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0" yWindow="0" windowWidth="23250" windowHeight="12450" activeTab="2"/>
  </bookViews>
  <sheets>
    <sheet name="Table DR1-Sample Locations" sheetId="12" r:id="rId1"/>
    <sheet name="Table 2-Whole rock compositions" sheetId="10" r:id="rId2"/>
    <sheet name="Table DR3a-Mineral compositions" sheetId="9" r:id="rId3"/>
    <sheet name="Table DR3b-Thermobarometry" sheetId="13" r:id="rId4"/>
    <sheet name="Table DR4-Sm-Nd garnet ages" sheetId="11" r:id="rId5"/>
    <sheet name="Table DR5-Partial Dissolution" sheetId="5" r:id="rId6"/>
    <sheet name="PlotDat5" sheetId="22" state="hidden" r:id="rId7"/>
    <sheet name="Table 6-ID42" sheetId="4" r:id="rId8"/>
    <sheet name="PlotDat4" sheetId="20" state="hidden" r:id="rId9"/>
    <sheet name="Table DR7-PRC01" sheetId="3" r:id="rId10"/>
    <sheet name="PlotDat6" sheetId="24" state="hidden" r:id="rId11"/>
    <sheet name="Table DR8-ID04" sheetId="2" r:id="rId12"/>
    <sheet name="Table DR9-ID58" sheetId="1" r:id="rId13"/>
  </sheets>
  <externalReferences>
    <externalReference r:id="rId14"/>
  </externalReferences>
  <definedNames>
    <definedName name="_gXY1">#REF!</definedName>
    <definedName name="ConcAgeTik1">PlotDat6!$E$2:$F$34</definedName>
    <definedName name="ConcAgeTik2">PlotDat6!$G$2:$H$34</definedName>
    <definedName name="ConcAgeTik3">PlotDat6!$I$2:$J$34</definedName>
    <definedName name="ConcAgeTik4">PlotDat6!$K$2:$L$34</definedName>
    <definedName name="ConcAgeTik5">PlotDat6!$M$2:$N$34</definedName>
    <definedName name="ConcAgeTik6">PlotDat6!$O$2:$P$34</definedName>
    <definedName name="ConcAgeTik7">PlotDat6!$Q$2:$R$34</definedName>
    <definedName name="ConcAgeTik8">PlotDat6!$S$2:$T$34</definedName>
    <definedName name="ConcAgeTik9">PlotDat6!$U$2:$V$34</definedName>
    <definedName name="ConcAgeTikAge1">PlotDat6!$E$1</definedName>
    <definedName name="ConcAgeTikAge2">PlotDat6!$G$1</definedName>
    <definedName name="ConcAgeTikAge3">PlotDat6!$I$1</definedName>
    <definedName name="ConcAgeTikAge4">PlotDat6!$K$1</definedName>
    <definedName name="ConcAgeTikAge5">PlotDat6!$M$1</definedName>
    <definedName name="ConcAgeTikAge6">PlotDat6!$O$1</definedName>
    <definedName name="ConcAgeTikAge7">PlotDat6!$Q$1</definedName>
    <definedName name="ConcAgeTikAge8">PlotDat6!$S$1</definedName>
    <definedName name="ConcAgeTikAge9">PlotDat6!$U$1</definedName>
    <definedName name="Ellipse1_1">#REF!</definedName>
    <definedName name="Ellipse1_10">#REF!</definedName>
    <definedName name="Ellipse1_100">PlotDat5!$HO$1:$HP$33</definedName>
    <definedName name="Ellipse1_101">PlotDat5!$HQ$1:$HR$33</definedName>
    <definedName name="Ellipse1_102">PlotDat5!$HS$1:$HT$33</definedName>
    <definedName name="Ellipse1_11">#REF!</definedName>
    <definedName name="Ellipse1_12">#REF!</definedName>
    <definedName name="Ellipse1_13">#REF!</definedName>
    <definedName name="Ellipse1_14">#REF!</definedName>
    <definedName name="Ellipse1_15">#REF!</definedName>
    <definedName name="Ellipse1_16">#REF!</definedName>
    <definedName name="Ellipse1_17">#REF!</definedName>
    <definedName name="Ellipse1_18">#REF!</definedName>
    <definedName name="Ellipse1_19">#REF!</definedName>
    <definedName name="Ellipse1_2">#REF!</definedName>
    <definedName name="Ellipse1_20">#REF!</definedName>
    <definedName name="Ellipse1_21">#REF!</definedName>
    <definedName name="Ellipse1_22">#REF!</definedName>
    <definedName name="Ellipse1_23">#REF!</definedName>
    <definedName name="Ellipse1_24">#REF!</definedName>
    <definedName name="Ellipse1_25">#REF!</definedName>
    <definedName name="Ellipse1_26">#REF!</definedName>
    <definedName name="Ellipse1_27">#REF!</definedName>
    <definedName name="Ellipse1_28">PlotDat5!$CA$1:$CB$33</definedName>
    <definedName name="Ellipse1_29">PlotDat5!$CC$1:$CD$33</definedName>
    <definedName name="Ellipse1_3">#REF!</definedName>
    <definedName name="Ellipse1_30">PlotDat5!$CE$1:$CF$33</definedName>
    <definedName name="Ellipse1_31">PlotDat5!$CG$1:$CH$33</definedName>
    <definedName name="Ellipse1_32">PlotDat5!$CI$1:$CJ$33</definedName>
    <definedName name="Ellipse1_33">PlotDat5!$CK$1:$CL$33</definedName>
    <definedName name="Ellipse1_34">PlotDat5!$CM$1:$CN$33</definedName>
    <definedName name="Ellipse1_35">PlotDat5!$CO$1:$CP$33</definedName>
    <definedName name="Ellipse1_36">PlotDat5!$CQ$1:$CR$33</definedName>
    <definedName name="Ellipse1_37">PlotDat5!$CS$1:$CT$33</definedName>
    <definedName name="Ellipse1_38">PlotDat5!$CU$1:$CV$33</definedName>
    <definedName name="Ellipse1_39">PlotDat5!$CW$1:$CX$33</definedName>
    <definedName name="Ellipse1_4">#REF!</definedName>
    <definedName name="Ellipse1_40">PlotDat5!$CY$1:$CZ$33</definedName>
    <definedName name="Ellipse1_41">PlotDat5!$DA$1:$DB$33</definedName>
    <definedName name="Ellipse1_42">PlotDat5!$DC$1:$DD$33</definedName>
    <definedName name="Ellipse1_43">PlotDat5!$DE$1:$DF$33</definedName>
    <definedName name="Ellipse1_44">PlotDat5!$DG$1:$DH$33</definedName>
    <definedName name="Ellipse1_45">PlotDat5!$DI$1:$DJ$33</definedName>
    <definedName name="Ellipse1_46">PlotDat5!$DK$1:$DL$33</definedName>
    <definedName name="Ellipse1_47">PlotDat5!$DM$1:$DN$33</definedName>
    <definedName name="Ellipse1_48">PlotDat5!$DO$1:$DP$33</definedName>
    <definedName name="Ellipse1_49">PlotDat5!$DQ$1:$DR$33</definedName>
    <definedName name="Ellipse1_5">#REF!</definedName>
    <definedName name="Ellipse1_50">PlotDat5!$DS$1:$DT$33</definedName>
    <definedName name="Ellipse1_51">PlotDat5!$DU$1:$DV$33</definedName>
    <definedName name="Ellipse1_52">PlotDat5!$DW$1:$DX$33</definedName>
    <definedName name="Ellipse1_53">PlotDat5!$DY$1:$DZ$33</definedName>
    <definedName name="Ellipse1_54">PlotDat5!$EA$1:$EB$33</definedName>
    <definedName name="Ellipse1_55">PlotDat5!$EC$1:$ED$33</definedName>
    <definedName name="Ellipse1_56">PlotDat5!$EE$1:$EF$33</definedName>
    <definedName name="Ellipse1_57">PlotDat5!$EG$1:$EH$33</definedName>
    <definedName name="Ellipse1_58">PlotDat5!$EI$1:$EJ$33</definedName>
    <definedName name="Ellipse1_59">PlotDat5!$EK$1:$EL$33</definedName>
    <definedName name="Ellipse1_6">#REF!</definedName>
    <definedName name="Ellipse1_60">PlotDat5!$EM$1:$EN$33</definedName>
    <definedName name="Ellipse1_61">PlotDat5!$EO$1:$EP$33</definedName>
    <definedName name="Ellipse1_62">PlotDat5!$EQ$1:$ER$33</definedName>
    <definedName name="Ellipse1_63">PlotDat5!$ES$1:$ET$33</definedName>
    <definedName name="Ellipse1_64">PlotDat5!$EU$1:$EV$33</definedName>
    <definedName name="Ellipse1_65">PlotDat5!$EW$1:$EX$33</definedName>
    <definedName name="Ellipse1_66">PlotDat5!$EY$1:$EZ$33</definedName>
    <definedName name="Ellipse1_67">PlotDat5!$FA$1:$FB$33</definedName>
    <definedName name="Ellipse1_68">PlotDat5!$FC$1:$FD$33</definedName>
    <definedName name="Ellipse1_69">PlotDat5!$FE$1:$FF$33</definedName>
    <definedName name="Ellipse1_7">#REF!</definedName>
    <definedName name="Ellipse1_70">PlotDat5!$FG$1:$FH$33</definedName>
    <definedName name="Ellipse1_71">PlotDat5!$FI$1:$FJ$33</definedName>
    <definedName name="Ellipse1_72">PlotDat5!$FK$1:$FL$33</definedName>
    <definedName name="Ellipse1_73">PlotDat5!$FM$1:$FN$33</definedName>
    <definedName name="Ellipse1_74">PlotDat5!$FO$1:$FP$33</definedName>
    <definedName name="Ellipse1_75">PlotDat5!$FQ$1:$FR$33</definedName>
    <definedName name="Ellipse1_76">PlotDat5!$FS$1:$FT$33</definedName>
    <definedName name="Ellipse1_77">PlotDat5!$FU$1:$FV$33</definedName>
    <definedName name="Ellipse1_78">PlotDat5!$FW$1:$FX$33</definedName>
    <definedName name="Ellipse1_79">PlotDat5!$FY$1:$FZ$33</definedName>
    <definedName name="Ellipse1_8">#REF!</definedName>
    <definedName name="Ellipse1_80">PlotDat5!$GA$1:$GB$33</definedName>
    <definedName name="Ellipse1_81">PlotDat5!$GC$1:$GD$33</definedName>
    <definedName name="Ellipse1_82">PlotDat5!$GE$1:$GF$33</definedName>
    <definedName name="Ellipse1_83">PlotDat5!$GG$1:$GH$33</definedName>
    <definedName name="Ellipse1_84">PlotDat5!$GI$1:$GJ$33</definedName>
    <definedName name="Ellipse1_85">PlotDat5!$GK$1:$GL$33</definedName>
    <definedName name="Ellipse1_86">PlotDat5!$GM$1:$GN$33</definedName>
    <definedName name="Ellipse1_87">PlotDat5!$GO$1:$GP$33</definedName>
    <definedName name="Ellipse1_88">PlotDat5!$GQ$1:$GR$33</definedName>
    <definedName name="Ellipse1_89">PlotDat5!$GS$1:$GT$33</definedName>
    <definedName name="Ellipse1_9">#REF!</definedName>
    <definedName name="Ellipse1_90">PlotDat5!$GU$1:$GV$33</definedName>
    <definedName name="Ellipse1_91">PlotDat5!$GW$1:$GX$33</definedName>
    <definedName name="Ellipse1_92">PlotDat5!$GY$1:$GZ$33</definedName>
    <definedName name="Ellipse1_93">PlotDat5!$HA$1:$HB$33</definedName>
    <definedName name="Ellipse1_94">PlotDat5!$HC$1:$HD$33</definedName>
    <definedName name="Ellipse1_95">PlotDat5!$HE$1:$HF$33</definedName>
    <definedName name="Ellipse1_96">PlotDat5!$HG$1:$HH$33</definedName>
    <definedName name="Ellipse1_97">PlotDat5!$HI$1:$HJ$33</definedName>
    <definedName name="Ellipse1_98">PlotDat5!$HK$1:$HL$33</definedName>
    <definedName name="Ellipse1_99">PlotDat5!$HM$1:$HN$33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6" i="5" l="1"/>
  <c r="K37" i="5"/>
  <c r="K38" i="5"/>
  <c r="K39" i="5"/>
  <c r="K35" i="5"/>
  <c r="H15" i="10"/>
  <c r="P17" i="9"/>
  <c r="Q17" i="9"/>
  <c r="R17" i="9"/>
  <c r="S17" i="9"/>
  <c r="T17" i="9"/>
  <c r="N11" i="9"/>
  <c r="N17" i="9" s="1"/>
  <c r="M17" i="9"/>
  <c r="E17" i="9"/>
  <c r="G17" i="9"/>
  <c r="H17" i="9"/>
  <c r="I17" i="9"/>
  <c r="J17" i="9"/>
  <c r="L11" i="9"/>
  <c r="L17" i="9" s="1"/>
  <c r="O17" i="9"/>
  <c r="U17" i="9"/>
  <c r="D17" i="9"/>
  <c r="F17" i="9"/>
  <c r="K17" i="9"/>
</calcChain>
</file>

<file path=xl/sharedStrings.xml><?xml version="1.0" encoding="utf-8"?>
<sst xmlns="http://schemas.openxmlformats.org/spreadsheetml/2006/main" count="1236" uniqueCount="380">
  <si>
    <t>1 sigma</t>
  </si>
  <si>
    <t>206/238</t>
  </si>
  <si>
    <t>207/206</t>
  </si>
  <si>
    <t>sample</t>
  </si>
  <si>
    <t>U</t>
  </si>
  <si>
    <t>238U</t>
  </si>
  <si>
    <t>207Pb</t>
  </si>
  <si>
    <t>abs err</t>
  </si>
  <si>
    <t>age</t>
  </si>
  <si>
    <t>name</t>
  </si>
  <si>
    <t>(ppm)</t>
  </si>
  <si>
    <t>206Pb</t>
  </si>
  <si>
    <t>% error</t>
  </si>
  <si>
    <t>Isotope ratios</t>
  </si>
  <si>
    <t>Apparent ages (Ma)</t>
  </si>
  <si>
    <t>Analysis</t>
  </si>
  <si>
    <t>U/Th</t>
  </si>
  <si>
    <t>206Pb*</t>
  </si>
  <si>
    <t>±</t>
  </si>
  <si>
    <t>207Pb*</t>
  </si>
  <si>
    <t>error</t>
  </si>
  <si>
    <t>Best age</t>
  </si>
  <si>
    <t>Conc</t>
  </si>
  <si>
    <t>204Pb</t>
  </si>
  <si>
    <t>(%)</t>
  </si>
  <si>
    <t>235U*</t>
  </si>
  <si>
    <t>corr.</t>
  </si>
  <si>
    <t>238U*</t>
  </si>
  <si>
    <t>(Ma)</t>
  </si>
  <si>
    <t>235U</t>
  </si>
  <si>
    <t>NA</t>
  </si>
  <si>
    <t>11IDMM58_1</t>
  </si>
  <si>
    <t>11IDMM58_2a</t>
  </si>
  <si>
    <t>11IDMM58_2b</t>
  </si>
  <si>
    <t>11IDMM58_3</t>
  </si>
  <si>
    <t>11IDMM58_4</t>
  </si>
  <si>
    <t>11IDMM58_5</t>
  </si>
  <si>
    <t>11IDMM58_6</t>
  </si>
  <si>
    <t>11IDMM58_7</t>
  </si>
  <si>
    <t>11IDMM58_8</t>
  </si>
  <si>
    <t>11IDMM58_9</t>
  </si>
  <si>
    <t>11IDMM58_10</t>
  </si>
  <si>
    <t>11IDMM58_11</t>
  </si>
  <si>
    <t>11IDMM58_12</t>
  </si>
  <si>
    <t>11IDMM58_13</t>
  </si>
  <si>
    <t>11IDMM58_14</t>
  </si>
  <si>
    <t>11IDMM58_15</t>
  </si>
  <si>
    <t>11IDMM58_16</t>
  </si>
  <si>
    <t>11IDMM58_17</t>
  </si>
  <si>
    <t>11IDMM58_18</t>
  </si>
  <si>
    <t>11IDMM58_19</t>
  </si>
  <si>
    <t>11IDMM58_20</t>
  </si>
  <si>
    <t>11IDMM58_21a</t>
  </si>
  <si>
    <t>11IDMM58_21b</t>
  </si>
  <si>
    <t>11IDMM58_22</t>
  </si>
  <si>
    <t>11IDMM58_23</t>
  </si>
  <si>
    <t>11IDMM58_24</t>
  </si>
  <si>
    <t>11IDMM58_25</t>
  </si>
  <si>
    <t xml:space="preserve">10IDMM04-G4E </t>
  </si>
  <si>
    <t xml:space="preserve">10IDMM04-GR1F </t>
  </si>
  <si>
    <t xml:space="preserve">10IDMM04-GR5D </t>
  </si>
  <si>
    <t xml:space="preserve">10IDMM04-GR6F </t>
  </si>
  <si>
    <t xml:space="preserve">10IDMM04-GR4D </t>
  </si>
  <si>
    <t xml:space="preserve">10IDMM04-GR6D </t>
  </si>
  <si>
    <t xml:space="preserve">10IDMM04-GR6C_CORE </t>
  </si>
  <si>
    <t xml:space="preserve">10IDMM04-GR1C_CORE </t>
  </si>
  <si>
    <t xml:space="preserve">10IDMM04-GR1E </t>
  </si>
  <si>
    <t xml:space="preserve">10IDMM04-GR1B_CORE </t>
  </si>
  <si>
    <t xml:space="preserve">10IDMM04-GR5A </t>
  </si>
  <si>
    <t xml:space="preserve">10IDMM04-GR6A </t>
  </si>
  <si>
    <t xml:space="preserve">10IDMM04-GR6E </t>
  </si>
  <si>
    <t xml:space="preserve">10IDMM04-GR2A </t>
  </si>
  <si>
    <t xml:space="preserve">10IDMM04-GR6B </t>
  </si>
  <si>
    <t xml:space="preserve">10IDMM04-GR1D </t>
  </si>
  <si>
    <t xml:space="preserve">10IDMM04-GR1A </t>
  </si>
  <si>
    <t xml:space="preserve">10IDMM04-GR2B_CORE </t>
  </si>
  <si>
    <t xml:space="preserve">10IDMM04-GR4B </t>
  </si>
  <si>
    <t xml:space="preserve">10IDMM04-GR5B </t>
  </si>
  <si>
    <t xml:space="preserve">10IDMM04-GR4A </t>
  </si>
  <si>
    <t xml:space="preserve">10IDMM04-GR5C_CORE </t>
  </si>
  <si>
    <t xml:space="preserve">10IDMM04-R33-1 </t>
  </si>
  <si>
    <t xml:space="preserve">10IDMM42GR11A </t>
  </si>
  <si>
    <t xml:space="preserve">10IDMM42GR12A </t>
  </si>
  <si>
    <t xml:space="preserve">10IDMM42GR13A </t>
  </si>
  <si>
    <t xml:space="preserve">10IDMM42GR14A </t>
  </si>
  <si>
    <t xml:space="preserve">10IDMM42-GR36D </t>
  </si>
  <si>
    <t xml:space="preserve">10IDMM42-GR15J </t>
  </si>
  <si>
    <t xml:space="preserve">10IDMM42-GR36C </t>
  </si>
  <si>
    <t xml:space="preserve">10IDMM42-GR15L </t>
  </si>
  <si>
    <t xml:space="preserve">10IDMM42-GR15N </t>
  </si>
  <si>
    <t xml:space="preserve">10IDMM42-GR15H </t>
  </si>
  <si>
    <t xml:space="preserve">10IDMM42-GR36A </t>
  </si>
  <si>
    <t xml:space="preserve">10IDMM42-GR15F </t>
  </si>
  <si>
    <t xml:space="preserve">10IDMM42-GR37A </t>
  </si>
  <si>
    <t xml:space="preserve">10IDMM42-GR15O </t>
  </si>
  <si>
    <t xml:space="preserve">10IDMM42-GR30B </t>
  </si>
  <si>
    <t xml:space="preserve">10IDMM42-GR34A </t>
  </si>
  <si>
    <t xml:space="preserve">10IDMM42-GR31C_CORE </t>
  </si>
  <si>
    <t xml:space="preserve">10IDMM42-GR6B </t>
  </si>
  <si>
    <t xml:space="preserve">10IDMM42-GR24A </t>
  </si>
  <si>
    <t xml:space="preserve">10IDMM42-GR5F </t>
  </si>
  <si>
    <t xml:space="preserve">10IDMM42-GR37C </t>
  </si>
  <si>
    <t xml:space="preserve">10IDMM42-GR24D </t>
  </si>
  <si>
    <t xml:space="preserve">10IDMM42-GR9B </t>
  </si>
  <si>
    <t xml:space="preserve">10IDMM42-GR31A </t>
  </si>
  <si>
    <t xml:space="preserve">10IDMM42-GR24C </t>
  </si>
  <si>
    <t xml:space="preserve">10IDMM42-GR30A </t>
  </si>
  <si>
    <t xml:space="preserve">10IDMM42-GR24B </t>
  </si>
  <si>
    <t xml:space="preserve">10IDMM42-GR33A </t>
  </si>
  <si>
    <t xml:space="preserve">10IDMM42-GR35A </t>
  </si>
  <si>
    <t xml:space="preserve">10IDMM42-GR30C </t>
  </si>
  <si>
    <t xml:space="preserve">10IDMM42-GR26A </t>
  </si>
  <si>
    <t xml:space="preserve">10IDMM42-GR14B </t>
  </si>
  <si>
    <t xml:space="preserve">10IDMM42-GR30D </t>
  </si>
  <si>
    <t xml:space="preserve">10IDMM42-GR36B </t>
  </si>
  <si>
    <t xml:space="preserve">10IDMM42-GR37D </t>
  </si>
  <si>
    <t xml:space="preserve">10IDMM42-GR15I </t>
  </si>
  <si>
    <t xml:space="preserve">10IDMM42-GR15K </t>
  </si>
  <si>
    <t xml:space="preserve">10IDMM42-GR37B </t>
  </si>
  <si>
    <t xml:space="preserve">10IDMM42-GR30E </t>
  </si>
  <si>
    <t xml:space="preserve">10IDMM42-32A </t>
  </si>
  <si>
    <t xml:space="preserve">10IDMM42-GR15P </t>
  </si>
  <si>
    <t xml:space="preserve">10IDMM42-GR31B </t>
  </si>
  <si>
    <t xml:space="preserve">10IDMM42-GR15G </t>
  </si>
  <si>
    <t xml:space="preserve">10IDMM42-GR16D </t>
  </si>
  <si>
    <t xml:space="preserve">10IDMM42-GR39A </t>
  </si>
  <si>
    <t xml:space="preserve">10IDMM42-GR36G </t>
  </si>
  <si>
    <t xml:space="preserve">10IDMM42-GR36F </t>
  </si>
  <si>
    <t xml:space="preserve">10IDMM42-GR36H </t>
  </si>
  <si>
    <t xml:space="preserve">10IDMM42-GR38A </t>
  </si>
  <si>
    <t xml:space="preserve">10IDMM42-GR36E </t>
  </si>
  <si>
    <t xml:space="preserve">10IDMM42-R33 </t>
  </si>
  <si>
    <t xml:space="preserve">10IDMM42-GR15A </t>
  </si>
  <si>
    <t xml:space="preserve">10IDMM42-GR11B_CORE </t>
  </si>
  <si>
    <t xml:space="preserve">10IDMM42-GR18B </t>
  </si>
  <si>
    <t xml:space="preserve">10IDMM42-16B </t>
  </si>
  <si>
    <t xml:space="preserve">10IDMM42-GR10C_CORE </t>
  </si>
  <si>
    <t xml:space="preserve">10IDMM42-GR13A </t>
  </si>
  <si>
    <t xml:space="preserve">10IDMM42-GR12A </t>
  </si>
  <si>
    <t xml:space="preserve">10IDMM42-15E </t>
  </si>
  <si>
    <t xml:space="preserve">10IDMM42-GR17B_CORE </t>
  </si>
  <si>
    <t xml:space="preserve">10IDMM42-16C_CORE </t>
  </si>
  <si>
    <t xml:space="preserve">10IDMM42-GR15B </t>
  </si>
  <si>
    <t xml:space="preserve">10IDMM42-GR6A </t>
  </si>
  <si>
    <t xml:space="preserve">10IDMM42-GR14A </t>
  </si>
  <si>
    <t xml:space="preserve">10IDMM42-GR15C </t>
  </si>
  <si>
    <t xml:space="preserve">10IDMM42-16A </t>
  </si>
  <si>
    <t xml:space="preserve">10IDMM42-GR18A </t>
  </si>
  <si>
    <t xml:space="preserve">10IDMM42-GR15D </t>
  </si>
  <si>
    <t xml:space="preserve">10IDMM42-GR10A </t>
  </si>
  <si>
    <t xml:space="preserve">10IDMM42-GR19A </t>
  </si>
  <si>
    <t xml:space="preserve">10IDMM42-GR4A </t>
  </si>
  <si>
    <t xml:space="preserve">10IDMM42-GR1C_CORE </t>
  </si>
  <si>
    <t xml:space="preserve">10IDMM42-GR5B </t>
  </si>
  <si>
    <t xml:space="preserve">10IDMM42-GR5C_CORE </t>
  </si>
  <si>
    <t xml:space="preserve">10IDMM42-GR3A </t>
  </si>
  <si>
    <t xml:space="preserve">10IDMM42-GR11A </t>
  </si>
  <si>
    <t xml:space="preserve">10IDMM42-GR17A </t>
  </si>
  <si>
    <t xml:space="preserve">10IDMM42-GR5D </t>
  </si>
  <si>
    <t xml:space="preserve">10IDMM42-GR1 </t>
  </si>
  <si>
    <t xml:space="preserve">10IDMM42-GR18C_CORE </t>
  </si>
  <si>
    <t xml:space="preserve">10IDMM42-GR20C_CORE </t>
  </si>
  <si>
    <t xml:space="preserve">10IDMM42-GR1B_RIM </t>
  </si>
  <si>
    <t xml:space="preserve">10IDMM42-GR20B </t>
  </si>
  <si>
    <t xml:space="preserve">10IDMM42-GR5A </t>
  </si>
  <si>
    <t xml:space="preserve">10IDMM42-GR20A </t>
  </si>
  <si>
    <t xml:space="preserve">10IDMM42-GR9A </t>
  </si>
  <si>
    <t xml:space="preserve">10IDMM42-GR8A </t>
  </si>
  <si>
    <t xml:space="preserve">10IDMM42-GR5E </t>
  </si>
  <si>
    <t xml:space="preserve">10IDMM42-GR7A </t>
  </si>
  <si>
    <t xml:space="preserve">10IDMM42-GR2A </t>
  </si>
  <si>
    <t xml:space="preserve">10IDMM42-GR21C </t>
  </si>
  <si>
    <t xml:space="preserve">10IDMM42-GR22A </t>
  </si>
  <si>
    <t xml:space="preserve">10IDMM42-GR25A </t>
  </si>
  <si>
    <t xml:space="preserve">10IDMM42-23A </t>
  </si>
  <si>
    <t xml:space="preserve">10IDMM42-23B </t>
  </si>
  <si>
    <t xml:space="preserve">10IDMM42G1A </t>
  </si>
  <si>
    <t xml:space="preserve">10IDMM42G2 </t>
  </si>
  <si>
    <t xml:space="preserve">10IDMM42G5 </t>
  </si>
  <si>
    <t xml:space="preserve">10IDMM42G6A </t>
  </si>
  <si>
    <t xml:space="preserve">10IDMM42G6B </t>
  </si>
  <si>
    <t>Total</t>
  </si>
  <si>
    <t>-</t>
  </si>
  <si>
    <r>
      <t>K</t>
    </r>
    <r>
      <rPr>
        <b/>
        <vertAlign val="subscript"/>
        <sz val="10"/>
        <color rgb="FF000000"/>
        <rFont val="Times New Roman"/>
        <family val="1"/>
      </rPr>
      <t>2</t>
    </r>
    <r>
      <rPr>
        <b/>
        <sz val="10"/>
        <color rgb="FF000000"/>
        <rFont val="Times New Roman"/>
        <family val="1"/>
      </rPr>
      <t>O</t>
    </r>
  </si>
  <si>
    <r>
      <t>Na</t>
    </r>
    <r>
      <rPr>
        <b/>
        <vertAlign val="subscript"/>
        <sz val="10"/>
        <color rgb="FF000000"/>
        <rFont val="Times New Roman"/>
        <family val="1"/>
      </rPr>
      <t>2</t>
    </r>
    <r>
      <rPr>
        <b/>
        <sz val="10"/>
        <color rgb="FF000000"/>
        <rFont val="Times New Roman"/>
        <family val="1"/>
      </rPr>
      <t>O</t>
    </r>
  </si>
  <si>
    <t>MnO</t>
  </si>
  <si>
    <t>CaO</t>
  </si>
  <si>
    <t>MgO</t>
  </si>
  <si>
    <r>
      <t>FeO</t>
    </r>
    <r>
      <rPr>
        <b/>
        <vertAlign val="superscript"/>
        <sz val="10"/>
        <color rgb="FF000000"/>
        <rFont val="Times New Roman"/>
        <family val="1"/>
      </rPr>
      <t>t</t>
    </r>
  </si>
  <si>
    <t>TiO</t>
  </si>
  <si>
    <r>
      <t>Al</t>
    </r>
    <r>
      <rPr>
        <b/>
        <vertAlign val="subscript"/>
        <sz val="10"/>
        <color rgb="FF000000"/>
        <rFont val="Times New Roman"/>
        <family val="1"/>
      </rPr>
      <t>2</t>
    </r>
    <r>
      <rPr>
        <b/>
        <sz val="10"/>
        <color rgb="FF000000"/>
        <rFont val="Times New Roman"/>
        <family val="1"/>
      </rPr>
      <t>O</t>
    </r>
    <r>
      <rPr>
        <b/>
        <vertAlign val="subscript"/>
        <sz val="10"/>
        <color rgb="FF000000"/>
        <rFont val="Times New Roman"/>
        <family val="1"/>
      </rPr>
      <t>3</t>
    </r>
  </si>
  <si>
    <r>
      <t>SiO</t>
    </r>
    <r>
      <rPr>
        <b/>
        <vertAlign val="subscript"/>
        <sz val="10"/>
        <color rgb="FF000000"/>
        <rFont val="Times New Roman"/>
        <family val="1"/>
      </rPr>
      <t>2</t>
    </r>
  </si>
  <si>
    <r>
      <t>P</t>
    </r>
    <r>
      <rPr>
        <b/>
        <vertAlign val="subscript"/>
        <sz val="10"/>
        <color rgb="FF000000"/>
        <rFont val="Times New Roman"/>
        <family val="1"/>
      </rPr>
      <t>2</t>
    </r>
    <r>
      <rPr>
        <b/>
        <sz val="10"/>
        <color rgb="FF000000"/>
        <rFont val="Times New Roman"/>
        <family val="1"/>
      </rPr>
      <t>O</t>
    </r>
    <r>
      <rPr>
        <b/>
        <vertAlign val="subscript"/>
        <sz val="10"/>
        <color rgb="FF000000"/>
        <rFont val="Times New Roman"/>
        <family val="1"/>
      </rPr>
      <t>5</t>
    </r>
  </si>
  <si>
    <r>
      <t>TiO</t>
    </r>
    <r>
      <rPr>
        <b/>
        <vertAlign val="subscript"/>
        <sz val="10"/>
        <color rgb="FF000000"/>
        <rFont val="Times New Roman"/>
        <family val="1"/>
      </rPr>
      <t>2</t>
    </r>
  </si>
  <si>
    <t>48MTX</t>
  </si>
  <si>
    <t>48HBL</t>
  </si>
  <si>
    <t>48WR</t>
  </si>
  <si>
    <t>48-grt D</t>
  </si>
  <si>
    <t>48-grt C</t>
  </si>
  <si>
    <t>48-grt B</t>
  </si>
  <si>
    <t>48-grt A</t>
  </si>
  <si>
    <t>07MTX</t>
  </si>
  <si>
    <t>07WR</t>
  </si>
  <si>
    <t>07-hbl</t>
  </si>
  <si>
    <t>07-grt D</t>
  </si>
  <si>
    <t>07-grt 2</t>
  </si>
  <si>
    <t>07-grt B</t>
  </si>
  <si>
    <t>07-grt A</t>
  </si>
  <si>
    <t>23-grt-core</t>
  </si>
  <si>
    <t>23-grt C-rim</t>
  </si>
  <si>
    <t>23-grt B</t>
  </si>
  <si>
    <t>23MTX</t>
  </si>
  <si>
    <t>23WR</t>
  </si>
  <si>
    <t>03-grt 6b</t>
  </si>
  <si>
    <t>03-grt 6a</t>
  </si>
  <si>
    <t>03-grt 7</t>
  </si>
  <si>
    <t>03-grt 3</t>
  </si>
  <si>
    <t>03MTX6</t>
  </si>
  <si>
    <t>03MTX3</t>
  </si>
  <si>
    <t>03WR</t>
  </si>
  <si>
    <r>
      <t>2</t>
    </r>
    <r>
      <rPr>
        <b/>
        <sz val="10"/>
        <color rgb="FF000000"/>
        <rFont val="Symbol"/>
        <family val="1"/>
        <charset val="2"/>
      </rPr>
      <t>s</t>
    </r>
  </si>
  <si>
    <r>
      <t>143</t>
    </r>
    <r>
      <rPr>
        <b/>
        <sz val="10"/>
        <color rgb="FF000000"/>
        <rFont val="Times New Roman"/>
        <family val="1"/>
      </rPr>
      <t>Nd/</t>
    </r>
    <r>
      <rPr>
        <b/>
        <vertAlign val="superscript"/>
        <sz val="10"/>
        <color rgb="FF000000"/>
        <rFont val="Times New Roman"/>
        <family val="1"/>
      </rPr>
      <t>144</t>
    </r>
    <r>
      <rPr>
        <b/>
        <sz val="10"/>
        <color rgb="FF000000"/>
        <rFont val="Times New Roman"/>
        <family val="1"/>
      </rPr>
      <t>Nd</t>
    </r>
  </si>
  <si>
    <r>
      <t>147</t>
    </r>
    <r>
      <rPr>
        <b/>
        <sz val="10"/>
        <color rgb="FF000000"/>
        <rFont val="Times New Roman"/>
        <family val="1"/>
      </rPr>
      <t>Sm/</t>
    </r>
    <r>
      <rPr>
        <b/>
        <vertAlign val="superscript"/>
        <sz val="10"/>
        <color rgb="FF000000"/>
        <rFont val="Times New Roman"/>
        <family val="1"/>
      </rPr>
      <t>144</t>
    </r>
    <r>
      <rPr>
        <b/>
        <sz val="10"/>
        <color rgb="FF000000"/>
        <rFont val="Times New Roman"/>
        <family val="1"/>
      </rPr>
      <t>Nd</t>
    </r>
  </si>
  <si>
    <t>Nd [ppm]</t>
  </si>
  <si>
    <t>Sm [ppm]</t>
  </si>
  <si>
    <t>Sample</t>
  </si>
  <si>
    <t>Aliquot</t>
  </si>
  <si>
    <t>HF leach</t>
  </si>
  <si>
    <t>Perchloric leach</t>
  </si>
  <si>
    <t>% loss</t>
  </si>
  <si>
    <r>
      <rPr>
        <b/>
        <vertAlign val="superscript"/>
        <sz val="10"/>
        <color rgb="FF000000"/>
        <rFont val="Times New Roman"/>
        <family val="1"/>
      </rPr>
      <t>147</t>
    </r>
    <r>
      <rPr>
        <b/>
        <sz val="10"/>
        <color rgb="FF000000"/>
        <rFont val="Times New Roman"/>
        <family val="1"/>
      </rPr>
      <t>Sm/</t>
    </r>
    <r>
      <rPr>
        <b/>
        <vertAlign val="superscript"/>
        <sz val="10"/>
        <color rgb="FF000000"/>
        <rFont val="Times New Roman"/>
        <family val="1"/>
      </rPr>
      <t>144</t>
    </r>
    <r>
      <rPr>
        <b/>
        <sz val="10"/>
        <color rgb="FF000000"/>
        <rFont val="Times New Roman"/>
        <family val="1"/>
      </rPr>
      <t>Nd</t>
    </r>
  </si>
  <si>
    <t>180 min</t>
  </si>
  <si>
    <t>97 min</t>
  </si>
  <si>
    <t>107 min</t>
  </si>
  <si>
    <t>102 min</t>
  </si>
  <si>
    <t>87 min</t>
  </si>
  <si>
    <t>Pre-leach weight (g)</t>
  </si>
  <si>
    <t>Post-leach mass (g)</t>
  </si>
  <si>
    <t>80 min</t>
  </si>
  <si>
    <t>100 min</t>
  </si>
  <si>
    <t>90 min</t>
  </si>
  <si>
    <t>60 min</t>
  </si>
  <si>
    <t>105 min</t>
  </si>
  <si>
    <t>111 min</t>
  </si>
  <si>
    <t>75 min</t>
  </si>
  <si>
    <t>Amphibole</t>
  </si>
  <si>
    <t>Biotite</t>
  </si>
  <si>
    <t>Garnet</t>
  </si>
  <si>
    <t>Feldspar</t>
  </si>
  <si>
    <t>Oxide</t>
  </si>
  <si>
    <t xml:space="preserve">PRC01-GR3B </t>
  </si>
  <si>
    <t xml:space="preserve">PRC01-GR3C </t>
  </si>
  <si>
    <t xml:space="preserve">PRC01-GR4A </t>
  </si>
  <si>
    <t xml:space="preserve">PRC01-GR4C </t>
  </si>
  <si>
    <t xml:space="preserve">PRC01-GR5A </t>
  </si>
  <si>
    <t xml:space="preserve">PRC01-GR5B </t>
  </si>
  <si>
    <t xml:space="preserve">PRC01-GR5C </t>
  </si>
  <si>
    <t xml:space="preserve">PRC01-GR5D </t>
  </si>
  <si>
    <t xml:space="preserve">PRC01-GR5E </t>
  </si>
  <si>
    <t xml:space="preserve">PRC01-GR6A </t>
  </si>
  <si>
    <t xml:space="preserve">PRC01-GR6B </t>
  </si>
  <si>
    <t xml:space="preserve">PRC01-GR6C </t>
  </si>
  <si>
    <t xml:space="preserve">PRC01-GR7A </t>
  </si>
  <si>
    <t xml:space="preserve">PRC01-GR8A </t>
  </si>
  <si>
    <t xml:space="preserve">PRC01-GR8B </t>
  </si>
  <si>
    <t xml:space="preserve">PRC01-GR7B </t>
  </si>
  <si>
    <t xml:space="preserve">PRC01-GR8C </t>
  </si>
  <si>
    <t xml:space="preserve">PRC01-GR1D </t>
  </si>
  <si>
    <t xml:space="preserve">PRC01-GR2C </t>
  </si>
  <si>
    <t xml:space="preserve">PRC01-GR2D </t>
  </si>
  <si>
    <t xml:space="preserve">PRC01-GR2E </t>
  </si>
  <si>
    <t xml:space="preserve">PRC01-GR1E </t>
  </si>
  <si>
    <t xml:space="preserve">PRC01--1A </t>
  </si>
  <si>
    <t xml:space="preserve">PRC01--1B </t>
  </si>
  <si>
    <t xml:space="preserve">PRC01--1C </t>
  </si>
  <si>
    <t xml:space="preserve">PRC01--G2A </t>
  </si>
  <si>
    <t xml:space="preserve">PRC01--G2B </t>
  </si>
  <si>
    <t xml:space="preserve">PRC01-GR3A </t>
  </si>
  <si>
    <t>Easting</t>
  </si>
  <si>
    <t>Northing</t>
  </si>
  <si>
    <t>ID03</t>
  </si>
  <si>
    <t>ID07</t>
  </si>
  <si>
    <t>ID26</t>
  </si>
  <si>
    <t>ID48</t>
  </si>
  <si>
    <t>ID42</t>
  </si>
  <si>
    <t>ID04</t>
  </si>
  <si>
    <t>PRC01</t>
  </si>
  <si>
    <t>*Using WGS 84 datum</t>
  </si>
  <si>
    <t>11T</t>
  </si>
  <si>
    <t>Zone</t>
  </si>
  <si>
    <t>Number of points averaged</t>
  </si>
  <si>
    <t>Location of analyses</t>
  </si>
  <si>
    <t>matrix</t>
  </si>
  <si>
    <t>rim</t>
  </si>
  <si>
    <t>garnet inclusion</t>
  </si>
  <si>
    <t>core</t>
  </si>
  <si>
    <t>WR</t>
  </si>
  <si>
    <t>Mtx</t>
  </si>
  <si>
    <t>Grt bulk 1</t>
  </si>
  <si>
    <t>Grt bulk 2</t>
  </si>
  <si>
    <t>Grt bulk 4</t>
  </si>
  <si>
    <t>Grt bulk 5</t>
  </si>
  <si>
    <t>Grt bulk 6</t>
  </si>
  <si>
    <t>Grt bulk 9</t>
  </si>
  <si>
    <t>Grt bulk 11</t>
  </si>
  <si>
    <t>ID23</t>
  </si>
  <si>
    <t>40 min</t>
  </si>
  <si>
    <t>15 min</t>
  </si>
  <si>
    <t>0 min</t>
  </si>
  <si>
    <t>30 min</t>
  </si>
  <si>
    <t>n/a</t>
  </si>
  <si>
    <t>AvePT Results</t>
  </si>
  <si>
    <t>Thermobarometry Results</t>
  </si>
  <si>
    <t>GASP</t>
  </si>
  <si>
    <t>GBHP</t>
  </si>
  <si>
    <t xml:space="preserve"> +/- 50</t>
  </si>
  <si>
    <t xml:space="preserve"> +/-1</t>
  </si>
  <si>
    <t>P (kbar)</t>
  </si>
  <si>
    <t>sd</t>
  </si>
  <si>
    <t>sigfit</t>
  </si>
  <si>
    <t>T (°C)</t>
  </si>
  <si>
    <t>error (°C)</t>
  </si>
  <si>
    <t>error (kbar)</t>
  </si>
  <si>
    <t>ID58</t>
  </si>
  <si>
    <t>approximate location on Whitebird Ridge Rd.</t>
  </si>
  <si>
    <t>Unit (if known)</t>
  </si>
  <si>
    <t>Lithology</t>
  </si>
  <si>
    <t>pleso_3</t>
  </si>
  <si>
    <t>pleso_5</t>
  </si>
  <si>
    <t>pleso_6</t>
  </si>
  <si>
    <t>pleso_7</t>
  </si>
  <si>
    <t>pleso_8</t>
  </si>
  <si>
    <t>pleso_11</t>
  </si>
  <si>
    <t>pleso_12</t>
  </si>
  <si>
    <t>SL-Standard</t>
  </si>
  <si>
    <t>R33-Standard</t>
  </si>
  <si>
    <t>Standards</t>
  </si>
  <si>
    <t>IsoLine</t>
  </si>
  <si>
    <t>ErrEll</t>
  </si>
  <si>
    <t>Source sheet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</si>
  <si>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</si>
  <si>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</si>
  <si>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</si>
  <si>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</si>
  <si>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</si>
  <si>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</si>
  <si>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</si>
  <si>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</si>
  <si>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</si>
  <si>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</si>
  <si>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</si>
  <si>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</si>
  <si>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</si>
  <si>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</si>
  <si>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</si>
  <si>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ConcTikEll</t>
  </si>
  <si>
    <t>ConcBand</t>
  </si>
  <si>
    <t>Table 8-ID04</t>
  </si>
  <si>
    <t>G6:K28</t>
  </si>
  <si>
    <t>Table 7-PRC01</t>
  </si>
  <si>
    <t>Concordia4</t>
  </si>
  <si>
    <t>G6:K33</t>
  </si>
  <si>
    <t>Table 6-ID42</t>
  </si>
  <si>
    <t>Concordia5</t>
  </si>
  <si>
    <t>G6:K107</t>
  </si>
  <si>
    <t>Concordia6</t>
  </si>
  <si>
    <t>207/235</t>
  </si>
  <si>
    <t>207U</t>
  </si>
  <si>
    <t>235Pb</t>
  </si>
  <si>
    <t>Table DR1-Sample Localities</t>
  </si>
  <si>
    <t>TABLE DR2-Whole Rock Compositions</t>
  </si>
  <si>
    <t>TABLE DR3A-Mineral Compositions in wt % oxide</t>
  </si>
  <si>
    <t xml:space="preserve">TABLE DR3B-AvePT and Thermobarometry </t>
  </si>
  <si>
    <t>TABLE DR4-Garnet Isotopic Composition</t>
  </si>
  <si>
    <t xml:space="preserve">TABLE DR5-Garnet Partial Dissolution </t>
  </si>
  <si>
    <t>Table DR6. U-Pb for sample ID42</t>
  </si>
  <si>
    <t>Table DR7. U-Pb for sample PRC01</t>
  </si>
  <si>
    <t>Table DR8. U-Pb for sample ID04</t>
  </si>
  <si>
    <t>McKay, M.P., Bollen, E.M., Gray, K.D., Stowell, H.H., and Schwartz, J.J., 2017, Prolonged metamorphism during long-lived terrane accretion: Sm-Nd garnet and U-Pb zircon geochronology and pressure-temperature paths from the Salmon River suture zone, west-central Idaho, USA: doi: 10.1130/L642.1.</t>
  </si>
  <si>
    <t>GSA Data Repository Item 2017234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</si>
</sst>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000"/>
    <numFmt numFmtId="166" formatCode="#,##0.000"/>
    <numFmt numFmtId="167" formatCode="#,##0.00000"/>
    <numFmt numFmtId="168" formatCode="0.00000"/>
    <numFmt numFmtId="169" formatCode="0.000"/>
    <numFmt numFmtId="170" formatCode="0.000000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vertAlign val="subscript"/>
      <sz val="10"/>
      <color rgb="FF000000"/>
      <name val="Times New Roman"/>
      <family val="1"/>
    </font>
    <font>
      <b/>
      <vertAlign val="superscript"/>
      <sz val="10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10"/>
      <color rgb="FF000000"/>
      <name val="Symbol"/>
      <family val="1"/>
      <charset val="2"/>
    </font>
    <font>
      <b/>
      <sz val="11"/>
      <color rgb="FF000000"/>
      <name val="Times New Roman"/>
      <family val="1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i/>
      <sz val="11"/>
      <color theme="1"/>
      <name val="Arial"/>
      <family val="2"/>
    </font>
    <font>
      <sz val="12"/>
      <color rgb="FF000000"/>
      <name val="Arial"/>
      <family val="2"/>
    </font>
    <font>
      <b/>
      <i/>
      <u/>
      <sz val="12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b/>
      <sz val="11"/>
      <color indexed="18"/>
      <name val="Arial"/>
      <family val="2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FFFF9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</borders>
  <cellStyleXfs count="90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0"/>
  </cellStyleXfs>
  <cellXfs count="302">
    <xf numFmtId="0" fontId="0" fillId="0" borderId="0" xfId="0"/>
    <xf numFmtId="10" fontId="5" fillId="0" borderId="0" xfId="6" applyNumberFormat="1" applyFont="1" applyFill="1" applyBorder="1" applyAlignment="1">
      <alignment horizontal="center"/>
    </xf>
    <xf numFmtId="165" fontId="5" fillId="0" borderId="2" xfId="5" applyNumberFormat="1" applyFont="1" applyFill="1" applyBorder="1" applyAlignment="1">
      <alignment horizontal="center"/>
    </xf>
    <xf numFmtId="0" fontId="5" fillId="0" borderId="2" xfId="5" applyFont="1" applyFill="1" applyBorder="1" applyAlignment="1">
      <alignment horizontal="center"/>
    </xf>
    <xf numFmtId="0" fontId="5" fillId="0" borderId="3" xfId="5" applyFont="1" applyFill="1" applyBorder="1" applyAlignment="1">
      <alignment horizontal="center"/>
    </xf>
    <xf numFmtId="0" fontId="5" fillId="0" borderId="4" xfId="5" applyFont="1" applyFill="1" applyBorder="1" applyAlignment="1">
      <alignment horizontal="center"/>
    </xf>
    <xf numFmtId="0" fontId="5" fillId="0" borderId="5" xfId="5" applyFont="1" applyFill="1" applyBorder="1" applyAlignment="1">
      <alignment horizontal="center"/>
    </xf>
    <xf numFmtId="0" fontId="5" fillId="0" borderId="0" xfId="5" applyFont="1" applyFill="1" applyBorder="1" applyAlignment="1">
      <alignment horizontal="center"/>
    </xf>
    <xf numFmtId="0" fontId="5" fillId="0" borderId="1" xfId="5" applyFont="1" applyFill="1" applyBorder="1" applyAlignment="1">
      <alignment horizontal="center"/>
    </xf>
    <xf numFmtId="0" fontId="5" fillId="0" borderId="6" xfId="5" applyFont="1" applyFill="1" applyBorder="1"/>
    <xf numFmtId="0" fontId="5" fillId="0" borderId="6" xfId="5" applyFont="1" applyFill="1" applyBorder="1" applyAlignment="1">
      <alignment horizontal="center"/>
    </xf>
    <xf numFmtId="0" fontId="5" fillId="0" borderId="7" xfId="5" applyFont="1" applyFill="1" applyBorder="1" applyAlignment="1">
      <alignment horizontal="center"/>
    </xf>
    <xf numFmtId="165" fontId="5" fillId="0" borderId="8" xfId="5" applyNumberFormat="1" applyFont="1" applyBorder="1" applyAlignment="1">
      <alignment horizontal="center"/>
    </xf>
    <xf numFmtId="165" fontId="5" fillId="0" borderId="2" xfId="5" applyNumberFormat="1" applyFont="1" applyBorder="1" applyAlignment="1">
      <alignment horizontal="center"/>
    </xf>
    <xf numFmtId="0" fontId="5" fillId="0" borderId="9" xfId="5" applyFont="1" applyBorder="1" applyAlignment="1">
      <alignment horizontal="center"/>
    </xf>
    <xf numFmtId="0" fontId="5" fillId="0" borderId="4" xfId="5" applyFont="1" applyBorder="1" applyAlignment="1">
      <alignment horizontal="center"/>
    </xf>
    <xf numFmtId="0" fontId="5" fillId="0" borderId="11" xfId="5" applyFont="1" applyBorder="1" applyAlignment="1">
      <alignment horizontal="center"/>
    </xf>
    <xf numFmtId="0" fontId="5" fillId="0" borderId="12" xfId="5" applyFont="1" applyBorder="1" applyAlignment="1">
      <alignment horizontal="center"/>
    </xf>
    <xf numFmtId="0" fontId="4" fillId="0" borderId="13" xfId="5" applyFont="1" applyBorder="1" applyAlignment="1">
      <alignment horizontal="left"/>
    </xf>
    <xf numFmtId="0" fontId="5" fillId="0" borderId="6" xfId="5" applyFont="1" applyBorder="1"/>
    <xf numFmtId="2" fontId="5" fillId="0" borderId="2" xfId="5" applyNumberFormat="1" applyFont="1" applyBorder="1" applyAlignment="1">
      <alignment horizontal="center"/>
    </xf>
    <xf numFmtId="2" fontId="5" fillId="0" borderId="4" xfId="5" applyNumberFormat="1" applyFont="1" applyBorder="1" applyAlignment="1">
      <alignment horizontal="center"/>
    </xf>
    <xf numFmtId="2" fontId="5" fillId="0" borderId="12" xfId="5" applyNumberFormat="1" applyFont="1" applyBorder="1" applyAlignment="1">
      <alignment horizontal="center"/>
    </xf>
    <xf numFmtId="2" fontId="4" fillId="0" borderId="6" xfId="5" applyNumberFormat="1" applyFont="1" applyBorder="1" applyAlignment="1">
      <alignment horizontal="left"/>
    </xf>
    <xf numFmtId="2" fontId="5" fillId="0" borderId="0" xfId="5" applyNumberFormat="1" applyFont="1" applyBorder="1" applyAlignment="1">
      <alignment horizontal="center"/>
    </xf>
    <xf numFmtId="1" fontId="5" fillId="0" borderId="2" xfId="5" applyNumberFormat="1" applyFont="1" applyBorder="1" applyAlignment="1">
      <alignment horizontal="center"/>
    </xf>
    <xf numFmtId="1" fontId="5" fillId="0" borderId="4" xfId="5" applyNumberFormat="1" applyFont="1" applyBorder="1" applyAlignment="1">
      <alignment horizontal="center"/>
    </xf>
    <xf numFmtId="1" fontId="5" fillId="0" borderId="12" xfId="5" applyNumberFormat="1" applyFont="1" applyBorder="1" applyAlignment="1">
      <alignment horizontal="center"/>
    </xf>
    <xf numFmtId="1" fontId="4" fillId="0" borderId="6" xfId="5" applyNumberFormat="1" applyFont="1" applyBorder="1" applyAlignment="1">
      <alignment horizontal="left"/>
    </xf>
    <xf numFmtId="1" fontId="5" fillId="0" borderId="0" xfId="5" applyNumberFormat="1" applyFont="1" applyBorder="1" applyAlignment="1">
      <alignment horizontal="center"/>
    </xf>
    <xf numFmtId="3" fontId="5" fillId="0" borderId="14" xfId="5" applyNumberFormat="1" applyFont="1" applyBorder="1" applyAlignment="1">
      <alignment horizontal="center"/>
    </xf>
    <xf numFmtId="1" fontId="5" fillId="0" borderId="15" xfId="5" applyNumberFormat="1" applyFont="1" applyBorder="1" applyAlignment="1">
      <alignment horizontal="center"/>
    </xf>
    <xf numFmtId="2" fontId="5" fillId="0" borderId="15" xfId="5" applyNumberFormat="1" applyFont="1" applyBorder="1" applyAlignment="1">
      <alignment horizontal="center"/>
    </xf>
    <xf numFmtId="166" fontId="5" fillId="0" borderId="15" xfId="5" applyNumberFormat="1" applyFont="1" applyBorder="1" applyAlignment="1">
      <alignment horizontal="center"/>
    </xf>
    <xf numFmtId="10" fontId="5" fillId="0" borderId="15" xfId="6" applyNumberFormat="1" applyFont="1" applyFill="1" applyBorder="1" applyAlignment="1">
      <alignment horizontal="center"/>
    </xf>
    <xf numFmtId="167" fontId="5" fillId="0" borderId="15" xfId="5" applyNumberFormat="1" applyFont="1" applyFill="1" applyBorder="1" applyAlignment="1">
      <alignment horizontal="center"/>
    </xf>
    <xf numFmtId="164" fontId="5" fillId="0" borderId="15" xfId="5" applyNumberFormat="1" applyFont="1" applyFill="1" applyBorder="1" applyAlignment="1">
      <alignment horizontal="center"/>
    </xf>
    <xf numFmtId="164" fontId="5" fillId="0" borderId="16" xfId="5" applyNumberFormat="1" applyFont="1" applyFill="1" applyBorder="1" applyAlignment="1">
      <alignment horizontal="center"/>
    </xf>
    <xf numFmtId="3" fontId="5" fillId="0" borderId="17" xfId="5" applyNumberFormat="1" applyFont="1" applyBorder="1" applyAlignment="1">
      <alignment horizontal="center"/>
    </xf>
    <xf numFmtId="1" fontId="5" fillId="0" borderId="18" xfId="5" applyNumberFormat="1" applyFont="1" applyBorder="1" applyAlignment="1">
      <alignment horizontal="center"/>
    </xf>
    <xf numFmtId="2" fontId="5" fillId="0" borderId="18" xfId="5" applyNumberFormat="1" applyFont="1" applyBorder="1" applyAlignment="1">
      <alignment horizontal="center"/>
    </xf>
    <xf numFmtId="166" fontId="5" fillId="0" borderId="18" xfId="5" applyNumberFormat="1" applyFont="1" applyBorder="1" applyAlignment="1">
      <alignment horizontal="center"/>
    </xf>
    <xf numFmtId="10" fontId="5" fillId="0" borderId="18" xfId="6" applyNumberFormat="1" applyFont="1" applyFill="1" applyBorder="1" applyAlignment="1">
      <alignment horizontal="center"/>
    </xf>
    <xf numFmtId="167" fontId="5" fillId="0" borderId="18" xfId="5" applyNumberFormat="1" applyFont="1" applyFill="1" applyBorder="1" applyAlignment="1">
      <alignment horizontal="center"/>
    </xf>
    <xf numFmtId="164" fontId="5" fillId="0" borderId="18" xfId="5" applyNumberFormat="1" applyFont="1" applyFill="1" applyBorder="1" applyAlignment="1">
      <alignment horizontal="center"/>
    </xf>
    <xf numFmtId="164" fontId="5" fillId="0" borderId="19" xfId="5" applyNumberFormat="1" applyFont="1" applyFill="1" applyBorder="1" applyAlignment="1">
      <alignment horizontal="center"/>
    </xf>
    <xf numFmtId="1" fontId="7" fillId="0" borderId="20" xfId="0" applyNumberFormat="1" applyFont="1" applyFill="1" applyBorder="1"/>
    <xf numFmtId="164" fontId="7" fillId="0" borderId="20" xfId="0" applyNumberFormat="1" applyFont="1" applyFill="1" applyBorder="1"/>
    <xf numFmtId="165" fontId="7" fillId="0" borderId="20" xfId="0" applyNumberFormat="1" applyFont="1" applyFill="1" applyBorder="1" applyAlignment="1">
      <alignment horizontal="right"/>
    </xf>
    <xf numFmtId="164" fontId="7" fillId="0" borderId="20" xfId="0" applyNumberFormat="1" applyFont="1" applyFill="1" applyBorder="1" applyAlignment="1">
      <alignment horizontal="center"/>
    </xf>
    <xf numFmtId="165" fontId="7" fillId="2" borderId="20" xfId="0" applyNumberFormat="1" applyFont="1" applyFill="1" applyBorder="1"/>
    <xf numFmtId="164" fontId="7" fillId="2" borderId="20" xfId="0" applyNumberFormat="1" applyFont="1" applyFill="1" applyBorder="1" applyAlignment="1">
      <alignment horizontal="right"/>
    </xf>
    <xf numFmtId="164" fontId="7" fillId="2" borderId="20" xfId="0" applyNumberFormat="1" applyFont="1" applyFill="1" applyBorder="1"/>
    <xf numFmtId="2" fontId="7" fillId="2" borderId="20" xfId="0" applyNumberFormat="1" applyFont="1" applyFill="1" applyBorder="1"/>
    <xf numFmtId="164" fontId="7" fillId="0" borderId="20" xfId="0" applyNumberFormat="1" applyFont="1" applyFill="1" applyBorder="1" applyAlignment="1">
      <alignment horizontal="right"/>
    </xf>
    <xf numFmtId="164" fontId="7" fillId="3" borderId="20" xfId="0" applyNumberFormat="1" applyFont="1" applyFill="1" applyBorder="1"/>
    <xf numFmtId="1" fontId="7" fillId="0" borderId="20" xfId="0" applyNumberFormat="1" applyFont="1" applyFill="1" applyBorder="1" applyAlignment="1">
      <alignment horizontal="center"/>
    </xf>
    <xf numFmtId="165" fontId="7" fillId="0" borderId="20" xfId="0" applyNumberFormat="1" applyFont="1" applyFill="1" applyBorder="1" applyAlignment="1">
      <alignment horizontal="center"/>
    </xf>
    <xf numFmtId="165" fontId="7" fillId="2" borderId="20" xfId="0" applyNumberFormat="1" applyFont="1" applyFill="1" applyBorder="1" applyAlignment="1">
      <alignment horizontal="center"/>
    </xf>
    <xf numFmtId="164" fontId="7" fillId="2" borderId="20" xfId="0" applyNumberFormat="1" applyFont="1" applyFill="1" applyBorder="1" applyAlignment="1">
      <alignment horizontal="center"/>
    </xf>
    <xf numFmtId="2" fontId="7" fillId="2" borderId="20" xfId="0" applyNumberFormat="1" applyFont="1" applyFill="1" applyBorder="1" applyAlignment="1">
      <alignment horizontal="center"/>
    </xf>
    <xf numFmtId="164" fontId="7" fillId="3" borderId="20" xfId="0" applyNumberFormat="1" applyFont="1" applyFill="1" applyBorder="1" applyAlignment="1">
      <alignment horizontal="center"/>
    </xf>
    <xf numFmtId="1" fontId="8" fillId="0" borderId="20" xfId="0" applyNumberFormat="1" applyFont="1" applyFill="1" applyBorder="1"/>
    <xf numFmtId="165" fontId="7" fillId="0" borderId="20" xfId="0" applyNumberFormat="1" applyFont="1" applyFill="1" applyBorder="1"/>
    <xf numFmtId="0" fontId="7" fillId="0" borderId="0" xfId="0" applyFont="1"/>
    <xf numFmtId="164" fontId="7" fillId="0" borderId="0" xfId="0" applyNumberFormat="1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5" fillId="0" borderId="0" xfId="0" applyFont="1" applyAlignment="1">
      <alignment horizontal="justify" vertical="center"/>
    </xf>
    <xf numFmtId="0" fontId="18" fillId="0" borderId="23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0" fillId="0" borderId="0" xfId="0" applyBorder="1"/>
    <xf numFmtId="168" fontId="17" fillId="0" borderId="23" xfId="0" applyNumberFormat="1" applyFont="1" applyBorder="1" applyAlignment="1">
      <alignment horizontal="center" vertical="center" wrapText="1"/>
    </xf>
    <xf numFmtId="168" fontId="17" fillId="0" borderId="0" xfId="0" applyNumberFormat="1" applyFont="1" applyBorder="1" applyAlignment="1">
      <alignment horizontal="center" vertical="center" wrapText="1"/>
    </xf>
    <xf numFmtId="168" fontId="17" fillId="0" borderId="28" xfId="0" applyNumberFormat="1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 applyFill="1" applyBorder="1" applyAlignment="1">
      <alignment vertical="center" textRotation="90" wrapText="1"/>
    </xf>
    <xf numFmtId="0" fontId="20" fillId="0" borderId="0" xfId="0" applyFont="1" applyFill="1" applyBorder="1" applyAlignment="1">
      <alignment horizontal="center" vertical="center" textRotation="90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2" fontId="11" fillId="0" borderId="0" xfId="0" applyNumberFormat="1" applyFont="1" applyAlignment="1">
      <alignment horizontal="center" vertical="center" wrapText="1"/>
    </xf>
    <xf numFmtId="2" fontId="11" fillId="0" borderId="18" xfId="0" applyNumberFormat="1" applyFont="1" applyBorder="1" applyAlignment="1">
      <alignment horizontal="center" vertical="center" wrapText="1"/>
    </xf>
    <xf numFmtId="2" fontId="11" fillId="0" borderId="25" xfId="0" applyNumberFormat="1" applyFont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center" vertical="center" wrapText="1"/>
    </xf>
    <xf numFmtId="2" fontId="11" fillId="0" borderId="26" xfId="0" applyNumberFormat="1" applyFont="1" applyBorder="1" applyAlignment="1">
      <alignment horizontal="center" vertical="center" wrapText="1"/>
    </xf>
    <xf numFmtId="2" fontId="11" fillId="0" borderId="30" xfId="0" applyNumberFormat="1" applyFont="1" applyBorder="1" applyAlignment="1">
      <alignment horizontal="center" vertical="center" wrapText="1"/>
    </xf>
    <xf numFmtId="2" fontId="11" fillId="0" borderId="31" xfId="0" applyNumberFormat="1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165" fontId="17" fillId="0" borderId="24" xfId="0" applyNumberFormat="1" applyFont="1" applyBorder="1" applyAlignment="1">
      <alignment horizontal="center" vertical="center" wrapText="1"/>
    </xf>
    <xf numFmtId="165" fontId="17" fillId="0" borderId="26" xfId="0" applyNumberFormat="1" applyFont="1" applyBorder="1" applyAlignment="1">
      <alignment horizontal="center" vertical="center" wrapText="1"/>
    </xf>
    <xf numFmtId="165" fontId="17" fillId="0" borderId="29" xfId="0" applyNumberFormat="1" applyFont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28" xfId="0" applyFont="1" applyBorder="1" applyAlignment="1">
      <alignment horizontal="center"/>
    </xf>
    <xf numFmtId="0" fontId="21" fillId="0" borderId="29" xfId="0" applyFont="1" applyBorder="1" applyAlignment="1">
      <alignment horizontal="center"/>
    </xf>
    <xf numFmtId="0" fontId="21" fillId="0" borderId="38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21" fillId="0" borderId="35" xfId="0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1" fillId="0" borderId="37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2" fontId="0" fillId="0" borderId="0" xfId="0" applyNumberFormat="1" applyFill="1" applyBorder="1"/>
    <xf numFmtId="2" fontId="11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2" fontId="25" fillId="0" borderId="0" xfId="0" applyNumberFormat="1" applyFont="1" applyBorder="1" applyAlignment="1">
      <alignment horizontal="center"/>
    </xf>
    <xf numFmtId="2" fontId="25" fillId="0" borderId="0" xfId="0" applyNumberFormat="1" applyFont="1" applyFill="1" applyBorder="1" applyAlignment="1">
      <alignment horizontal="center"/>
    </xf>
    <xf numFmtId="2" fontId="10" fillId="0" borderId="28" xfId="0" applyNumberFormat="1" applyFont="1" applyBorder="1" applyAlignment="1">
      <alignment horizontal="center" vertical="center" wrapText="1"/>
    </xf>
    <xf numFmtId="2" fontId="10" fillId="0" borderId="29" xfId="0" applyNumberFormat="1" applyFont="1" applyBorder="1" applyAlignment="1">
      <alignment horizontal="center" vertical="center" wrapText="1"/>
    </xf>
    <xf numFmtId="2" fontId="10" fillId="0" borderId="27" xfId="0" applyNumberFormat="1" applyFont="1" applyBorder="1" applyAlignment="1">
      <alignment horizontal="center" vertical="center" wrapText="1"/>
    </xf>
    <xf numFmtId="2" fontId="10" fillId="0" borderId="35" xfId="0" applyNumberFormat="1" applyFont="1" applyBorder="1" applyAlignment="1">
      <alignment horizontal="center" vertical="center" wrapText="1"/>
    </xf>
    <xf numFmtId="2" fontId="25" fillId="0" borderId="26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2" fontId="15" fillId="0" borderId="18" xfId="0" applyNumberFormat="1" applyFont="1" applyBorder="1" applyAlignment="1">
      <alignment horizontal="center"/>
    </xf>
    <xf numFmtId="169" fontId="27" fillId="0" borderId="23" xfId="0" applyNumberFormat="1" applyFont="1" applyFill="1" applyBorder="1" applyAlignment="1">
      <alignment horizontal="center"/>
    </xf>
    <xf numFmtId="168" fontId="27" fillId="0" borderId="23" xfId="0" applyNumberFormat="1" applyFont="1" applyFill="1" applyBorder="1" applyAlignment="1">
      <alignment horizontal="center"/>
    </xf>
    <xf numFmtId="170" fontId="27" fillId="0" borderId="23" xfId="0" applyNumberFormat="1" applyFont="1" applyFill="1" applyBorder="1" applyAlignment="1">
      <alignment horizontal="center"/>
    </xf>
    <xf numFmtId="170" fontId="27" fillId="0" borderId="24" xfId="0" applyNumberFormat="1" applyFont="1" applyFill="1" applyBorder="1" applyAlignment="1">
      <alignment horizontal="center"/>
    </xf>
    <xf numFmtId="169" fontId="27" fillId="0" borderId="0" xfId="0" applyNumberFormat="1" applyFont="1" applyFill="1" applyBorder="1" applyAlignment="1">
      <alignment horizontal="center"/>
    </xf>
    <xf numFmtId="168" fontId="27" fillId="0" borderId="0" xfId="0" applyNumberFormat="1" applyFont="1" applyFill="1" applyBorder="1" applyAlignment="1">
      <alignment horizontal="center"/>
    </xf>
    <xf numFmtId="170" fontId="27" fillId="0" borderId="0" xfId="0" applyNumberFormat="1" applyFont="1" applyFill="1" applyBorder="1" applyAlignment="1">
      <alignment horizontal="center"/>
    </xf>
    <xf numFmtId="170" fontId="27" fillId="0" borderId="26" xfId="0" applyNumberFormat="1" applyFont="1" applyFill="1" applyBorder="1" applyAlignment="1">
      <alignment horizontal="center"/>
    </xf>
    <xf numFmtId="169" fontId="27" fillId="0" borderId="0" xfId="0" applyNumberFormat="1" applyFont="1" applyFill="1" applyBorder="1" applyAlignment="1" applyProtection="1">
      <alignment horizontal="center"/>
    </xf>
    <xf numFmtId="168" fontId="27" fillId="0" borderId="0" xfId="0" applyNumberFormat="1" applyFont="1" applyFill="1" applyBorder="1" applyAlignment="1" applyProtection="1">
      <alignment horizontal="center"/>
    </xf>
    <xf numFmtId="170" fontId="27" fillId="0" borderId="0" xfId="0" applyNumberFormat="1" applyFont="1" applyFill="1" applyBorder="1" applyAlignment="1" applyProtection="1">
      <alignment horizontal="center"/>
    </xf>
    <xf numFmtId="169" fontId="28" fillId="0" borderId="0" xfId="0" applyNumberFormat="1" applyFont="1" applyBorder="1" applyAlignment="1">
      <alignment horizontal="center"/>
    </xf>
    <xf numFmtId="168" fontId="27" fillId="0" borderId="0" xfId="0" applyNumberFormat="1" applyFont="1" applyBorder="1" applyAlignment="1">
      <alignment horizontal="center" wrapText="1"/>
    </xf>
    <xf numFmtId="0" fontId="27" fillId="0" borderId="0" xfId="0" applyNumberFormat="1" applyFont="1" applyBorder="1" applyAlignment="1">
      <alignment horizontal="center" wrapText="1"/>
    </xf>
    <xf numFmtId="0" fontId="27" fillId="0" borderId="26" xfId="0" applyFont="1" applyBorder="1" applyAlignment="1">
      <alignment horizontal="center" wrapText="1"/>
    </xf>
    <xf numFmtId="169" fontId="27" fillId="0" borderId="28" xfId="0" applyNumberFormat="1" applyFont="1" applyFill="1" applyBorder="1" applyAlignment="1">
      <alignment horizontal="center"/>
    </xf>
    <xf numFmtId="168" fontId="27" fillId="0" borderId="28" xfId="0" applyNumberFormat="1" applyFont="1" applyFill="1" applyBorder="1" applyAlignment="1">
      <alignment horizontal="center"/>
    </xf>
    <xf numFmtId="170" fontId="27" fillId="0" borderId="28" xfId="0" applyNumberFormat="1" applyFont="1" applyFill="1" applyBorder="1" applyAlignment="1">
      <alignment horizontal="center"/>
    </xf>
    <xf numFmtId="170" fontId="27" fillId="0" borderId="29" xfId="0" applyNumberFormat="1" applyFont="1" applyFill="1" applyBorder="1" applyAlignment="1">
      <alignment horizontal="center"/>
    </xf>
    <xf numFmtId="0" fontId="28" fillId="0" borderId="23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28" xfId="0" applyFont="1" applyFill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8" xfId="0" applyFont="1" applyFill="1" applyBorder="1" applyAlignment="1">
      <alignment horizontal="center"/>
    </xf>
    <xf numFmtId="168" fontId="27" fillId="0" borderId="24" xfId="0" applyNumberFormat="1" applyFont="1" applyFill="1" applyBorder="1" applyAlignment="1">
      <alignment horizontal="center"/>
    </xf>
    <xf numFmtId="168" fontId="27" fillId="0" borderId="26" xfId="0" applyNumberFormat="1" applyFont="1" applyFill="1" applyBorder="1" applyAlignment="1">
      <alignment horizontal="center"/>
    </xf>
    <xf numFmtId="168" fontId="27" fillId="0" borderId="26" xfId="0" applyNumberFormat="1" applyFont="1" applyFill="1" applyBorder="1" applyAlignment="1" applyProtection="1">
      <alignment horizontal="center"/>
    </xf>
    <xf numFmtId="168" fontId="27" fillId="0" borderId="26" xfId="0" applyNumberFormat="1" applyFont="1" applyBorder="1" applyAlignment="1">
      <alignment horizontal="center" wrapText="1"/>
    </xf>
    <xf numFmtId="168" fontId="27" fillId="0" borderId="29" xfId="0" applyNumberFormat="1" applyFont="1" applyFill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5" fillId="0" borderId="0" xfId="0" applyFont="1"/>
    <xf numFmtId="0" fontId="16" fillId="0" borderId="0" xfId="0" applyFont="1"/>
    <xf numFmtId="0" fontId="15" fillId="0" borderId="22" xfId="0" applyFont="1" applyBorder="1"/>
    <xf numFmtId="0" fontId="15" fillId="0" borderId="25" xfId="0" applyFont="1" applyBorder="1"/>
    <xf numFmtId="0" fontId="15" fillId="0" borderId="0" xfId="0" applyFont="1" applyBorder="1"/>
    <xf numFmtId="0" fontId="15" fillId="0" borderId="26" xfId="0" applyFont="1" applyBorder="1"/>
    <xf numFmtId="0" fontId="15" fillId="0" borderId="27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27" xfId="0" applyFont="1" applyBorder="1"/>
    <xf numFmtId="0" fontId="15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16" fillId="0" borderId="43" xfId="0" applyFont="1" applyBorder="1"/>
    <xf numFmtId="164" fontId="15" fillId="0" borderId="25" xfId="0" applyNumberFormat="1" applyFont="1" applyBorder="1" applyAlignment="1">
      <alignment horizontal="center"/>
    </xf>
    <xf numFmtId="164" fontId="15" fillId="0" borderId="27" xfId="0" applyNumberFormat="1" applyFont="1" applyBorder="1" applyAlignment="1">
      <alignment horizontal="center"/>
    </xf>
    <xf numFmtId="165" fontId="5" fillId="2" borderId="20" xfId="0" applyNumberFormat="1" applyFont="1" applyFill="1" applyBorder="1"/>
    <xf numFmtId="164" fontId="5" fillId="2" borderId="20" xfId="0" applyNumberFormat="1" applyFont="1" applyFill="1" applyBorder="1" applyAlignment="1">
      <alignment horizontal="right"/>
    </xf>
    <xf numFmtId="164" fontId="5" fillId="2" borderId="20" xfId="0" applyNumberFormat="1" applyFont="1" applyFill="1" applyBorder="1" applyAlignment="1">
      <alignment horizontal="center"/>
    </xf>
    <xf numFmtId="2" fontId="5" fillId="2" borderId="20" xfId="0" applyNumberFormat="1" applyFont="1" applyFill="1" applyBorder="1" applyAlignment="1">
      <alignment horizontal="center"/>
    </xf>
    <xf numFmtId="164" fontId="5" fillId="0" borderId="20" xfId="0" applyNumberFormat="1" applyFont="1" applyFill="1" applyBorder="1" applyAlignment="1">
      <alignment horizontal="right"/>
    </xf>
    <xf numFmtId="164" fontId="5" fillId="0" borderId="20" xfId="0" applyNumberFormat="1" applyFont="1" applyFill="1" applyBorder="1" applyAlignment="1">
      <alignment horizontal="center"/>
    </xf>
    <xf numFmtId="164" fontId="5" fillId="0" borderId="20" xfId="0" applyNumberFormat="1" applyFont="1" applyFill="1" applyBorder="1"/>
    <xf numFmtId="164" fontId="5" fillId="3" borderId="20" xfId="0" applyNumberFormat="1" applyFont="1" applyFill="1" applyBorder="1"/>
    <xf numFmtId="0" fontId="29" fillId="0" borderId="0" xfId="0" applyFont="1"/>
    <xf numFmtId="10" fontId="5" fillId="0" borderId="0" xfId="87" applyNumberFormat="1" applyFont="1" applyFill="1" applyBorder="1" applyAlignment="1">
      <alignment horizontal="center"/>
    </xf>
    <xf numFmtId="167" fontId="5" fillId="0" borderId="0" xfId="5" applyNumberFormat="1" applyFont="1" applyFill="1" applyBorder="1" applyAlignment="1">
      <alignment horizontal="center"/>
    </xf>
    <xf numFmtId="164" fontId="5" fillId="0" borderId="0" xfId="5" applyNumberFormat="1" applyFont="1" applyFill="1" applyBorder="1" applyAlignment="1">
      <alignment horizontal="center"/>
    </xf>
    <xf numFmtId="164" fontId="5" fillId="0" borderId="1" xfId="5" applyNumberFormat="1" applyFont="1" applyFill="1" applyBorder="1" applyAlignment="1">
      <alignment horizontal="center"/>
    </xf>
    <xf numFmtId="3" fontId="5" fillId="0" borderId="10" xfId="5" applyNumberFormat="1" applyFont="1" applyBorder="1" applyAlignment="1">
      <alignment horizontal="center"/>
    </xf>
    <xf numFmtId="166" fontId="5" fillId="0" borderId="0" xfId="5" applyNumberFormat="1" applyFont="1" applyBorder="1" applyAlignment="1">
      <alignment horizontal="center"/>
    </xf>
    <xf numFmtId="1" fontId="30" fillId="0" borderId="20" xfId="0" applyNumberFormat="1" applyFont="1" applyFill="1" applyBorder="1"/>
    <xf numFmtId="1" fontId="5" fillId="0" borderId="20" xfId="0" applyNumberFormat="1" applyFont="1" applyFill="1" applyBorder="1"/>
    <xf numFmtId="165" fontId="5" fillId="0" borderId="20" xfId="0" applyNumberFormat="1" applyFont="1" applyFill="1" applyBorder="1" applyAlignment="1">
      <alignment horizontal="right"/>
    </xf>
    <xf numFmtId="165" fontId="5" fillId="4" borderId="20" xfId="0" applyNumberFormat="1" applyFont="1" applyFill="1" applyBorder="1"/>
    <xf numFmtId="164" fontId="5" fillId="4" borderId="20" xfId="0" applyNumberFormat="1" applyFont="1" applyFill="1" applyBorder="1" applyAlignment="1">
      <alignment horizontal="right"/>
    </xf>
    <xf numFmtId="164" fontId="5" fillId="4" borderId="20" xfId="0" applyNumberFormat="1" applyFont="1" applyFill="1" applyBorder="1"/>
    <xf numFmtId="2" fontId="5" fillId="4" borderId="20" xfId="0" applyNumberFormat="1" applyFont="1" applyFill="1" applyBorder="1"/>
    <xf numFmtId="164" fontId="5" fillId="5" borderId="20" xfId="0" applyNumberFormat="1" applyFont="1" applyFill="1" applyBorder="1"/>
    <xf numFmtId="0" fontId="7" fillId="0" borderId="20" xfId="0" applyFont="1" applyBorder="1"/>
    <xf numFmtId="1" fontId="31" fillId="0" borderId="20" xfId="0" applyNumberFormat="1" applyFont="1" applyFill="1" applyBorder="1"/>
    <xf numFmtId="0" fontId="32" fillId="0" borderId="0" xfId="0" applyFont="1"/>
    <xf numFmtId="1" fontId="8" fillId="0" borderId="35" xfId="0" applyNumberFormat="1" applyFont="1" applyFill="1" applyBorder="1"/>
    <xf numFmtId="1" fontId="7" fillId="0" borderId="35" xfId="0" applyNumberFormat="1" applyFont="1" applyFill="1" applyBorder="1"/>
    <xf numFmtId="164" fontId="7" fillId="0" borderId="35" xfId="0" applyNumberFormat="1" applyFont="1" applyFill="1" applyBorder="1"/>
    <xf numFmtId="165" fontId="7" fillId="0" borderId="35" xfId="0" applyNumberFormat="1" applyFont="1" applyFill="1" applyBorder="1" applyAlignment="1">
      <alignment horizontal="right"/>
    </xf>
    <xf numFmtId="164" fontId="7" fillId="0" borderId="35" xfId="0" applyNumberFormat="1" applyFont="1" applyFill="1" applyBorder="1" applyAlignment="1">
      <alignment horizontal="center"/>
    </xf>
    <xf numFmtId="165" fontId="7" fillId="2" borderId="35" xfId="0" applyNumberFormat="1" applyFont="1" applyFill="1" applyBorder="1"/>
    <xf numFmtId="164" fontId="7" fillId="2" borderId="35" xfId="0" applyNumberFormat="1" applyFont="1" applyFill="1" applyBorder="1" applyAlignment="1">
      <alignment horizontal="right"/>
    </xf>
    <xf numFmtId="164" fontId="7" fillId="2" borderId="35" xfId="0" applyNumberFormat="1" applyFont="1" applyFill="1" applyBorder="1"/>
    <xf numFmtId="2" fontId="7" fillId="2" borderId="35" xfId="0" applyNumberFormat="1" applyFont="1" applyFill="1" applyBorder="1"/>
    <xf numFmtId="164" fontId="7" fillId="0" borderId="35" xfId="0" applyNumberFormat="1" applyFont="1" applyFill="1" applyBorder="1" applyAlignment="1">
      <alignment horizontal="right"/>
    </xf>
    <xf numFmtId="164" fontId="7" fillId="3" borderId="35" xfId="0" applyNumberFormat="1" applyFont="1" applyFill="1" applyBorder="1"/>
    <xf numFmtId="1" fontId="7" fillId="0" borderId="32" xfId="0" applyNumberFormat="1" applyFont="1" applyFill="1" applyBorder="1" applyAlignment="1">
      <alignment horizontal="center"/>
    </xf>
    <xf numFmtId="164" fontId="7" fillId="0" borderId="32" xfId="0" applyNumberFormat="1" applyFont="1" applyFill="1" applyBorder="1" applyAlignment="1">
      <alignment horizontal="center"/>
    </xf>
    <xf numFmtId="165" fontId="7" fillId="0" borderId="32" xfId="0" applyNumberFormat="1" applyFont="1" applyFill="1" applyBorder="1" applyAlignment="1">
      <alignment horizontal="center"/>
    </xf>
    <xf numFmtId="165" fontId="7" fillId="2" borderId="32" xfId="0" applyNumberFormat="1" applyFont="1" applyFill="1" applyBorder="1" applyAlignment="1">
      <alignment horizontal="center"/>
    </xf>
    <xf numFmtId="164" fontId="7" fillId="2" borderId="32" xfId="0" applyNumberFormat="1" applyFont="1" applyFill="1" applyBorder="1" applyAlignment="1">
      <alignment horizontal="center"/>
    </xf>
    <xf numFmtId="2" fontId="7" fillId="2" borderId="32" xfId="0" applyNumberFormat="1" applyFont="1" applyFill="1" applyBorder="1" applyAlignment="1">
      <alignment horizontal="center"/>
    </xf>
    <xf numFmtId="164" fontId="7" fillId="3" borderId="32" xfId="0" applyNumberFormat="1" applyFont="1" applyFill="1" applyBorder="1" applyAlignment="1">
      <alignment horizontal="center"/>
    </xf>
    <xf numFmtId="164" fontId="7" fillId="0" borderId="32" xfId="0" applyNumberFormat="1" applyFont="1" applyFill="1" applyBorder="1" applyAlignment="1">
      <alignment horizontal="right"/>
    </xf>
    <xf numFmtId="0" fontId="7" fillId="0" borderId="18" xfId="0" applyFont="1" applyBorder="1"/>
    <xf numFmtId="164" fontId="7" fillId="0" borderId="18" xfId="0" applyNumberFormat="1" applyFont="1" applyBorder="1" applyAlignment="1">
      <alignment horizontal="center"/>
    </xf>
    <xf numFmtId="0" fontId="0" fillId="0" borderId="18" xfId="0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34" fillId="0" borderId="0" xfId="89"/>
    <xf numFmtId="10" fontId="5" fillId="0" borderId="0" xfId="87" applyNumberFormat="1" applyFont="1" applyFill="1" applyBorder="1" applyAlignment="1">
      <alignment horizontal="center"/>
    </xf>
    <xf numFmtId="0" fontId="1" fillId="0" borderId="0" xfId="5" applyFont="1" applyFill="1" applyAlignment="1">
      <alignment horizontal="center"/>
    </xf>
    <xf numFmtId="0" fontId="5" fillId="0" borderId="0" xfId="5" applyFont="1" applyFill="1" applyAlignment="1">
      <alignment horizontal="center"/>
    </xf>
    <xf numFmtId="0" fontId="5" fillId="0" borderId="2" xfId="5" applyFont="1" applyFill="1" applyBorder="1" applyAlignment="1">
      <alignment horizontal="center"/>
    </xf>
    <xf numFmtId="0" fontId="5" fillId="0" borderId="4" xfId="5" applyFont="1" applyFill="1" applyBorder="1" applyAlignment="1">
      <alignment horizontal="center"/>
    </xf>
    <xf numFmtId="0" fontId="5" fillId="0" borderId="0" xfId="5" applyFont="1" applyFill="1" applyBorder="1" applyAlignment="1">
      <alignment horizontal="center"/>
    </xf>
    <xf numFmtId="164" fontId="35" fillId="0" borderId="0" xfId="5" applyNumberFormat="1" applyFont="1" applyFill="1" applyAlignment="1">
      <alignment horizontal="center"/>
    </xf>
    <xf numFmtId="0" fontId="5" fillId="0" borderId="6" xfId="5" applyFont="1" applyFill="1" applyBorder="1"/>
    <xf numFmtId="164" fontId="35" fillId="0" borderId="0" xfId="89" applyNumberFormat="1" applyFont="1" applyAlignment="1">
      <alignment horizontal="center"/>
    </xf>
    <xf numFmtId="164" fontId="35" fillId="0" borderId="0" xfId="89" applyNumberFormat="1" applyFont="1" applyFill="1"/>
    <xf numFmtId="0" fontId="5" fillId="0" borderId="0" xfId="5" applyFont="1" applyFill="1" applyAlignment="1">
      <alignment horizontal="right"/>
    </xf>
    <xf numFmtId="164" fontId="35" fillId="0" borderId="0" xfId="5" applyNumberFormat="1" applyFont="1" applyFill="1" applyAlignment="1">
      <alignment horizontal="right"/>
    </xf>
    <xf numFmtId="2" fontId="5" fillId="0" borderId="12" xfId="5" applyNumberFormat="1" applyFont="1" applyBorder="1" applyAlignment="1">
      <alignment horizontal="center"/>
    </xf>
    <xf numFmtId="2" fontId="4" fillId="0" borderId="6" xfId="5" applyNumberFormat="1" applyFont="1" applyBorder="1" applyAlignment="1">
      <alignment horizontal="left"/>
    </xf>
    <xf numFmtId="1" fontId="5" fillId="0" borderId="2" xfId="5" applyNumberFormat="1" applyFont="1" applyBorder="1" applyAlignment="1">
      <alignment horizontal="center"/>
    </xf>
    <xf numFmtId="1" fontId="5" fillId="0" borderId="4" xfId="5" applyNumberFormat="1" applyFont="1" applyBorder="1" applyAlignment="1">
      <alignment horizontal="center"/>
    </xf>
    <xf numFmtId="170" fontId="5" fillId="0" borderId="12" xfId="5" applyNumberFormat="1" applyFont="1" applyBorder="1" applyAlignment="1">
      <alignment horizontal="center"/>
    </xf>
    <xf numFmtId="170" fontId="4" fillId="0" borderId="6" xfId="5" applyNumberFormat="1" applyFont="1" applyBorder="1" applyAlignment="1">
      <alignment horizontal="left"/>
    </xf>
    <xf numFmtId="170" fontId="5" fillId="0" borderId="15" xfId="5" applyNumberFormat="1" applyFont="1" applyBorder="1" applyAlignment="1">
      <alignment horizontal="center"/>
    </xf>
    <xf numFmtId="170" fontId="5" fillId="0" borderId="0" xfId="5" applyNumberFormat="1" applyFont="1" applyBorder="1" applyAlignment="1">
      <alignment horizontal="center"/>
    </xf>
    <xf numFmtId="170" fontId="5" fillId="0" borderId="18" xfId="5" applyNumberFormat="1" applyFont="1" applyBorder="1" applyAlignment="1">
      <alignment horizontal="center"/>
    </xf>
    <xf numFmtId="170" fontId="7" fillId="0" borderId="0" xfId="0" applyNumberFormat="1" applyFont="1"/>
    <xf numFmtId="170" fontId="0" fillId="0" borderId="0" xfId="0" applyNumberFormat="1"/>
    <xf numFmtId="10" fontId="5" fillId="0" borderId="15" xfId="88" applyNumberFormat="1" applyFont="1" applyBorder="1" applyAlignment="1">
      <alignment horizontal="center"/>
    </xf>
    <xf numFmtId="10" fontId="5" fillId="0" borderId="0" xfId="88" applyNumberFormat="1" applyFont="1" applyBorder="1" applyAlignment="1">
      <alignment horizontal="center"/>
    </xf>
    <xf numFmtId="10" fontId="5" fillId="0" borderId="18" xfId="88" applyNumberFormat="1" applyFont="1" applyBorder="1" applyAlignment="1">
      <alignment horizontal="center"/>
    </xf>
    <xf numFmtId="164" fontId="5" fillId="0" borderId="15" xfId="6" applyNumberFormat="1" applyFont="1" applyFill="1" applyBorder="1" applyAlignment="1">
      <alignment horizontal="center"/>
    </xf>
    <xf numFmtId="164" fontId="5" fillId="0" borderId="0" xfId="6" applyNumberFormat="1" applyFont="1" applyFill="1" applyBorder="1" applyAlignment="1">
      <alignment horizontal="center"/>
    </xf>
    <xf numFmtId="164" fontId="5" fillId="0" borderId="18" xfId="6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0" fillId="0" borderId="18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0" fontId="20" fillId="0" borderId="22" xfId="0" applyFont="1" applyBorder="1" applyAlignment="1">
      <alignment horizontal="center" vertical="center" textRotation="90" wrapText="1"/>
    </xf>
    <xf numFmtId="0" fontId="20" fillId="0" borderId="25" xfId="0" applyFont="1" applyBorder="1" applyAlignment="1">
      <alignment horizontal="center" vertical="center" textRotation="90" wrapText="1"/>
    </xf>
    <xf numFmtId="0" fontId="20" fillId="0" borderId="27" xfId="0" applyFont="1" applyBorder="1" applyAlignment="1">
      <alignment horizontal="center" vertical="center" textRotation="90" wrapText="1"/>
    </xf>
    <xf numFmtId="0" fontId="26" fillId="0" borderId="22" xfId="0" applyFont="1" applyBorder="1" applyAlignment="1">
      <alignment horizontal="center" vertical="center" textRotation="90"/>
    </xf>
    <xf numFmtId="0" fontId="26" fillId="0" borderId="25" xfId="0" applyFont="1" applyBorder="1" applyAlignment="1">
      <alignment horizontal="center" vertical="center" textRotation="90"/>
    </xf>
    <xf numFmtId="0" fontId="26" fillId="0" borderId="27" xfId="0" applyFont="1" applyBorder="1" applyAlignment="1">
      <alignment horizontal="center" vertical="center" textRotation="90"/>
    </xf>
    <xf numFmtId="0" fontId="36" fillId="0" borderId="0" xfId="0" applyFont="1"/>
    <xf numFmtId="0" fontId="36" fillId="0" borderId="0" xfId="0" applyFont="1" applyAlignment="1">
      <alignment wrapText="1"/>
    </xf>
    <xf numFmtId="0" fontId="0" fillId="0" borderId="0" xfId="0" applyAlignment="1">
      <alignment wrapText="1"/>
    </xf>
  </cellXfs>
  <cellStyles count="90"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 2" xfId="2"/>
    <cellStyle name="Normal" xfId="0" builtinId="0"/>
    <cellStyle name="Normal 2" xfId="3"/>
    <cellStyle name="Normal 2 2" xfId="85"/>
    <cellStyle name="Normal 3" xfId="4"/>
    <cellStyle name="Normal 3 2" xfId="86"/>
    <cellStyle name="Normal 4" xfId="1"/>
    <cellStyle name="Normal 5" xfId="89"/>
    <cellStyle name="Normal_Data template copy.xls" xfId="5"/>
    <cellStyle name="Percent" xfId="88" builtinId="5"/>
    <cellStyle name="Percent 2" xfId="6"/>
    <cellStyle name="Percent 3" xfId="8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43551299774271"/>
          <c:y val="7.8916449897375174E-2"/>
          <c:w val="0.6751894014911729"/>
          <c:h val="0.7588120182439921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PlotDat5!$Q$1:$Q$31</c:f>
              <c:numCache>
                <c:formatCode>General</c:formatCode>
                <c:ptCount val="31"/>
                <c:pt idx="0">
                  <c:v>0</c:v>
                </c:pt>
                <c:pt idx="1">
                  <c:v>2.1084710563861409E-2</c:v>
                </c:pt>
                <c:pt idx="2">
                  <c:v>4.2613986147284733E-2</c:v>
                </c:pt>
                <c:pt idx="3">
                  <c:v>6.4597200275034128E-2</c:v>
                </c:pt>
                <c:pt idx="4">
                  <c:v>8.7043924109930559E-2</c:v>
                </c:pt>
                <c:pt idx="5">
                  <c:v>0.10996393061999243</c:v>
                </c:pt>
                <c:pt idx="6">
                  <c:v>0.13336719883344106</c:v>
                </c:pt>
                <c:pt idx="7">
                  <c:v>0.15726391818341856</c:v>
                </c:pt>
                <c:pt idx="8">
                  <c:v>0.1816644929443163</c:v>
                </c:pt>
                <c:pt idx="9">
                  <c:v>0.20657954676163937</c:v>
                </c:pt>
                <c:pt idx="10">
                  <c:v>0.23201992727738352</c:v>
                </c:pt>
                <c:pt idx="11">
                  <c:v>0.25799671085293685</c:v>
                </c:pt>
                <c:pt idx="12">
                  <c:v>0.28452120739156084</c:v>
                </c:pt>
                <c:pt idx="13">
                  <c:v>0.31160496526255366</c:v>
                </c:pt>
                <c:pt idx="14">
                  <c:v>0.33925977632923821</c:v>
                </c:pt>
                <c:pt idx="15">
                  <c:v>0.36749768108296221</c:v>
                </c:pt>
                <c:pt idx="16">
                  <c:v>0.39633097388534821</c:v>
                </c:pt>
                <c:pt idx="17">
                  <c:v>0.42577220832107554</c:v>
                </c:pt>
                <c:pt idx="18">
                  <c:v>0.45583420266352292</c:v>
                </c:pt>
                <c:pt idx="19">
                  <c:v>0.48653004545565337</c:v>
                </c:pt>
                <c:pt idx="20">
                  <c:v>0.51787310120856977</c:v>
                </c:pt>
                <c:pt idx="21">
                  <c:v>0.54987701622022334</c:v>
                </c:pt>
                <c:pt idx="22">
                  <c:v>0.58255572451680782</c:v>
                </c:pt>
                <c:pt idx="23">
                  <c:v>0.61592345391942693</c:v>
                </c:pt>
                <c:pt idx="24">
                  <c:v>0.64999473223867343</c:v>
                </c:pt>
                <c:pt idx="25">
                  <c:v>0.68478439359982191</c:v>
                </c:pt>
                <c:pt idx="26">
                  <c:v>0.72030758490138491</c:v>
                </c:pt>
                <c:pt idx="27">
                  <c:v>0.7565797724098462</c:v>
                </c:pt>
                <c:pt idx="28">
                  <c:v>0.79361674849344155</c:v>
                </c:pt>
                <c:pt idx="29">
                  <c:v>0.8314346384979201</c:v>
                </c:pt>
                <c:pt idx="30">
                  <c:v>0.83143645814200595</c:v>
                </c:pt>
              </c:numCache>
            </c:numRef>
          </c:xVal>
          <c:yVal>
            <c:numRef>
              <c:f>PlotDat5!$R$1:$R$31</c:f>
              <c:numCache>
                <c:formatCode>General</c:formatCode>
                <c:ptCount val="31"/>
                <c:pt idx="0">
                  <c:v>0</c:v>
                </c:pt>
                <c:pt idx="1">
                  <c:v>3.2919592105049578E-3</c:v>
                </c:pt>
                <c:pt idx="2">
                  <c:v>6.5947554164536015E-3</c:v>
                </c:pt>
                <c:pt idx="3">
                  <c:v>9.9084242927927058E-3</c:v>
                </c:pt>
                <c:pt idx="4">
                  <c:v>1.3233001631909991E-2</c:v>
                </c:pt>
                <c:pt idx="5">
                  <c:v>1.6568523344019814E-2</c:v>
                </c:pt>
                <c:pt idx="6">
                  <c:v>1.9915025457551527E-2</c:v>
                </c:pt>
                <c:pt idx="7">
                  <c:v>2.327254411953894E-2</c:v>
                </c:pt>
                <c:pt idx="8">
                  <c:v>2.6641115596010012E-2</c:v>
                </c:pt>
                <c:pt idx="9">
                  <c:v>3.0020776272379424E-2</c:v>
                </c:pt>
                <c:pt idx="10">
                  <c:v>3.341156265384071E-2</c:v>
                </c:pt>
                <c:pt idx="11">
                  <c:v>3.6813511365761498E-2</c:v>
                </c:pt>
                <c:pt idx="12">
                  <c:v>4.0226659154078082E-2</c:v>
                </c:pt>
                <c:pt idx="13">
                  <c:v>4.3651042885693103E-2</c:v>
                </c:pt>
                <c:pt idx="14">
                  <c:v>4.7086699548873678E-2</c:v>
                </c:pt>
                <c:pt idx="15">
                  <c:v>5.0533666253650855E-2</c:v>
                </c:pt>
                <c:pt idx="16">
                  <c:v>5.3991980232220183E-2</c:v>
                </c:pt>
                <c:pt idx="17">
                  <c:v>5.7461678839344055E-2</c:v>
                </c:pt>
                <c:pt idx="18">
                  <c:v>6.0942799552755167E-2</c:v>
                </c:pt>
                <c:pt idx="19">
                  <c:v>6.4435379973561746E-2</c:v>
                </c:pt>
                <c:pt idx="20">
                  <c:v>6.7939457826653227E-2</c:v>
                </c:pt>
                <c:pt idx="21">
                  <c:v>7.1455070961107259E-2</c:v>
                </c:pt>
                <c:pt idx="22">
                  <c:v>7.4982257350600046E-2</c:v>
                </c:pt>
                <c:pt idx="23">
                  <c:v>7.8521055093814685E-2</c:v>
                </c:pt>
                <c:pt idx="24">
                  <c:v>8.2071502414854391E-2</c:v>
                </c:pt>
                <c:pt idx="25">
                  <c:v>8.563363766365395E-2</c:v>
                </c:pt>
                <c:pt idx="26">
                  <c:v>8.9207499316394712E-2</c:v>
                </c:pt>
                <c:pt idx="27">
                  <c:v>9.2793125975920487E-2</c:v>
                </c:pt>
                <c:pt idx="28">
                  <c:v>9.6390556372153435E-2</c:v>
                </c:pt>
                <c:pt idx="29">
                  <c:v>9.9999829362513282E-2</c:v>
                </c:pt>
                <c:pt idx="30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3B-460C-A2F9-F442D8AC0F47}"/>
            </c:ext>
          </c:extLst>
        </c:ser>
        <c:ser>
          <c:idx val="2"/>
          <c:order val="1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PlotDat5!$C$1:$C$102</c:f>
              <c:numCache>
                <c:formatCode>General</c:formatCode>
                <c:ptCount val="102"/>
                <c:pt idx="0">
                  <c:v>0.2412583714564823</c:v>
                </c:pt>
                <c:pt idx="1">
                  <c:v>0.22044609995881839</c:v>
                </c:pt>
                <c:pt idx="2">
                  <c:v>0.23492901978308908</c:v>
                </c:pt>
                <c:pt idx="3">
                  <c:v>0.21754688915263701</c:v>
                </c:pt>
                <c:pt idx="4">
                  <c:v>0.11615349312468115</c:v>
                </c:pt>
                <c:pt idx="5">
                  <c:v>0.14795504411132254</c:v>
                </c:pt>
                <c:pt idx="6">
                  <c:v>0.14398265984887529</c:v>
                </c:pt>
                <c:pt idx="7">
                  <c:v>0.15042776443325573</c:v>
                </c:pt>
                <c:pt idx="8">
                  <c:v>0.14156092433713188</c:v>
                </c:pt>
                <c:pt idx="9">
                  <c:v>0.15172939077540717</c:v>
                </c:pt>
                <c:pt idx="10">
                  <c:v>0.15878662514240341</c:v>
                </c:pt>
                <c:pt idx="11">
                  <c:v>0.16646003032423767</c:v>
                </c:pt>
                <c:pt idx="12">
                  <c:v>0.15855339626971401</c:v>
                </c:pt>
                <c:pt idx="13">
                  <c:v>0.17126129577052338</c:v>
                </c:pt>
                <c:pt idx="14">
                  <c:v>0.19742587489008631</c:v>
                </c:pt>
                <c:pt idx="15">
                  <c:v>0.1960353320169308</c:v>
                </c:pt>
                <c:pt idx="16">
                  <c:v>0.2123476575963778</c:v>
                </c:pt>
                <c:pt idx="17">
                  <c:v>0.20463974970098828</c:v>
                </c:pt>
                <c:pt idx="18">
                  <c:v>0.19978599127780228</c:v>
                </c:pt>
                <c:pt idx="19">
                  <c:v>0.20574635361527754</c:v>
                </c:pt>
                <c:pt idx="20">
                  <c:v>0.2048476415437204</c:v>
                </c:pt>
                <c:pt idx="21">
                  <c:v>0.21032449125500136</c:v>
                </c:pt>
                <c:pt idx="22">
                  <c:v>0.21230945705011581</c:v>
                </c:pt>
                <c:pt idx="23">
                  <c:v>0.20730030300991628</c:v>
                </c:pt>
                <c:pt idx="24">
                  <c:v>0.20865234643560029</c:v>
                </c:pt>
                <c:pt idx="25">
                  <c:v>0.20983628382967642</c:v>
                </c:pt>
                <c:pt idx="26">
                  <c:v>0.21503505924412011</c:v>
                </c:pt>
                <c:pt idx="27">
                  <c:v>0.21466967601381035</c:v>
                </c:pt>
                <c:pt idx="28">
                  <c:v>0.21852761428199222</c:v>
                </c:pt>
                <c:pt idx="29">
                  <c:v>0.21726397552126531</c:v>
                </c:pt>
                <c:pt idx="30">
                  <c:v>0.21895418009160136</c:v>
                </c:pt>
                <c:pt idx="31">
                  <c:v>0.22450285273107318</c:v>
                </c:pt>
                <c:pt idx="32">
                  <c:v>0.23049454209543954</c:v>
                </c:pt>
                <c:pt idx="33">
                  <c:v>0.22390259026922923</c:v>
                </c:pt>
                <c:pt idx="34">
                  <c:v>0.23209918657506609</c:v>
                </c:pt>
                <c:pt idx="35">
                  <c:v>0.21986636449304484</c:v>
                </c:pt>
                <c:pt idx="36">
                  <c:v>0.24963004684570023</c:v>
                </c:pt>
                <c:pt idx="37">
                  <c:v>0.21745004957403508</c:v>
                </c:pt>
                <c:pt idx="38">
                  <c:v>0.2330345518031863</c:v>
                </c:pt>
                <c:pt idx="39">
                  <c:v>0.22713564172054687</c:v>
                </c:pt>
                <c:pt idx="40">
                  <c:v>0.23987481798223767</c:v>
                </c:pt>
                <c:pt idx="41">
                  <c:v>0.23171149189756013</c:v>
                </c:pt>
                <c:pt idx="42">
                  <c:v>0.23492266322894365</c:v>
                </c:pt>
                <c:pt idx="43">
                  <c:v>0.23507960021669383</c:v>
                </c:pt>
                <c:pt idx="44">
                  <c:v>0.23515333992114254</c:v>
                </c:pt>
                <c:pt idx="45">
                  <c:v>0.23887580313549725</c:v>
                </c:pt>
                <c:pt idx="46">
                  <c:v>0.24117602163509722</c:v>
                </c:pt>
                <c:pt idx="47">
                  <c:v>0.24204145497772817</c:v>
                </c:pt>
                <c:pt idx="48">
                  <c:v>0.24467694095894699</c:v>
                </c:pt>
                <c:pt idx="49">
                  <c:v>0.25951653558777554</c:v>
                </c:pt>
                <c:pt idx="50">
                  <c:v>0.26571060925830975</c:v>
                </c:pt>
                <c:pt idx="51">
                  <c:v>0.49541095687859382</c:v>
                </c:pt>
                <c:pt idx="52">
                  <c:v>0.58000213271880674</c:v>
                </c:pt>
                <c:pt idx="53">
                  <c:v>0.14431105019454771</c:v>
                </c:pt>
                <c:pt idx="54">
                  <c:v>0.18628594454010547</c:v>
                </c:pt>
                <c:pt idx="55">
                  <c:v>0.20624668404601321</c:v>
                </c:pt>
                <c:pt idx="56">
                  <c:v>0.1689752920479525</c:v>
                </c:pt>
                <c:pt idx="57">
                  <c:v>0.22081972559349908</c:v>
                </c:pt>
                <c:pt idx="58">
                  <c:v>0.19567582022988481</c:v>
                </c:pt>
                <c:pt idx="59">
                  <c:v>0.21359666749638584</c:v>
                </c:pt>
                <c:pt idx="60">
                  <c:v>0.21453822150859719</c:v>
                </c:pt>
                <c:pt idx="61">
                  <c:v>0.20106716309421122</c:v>
                </c:pt>
                <c:pt idx="62">
                  <c:v>0.23150088497399074</c:v>
                </c:pt>
                <c:pt idx="63">
                  <c:v>0.18383906928752627</c:v>
                </c:pt>
                <c:pt idx="64">
                  <c:v>0.22256435430926391</c:v>
                </c:pt>
                <c:pt idx="65">
                  <c:v>0.20069897019130675</c:v>
                </c:pt>
                <c:pt idx="66">
                  <c:v>0.21798250314808573</c:v>
                </c:pt>
                <c:pt idx="67">
                  <c:v>0.20784844278676834</c:v>
                </c:pt>
                <c:pt idx="68">
                  <c:v>0.19808463275254662</c:v>
                </c:pt>
                <c:pt idx="69">
                  <c:v>0.23148809100856413</c:v>
                </c:pt>
                <c:pt idx="70">
                  <c:v>0.20428849811807773</c:v>
                </c:pt>
                <c:pt idx="71">
                  <c:v>0.21543062657310044</c:v>
                </c:pt>
                <c:pt idx="72">
                  <c:v>0.20157079720041501</c:v>
                </c:pt>
                <c:pt idx="73">
                  <c:v>0.21692163443719015</c:v>
                </c:pt>
                <c:pt idx="74">
                  <c:v>0.28263866156571432</c:v>
                </c:pt>
                <c:pt idx="75">
                  <c:v>0.19830887431192593</c:v>
                </c:pt>
                <c:pt idx="76">
                  <c:v>0.21269237387267415</c:v>
                </c:pt>
                <c:pt idx="77">
                  <c:v>0.22982379594273833</c:v>
                </c:pt>
                <c:pt idx="78">
                  <c:v>0.24068185490326632</c:v>
                </c:pt>
                <c:pt idx="79">
                  <c:v>0.22543838499769911</c:v>
                </c:pt>
                <c:pt idx="80">
                  <c:v>0.24001980205046777</c:v>
                </c:pt>
                <c:pt idx="81">
                  <c:v>0.22938333670526648</c:v>
                </c:pt>
                <c:pt idx="82">
                  <c:v>0.19652467803989623</c:v>
                </c:pt>
                <c:pt idx="83">
                  <c:v>0.2301719126004021</c:v>
                </c:pt>
                <c:pt idx="84">
                  <c:v>0.2643417611977637</c:v>
                </c:pt>
                <c:pt idx="85">
                  <c:v>0.22759164755400252</c:v>
                </c:pt>
                <c:pt idx="86">
                  <c:v>0.25681546886654083</c:v>
                </c:pt>
                <c:pt idx="87">
                  <c:v>0.23964713969773693</c:v>
                </c:pt>
                <c:pt idx="88">
                  <c:v>0.26003184743333357</c:v>
                </c:pt>
                <c:pt idx="89">
                  <c:v>0.18661585418273213</c:v>
                </c:pt>
                <c:pt idx="90">
                  <c:v>0.19509921587187082</c:v>
                </c:pt>
                <c:pt idx="91">
                  <c:v>0.22881841898245786</c:v>
                </c:pt>
                <c:pt idx="92">
                  <c:v>0.29640127248185083</c:v>
                </c:pt>
                <c:pt idx="93">
                  <c:v>0.30813141600623506</c:v>
                </c:pt>
                <c:pt idx="94">
                  <c:v>0.32735352694802178</c:v>
                </c:pt>
                <c:pt idx="95">
                  <c:v>0.24963913974606403</c:v>
                </c:pt>
                <c:pt idx="96">
                  <c:v>0.31577887005827693</c:v>
                </c:pt>
                <c:pt idx="97">
                  <c:v>0.19650660922941521</c:v>
                </c:pt>
                <c:pt idx="98">
                  <c:v>0.23999927383837538</c:v>
                </c:pt>
                <c:pt idx="99">
                  <c:v>0.19761066943242103</c:v>
                </c:pt>
                <c:pt idx="100">
                  <c:v>0.19564413302480957</c:v>
                </c:pt>
                <c:pt idx="101">
                  <c:v>0.18790430620533849</c:v>
                </c:pt>
              </c:numCache>
            </c:numRef>
          </c:xVal>
          <c:yVal>
            <c:numRef>
              <c:f>PlotDat5!$D$1:$D$102</c:f>
              <c:numCache>
                <c:formatCode>General</c:formatCode>
                <c:ptCount val="102"/>
                <c:pt idx="0">
                  <c:v>3.4343306651160248E-2</c:v>
                </c:pt>
                <c:pt idx="1">
                  <c:v>3.2777861561612325E-2</c:v>
                </c:pt>
                <c:pt idx="2">
                  <c:v>3.0282613886491245E-2</c:v>
                </c:pt>
                <c:pt idx="3">
                  <c:v>3.2033201204889783E-2</c:v>
                </c:pt>
                <c:pt idx="4">
                  <c:v>1.7922377596971684E-2</c:v>
                </c:pt>
                <c:pt idx="5">
                  <c:v>2.0861278570729141E-2</c:v>
                </c:pt>
                <c:pt idx="6">
                  <c:v>2.0872643999407494E-2</c:v>
                </c:pt>
                <c:pt idx="7">
                  <c:v>2.1394783787162426E-2</c:v>
                </c:pt>
                <c:pt idx="8">
                  <c:v>2.1676286287418384E-2</c:v>
                </c:pt>
                <c:pt idx="9">
                  <c:v>2.2410772990633165E-2</c:v>
                </c:pt>
                <c:pt idx="10">
                  <c:v>2.2937418801300839E-2</c:v>
                </c:pt>
                <c:pt idx="11">
                  <c:v>2.3277958279484971E-2</c:v>
                </c:pt>
                <c:pt idx="12">
                  <c:v>2.3341347399756972E-2</c:v>
                </c:pt>
                <c:pt idx="13">
                  <c:v>2.5238935871524024E-2</c:v>
                </c:pt>
                <c:pt idx="14">
                  <c:v>2.7320442868430595E-2</c:v>
                </c:pt>
                <c:pt idx="15">
                  <c:v>2.8254548577847257E-2</c:v>
                </c:pt>
                <c:pt idx="16">
                  <c:v>2.8479291993811735E-2</c:v>
                </c:pt>
                <c:pt idx="17">
                  <c:v>2.8634208843641401E-2</c:v>
                </c:pt>
                <c:pt idx="18">
                  <c:v>2.881515750189461E-2</c:v>
                </c:pt>
                <c:pt idx="19">
                  <c:v>2.9067018275458222E-2</c:v>
                </c:pt>
                <c:pt idx="20">
                  <c:v>2.9597825111251246E-2</c:v>
                </c:pt>
                <c:pt idx="21">
                  <c:v>2.9847874158917247E-2</c:v>
                </c:pt>
                <c:pt idx="22">
                  <c:v>2.9981205405647603E-2</c:v>
                </c:pt>
                <c:pt idx="23">
                  <c:v>3.0451397978977921E-2</c:v>
                </c:pt>
                <c:pt idx="24">
                  <c:v>3.0487432701186087E-2</c:v>
                </c:pt>
                <c:pt idx="25">
                  <c:v>3.0631516336843797E-2</c:v>
                </c:pt>
                <c:pt idx="26">
                  <c:v>3.0905946787708888E-2</c:v>
                </c:pt>
                <c:pt idx="27">
                  <c:v>3.0908286862005901E-2</c:v>
                </c:pt>
                <c:pt idx="28">
                  <c:v>3.1077286546017546E-2</c:v>
                </c:pt>
                <c:pt idx="29">
                  <c:v>3.13021103484456E-2</c:v>
                </c:pt>
                <c:pt idx="30">
                  <c:v>3.1313403387503255E-2</c:v>
                </c:pt>
                <c:pt idx="31">
                  <c:v>3.2000146994448718E-2</c:v>
                </c:pt>
                <c:pt idx="32">
                  <c:v>3.2106423713444458E-2</c:v>
                </c:pt>
                <c:pt idx="33">
                  <c:v>3.2229714055224221E-2</c:v>
                </c:pt>
                <c:pt idx="34">
                  <c:v>3.2418195671922057E-2</c:v>
                </c:pt>
                <c:pt idx="35">
                  <c:v>3.2694176758037499E-2</c:v>
                </c:pt>
                <c:pt idx="36">
                  <c:v>3.3112708842441212E-2</c:v>
                </c:pt>
                <c:pt idx="37">
                  <c:v>3.3289794080500472E-2</c:v>
                </c:pt>
                <c:pt idx="38">
                  <c:v>3.3371778698034406E-2</c:v>
                </c:pt>
                <c:pt idx="39">
                  <c:v>3.3519985060235083E-2</c:v>
                </c:pt>
                <c:pt idx="40">
                  <c:v>3.3564739353072262E-2</c:v>
                </c:pt>
                <c:pt idx="41">
                  <c:v>3.3646476124729985E-2</c:v>
                </c:pt>
                <c:pt idx="42">
                  <c:v>3.3904116570017719E-2</c:v>
                </c:pt>
                <c:pt idx="43">
                  <c:v>3.3916675726058186E-2</c:v>
                </c:pt>
                <c:pt idx="44">
                  <c:v>3.4168445788607879E-2</c:v>
                </c:pt>
                <c:pt idx="45">
                  <c:v>3.4259854464130421E-2</c:v>
                </c:pt>
                <c:pt idx="46">
                  <c:v>3.4766353501976023E-2</c:v>
                </c:pt>
                <c:pt idx="47">
                  <c:v>3.5005347527214493E-2</c:v>
                </c:pt>
                <c:pt idx="48">
                  <c:v>3.5098041465456531E-2</c:v>
                </c:pt>
                <c:pt idx="49">
                  <c:v>3.5387328645463095E-2</c:v>
                </c:pt>
                <c:pt idx="50">
                  <c:v>3.9715974779707626E-2</c:v>
                </c:pt>
                <c:pt idx="51">
                  <c:v>6.1533780546323844E-2</c:v>
                </c:pt>
                <c:pt idx="52">
                  <c:v>7.2342797783149143E-2</c:v>
                </c:pt>
                <c:pt idx="53">
                  <c:v>2.1808191034603679E-2</c:v>
                </c:pt>
                <c:pt idx="54">
                  <c:v>2.5811643790388115E-2</c:v>
                </c:pt>
                <c:pt idx="55">
                  <c:v>2.958165015347488E-2</c:v>
                </c:pt>
                <c:pt idx="56">
                  <c:v>2.9973275933525511E-2</c:v>
                </c:pt>
                <c:pt idx="57">
                  <c:v>3.006095528307548E-2</c:v>
                </c:pt>
                <c:pt idx="58">
                  <c:v>3.1034123136879616E-2</c:v>
                </c:pt>
                <c:pt idx="59">
                  <c:v>3.1254675636684583E-2</c:v>
                </c:pt>
                <c:pt idx="60">
                  <c:v>3.1264441660577666E-2</c:v>
                </c:pt>
                <c:pt idx="61">
                  <c:v>3.1513536951686454E-2</c:v>
                </c:pt>
                <c:pt idx="62">
                  <c:v>3.1531380684869763E-2</c:v>
                </c:pt>
                <c:pt idx="63">
                  <c:v>3.1596597763350685E-2</c:v>
                </c:pt>
                <c:pt idx="64">
                  <c:v>3.1600292445768043E-2</c:v>
                </c:pt>
                <c:pt idx="65">
                  <c:v>3.1602748481164358E-2</c:v>
                </c:pt>
                <c:pt idx="66">
                  <c:v>3.1689471129693836E-2</c:v>
                </c:pt>
                <c:pt idx="67">
                  <c:v>3.1700892133622698E-2</c:v>
                </c:pt>
                <c:pt idx="68">
                  <c:v>3.1742337627768853E-2</c:v>
                </c:pt>
                <c:pt idx="69">
                  <c:v>3.1787064618000092E-2</c:v>
                </c:pt>
                <c:pt idx="70">
                  <c:v>3.201628196498759E-2</c:v>
                </c:pt>
                <c:pt idx="71">
                  <c:v>3.2038954559446123E-2</c:v>
                </c:pt>
                <c:pt idx="72">
                  <c:v>3.218286343770202E-2</c:v>
                </c:pt>
                <c:pt idx="73">
                  <c:v>3.22099208346757E-2</c:v>
                </c:pt>
                <c:pt idx="74">
                  <c:v>3.2235162426336623E-2</c:v>
                </c:pt>
                <c:pt idx="75">
                  <c:v>3.2324505271022888E-2</c:v>
                </c:pt>
                <c:pt idx="76">
                  <c:v>3.2351282060268792E-2</c:v>
                </c:pt>
                <c:pt idx="77">
                  <c:v>3.2403631216344167E-2</c:v>
                </c:pt>
                <c:pt idx="78">
                  <c:v>3.259883000030793E-2</c:v>
                </c:pt>
                <c:pt idx="79">
                  <c:v>3.2635675620322227E-2</c:v>
                </c:pt>
                <c:pt idx="80">
                  <c:v>3.2672676250038515E-2</c:v>
                </c:pt>
                <c:pt idx="81">
                  <c:v>3.2758116363999924E-2</c:v>
                </c:pt>
                <c:pt idx="82">
                  <c:v>3.2835403344082435E-2</c:v>
                </c:pt>
                <c:pt idx="83">
                  <c:v>3.2848261457764719E-2</c:v>
                </c:pt>
                <c:pt idx="84">
                  <c:v>3.2968263339585829E-2</c:v>
                </c:pt>
                <c:pt idx="85">
                  <c:v>3.3074577946327274E-2</c:v>
                </c:pt>
                <c:pt idx="86">
                  <c:v>3.3084295424727524E-2</c:v>
                </c:pt>
                <c:pt idx="87">
                  <c:v>3.3261378084900192E-2</c:v>
                </c:pt>
                <c:pt idx="88">
                  <c:v>3.3423045509891808E-2</c:v>
                </c:pt>
                <c:pt idx="89">
                  <c:v>3.3452245403497047E-2</c:v>
                </c:pt>
                <c:pt idx="90">
                  <c:v>3.3596844688418538E-2</c:v>
                </c:pt>
                <c:pt idx="91">
                  <c:v>3.3675852900910241E-2</c:v>
                </c:pt>
                <c:pt idx="92">
                  <c:v>3.3430988048091609E-2</c:v>
                </c:pt>
                <c:pt idx="93">
                  <c:v>3.2277094959640332E-2</c:v>
                </c:pt>
                <c:pt idx="94">
                  <c:v>3.1656939845373669E-2</c:v>
                </c:pt>
                <c:pt idx="95">
                  <c:v>3.363706561797275E-2</c:v>
                </c:pt>
                <c:pt idx="96">
                  <c:v>3.1312593370824586E-2</c:v>
                </c:pt>
                <c:pt idx="97">
                  <c:v>3.2646348221978642E-2</c:v>
                </c:pt>
                <c:pt idx="98">
                  <c:v>3.142930860641651E-2</c:v>
                </c:pt>
                <c:pt idx="99">
                  <c:v>3.2949627219487715E-2</c:v>
                </c:pt>
                <c:pt idx="100">
                  <c:v>3.160924787183754E-2</c:v>
                </c:pt>
                <c:pt idx="101">
                  <c:v>3.2854062441648998E-2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3B-460C-A2F9-F442D8AC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85824"/>
        <c:axId val="116287744"/>
      </c:scatterChart>
      <c:valAx>
        <c:axId val="116285824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6287744"/>
        <c:crossesAt val="0"/>
        <c:crossBetween val="midCat"/>
        <c:majorUnit val="0.2"/>
        <c:minorUnit val="0.1"/>
      </c:valAx>
      <c:valAx>
        <c:axId val="116287744"/>
        <c:scaling>
          <c:orientation val="minMax"/>
          <c:max val="0.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6285824"/>
        <c:crossesAt val="0"/>
        <c:crossBetween val="midCat"/>
        <c:majorUnit val="2.0000000000000007E-2"/>
        <c:minorUnit val="1.0000000000000004E-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43551299774271"/>
          <c:y val="7.8916449897375174E-2"/>
          <c:w val="0.6751894014911729"/>
          <c:h val="0.7588120182439921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PlotDat4!$Q$1:$Q$32</c:f>
              <c:numCache>
                <c:formatCode>General</c:formatCode>
                <c:ptCount val="32"/>
                <c:pt idx="0">
                  <c:v>6.5210223912060827E-2</c:v>
                </c:pt>
                <c:pt idx="1">
                  <c:v>6.5210223912060883E-2</c:v>
                </c:pt>
                <c:pt idx="2">
                  <c:v>6.7510243530215508E-2</c:v>
                </c:pt>
                <c:pt idx="3">
                  <c:v>6.9815229388953348E-2</c:v>
                </c:pt>
                <c:pt idx="4">
                  <c:v>7.2125192211463851E-2</c:v>
                </c:pt>
                <c:pt idx="5">
                  <c:v>7.4440142744089943E-2</c:v>
                </c:pt>
                <c:pt idx="6">
                  <c:v>7.6760091756378213E-2</c:v>
                </c:pt>
                <c:pt idx="7">
                  <c:v>7.9085050041128868E-2</c:v>
                </c:pt>
                <c:pt idx="8">
                  <c:v>8.1415028414446367E-2</c:v>
                </c:pt>
                <c:pt idx="9">
                  <c:v>8.3750037715789372E-2</c:v>
                </c:pt>
                <c:pt idx="10">
                  <c:v>8.6090088808021159E-2</c:v>
                </c:pt>
                <c:pt idx="11">
                  <c:v>8.8435192577460686E-2</c:v>
                </c:pt>
                <c:pt idx="12">
                  <c:v>9.078535993393233E-2</c:v>
                </c:pt>
                <c:pt idx="13">
                  <c:v>9.3140601810817181E-2</c:v>
                </c:pt>
                <c:pt idx="14">
                  <c:v>9.5500929165104553E-2</c:v>
                </c:pt>
                <c:pt idx="15">
                  <c:v>9.7866352977441284E-2</c:v>
                </c:pt>
                <c:pt idx="16">
                  <c:v>0.10023688425218458</c:v>
                </c:pt>
                <c:pt idx="17">
                  <c:v>0.10261253401745196</c:v>
                </c:pt>
                <c:pt idx="18">
                  <c:v>0.10499331332517348</c:v>
                </c:pt>
                <c:pt idx="19">
                  <c:v>0.10737923325114207</c:v>
                </c:pt>
                <c:pt idx="20">
                  <c:v>0.10977030489506645</c:v>
                </c:pt>
                <c:pt idx="21">
                  <c:v>0.11216653938062149</c:v>
                </c:pt>
                <c:pt idx="22">
                  <c:v>0.11456794785550084</c:v>
                </c:pt>
                <c:pt idx="23">
                  <c:v>0.1169745414914678</c:v>
                </c:pt>
                <c:pt idx="24">
                  <c:v>0.1193863314844088</c:v>
                </c:pt>
                <c:pt idx="25">
                  <c:v>0.12180332905438385</c:v>
                </c:pt>
                <c:pt idx="26">
                  <c:v>0.12422554544567999</c:v>
                </c:pt>
                <c:pt idx="27">
                  <c:v>0.12665299192686308</c:v>
                </c:pt>
                <c:pt idx="28">
                  <c:v>0.12908567979082974</c:v>
                </c:pt>
                <c:pt idx="29">
                  <c:v>0.13152362035486131</c:v>
                </c:pt>
                <c:pt idx="30">
                  <c:v>0.13396682496067447</c:v>
                </c:pt>
                <c:pt idx="31">
                  <c:v>0.13396682496067433</c:v>
                </c:pt>
              </c:numCache>
            </c:numRef>
          </c:xVal>
          <c:yVal>
            <c:numRef>
              <c:f>PlotDat4!$R$1:$R$32</c:f>
              <c:numCache>
                <c:formatCode>General</c:formatCode>
                <c:ptCount val="32"/>
                <c:pt idx="0">
                  <c:v>0.01</c:v>
                </c:pt>
                <c:pt idx="1">
                  <c:v>1.0000000000000009E-2</c:v>
                </c:pt>
                <c:pt idx="2">
                  <c:v>1.0343189997121138E-2</c:v>
                </c:pt>
                <c:pt idx="3">
                  <c:v>1.0686496607483775E-2</c:v>
                </c:pt>
                <c:pt idx="4">
                  <c:v>1.1029919870712446E-2</c:v>
                </c:pt>
                <c:pt idx="5">
                  <c:v>1.1373459826444776E-2</c:v>
                </c:pt>
                <c:pt idx="6">
                  <c:v>1.171711651433216E-2</c:v>
                </c:pt>
                <c:pt idx="7">
                  <c:v>1.2060889974038869E-2</c:v>
                </c:pt>
                <c:pt idx="8">
                  <c:v>1.2404780245243385E-2</c:v>
                </c:pt>
                <c:pt idx="9">
                  <c:v>1.2748787367637071E-2</c:v>
                </c:pt>
                <c:pt idx="10">
                  <c:v>1.3092911380925054E-2</c:v>
                </c:pt>
                <c:pt idx="11">
                  <c:v>1.3437152324826229E-2</c:v>
                </c:pt>
                <c:pt idx="12">
                  <c:v>1.3781510239072592E-2</c:v>
                </c:pt>
                <c:pt idx="13">
                  <c:v>1.412598516340946E-2</c:v>
                </c:pt>
                <c:pt idx="14">
                  <c:v>1.4470577137596141E-2</c:v>
                </c:pt>
                <c:pt idx="15">
                  <c:v>1.4815286201405264E-2</c:v>
                </c:pt>
                <c:pt idx="16">
                  <c:v>1.5160112394623004E-2</c:v>
                </c:pt>
                <c:pt idx="17">
                  <c:v>1.5505055757048858E-2</c:v>
                </c:pt>
                <c:pt idx="18">
                  <c:v>1.5850116328495867E-2</c:v>
                </c:pt>
                <c:pt idx="19">
                  <c:v>1.6195294148791062E-2</c:v>
                </c:pt>
                <c:pt idx="20">
                  <c:v>1.6540589257774574E-2</c:v>
                </c:pt>
                <c:pt idx="21">
                  <c:v>1.6886001695300079E-2</c:v>
                </c:pt>
                <c:pt idx="22">
                  <c:v>1.723153150123502E-2</c:v>
                </c:pt>
                <c:pt idx="23">
                  <c:v>1.7577178715460162E-2</c:v>
                </c:pt>
                <c:pt idx="24">
                  <c:v>1.7922943377869816E-2</c:v>
                </c:pt>
                <c:pt idx="25">
                  <c:v>1.8268825528372057E-2</c:v>
                </c:pt>
                <c:pt idx="26">
                  <c:v>1.8614825206888286E-2</c:v>
                </c:pt>
                <c:pt idx="27">
                  <c:v>1.8960942453353891E-2</c:v>
                </c:pt>
                <c:pt idx="28">
                  <c:v>1.9307177307717138E-2</c:v>
                </c:pt>
                <c:pt idx="29">
                  <c:v>1.9653529809940729E-2</c:v>
                </c:pt>
                <c:pt idx="30">
                  <c:v>2.0000000000000018E-2</c:v>
                </c:pt>
                <c:pt idx="31">
                  <c:v>0.02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3F-455D-9B70-1BEEFC51EC95}"/>
            </c:ext>
          </c:extLst>
        </c:ser>
        <c:ser>
          <c:idx val="2"/>
          <c:order val="1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PlotDat4!$C$1:$C$28</c:f>
              <c:numCache>
                <c:formatCode>General</c:formatCode>
                <c:ptCount val="28"/>
                <c:pt idx="0">
                  <c:v>9.6515162852479824E-2</c:v>
                </c:pt>
                <c:pt idx="1">
                  <c:v>0.11076323959626475</c:v>
                </c:pt>
                <c:pt idx="2">
                  <c:v>8.8190970421597986E-2</c:v>
                </c:pt>
                <c:pt idx="3">
                  <c:v>9.0553205906744413E-2</c:v>
                </c:pt>
                <c:pt idx="4">
                  <c:v>8.6882793059127855E-2</c:v>
                </c:pt>
                <c:pt idx="5">
                  <c:v>9.5068870116969476E-2</c:v>
                </c:pt>
                <c:pt idx="6">
                  <c:v>0.12219956583907082</c:v>
                </c:pt>
                <c:pt idx="7">
                  <c:v>0.10980744444262378</c:v>
                </c:pt>
                <c:pt idx="8">
                  <c:v>8.6846489867216672E-2</c:v>
                </c:pt>
                <c:pt idx="9">
                  <c:v>9.3856075340915127E-2</c:v>
                </c:pt>
                <c:pt idx="10">
                  <c:v>9.187436523598351E-2</c:v>
                </c:pt>
                <c:pt idx="11">
                  <c:v>8.9585654708115858E-2</c:v>
                </c:pt>
                <c:pt idx="12">
                  <c:v>9.5644286551304844E-2</c:v>
                </c:pt>
                <c:pt idx="13">
                  <c:v>9.4506086733234101E-2</c:v>
                </c:pt>
                <c:pt idx="14">
                  <c:v>0.10015587047270931</c:v>
                </c:pt>
                <c:pt idx="15">
                  <c:v>0.10283673544008748</c:v>
                </c:pt>
                <c:pt idx="16">
                  <c:v>9.1410109354670574E-2</c:v>
                </c:pt>
                <c:pt idx="17">
                  <c:v>8.1814577597685068E-2</c:v>
                </c:pt>
                <c:pt idx="18">
                  <c:v>9.3668957398257771E-2</c:v>
                </c:pt>
                <c:pt idx="19">
                  <c:v>9.7738805613749299E-2</c:v>
                </c:pt>
                <c:pt idx="20">
                  <c:v>9.0241239811197874E-2</c:v>
                </c:pt>
                <c:pt idx="21">
                  <c:v>9.1645901121504419E-2</c:v>
                </c:pt>
                <c:pt idx="22">
                  <c:v>9.4531787866441633E-2</c:v>
                </c:pt>
                <c:pt idx="23">
                  <c:v>7.7295141673473441E-2</c:v>
                </c:pt>
                <c:pt idx="24">
                  <c:v>7.7718100536217985E-2</c:v>
                </c:pt>
                <c:pt idx="25">
                  <c:v>6.181578522795074E-2</c:v>
                </c:pt>
                <c:pt idx="26">
                  <c:v>8.6104780072655374E-2</c:v>
                </c:pt>
                <c:pt idx="27">
                  <c:v>8.6088309266180704E-2</c:v>
                </c:pt>
              </c:numCache>
            </c:numRef>
          </c:xVal>
          <c:yVal>
            <c:numRef>
              <c:f>PlotDat4!$D$1:$D$28</c:f>
              <c:numCache>
                <c:formatCode>General</c:formatCode>
                <c:ptCount val="28"/>
                <c:pt idx="0">
                  <c:v>1.4508705779883006E-2</c:v>
                </c:pt>
                <c:pt idx="1">
                  <c:v>1.6979463063116085E-2</c:v>
                </c:pt>
                <c:pt idx="2">
                  <c:v>1.3908193490926596E-2</c:v>
                </c:pt>
                <c:pt idx="3">
                  <c:v>1.4682878999066253E-2</c:v>
                </c:pt>
                <c:pt idx="4">
                  <c:v>1.4489164811233544E-2</c:v>
                </c:pt>
                <c:pt idx="5">
                  <c:v>1.4249583100794954E-2</c:v>
                </c:pt>
                <c:pt idx="6">
                  <c:v>1.7320566974776856E-2</c:v>
                </c:pt>
                <c:pt idx="7">
                  <c:v>1.6720873041849112E-2</c:v>
                </c:pt>
                <c:pt idx="8">
                  <c:v>1.4177045224484455E-2</c:v>
                </c:pt>
                <c:pt idx="9">
                  <c:v>1.3705388357985071E-2</c:v>
                </c:pt>
                <c:pt idx="10">
                  <c:v>1.3911613423651752E-2</c:v>
                </c:pt>
                <c:pt idx="11">
                  <c:v>1.3986300418699844E-2</c:v>
                </c:pt>
                <c:pt idx="12">
                  <c:v>1.4183788427054988E-2</c:v>
                </c:pt>
                <c:pt idx="13">
                  <c:v>1.4224606041647544E-2</c:v>
                </c:pt>
                <c:pt idx="14">
                  <c:v>1.4751231490965437E-2</c:v>
                </c:pt>
                <c:pt idx="15">
                  <c:v>1.406430016682522E-2</c:v>
                </c:pt>
                <c:pt idx="16">
                  <c:v>1.4080118781747801E-2</c:v>
                </c:pt>
                <c:pt idx="17">
                  <c:v>1.4519766691062107E-2</c:v>
                </c:pt>
                <c:pt idx="18">
                  <c:v>1.418810799366553E-2</c:v>
                </c:pt>
                <c:pt idx="19">
                  <c:v>1.4593402894833409E-2</c:v>
                </c:pt>
                <c:pt idx="20">
                  <c:v>1.3791795088018817E-2</c:v>
                </c:pt>
                <c:pt idx="21">
                  <c:v>1.3688096674399228E-2</c:v>
                </c:pt>
                <c:pt idx="22">
                  <c:v>1.4388835198923944E-2</c:v>
                </c:pt>
                <c:pt idx="23">
                  <c:v>1.3174517983395747E-2</c:v>
                </c:pt>
                <c:pt idx="24">
                  <c:v>1.3953937955282034E-2</c:v>
                </c:pt>
                <c:pt idx="25">
                  <c:v>1.3854149541260741E-2</c:v>
                </c:pt>
                <c:pt idx="26">
                  <c:v>1.2618544765499576E-2</c:v>
                </c:pt>
                <c:pt idx="27">
                  <c:v>1.3544178699652814E-2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3F-455D-9B70-1BEEFC51E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36672"/>
        <c:axId val="114642944"/>
      </c:scatterChart>
      <c:valAx>
        <c:axId val="114636672"/>
        <c:scaling>
          <c:orientation val="minMax"/>
          <c:max val="0.1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4642944"/>
        <c:crossesAt val="1.0000000000000004E-2"/>
        <c:crossBetween val="midCat"/>
        <c:majorUnit val="2.0000000000000007E-2"/>
        <c:minorUnit val="1.0000000000000004E-2"/>
      </c:valAx>
      <c:valAx>
        <c:axId val="114642944"/>
        <c:scaling>
          <c:orientation val="minMax"/>
          <c:max val="2.0000000000000007E-2"/>
          <c:min val="1.0000000000000004E-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4636672"/>
        <c:crossesAt val="0"/>
        <c:crossBetween val="midCat"/>
        <c:majorUnit val="2.0000000000000009E-3"/>
        <c:minorUnit val="1.0000000000000005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7943551299774271"/>
          <c:y val="7.8916449897375174E-2"/>
          <c:w val="0.6751894014911729"/>
          <c:h val="0.7588120182439921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PlotDat6!$W$1:$W$31</c:f>
              <c:numCache>
                <c:formatCode>General</c:formatCode>
                <c:ptCount val="31"/>
                <c:pt idx="0">
                  <c:v>0</c:v>
                </c:pt>
                <c:pt idx="1">
                  <c:v>1.6991201503096631E-2</c:v>
                </c:pt>
                <c:pt idx="2">
                  <c:v>3.4271103934711888E-2</c:v>
                </c:pt>
                <c:pt idx="3">
                  <c:v>5.1844612670496781E-2</c:v>
                </c:pt>
                <c:pt idx="4">
                  <c:v>6.9716716434327752E-2</c:v>
                </c:pt>
                <c:pt idx="5">
                  <c:v>8.7892488714494288E-2</c:v>
                </c:pt>
                <c:pt idx="6">
                  <c:v>0.10637708920394728</c:v>
                </c:pt>
                <c:pt idx="7">
                  <c:v>0.12517576526502117</c:v>
                </c:pt>
                <c:pt idx="8">
                  <c:v>0.14429385341903989</c:v>
                </c:pt>
                <c:pt idx="9">
                  <c:v>0.16373678086123777</c:v>
                </c:pt>
                <c:pt idx="10">
                  <c:v>0.18351006700141581</c:v>
                </c:pt>
                <c:pt idx="11">
                  <c:v>0.20361932503078028</c:v>
                </c:pt>
                <c:pt idx="12">
                  <c:v>0.22407026351539927</c:v>
                </c:pt>
                <c:pt idx="13">
                  <c:v>0.24486868801673811</c:v>
                </c:pt>
                <c:pt idx="14">
                  <c:v>0.26602050273972577</c:v>
                </c:pt>
                <c:pt idx="15">
                  <c:v>0.28753171220882812</c:v>
                </c:pt>
                <c:pt idx="16">
                  <c:v>0.3094084229725953</c:v>
                </c:pt>
                <c:pt idx="17">
                  <c:v>0.33165684533717465</c:v>
                </c:pt>
                <c:pt idx="18">
                  <c:v>0.35428329512927648</c:v>
                </c:pt>
                <c:pt idx="19">
                  <c:v>0.3772941954890956</c:v>
                </c:pt>
                <c:pt idx="20">
                  <c:v>0.40069607869369595</c:v>
                </c:pt>
                <c:pt idx="21">
                  <c:v>0.42449558801137788</c:v>
                </c:pt>
                <c:pt idx="22">
                  <c:v>0.44869947958755119</c:v>
                </c:pt>
                <c:pt idx="23">
                  <c:v>0.47331462436265426</c:v>
                </c:pt>
                <c:pt idx="24">
                  <c:v>0.49834801002265916</c:v>
                </c:pt>
                <c:pt idx="25">
                  <c:v>0.52380674298271801</c:v>
                </c:pt>
                <c:pt idx="26">
                  <c:v>0.54969805040451458</c:v>
                </c:pt>
                <c:pt idx="27">
                  <c:v>0.57602928224789363</c:v>
                </c:pt>
                <c:pt idx="28">
                  <c:v>0.60280791335734829</c:v>
                </c:pt>
                <c:pt idx="29">
                  <c:v>0.63004154558396075</c:v>
                </c:pt>
                <c:pt idx="30">
                  <c:v>0.63004316238333724</c:v>
                </c:pt>
              </c:numCache>
            </c:numRef>
          </c:xVal>
          <c:yVal>
            <c:numRef>
              <c:f>PlotDat6!$X$1:$X$31</c:f>
              <c:numCache>
                <c:formatCode>General</c:formatCode>
                <c:ptCount val="31"/>
                <c:pt idx="0">
                  <c:v>0</c:v>
                </c:pt>
                <c:pt idx="1">
                  <c:v>2.657348162670603E-3</c:v>
                </c:pt>
                <c:pt idx="2">
                  <c:v>5.3217578245989827E-3</c:v>
                </c:pt>
                <c:pt idx="3">
                  <c:v>7.9932477506470256E-3</c:v>
                </c:pt>
                <c:pt idx="4">
                  <c:v>1.0671836755541841E-2</c:v>
                </c:pt>
                <c:pt idx="5">
                  <c:v>1.3357543704007213E-2</c:v>
                </c:pt>
                <c:pt idx="6">
                  <c:v>1.605038751089749E-2</c:v>
                </c:pt>
                <c:pt idx="7">
                  <c:v>1.8750387141330371E-2</c:v>
                </c:pt>
                <c:pt idx="8">
                  <c:v>2.1457561610820575E-2</c:v>
                </c:pt>
                <c:pt idx="9">
                  <c:v>2.4171929985413065E-2</c:v>
                </c:pt>
                <c:pt idx="10">
                  <c:v>2.6893511381818724E-2</c:v>
                </c:pt>
                <c:pt idx="11">
                  <c:v>2.9622324967547797E-2</c:v>
                </c:pt>
                <c:pt idx="12">
                  <c:v>3.2358389961044898E-2</c:v>
                </c:pt>
                <c:pt idx="13">
                  <c:v>3.5101725631825564E-2</c:v>
                </c:pt>
                <c:pt idx="14">
                  <c:v>3.7852351300610598E-2</c:v>
                </c:pt>
                <c:pt idx="15">
                  <c:v>4.0610286339462842E-2</c:v>
                </c:pt>
                <c:pt idx="16">
                  <c:v>4.3375550171923072E-2</c:v>
                </c:pt>
                <c:pt idx="17">
                  <c:v>4.6148162273148108E-2</c:v>
                </c:pt>
                <c:pt idx="18">
                  <c:v>4.8928142170046041E-2</c:v>
                </c:pt>
                <c:pt idx="19">
                  <c:v>5.1715509441415008E-2</c:v>
                </c:pt>
                <c:pt idx="20">
                  <c:v>5.4510283718081531E-2</c:v>
                </c:pt>
                <c:pt idx="21">
                  <c:v>5.7312484683037068E-2</c:v>
                </c:pt>
                <c:pt idx="22">
                  <c:v>6.0122132071578349E-2</c:v>
                </c:pt>
                <c:pt idx="23">
                  <c:v>6.2939245671445265E-2</c:v>
                </c:pt>
                <c:pt idx="24">
                  <c:v>6.5763845322960979E-2</c:v>
                </c:pt>
                <c:pt idx="25">
                  <c:v>6.8595950919170701E-2</c:v>
                </c:pt>
                <c:pt idx="26">
                  <c:v>7.1435582405983133E-2</c:v>
                </c:pt>
                <c:pt idx="27">
                  <c:v>7.4282759782309693E-2</c:v>
                </c:pt>
                <c:pt idx="28">
                  <c:v>7.7137503100206173E-2</c:v>
                </c:pt>
                <c:pt idx="29">
                  <c:v>7.9999832465013077E-2</c:v>
                </c:pt>
                <c:pt idx="30">
                  <c:v>0.08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E8-4265-B8D2-7FE8AEBBFA07}"/>
            </c:ext>
          </c:extLst>
        </c:ser>
        <c:ser>
          <c:idx val="2"/>
          <c:order val="1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PlotDat6!$C$1:$C$23</c:f>
              <c:numCache>
                <c:formatCode>General</c:formatCode>
                <c:ptCount val="23"/>
                <c:pt idx="0">
                  <c:v>8.6360533197220452E-2</c:v>
                </c:pt>
                <c:pt idx="1">
                  <c:v>0.10472646295012263</c:v>
                </c:pt>
                <c:pt idx="2">
                  <c:v>0.10854015365789632</c:v>
                </c:pt>
                <c:pt idx="3">
                  <c:v>0.10193546725774844</c:v>
                </c:pt>
                <c:pt idx="4">
                  <c:v>0.11012289456871781</c:v>
                </c:pt>
                <c:pt idx="5">
                  <c:v>0.11492485120699786</c:v>
                </c:pt>
                <c:pt idx="6">
                  <c:v>0.11351635620920804</c:v>
                </c:pt>
                <c:pt idx="7">
                  <c:v>0.11220817540064464</c:v>
                </c:pt>
                <c:pt idx="8">
                  <c:v>0.11228030546341126</c:v>
                </c:pt>
                <c:pt idx="9">
                  <c:v>0.11559806239849153</c:v>
                </c:pt>
                <c:pt idx="10">
                  <c:v>0.11652274948922615</c:v>
                </c:pt>
                <c:pt idx="11">
                  <c:v>0.1117160285371141</c:v>
                </c:pt>
                <c:pt idx="12">
                  <c:v>0.11697638558378025</c:v>
                </c:pt>
                <c:pt idx="13">
                  <c:v>0.13678920307516113</c:v>
                </c:pt>
                <c:pt idx="14">
                  <c:v>0.14406619931815531</c:v>
                </c:pt>
                <c:pt idx="15">
                  <c:v>0.1440629816851329</c:v>
                </c:pt>
                <c:pt idx="16">
                  <c:v>0.15624158098952948</c:v>
                </c:pt>
                <c:pt idx="17">
                  <c:v>0.21018198853398179</c:v>
                </c:pt>
                <c:pt idx="18">
                  <c:v>0.49974163900845503</c:v>
                </c:pt>
                <c:pt idx="19">
                  <c:v>0.11506908510729177</c:v>
                </c:pt>
                <c:pt idx="20">
                  <c:v>7.8486244093119245E-2</c:v>
                </c:pt>
                <c:pt idx="21">
                  <c:v>0.10165769267721422</c:v>
                </c:pt>
                <c:pt idx="22">
                  <c:v>0.11447067085123817</c:v>
                </c:pt>
              </c:numCache>
            </c:numRef>
          </c:xVal>
          <c:yVal>
            <c:numRef>
              <c:f>PlotDat6!$D$1:$D$23</c:f>
              <c:numCache>
                <c:formatCode>General</c:formatCode>
                <c:ptCount val="23"/>
                <c:pt idx="0">
                  <c:v>1.2816932552268442E-2</c:v>
                </c:pt>
                <c:pt idx="1">
                  <c:v>1.5683107985234375E-2</c:v>
                </c:pt>
                <c:pt idx="2">
                  <c:v>1.6336226296092889E-2</c:v>
                </c:pt>
                <c:pt idx="3">
                  <c:v>1.6464429039623339E-2</c:v>
                </c:pt>
                <c:pt idx="4">
                  <c:v>1.6628317490162536E-2</c:v>
                </c:pt>
                <c:pt idx="5">
                  <c:v>1.6949540225063061E-2</c:v>
                </c:pt>
                <c:pt idx="6">
                  <c:v>1.7025654270783765E-2</c:v>
                </c:pt>
                <c:pt idx="7">
                  <c:v>1.7054465043313621E-2</c:v>
                </c:pt>
                <c:pt idx="8">
                  <c:v>1.7178430462181739E-2</c:v>
                </c:pt>
                <c:pt idx="9">
                  <c:v>1.7253734347336451E-2</c:v>
                </c:pt>
                <c:pt idx="10">
                  <c:v>1.7277406717446493E-2</c:v>
                </c:pt>
                <c:pt idx="11">
                  <c:v>1.7404024660821707E-2</c:v>
                </c:pt>
                <c:pt idx="12">
                  <c:v>1.7744586281663519E-2</c:v>
                </c:pt>
                <c:pt idx="13">
                  <c:v>2.0549712007878081E-2</c:v>
                </c:pt>
                <c:pt idx="14">
                  <c:v>2.1344020655987006E-2</c:v>
                </c:pt>
                <c:pt idx="15">
                  <c:v>2.1354966435785921E-2</c:v>
                </c:pt>
                <c:pt idx="16">
                  <c:v>2.384430094327902E-2</c:v>
                </c:pt>
                <c:pt idx="17">
                  <c:v>3.0652412336447561E-2</c:v>
                </c:pt>
                <c:pt idx="18">
                  <c:v>6.7117560500526169E-2</c:v>
                </c:pt>
                <c:pt idx="19">
                  <c:v>1.7105598352949496E-2</c:v>
                </c:pt>
                <c:pt idx="20">
                  <c:v>1.6112020299961626E-2</c:v>
                </c:pt>
                <c:pt idx="21">
                  <c:v>1.5725993676011685E-2</c:v>
                </c:pt>
                <c:pt idx="22">
                  <c:v>1.7322202705140524E-2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E8-4265-B8D2-7FE8AEBB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092480"/>
        <c:axId val="157102848"/>
      </c:scatterChart>
      <c:valAx>
        <c:axId val="157092480"/>
        <c:scaling>
          <c:orientation val="minMax"/>
          <c:max val="0.70000000000000018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7102848"/>
        <c:crossesAt val="0"/>
        <c:crossBetween val="midCat"/>
        <c:majorUnit val="0.2"/>
        <c:minorUnit val="0.1"/>
      </c:valAx>
      <c:valAx>
        <c:axId val="157102848"/>
        <c:scaling>
          <c:orientation val="minMax"/>
          <c:max val="8.0000000000000029E-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7092480"/>
        <c:crossesAt val="0"/>
        <c:crossBetween val="midCat"/>
        <c:majorUnit val="2.0000000000000007E-2"/>
        <c:minorUnit val="1.0000000000000004E-2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861265260821311"/>
          <c:y val="9.7879282218597069E-2"/>
          <c:w val="0.61598224195338513"/>
          <c:h val="0.73572593800978792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[1]PlotDat7!$E$1:$E$32</c:f>
              <c:numCache>
                <c:formatCode>General</c:formatCode>
                <c:ptCount val="32"/>
                <c:pt idx="0">
                  <c:v>40</c:v>
                </c:pt>
                <c:pt idx="1">
                  <c:v>40.000000000000142</c:v>
                </c:pt>
                <c:pt idx="2">
                  <c:v>40.578984201430366</c:v>
                </c:pt>
                <c:pt idx="3">
                  <c:v>41.174765260869385</c:v>
                </c:pt>
                <c:pt idx="4">
                  <c:v>41.788084837449794</c:v>
                </c:pt>
                <c:pt idx="5">
                  <c:v>42.419728906136832</c:v>
                </c:pt>
                <c:pt idx="6">
                  <c:v>43.070531117890091</c:v>
                </c:pt>
                <c:pt idx="7">
                  <c:v>43.74137647026437</c:v>
                </c:pt>
                <c:pt idx="8">
                  <c:v>44.433205322436017</c:v>
                </c:pt>
                <c:pt idx="9">
                  <c:v>45.147017792957797</c:v>
                </c:pt>
                <c:pt idx="10">
                  <c:v>45.883878583496177</c:v>
                </c:pt>
                <c:pt idx="11">
                  <c:v>46.644922277477086</c:v>
                </c:pt>
                <c:pt idx="12">
                  <c:v>47.431359169098819</c:v>
                </c:pt>
                <c:pt idx="13">
                  <c:v>48.244481685701281</c:v>
                </c:pt>
                <c:pt idx="14">
                  <c:v>49.08567147516829</c:v>
                </c:pt>
                <c:pt idx="15">
                  <c:v>49.95640724012226</c:v>
                </c:pt>
                <c:pt idx="16">
                  <c:v>50.858273412346669</c:v>
                </c:pt>
                <c:pt idx="17">
                  <c:v>51.792969774494594</c:v>
                </c:pt>
                <c:pt idx="18">
                  <c:v>52.762322152003989</c:v>
                </c:pt>
                <c:pt idx="19">
                  <c:v>53.768294316718801</c:v>
                </c:pt>
                <c:pt idx="20">
                  <c:v>54.813001265512263</c:v>
                </c:pt>
                <c:pt idx="21">
                  <c:v>55.898724062848707</c:v>
                </c:pt>
                <c:pt idx="22">
                  <c:v>57.0279264664835</c:v>
                </c:pt>
                <c:pt idx="23">
                  <c:v>58.203273591331644</c:v>
                </c:pt>
                <c:pt idx="24">
                  <c:v>59.427652909094121</c:v>
                </c:pt>
                <c:pt idx="25">
                  <c:v>60.704197931937458</c:v>
                </c:pt>
                <c:pt idx="26">
                  <c:v>62.036314989180561</c:v>
                </c:pt>
                <c:pt idx="27">
                  <c:v>63.427713578733261</c:v>
                </c:pt>
                <c:pt idx="28">
                  <c:v>64.88244086272995</c:v>
                </c:pt>
                <c:pt idx="29">
                  <c:v>66.404920982891994</c:v>
                </c:pt>
                <c:pt idx="30">
                  <c:v>68.000000000000242</c:v>
                </c:pt>
                <c:pt idx="31">
                  <c:v>68</c:v>
                </c:pt>
              </c:numCache>
            </c:numRef>
          </c:xVal>
          <c:yVal>
            <c:numRef>
              <c:f>[1]PlotDat7!$F$1:$F$32</c:f>
              <c:numCache>
                <c:formatCode>General</c:formatCode>
                <c:ptCount val="32"/>
                <c:pt idx="0">
                  <c:v>4.9237983175091003E-2</c:v>
                </c:pt>
                <c:pt idx="1">
                  <c:v>4.9237983175090989E-2</c:v>
                </c:pt>
                <c:pt idx="2">
                  <c:v>4.9190796820613891E-2</c:v>
                </c:pt>
                <c:pt idx="3">
                  <c:v>4.9143675163942677E-2</c:v>
                </c:pt>
                <c:pt idx="4">
                  <c:v>4.9096618106443175E-2</c:v>
                </c:pt>
                <c:pt idx="5">
                  <c:v>4.9049625549639403E-2</c:v>
                </c:pt>
                <c:pt idx="6">
                  <c:v>4.9002697395214914E-2</c:v>
                </c:pt>
                <c:pt idx="7">
                  <c:v>4.8955833545012852E-2</c:v>
                </c:pt>
                <c:pt idx="8">
                  <c:v>4.8909033901035168E-2</c:v>
                </c:pt>
                <c:pt idx="9">
                  <c:v>4.8862298365441932E-2</c:v>
                </c:pt>
                <c:pt idx="10">
                  <c:v>4.8815626840551733E-2</c:v>
                </c:pt>
                <c:pt idx="11">
                  <c:v>4.8769019228841359E-2</c:v>
                </c:pt>
                <c:pt idx="12">
                  <c:v>4.8722475432944702E-2</c:v>
                </c:pt>
                <c:pt idx="13">
                  <c:v>4.867599535565386E-2</c:v>
                </c:pt>
                <c:pt idx="14">
                  <c:v>4.8629578899917404E-2</c:v>
                </c:pt>
                <c:pt idx="15">
                  <c:v>4.8583225968842028E-2</c:v>
                </c:pt>
                <c:pt idx="16">
                  <c:v>4.8536936465689927E-2</c:v>
                </c:pt>
                <c:pt idx="17">
                  <c:v>4.8490710293879913E-2</c:v>
                </c:pt>
                <c:pt idx="18">
                  <c:v>4.8444547356987569E-2</c:v>
                </c:pt>
                <c:pt idx="19">
                  <c:v>4.8398447558744229E-2</c:v>
                </c:pt>
                <c:pt idx="20">
                  <c:v>4.8352410803036476E-2</c:v>
                </c:pt>
                <c:pt idx="21">
                  <c:v>4.830643699390634E-2</c:v>
                </c:pt>
                <c:pt idx="22">
                  <c:v>4.8260526035551268E-2</c:v>
                </c:pt>
                <c:pt idx="23">
                  <c:v>4.8214677832323055E-2</c:v>
                </c:pt>
                <c:pt idx="24">
                  <c:v>4.8168892288728789E-2</c:v>
                </c:pt>
                <c:pt idx="25">
                  <c:v>4.8123169309429649E-2</c:v>
                </c:pt>
                <c:pt idx="26">
                  <c:v>4.8077508799240297E-2</c:v>
                </c:pt>
                <c:pt idx="27">
                  <c:v>4.8031910663129729E-2</c:v>
                </c:pt>
                <c:pt idx="28">
                  <c:v>4.7986374806221012E-2</c:v>
                </c:pt>
                <c:pt idx="29">
                  <c:v>4.7940901133789758E-2</c:v>
                </c:pt>
                <c:pt idx="30">
                  <c:v>4.7895489551264651E-2</c:v>
                </c:pt>
                <c:pt idx="31">
                  <c:v>4.7895489551264658E-2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8F7-4847-AE28-ED5A73CD848D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8F7-4847-AE28-ED5A73CD848D}"/>
              </c:ext>
            </c:extLst>
          </c:dPt>
          <c:dLbls>
            <c:dLbl>
              <c:idx val="2"/>
              <c:layout>
                <c:manualLayout>
                  <c:x val="-2.7789188966991341E-2"/>
                  <c:y val="2.4345585942180614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F7-4847-AE28-ED5A73CD848D}"/>
                </c:ext>
              </c:extLst>
            </c:dLbl>
            <c:dLbl>
              <c:idx val="4"/>
              <c:layout>
                <c:manualLayout>
                  <c:x val="-2.7613358799998267E-2"/>
                  <c:y val="2.437860530362789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8F7-4847-AE28-ED5A73CD848D}"/>
                </c:ext>
              </c:extLst>
            </c:dLbl>
            <c:dLbl>
              <c:idx val="6"/>
              <c:layout>
                <c:manualLayout>
                  <c:x val="-2.7837162363583468E-2"/>
                  <c:y val="2.4421922741171498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8F7-4847-AE28-ED5A73CD848D}"/>
                </c:ext>
              </c:extLst>
            </c:dLbl>
            <c:dLbl>
              <c:idx val="8"/>
              <c:layout>
                <c:manualLayout>
                  <c:x val="-2.7941581127738202E-2"/>
                  <c:y val="2.447536662020966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130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8F7-4847-AE28-ED5A73CD848D}"/>
                </c:ext>
              </c:extLst>
            </c:dLbl>
            <c:dLbl>
              <c:idx val="10"/>
              <c:layout>
                <c:manualLayout>
                  <c:x val="-2.7714458223243754E-2"/>
                  <c:y val="2.453910857534413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8F7-4847-AE28-ED5A73CD848D}"/>
                </c:ext>
              </c:extLst>
            </c:dLbl>
            <c:dLbl>
              <c:idx val="12"/>
              <c:layout>
                <c:manualLayout>
                  <c:x val="-2.78879354102195E-2"/>
                  <c:y val="2.461332024117646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8F7-4847-AE28-ED5A73CD84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[1]PlotDat7!$G$1:$G$14</c:f>
              <c:numCache>
                <c:formatCode>General</c:formatCode>
                <c:ptCount val="14"/>
                <c:pt idx="0">
                  <c:v>71.127987679400178</c:v>
                </c:pt>
                <c:pt idx="1">
                  <c:v>67.358219459116143</c:v>
                </c:pt>
                <c:pt idx="2">
                  <c:v>63.965434524261042</c:v>
                </c:pt>
                <c:pt idx="3">
                  <c:v>60.895778119759591</c:v>
                </c:pt>
                <c:pt idx="4">
                  <c:v>58.105187264186071</c:v>
                </c:pt>
                <c:pt idx="5">
                  <c:v>55.557262103317548</c:v>
                </c:pt>
                <c:pt idx="6">
                  <c:v>53.221669425300981</c:v>
                </c:pt>
                <c:pt idx="7">
                  <c:v>51.072929332179982</c:v>
                </c:pt>
                <c:pt idx="8">
                  <c:v>49.089481910298225</c:v>
                </c:pt>
                <c:pt idx="9">
                  <c:v>47.252961307280643</c:v>
                </c:pt>
                <c:pt idx="10">
                  <c:v>45.547625363949088</c:v>
                </c:pt>
                <c:pt idx="11">
                  <c:v>43.959903253424123</c:v>
                </c:pt>
                <c:pt idx="12">
                  <c:v>42.478033592410483</c:v>
                </c:pt>
                <c:pt idx="13">
                  <c:v>41.091772595456554</c:v>
                </c:pt>
              </c:numCache>
            </c:numRef>
          </c:xVal>
          <c:yVal>
            <c:numRef>
              <c:f>[1]PlotDat7!$H$1:$H$14</c:f>
              <c:numCache>
                <c:formatCode>General</c:formatCode>
                <c:ptCount val="14"/>
                <c:pt idx="0">
                  <c:v>4.7812469438770933E-2</c:v>
                </c:pt>
                <c:pt idx="1">
                  <c:v>4.7913496794634268E-2</c:v>
                </c:pt>
                <c:pt idx="2">
                  <c:v>4.8014832193737936E-2</c:v>
                </c:pt>
                <c:pt idx="3">
                  <c:v>4.8116476682609197E-2</c:v>
                </c:pt>
                <c:pt idx="4">
                  <c:v>4.8218431311553248E-2</c:v>
                </c:pt>
                <c:pt idx="5">
                  <c:v>4.8320697134666905E-2</c:v>
                </c:pt>
                <c:pt idx="6">
                  <c:v>4.8423275209853067E-2</c:v>
                </c:pt>
                <c:pt idx="7">
                  <c:v>4.852616659883624E-2</c:v>
                </c:pt>
                <c:pt idx="8">
                  <c:v>4.8629372367175398E-2</c:v>
                </c:pt>
                <c:pt idx="9">
                  <c:v>4.873289358427866E-2</c:v>
                </c:pt>
                <c:pt idx="10">
                  <c:v>4.883673132341862E-2</c:v>
                </c:pt>
                <c:pt idx="11">
                  <c:v>4.8940886661745071E-2</c:v>
                </c:pt>
                <c:pt idx="12">
                  <c:v>4.9045360680301589E-2</c:v>
                </c:pt>
                <c:pt idx="13">
                  <c:v>4.9150154464038566E-2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38F7-4847-AE28-ED5A73CD848D}"/>
            </c:ext>
          </c:extLst>
        </c:ser>
        <c:ser>
          <c:idx val="2"/>
          <c:order val="2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[1]PlotDat7!$C$1:$C$27</c:f>
              <c:numCache>
                <c:formatCode>General</c:formatCode>
                <c:ptCount val="27"/>
                <c:pt idx="0">
                  <c:v>52.748765130821226</c:v>
                </c:pt>
                <c:pt idx="1">
                  <c:v>58.389714368274895</c:v>
                </c:pt>
                <c:pt idx="2">
                  <c:v>54.232348160073961</c:v>
                </c:pt>
                <c:pt idx="3">
                  <c:v>57.208730599536246</c:v>
                </c:pt>
                <c:pt idx="4">
                  <c:v>53.720303067484814</c:v>
                </c:pt>
                <c:pt idx="5">
                  <c:v>55.193630028563511</c:v>
                </c:pt>
                <c:pt idx="6">
                  <c:v>54.421658269234236</c:v>
                </c:pt>
                <c:pt idx="7">
                  <c:v>56.740445125420344</c:v>
                </c:pt>
                <c:pt idx="8">
                  <c:v>52.474123285413349</c:v>
                </c:pt>
                <c:pt idx="9">
                  <c:v>55.424212699770322</c:v>
                </c:pt>
                <c:pt idx="10">
                  <c:v>56.492036268016818</c:v>
                </c:pt>
                <c:pt idx="11">
                  <c:v>50.67170540485268</c:v>
                </c:pt>
                <c:pt idx="12">
                  <c:v>52.510296286203122</c:v>
                </c:pt>
                <c:pt idx="13">
                  <c:v>49.619134978365722</c:v>
                </c:pt>
                <c:pt idx="14">
                  <c:v>52.911983237416365</c:v>
                </c:pt>
                <c:pt idx="15">
                  <c:v>57.493927989392517</c:v>
                </c:pt>
                <c:pt idx="16">
                  <c:v>57.291444565782136</c:v>
                </c:pt>
                <c:pt idx="17">
                  <c:v>51.021407437664415</c:v>
                </c:pt>
                <c:pt idx="18">
                  <c:v>52.572697898488954</c:v>
                </c:pt>
                <c:pt idx="19">
                  <c:v>53.488727368965904</c:v>
                </c:pt>
                <c:pt idx="20">
                  <c:v>56.554443082801555</c:v>
                </c:pt>
                <c:pt idx="21">
                  <c:v>55.210654040652557</c:v>
                </c:pt>
                <c:pt idx="22">
                  <c:v>54.815881623796116</c:v>
                </c:pt>
                <c:pt idx="23">
                  <c:v>48.123061569462628</c:v>
                </c:pt>
                <c:pt idx="24">
                  <c:v>53.918362622986805</c:v>
                </c:pt>
                <c:pt idx="25">
                  <c:v>49.410867012465488</c:v>
                </c:pt>
                <c:pt idx="26">
                  <c:v>55.375084739325189</c:v>
                </c:pt>
              </c:numCache>
            </c:numRef>
          </c:xVal>
          <c:yVal>
            <c:numRef>
              <c:f>[1]PlotDat7!$D$1:$D$27</c:f>
              <c:numCache>
                <c:formatCode>General</c:formatCode>
                <c:ptCount val="27"/>
                <c:pt idx="0">
                  <c:v>8.1509449003740408E-2</c:v>
                </c:pt>
                <c:pt idx="1">
                  <c:v>7.4603640443799329E-2</c:v>
                </c:pt>
                <c:pt idx="2">
                  <c:v>7.6577563531452411E-2</c:v>
                </c:pt>
                <c:pt idx="3">
                  <c:v>6.1077910846485499E-2</c:v>
                </c:pt>
                <c:pt idx="4">
                  <c:v>5.2899487719000451E-2</c:v>
                </c:pt>
                <c:pt idx="5">
                  <c:v>4.9774559116377716E-2</c:v>
                </c:pt>
                <c:pt idx="6">
                  <c:v>5.0178873652270542E-2</c:v>
                </c:pt>
                <c:pt idx="7">
                  <c:v>4.9496533483926082E-2</c:v>
                </c:pt>
                <c:pt idx="8">
                  <c:v>9.0662673460630117E-2</c:v>
                </c:pt>
                <c:pt idx="9">
                  <c:v>7.2084384171671373E-2</c:v>
                </c:pt>
                <c:pt idx="10">
                  <c:v>5.8110665185082705E-2</c:v>
                </c:pt>
                <c:pt idx="11">
                  <c:v>7.5287171142260897E-2</c:v>
                </c:pt>
                <c:pt idx="12">
                  <c:v>5.4916192453130522E-2</c:v>
                </c:pt>
                <c:pt idx="13">
                  <c:v>9.5208406180810889E-2</c:v>
                </c:pt>
                <c:pt idx="14">
                  <c:v>5.6118023262141103E-2</c:v>
                </c:pt>
                <c:pt idx="15">
                  <c:v>5.0789647697281198E-2</c:v>
                </c:pt>
                <c:pt idx="16">
                  <c:v>5.9993670506788103E-2</c:v>
                </c:pt>
                <c:pt idx="17">
                  <c:v>5.710478070650174E-2</c:v>
                </c:pt>
                <c:pt idx="18">
                  <c:v>6.7542170394936873E-2</c:v>
                </c:pt>
                <c:pt idx="19">
                  <c:v>6.9459308512747259E-2</c:v>
                </c:pt>
                <c:pt idx="20">
                  <c:v>5.1250811710907007E-2</c:v>
                </c:pt>
                <c:pt idx="21">
                  <c:v>5.8460060202666926E-2</c:v>
                </c:pt>
                <c:pt idx="22">
                  <c:v>4.8662434223422542E-2</c:v>
                </c:pt>
                <c:pt idx="23">
                  <c:v>5.0088359442933161E-2</c:v>
                </c:pt>
                <c:pt idx="24">
                  <c:v>6.2048737854499207E-2</c:v>
                </c:pt>
                <c:pt idx="25">
                  <c:v>6.7429653733403025E-2</c:v>
                </c:pt>
                <c:pt idx="26">
                  <c:v>5.1725376285377996E-2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38F7-4847-AE28-ED5A73CD848D}"/>
            </c:ext>
          </c:extLst>
        </c:ser>
        <c:ser>
          <c:idx val="3"/>
          <c:order val="3"/>
          <c:spPr>
            <a:ln w="12700">
              <a:solidFill>
                <a:srgbClr val="4600A5"/>
              </a:solidFill>
              <a:prstDash val="solid"/>
            </a:ln>
          </c:spPr>
          <c:marker>
            <c:symbol val="none"/>
          </c:marker>
          <c:xVal>
            <c:numRef>
              <c:f>[1]PlotDat7!$BM$1:$BM$2</c:f>
              <c:numCache>
                <c:formatCode>General</c:formatCode>
                <c:ptCount val="2"/>
                <c:pt idx="0">
                  <c:v>49.218986348275777</c:v>
                </c:pt>
                <c:pt idx="1">
                  <c:v>55.431786938332998</c:v>
                </c:pt>
              </c:numCache>
            </c:numRef>
          </c:xVal>
          <c:yVal>
            <c:numRef>
              <c:f>[1]PlotDat7!$BN$1:$BN$2</c:f>
              <c:numCache>
                <c:formatCode>General</c:formatCode>
                <c:ptCount val="2"/>
                <c:pt idx="0">
                  <c:v>0.13</c:v>
                </c:pt>
                <c:pt idx="1">
                  <c:v>0.04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38F7-4847-AE28-ED5A73CD848D}"/>
            </c:ext>
          </c:extLst>
        </c:ser>
        <c:ser>
          <c:idx val="4"/>
          <c:order val="4"/>
          <c:tx>
            <c:v>IsoDat2</c:v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FFFF"/>
              </a:solidFill>
              <a:ln w="9525">
                <a:noFill/>
              </a:ln>
            </c:spPr>
          </c:marker>
          <c:dPt>
            <c:idx val="0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38F7-4847-AE28-ED5A73CD848D}"/>
              </c:ext>
            </c:extLst>
          </c:dPt>
          <c:dPt>
            <c:idx val="1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38F7-4847-AE28-ED5A73CD848D}"/>
              </c:ext>
            </c:extLst>
          </c:dPt>
          <c:dPt>
            <c:idx val="2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38F7-4847-AE28-ED5A73CD848D}"/>
              </c:ext>
            </c:extLst>
          </c:dPt>
          <c:dPt>
            <c:idx val="3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38F7-4847-AE28-ED5A73CD848D}"/>
              </c:ext>
            </c:extLst>
          </c:dPt>
          <c:dPt>
            <c:idx val="4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38F7-4847-AE28-ED5A73CD848D}"/>
              </c:ext>
            </c:extLst>
          </c:dPt>
          <c:dPt>
            <c:idx val="5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38F7-4847-AE28-ED5A73CD848D}"/>
              </c:ext>
            </c:extLst>
          </c:dPt>
          <c:dPt>
            <c:idx val="6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38F7-4847-AE28-ED5A73CD848D}"/>
              </c:ext>
            </c:extLst>
          </c:dPt>
          <c:dPt>
            <c:idx val="7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38F7-4847-AE28-ED5A73CD848D}"/>
              </c:ext>
            </c:extLst>
          </c:dPt>
          <c:dPt>
            <c:idx val="8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38F7-4847-AE28-ED5A73CD848D}"/>
              </c:ext>
            </c:extLst>
          </c:dPt>
          <c:dPt>
            <c:idx val="9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38F7-4847-AE28-ED5A73CD848D}"/>
              </c:ext>
            </c:extLst>
          </c:dPt>
          <c:dPt>
            <c:idx val="10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38F7-4847-AE28-ED5A73CD848D}"/>
              </c:ext>
            </c:extLst>
          </c:dPt>
          <c:dPt>
            <c:idx val="11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38F7-4847-AE28-ED5A73CD848D}"/>
              </c:ext>
            </c:extLst>
          </c:dPt>
          <c:dPt>
            <c:idx val="12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38F7-4847-AE28-ED5A73CD848D}"/>
              </c:ext>
            </c:extLst>
          </c:dPt>
          <c:dPt>
            <c:idx val="13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38F7-4847-AE28-ED5A73CD848D}"/>
              </c:ext>
            </c:extLst>
          </c:dPt>
          <c:dPt>
            <c:idx val="14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38F7-4847-AE28-ED5A73CD848D}"/>
              </c:ext>
            </c:extLst>
          </c:dPt>
          <c:dPt>
            <c:idx val="15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38F7-4847-AE28-ED5A73CD848D}"/>
              </c:ext>
            </c:extLst>
          </c:dPt>
          <c:dPt>
            <c:idx val="16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38F7-4847-AE28-ED5A73CD848D}"/>
              </c:ext>
            </c:extLst>
          </c:dPt>
          <c:dPt>
            <c:idx val="17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38F7-4847-AE28-ED5A73CD848D}"/>
              </c:ext>
            </c:extLst>
          </c:dPt>
          <c:dPt>
            <c:idx val="18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38F7-4847-AE28-ED5A73CD848D}"/>
              </c:ext>
            </c:extLst>
          </c:dPt>
          <c:dPt>
            <c:idx val="19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E-38F7-4847-AE28-ED5A73CD848D}"/>
              </c:ext>
            </c:extLst>
          </c:dPt>
          <c:dPt>
            <c:idx val="20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F-38F7-4847-AE28-ED5A73CD848D}"/>
              </c:ext>
            </c:extLst>
          </c:dPt>
          <c:dPt>
            <c:idx val="21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0-38F7-4847-AE28-ED5A73CD848D}"/>
              </c:ext>
            </c:extLst>
          </c:dPt>
          <c:dPt>
            <c:idx val="22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1-38F7-4847-AE28-ED5A73CD848D}"/>
              </c:ext>
            </c:extLst>
          </c:dPt>
          <c:dPt>
            <c:idx val="23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2-38F7-4847-AE28-ED5A73CD848D}"/>
              </c:ext>
            </c:extLst>
          </c:dPt>
          <c:dPt>
            <c:idx val="24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38F7-4847-AE28-ED5A73CD848D}"/>
              </c:ext>
            </c:extLst>
          </c:dPt>
          <c:dPt>
            <c:idx val="25"/>
            <c:marker>
              <c:spPr>
                <a:solidFill>
                  <a:srgbClr val="0000D4"/>
                </a:solidFill>
                <a:ln>
                  <a:solidFill>
                    <a:srgbClr val="0000D4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4-38F7-4847-AE28-ED5A73CD848D}"/>
              </c:ext>
            </c:extLst>
          </c:dPt>
          <c:xVal>
            <c:numRef>
              <c:f>[1]PlotDat7!$BO$1:$BO$27</c:f>
              <c:numCache>
                <c:formatCode>General</c:formatCode>
                <c:ptCount val="27"/>
                <c:pt idx="0">
                  <c:v>53.918362622986805</c:v>
                </c:pt>
                <c:pt idx="1">
                  <c:v>49.410867012465488</c:v>
                </c:pt>
                <c:pt idx="2">
                  <c:v>55.375084739325189</c:v>
                </c:pt>
                <c:pt idx="3">
                  <c:v>52.748765130821226</c:v>
                </c:pt>
                <c:pt idx="4">
                  <c:v>58.389714368274895</c:v>
                </c:pt>
                <c:pt idx="5">
                  <c:v>54.232348160073961</c:v>
                </c:pt>
                <c:pt idx="6">
                  <c:v>57.208730599536246</c:v>
                </c:pt>
                <c:pt idx="7">
                  <c:v>53.720303067484814</c:v>
                </c:pt>
                <c:pt idx="8">
                  <c:v>55.193630028563511</c:v>
                </c:pt>
                <c:pt idx="9">
                  <c:v>54.421658269234236</c:v>
                </c:pt>
                <c:pt idx="10">
                  <c:v>56.740445125420344</c:v>
                </c:pt>
                <c:pt idx="11">
                  <c:v>52.474123285413349</c:v>
                </c:pt>
                <c:pt idx="12">
                  <c:v>55.424212699770322</c:v>
                </c:pt>
                <c:pt idx="13">
                  <c:v>56.492036268016818</c:v>
                </c:pt>
                <c:pt idx="14">
                  <c:v>50.67170540485268</c:v>
                </c:pt>
                <c:pt idx="15">
                  <c:v>52.510296286203122</c:v>
                </c:pt>
                <c:pt idx="16">
                  <c:v>49.619134978365722</c:v>
                </c:pt>
                <c:pt idx="17">
                  <c:v>52.911983237416365</c:v>
                </c:pt>
                <c:pt idx="18">
                  <c:v>57.493927989392517</c:v>
                </c:pt>
                <c:pt idx="19">
                  <c:v>57.291444565782136</c:v>
                </c:pt>
                <c:pt idx="20">
                  <c:v>51.021407437664415</c:v>
                </c:pt>
                <c:pt idx="21">
                  <c:v>52.572697898488954</c:v>
                </c:pt>
                <c:pt idx="22">
                  <c:v>53.488727368965904</c:v>
                </c:pt>
                <c:pt idx="23">
                  <c:v>56.554443082801555</c:v>
                </c:pt>
                <c:pt idx="24">
                  <c:v>55.210654040652557</c:v>
                </c:pt>
                <c:pt idx="25">
                  <c:v>54.815881623796116</c:v>
                </c:pt>
              </c:numCache>
            </c:numRef>
          </c:xVal>
          <c:yVal>
            <c:numRef>
              <c:f>[1]PlotDat7!$BP$1:$BP$27</c:f>
              <c:numCache>
                <c:formatCode>General</c:formatCode>
                <c:ptCount val="27"/>
                <c:pt idx="0">
                  <c:v>6.2048737854499207E-2</c:v>
                </c:pt>
                <c:pt idx="1">
                  <c:v>6.7429653733403025E-2</c:v>
                </c:pt>
                <c:pt idx="2">
                  <c:v>5.1725376285377996E-2</c:v>
                </c:pt>
                <c:pt idx="3">
                  <c:v>8.1509449003740408E-2</c:v>
                </c:pt>
                <c:pt idx="4">
                  <c:v>7.4603640443799329E-2</c:v>
                </c:pt>
                <c:pt idx="5">
                  <c:v>7.6577563531452411E-2</c:v>
                </c:pt>
                <c:pt idx="6">
                  <c:v>6.1077910846485499E-2</c:v>
                </c:pt>
                <c:pt idx="7">
                  <c:v>5.2899487719000451E-2</c:v>
                </c:pt>
                <c:pt idx="8">
                  <c:v>4.9774559116377716E-2</c:v>
                </c:pt>
                <c:pt idx="9">
                  <c:v>5.0178873652270542E-2</c:v>
                </c:pt>
                <c:pt idx="10">
                  <c:v>4.9496533483926082E-2</c:v>
                </c:pt>
                <c:pt idx="11">
                  <c:v>9.0662673460630117E-2</c:v>
                </c:pt>
                <c:pt idx="12">
                  <c:v>7.2084384171671373E-2</c:v>
                </c:pt>
                <c:pt idx="13">
                  <c:v>5.8110665185082705E-2</c:v>
                </c:pt>
                <c:pt idx="14">
                  <c:v>7.5287171142260897E-2</c:v>
                </c:pt>
                <c:pt idx="15">
                  <c:v>5.4916192453130522E-2</c:v>
                </c:pt>
                <c:pt idx="16">
                  <c:v>9.5208406180810889E-2</c:v>
                </c:pt>
                <c:pt idx="17">
                  <c:v>5.6118023262141103E-2</c:v>
                </c:pt>
                <c:pt idx="18">
                  <c:v>5.0789647697281198E-2</c:v>
                </c:pt>
                <c:pt idx="19">
                  <c:v>5.9993670506788103E-2</c:v>
                </c:pt>
                <c:pt idx="20">
                  <c:v>5.710478070650174E-2</c:v>
                </c:pt>
                <c:pt idx="21">
                  <c:v>6.7542170394936873E-2</c:v>
                </c:pt>
                <c:pt idx="22">
                  <c:v>6.9459308512747259E-2</c:v>
                </c:pt>
                <c:pt idx="23">
                  <c:v>5.1250811710907007E-2</c:v>
                </c:pt>
                <c:pt idx="24">
                  <c:v>5.8460060202666926E-2</c:v>
                </c:pt>
                <c:pt idx="25">
                  <c:v>4.8662434223422542E-2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5-38F7-4847-AE28-ED5A73CD848D}"/>
            </c:ext>
          </c:extLst>
        </c:ser>
        <c:ser>
          <c:idx val="5"/>
          <c:order val="5"/>
          <c:tx>
            <c:v>IsoDat3</c:v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FFFFFF"/>
              </a:solidFill>
              <a:ln w="9525">
                <a:noFill/>
              </a:ln>
            </c:spPr>
          </c:marker>
          <c:dPt>
            <c:idx val="0"/>
            <c:marker>
              <c:spPr>
                <a:solidFill>
                  <a:srgbClr val="DD0806"/>
                </a:solidFill>
                <a:ln>
                  <a:solidFill>
                    <a:srgbClr val="DD0806"/>
                  </a:solidFill>
                  <a:prstDash val="solid"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6-38F7-4847-AE28-ED5A73CD848D}"/>
              </c:ext>
            </c:extLst>
          </c:dPt>
          <c:xVal>
            <c:numRef>
              <c:f>[1]PlotDat7!$BS$1</c:f>
              <c:numCache>
                <c:formatCode>General</c:formatCode>
                <c:ptCount val="1"/>
                <c:pt idx="0">
                  <c:v>48.123061569462628</c:v>
                </c:pt>
              </c:numCache>
            </c:numRef>
          </c:xVal>
          <c:yVal>
            <c:numRef>
              <c:f>[1]PlotDat7!$BT$1</c:f>
              <c:numCache>
                <c:formatCode>General</c:formatCode>
                <c:ptCount val="1"/>
                <c:pt idx="0">
                  <c:v>5.0088359442933161E-2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7-38F7-4847-AE28-ED5A73CD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18720"/>
        <c:axId val="163520896"/>
      </c:scatterChart>
      <c:valAx>
        <c:axId val="163518720"/>
        <c:scaling>
          <c:orientation val="minMax"/>
          <c:max val="68"/>
          <c:min val="40"/>
        </c:scaling>
        <c:delete val="0"/>
        <c:axPos val="b"/>
        <c:title>
          <c:tx>
            <c:rich>
              <a:bodyPr/>
              <a:lstStyle/>
              <a:p>
                <a:pPr>
                  <a:defRPr sz="22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2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en-US" sz="2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U/</a:t>
                </a:r>
                <a:r>
                  <a:rPr lang="en-US" sz="2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n-US" sz="2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7946725860155381"/>
              <c:y val="0.89233278955954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20896"/>
        <c:crosses val="autoZero"/>
        <c:crossBetween val="midCat"/>
        <c:majorUnit val="4"/>
        <c:minorUnit val="2"/>
      </c:valAx>
      <c:valAx>
        <c:axId val="163520896"/>
        <c:scaling>
          <c:orientation val="minMax"/>
          <c:max val="0.13"/>
          <c:min val="0.04"/>
        </c:scaling>
        <c:delete val="0"/>
        <c:axPos val="l"/>
        <c:title>
          <c:tx>
            <c:rich>
              <a:bodyPr/>
              <a:lstStyle/>
              <a:p>
                <a:pPr>
                  <a:defRPr sz="2200" b="1" i="0" u="none" strike="noStrike" baseline="3000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2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en-US" sz="2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en-US" sz="2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en-US" sz="2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3429522752497225"/>
              <c:y val="0.3393148450244698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18720"/>
        <c:crosses val="autoZero"/>
        <c:crossBetween val="midCat"/>
        <c:majorUnit val="0.02"/>
        <c:minorUnit val="0.01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2</xdr:row>
      <xdr:rowOff>133350</xdr:rowOff>
    </xdr:from>
    <xdr:to>
      <xdr:col>15</xdr:col>
      <xdr:colOff>190500</xdr:colOff>
      <xdr:row>13</xdr:row>
      <xdr:rowOff>123825</xdr:rowOff>
    </xdr:to>
    <xdr:sp macro="" textlink="">
      <xdr:nvSpPr>
        <xdr:cNvPr id="2" name="TextBox 1"/>
        <xdr:cNvSpPr txBox="1"/>
      </xdr:nvSpPr>
      <xdr:spPr>
        <a:xfrm>
          <a:off x="2571750" y="514350"/>
          <a:ext cx="7905750" cy="2085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Garnet</a:t>
          </a:r>
          <a:r>
            <a:rPr lang="en-US" sz="1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partial dissolution steps: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After garnet separates were crushed, seived (collected between 100-200 mesh grains), and picked to remove inclusions the following partial dissoution steps were followed.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Nitric acid partial dissolution (for all garnet samples)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1.  Separate placed in 2.0 mL of nitric acid at 120°C for ~180 minutes.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2. Nitric acid decanted and replaced by 2N hydrochloric acid.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3.  Hydrochloric acid decanted (repeat hydrochloric acid step 1 time)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4. Ultrapure water added to sample and decanted (x2)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This procedure was also employed with hydrofluoric acid (1.0 mL, concentrated @120°C) and perchloric acid (2.0 mL, concentrated @150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°C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) for various times (detailed below), with wash steps similar to those used with the nitric acid dissolution (steps 2-4 above).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230505</xdr:colOff>
      <xdr:row>6</xdr:row>
      <xdr:rowOff>70485</xdr:rowOff>
    </xdr:from>
    <xdr:to>
      <xdr:col>28</xdr:col>
      <xdr:colOff>382905</xdr:colOff>
      <xdr:row>20</xdr:row>
      <xdr:rowOff>3810</xdr:rowOff>
    </xdr:to>
    <xdr:pic>
      <xdr:nvPicPr>
        <xdr:cNvPr id="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5745" y="1259205"/>
          <a:ext cx="3810000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14295120" y="3992880"/>
    <xdr:ext cx="6566836" cy="5030403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0.23045</cdr:x>
      <cdr:y>0.09308</cdr:y>
    </cdr:from>
    <cdr:to>
      <cdr:x>0.73197</cdr:x>
      <cdr:y>0.79321</cdr:y>
    </cdr:to>
    <cdr:sp macro="" textlink="">
      <cdr:nvSpPr>
        <cdr:cNvPr id="13" name="PlotDat5_19|1~62_0X"/>
        <cdr:cNvSpPr/>
      </cdr:nvSpPr>
      <cdr:spPr>
        <a:xfrm xmlns:a="http://schemas.openxmlformats.org/drawingml/2006/main">
          <a:off x="1993900" y="584199"/>
          <a:ext cx="4339383" cy="439420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4339383" h="4394202">
              <a:moveTo>
                <a:pt x="0" y="4394201"/>
              </a:moveTo>
              <a:lnTo>
                <a:pt x="109788" y="4249796"/>
              </a:lnTo>
              <a:lnTo>
                <a:pt x="221891" y="4104917"/>
              </a:lnTo>
              <a:lnTo>
                <a:pt x="336357" y="3959562"/>
              </a:lnTo>
              <a:lnTo>
                <a:pt x="453237" y="3813729"/>
              </a:lnTo>
              <a:lnTo>
                <a:pt x="572582" y="3667417"/>
              </a:lnTo>
              <a:lnTo>
                <a:pt x="694443" y="3520624"/>
              </a:lnTo>
              <a:lnTo>
                <a:pt x="818873" y="3373348"/>
              </a:lnTo>
              <a:lnTo>
                <a:pt x="945926" y="3225589"/>
              </a:lnTo>
              <a:lnTo>
                <a:pt x="1075659" y="3077344"/>
              </a:lnTo>
              <a:lnTo>
                <a:pt x="1208127" y="2928612"/>
              </a:lnTo>
              <a:lnTo>
                <a:pt x="1343388" y="2779391"/>
              </a:lnTo>
              <a:lnTo>
                <a:pt x="1481501" y="2629680"/>
              </a:lnTo>
              <a:lnTo>
                <a:pt x="1622526" y="2479477"/>
              </a:lnTo>
              <a:lnTo>
                <a:pt x="1766525" y="2328780"/>
              </a:lnTo>
              <a:lnTo>
                <a:pt x="1913560" y="2177588"/>
              </a:lnTo>
              <a:lnTo>
                <a:pt x="2063695" y="2025899"/>
              </a:lnTo>
              <a:lnTo>
                <a:pt x="2216996" y="1873712"/>
              </a:lnTo>
              <a:lnTo>
                <a:pt x="2373528" y="1721025"/>
              </a:lnTo>
              <a:lnTo>
                <a:pt x="2533362" y="1567835"/>
              </a:lnTo>
              <a:lnTo>
                <a:pt x="2696565" y="1414142"/>
              </a:lnTo>
              <a:lnTo>
                <a:pt x="2863209" y="1259945"/>
              </a:lnTo>
              <a:lnTo>
                <a:pt x="3033367" y="1105240"/>
              </a:lnTo>
              <a:lnTo>
                <a:pt x="3207113" y="950028"/>
              </a:lnTo>
              <a:lnTo>
                <a:pt x="3384522" y="794305"/>
              </a:lnTo>
              <a:lnTo>
                <a:pt x="3565672" y="638070"/>
              </a:lnTo>
              <a:lnTo>
                <a:pt x="3750641" y="481322"/>
              </a:lnTo>
              <a:lnTo>
                <a:pt x="3939510" y="324059"/>
              </a:lnTo>
              <a:lnTo>
                <a:pt x="4132362" y="166279"/>
              </a:lnTo>
              <a:lnTo>
                <a:pt x="4329280" y="7980"/>
              </a:lnTo>
              <a:lnTo>
                <a:pt x="4339382" y="0"/>
              </a:lnTo>
              <a:lnTo>
                <a:pt x="4319409" y="0"/>
              </a:lnTo>
              <a:lnTo>
                <a:pt x="4132362" y="150935"/>
              </a:lnTo>
              <a:lnTo>
                <a:pt x="3939510" y="309311"/>
              </a:lnTo>
              <a:lnTo>
                <a:pt x="3750641" y="467167"/>
              </a:lnTo>
              <a:lnTo>
                <a:pt x="3565672" y="624504"/>
              </a:lnTo>
              <a:lnTo>
                <a:pt x="3384522" y="781325"/>
              </a:lnTo>
              <a:lnTo>
                <a:pt x="3207113" y="937629"/>
              </a:lnTo>
              <a:lnTo>
                <a:pt x="3033367" y="1093420"/>
              </a:lnTo>
              <a:lnTo>
                <a:pt x="2863209" y="1248699"/>
              </a:lnTo>
              <a:lnTo>
                <a:pt x="2696565" y="1403467"/>
              </a:lnTo>
              <a:lnTo>
                <a:pt x="2533362" y="1557727"/>
              </a:lnTo>
              <a:lnTo>
                <a:pt x="2373528" y="1711479"/>
              </a:lnTo>
              <a:lnTo>
                <a:pt x="2216996" y="1864727"/>
              </a:lnTo>
              <a:lnTo>
                <a:pt x="2063695" y="2017471"/>
              </a:lnTo>
              <a:lnTo>
                <a:pt x="1913560" y="2169712"/>
              </a:lnTo>
              <a:lnTo>
                <a:pt x="1766525" y="2321453"/>
              </a:lnTo>
              <a:lnTo>
                <a:pt x="1622526" y="2472696"/>
              </a:lnTo>
              <a:lnTo>
                <a:pt x="1481501" y="2623441"/>
              </a:lnTo>
              <a:lnTo>
                <a:pt x="1343388" y="2773691"/>
              </a:lnTo>
              <a:lnTo>
                <a:pt x="1208127" y="2923447"/>
              </a:lnTo>
              <a:lnTo>
                <a:pt x="1075659" y="3072711"/>
              </a:lnTo>
              <a:lnTo>
                <a:pt x="945926" y="3221484"/>
              </a:lnTo>
              <a:lnTo>
                <a:pt x="818873" y="3369768"/>
              </a:lnTo>
              <a:lnTo>
                <a:pt x="694443" y="3517565"/>
              </a:lnTo>
              <a:lnTo>
                <a:pt x="572582" y="3664876"/>
              </a:lnTo>
              <a:lnTo>
                <a:pt x="453237" y="3811703"/>
              </a:lnTo>
              <a:lnTo>
                <a:pt x="336357" y="3958047"/>
              </a:lnTo>
              <a:lnTo>
                <a:pt x="221891" y="4103910"/>
              </a:lnTo>
              <a:lnTo>
                <a:pt x="109788" y="4249295"/>
              </a:lnTo>
              <a:lnTo>
                <a:pt x="0" y="4394201"/>
              </a:lnTo>
              <a:close/>
            </a:path>
          </a:pathLst>
        </a:custGeom>
        <a:solidFill xmlns:a="http://schemas.openxmlformats.org/drawingml/2006/main">
          <a:srgbClr val="8C0000"/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0.46171</cdr:x>
      <cdr:y>0.82761</cdr:y>
    </cdr:from>
    <cdr:to>
      <cdr:x>0.5775</cdr:x>
      <cdr:y>0.8754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3994887" y="5194300"/>
          <a:ext cx="1001824" cy="29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/>
            </a:rPr>
            <a:t>207</a:t>
          </a:r>
          <a:r>
            <a:rPr lang="en-US" sz="1600">
              <a:latin typeface="Arial"/>
            </a:rPr>
            <a:t>Pb/</a:t>
          </a:r>
          <a:r>
            <a:rPr lang="en-US" sz="1600" baseline="30000">
              <a:latin typeface="Arial"/>
            </a:rPr>
            <a:t>235</a:t>
          </a:r>
          <a:r>
            <a:rPr lang="en-US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0.11872</cdr:x>
      <cdr:y>0.3631</cdr:y>
    </cdr:from>
    <cdr:to>
      <cdr:x>0.16733</cdr:x>
      <cdr:y>0.52319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7171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/>
            </a:rPr>
            <a:t>206</a:t>
          </a:r>
          <a:r>
            <a:rPr lang="en-US" sz="1600">
              <a:latin typeface="Arial"/>
            </a:rPr>
            <a:t>Pb/</a:t>
          </a:r>
          <a:r>
            <a:rPr lang="en-US" sz="1600" baseline="30000">
              <a:latin typeface="Arial"/>
            </a:rPr>
            <a:t>238</a:t>
          </a:r>
          <a:r>
            <a:rPr lang="en-US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0.29262</cdr:x>
      <cdr:y>0.68361</cdr:y>
    </cdr:from>
    <cdr:to>
      <cdr:x>0.29284</cdr:x>
      <cdr:y>0.6839</cdr:y>
    </cdr:to>
    <cdr:sp macro="" textlink="">
      <cdr:nvSpPr>
        <cdr:cNvPr id="4" name="PlotDat5_5|2~34_0"/>
        <cdr:cNvSpPr/>
      </cdr:nvSpPr>
      <cdr:spPr>
        <a:xfrm xmlns:a="http://schemas.openxmlformats.org/drawingml/2006/main">
          <a:off x="2531871" y="4290527"/>
          <a:ext cx="1884" cy="1813"/>
        </a:xfrm>
        <a:custGeom xmlns:a="http://schemas.openxmlformats.org/drawingml/2006/main">
          <a:avLst/>
          <a:gdLst>
            <a:gd name="connsiteX0" fmla="*/ 9995 w 9995"/>
            <a:gd name="connsiteY0" fmla="*/ 5000 h 9994"/>
            <a:gd name="connsiteX1" fmla="*/ 9899 w 9995"/>
            <a:gd name="connsiteY1" fmla="*/ 4024 h 9994"/>
            <a:gd name="connsiteX2" fmla="*/ 9613 w 9995"/>
            <a:gd name="connsiteY2" fmla="*/ 3087 h 9994"/>
            <a:gd name="connsiteX3" fmla="*/ 9151 w 9995"/>
            <a:gd name="connsiteY3" fmla="*/ 2222 h 9994"/>
            <a:gd name="connsiteX4" fmla="*/ 8531 w 9995"/>
            <a:gd name="connsiteY4" fmla="*/ 1466 h 9994"/>
            <a:gd name="connsiteX5" fmla="*/ 7772 w 9995"/>
            <a:gd name="connsiteY5" fmla="*/ 843 h 9994"/>
            <a:gd name="connsiteX6" fmla="*/ 6907 w 9995"/>
            <a:gd name="connsiteY6" fmla="*/ 380 h 9994"/>
            <a:gd name="connsiteX7" fmla="*/ 5973 w 9995"/>
            <a:gd name="connsiteY7" fmla="*/ 94 h 9994"/>
            <a:gd name="connsiteX8" fmla="*/ 4997 w 9995"/>
            <a:gd name="connsiteY8" fmla="*/ 0 h 9994"/>
            <a:gd name="connsiteX9" fmla="*/ 4021 w 9995"/>
            <a:gd name="connsiteY9" fmla="*/ 94 h 9994"/>
            <a:gd name="connsiteX10" fmla="*/ 3082 w 9995"/>
            <a:gd name="connsiteY10" fmla="*/ 380 h 9994"/>
            <a:gd name="connsiteX11" fmla="*/ 2223 w 9995"/>
            <a:gd name="connsiteY11" fmla="*/ 843 h 9994"/>
            <a:gd name="connsiteX12" fmla="*/ 1464 w 9995"/>
            <a:gd name="connsiteY12" fmla="*/ 1466 h 9994"/>
            <a:gd name="connsiteX13" fmla="*/ 844 w 9995"/>
            <a:gd name="connsiteY13" fmla="*/ 2222 h 9994"/>
            <a:gd name="connsiteX14" fmla="*/ 382 w 9995"/>
            <a:gd name="connsiteY14" fmla="*/ 3087 h 9994"/>
            <a:gd name="connsiteX15" fmla="*/ 95 w 9995"/>
            <a:gd name="connsiteY15" fmla="*/ 4024 h 9994"/>
            <a:gd name="connsiteX16" fmla="*/ 0 w 9995"/>
            <a:gd name="connsiteY16" fmla="*/ 5000 h 9994"/>
            <a:gd name="connsiteX17" fmla="*/ 95 w 9995"/>
            <a:gd name="connsiteY17" fmla="*/ 5976 h 9994"/>
            <a:gd name="connsiteX18" fmla="*/ 382 w 9995"/>
            <a:gd name="connsiteY18" fmla="*/ 6913 h 9994"/>
            <a:gd name="connsiteX19" fmla="*/ 844 w 9995"/>
            <a:gd name="connsiteY19" fmla="*/ 7773 h 9994"/>
            <a:gd name="connsiteX20" fmla="*/ 1464 w 9995"/>
            <a:gd name="connsiteY20" fmla="*/ 8534 h 9994"/>
            <a:gd name="connsiteX21" fmla="*/ 2223 w 9995"/>
            <a:gd name="connsiteY21" fmla="*/ 9157 h 9994"/>
            <a:gd name="connsiteX22" fmla="*/ 3082 w 9995"/>
            <a:gd name="connsiteY22" fmla="*/ 9614 h 9994"/>
            <a:gd name="connsiteX23" fmla="*/ 4021 w 9995"/>
            <a:gd name="connsiteY23" fmla="*/ 9901 h 9994"/>
            <a:gd name="connsiteX24" fmla="*/ 4997 w 9995"/>
            <a:gd name="connsiteY24" fmla="*/ 9994 h 9994"/>
            <a:gd name="connsiteX25" fmla="*/ 5973 w 9995"/>
            <a:gd name="connsiteY25" fmla="*/ 9901 h 9994"/>
            <a:gd name="connsiteX26" fmla="*/ 6907 w 9995"/>
            <a:gd name="connsiteY26" fmla="*/ 9614 h 9994"/>
            <a:gd name="connsiteX27" fmla="*/ 7772 w 9995"/>
            <a:gd name="connsiteY27" fmla="*/ 9157 h 9994"/>
            <a:gd name="connsiteX28" fmla="*/ 8531 w 9995"/>
            <a:gd name="connsiteY28" fmla="*/ 8534 h 9994"/>
            <a:gd name="connsiteX29" fmla="*/ 9151 w 9995"/>
            <a:gd name="connsiteY29" fmla="*/ 7773 h 9994"/>
            <a:gd name="connsiteX30" fmla="*/ 9613 w 9995"/>
            <a:gd name="connsiteY30" fmla="*/ 6913 h 9994"/>
            <a:gd name="connsiteX31" fmla="*/ 9899 w 9995"/>
            <a:gd name="connsiteY31" fmla="*/ 5976 h 9994"/>
            <a:gd name="connsiteX32" fmla="*/ 9995 w 9995"/>
            <a:gd name="connsiteY32" fmla="*/ 5000 h 9994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  <a:gd name="connsiteX0" fmla="*/ 10000 w 10000"/>
            <a:gd name="connsiteY0" fmla="*/ 5003 h 10000"/>
            <a:gd name="connsiteX1" fmla="*/ 9904 w 10000"/>
            <a:gd name="connsiteY1" fmla="*/ 4026 h 10000"/>
            <a:gd name="connsiteX2" fmla="*/ 9618 w 10000"/>
            <a:gd name="connsiteY2" fmla="*/ 3089 h 10000"/>
            <a:gd name="connsiteX3" fmla="*/ 9156 w 10000"/>
            <a:gd name="connsiteY3" fmla="*/ 2223 h 10000"/>
            <a:gd name="connsiteX4" fmla="*/ 8535 w 10000"/>
            <a:gd name="connsiteY4" fmla="*/ 1467 h 10000"/>
            <a:gd name="connsiteX5" fmla="*/ 7776 w 10000"/>
            <a:gd name="connsiteY5" fmla="*/ 844 h 10000"/>
            <a:gd name="connsiteX6" fmla="*/ 6910 w 10000"/>
            <a:gd name="connsiteY6" fmla="*/ 380 h 10000"/>
            <a:gd name="connsiteX7" fmla="*/ 5976 w 10000"/>
            <a:gd name="connsiteY7" fmla="*/ 94 h 10000"/>
            <a:gd name="connsiteX8" fmla="*/ 4999 w 10000"/>
            <a:gd name="connsiteY8" fmla="*/ 0 h 10000"/>
            <a:gd name="connsiteX9" fmla="*/ 4023 w 10000"/>
            <a:gd name="connsiteY9" fmla="*/ 94 h 10000"/>
            <a:gd name="connsiteX10" fmla="*/ 3084 w 10000"/>
            <a:gd name="connsiteY10" fmla="*/ 380 h 10000"/>
            <a:gd name="connsiteX11" fmla="*/ 2224 w 10000"/>
            <a:gd name="connsiteY11" fmla="*/ 844 h 10000"/>
            <a:gd name="connsiteX12" fmla="*/ 1465 w 10000"/>
            <a:gd name="connsiteY12" fmla="*/ 1467 h 10000"/>
            <a:gd name="connsiteX13" fmla="*/ 844 w 10000"/>
            <a:gd name="connsiteY13" fmla="*/ 2223 h 10000"/>
            <a:gd name="connsiteX14" fmla="*/ 382 w 10000"/>
            <a:gd name="connsiteY14" fmla="*/ 3089 h 10000"/>
            <a:gd name="connsiteX15" fmla="*/ 95 w 10000"/>
            <a:gd name="connsiteY15" fmla="*/ 4026 h 10000"/>
            <a:gd name="connsiteX16" fmla="*/ 0 w 10000"/>
            <a:gd name="connsiteY16" fmla="*/ 5003 h 10000"/>
            <a:gd name="connsiteX17" fmla="*/ 95 w 10000"/>
            <a:gd name="connsiteY17" fmla="*/ 5980 h 10000"/>
            <a:gd name="connsiteX18" fmla="*/ 382 w 10000"/>
            <a:gd name="connsiteY18" fmla="*/ 6917 h 10000"/>
            <a:gd name="connsiteX19" fmla="*/ 844 w 10000"/>
            <a:gd name="connsiteY19" fmla="*/ 7778 h 10000"/>
            <a:gd name="connsiteX20" fmla="*/ 1465 w 10000"/>
            <a:gd name="connsiteY20" fmla="*/ 8539 h 10000"/>
            <a:gd name="connsiteX21" fmla="*/ 2224 w 10000"/>
            <a:gd name="connsiteY21" fmla="*/ 9162 h 10000"/>
            <a:gd name="connsiteX22" fmla="*/ 3084 w 10000"/>
            <a:gd name="connsiteY22" fmla="*/ 9620 h 10000"/>
            <a:gd name="connsiteX23" fmla="*/ 4023 w 10000"/>
            <a:gd name="connsiteY23" fmla="*/ 9907 h 10000"/>
            <a:gd name="connsiteX24" fmla="*/ 4999 w 10000"/>
            <a:gd name="connsiteY24" fmla="*/ 10000 h 10000"/>
            <a:gd name="connsiteX25" fmla="*/ 5976 w 10000"/>
            <a:gd name="connsiteY25" fmla="*/ 9907 h 10000"/>
            <a:gd name="connsiteX26" fmla="*/ 6910 w 10000"/>
            <a:gd name="connsiteY26" fmla="*/ 9620 h 10000"/>
            <a:gd name="connsiteX27" fmla="*/ 7776 w 10000"/>
            <a:gd name="connsiteY27" fmla="*/ 9162 h 10000"/>
            <a:gd name="connsiteX28" fmla="*/ 8535 w 10000"/>
            <a:gd name="connsiteY28" fmla="*/ 8539 h 10000"/>
            <a:gd name="connsiteX29" fmla="*/ 9156 w 10000"/>
            <a:gd name="connsiteY29" fmla="*/ 7778 h 10000"/>
            <a:gd name="connsiteX30" fmla="*/ 9618 w 10000"/>
            <a:gd name="connsiteY30" fmla="*/ 6917 h 10000"/>
            <a:gd name="connsiteX31" fmla="*/ 9904 w 10000"/>
            <a:gd name="connsiteY31" fmla="*/ 5980 h 10000"/>
            <a:gd name="connsiteX32" fmla="*/ 10000 w 10000"/>
            <a:gd name="connsiteY32" fmla="*/ 5003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3"/>
              </a:moveTo>
              <a:cubicBezTo>
                <a:pt x="10000" y="4677"/>
                <a:pt x="9968" y="4345"/>
                <a:pt x="9904" y="4026"/>
              </a:cubicBezTo>
              <a:cubicBezTo>
                <a:pt x="9840" y="3707"/>
                <a:pt x="9743" y="3389"/>
                <a:pt x="9618" y="3089"/>
              </a:cubicBezTo>
              <a:cubicBezTo>
                <a:pt x="9493" y="2789"/>
                <a:pt x="9336" y="2493"/>
                <a:pt x="9156" y="2223"/>
              </a:cubicBezTo>
              <a:cubicBezTo>
                <a:pt x="8976" y="1953"/>
                <a:pt x="8765" y="1697"/>
                <a:pt x="8535" y="1467"/>
              </a:cubicBezTo>
              <a:cubicBezTo>
                <a:pt x="8305" y="1237"/>
                <a:pt x="8047" y="1025"/>
                <a:pt x="7776" y="844"/>
              </a:cubicBezTo>
              <a:cubicBezTo>
                <a:pt x="7505" y="663"/>
                <a:pt x="7210" y="505"/>
                <a:pt x="6910" y="380"/>
              </a:cubicBezTo>
              <a:cubicBezTo>
                <a:pt x="6610" y="255"/>
                <a:pt x="6295" y="157"/>
                <a:pt x="5976" y="94"/>
              </a:cubicBezTo>
              <a:cubicBezTo>
                <a:pt x="5658" y="31"/>
                <a:pt x="5324" y="0"/>
                <a:pt x="4999" y="0"/>
              </a:cubicBezTo>
              <a:cubicBezTo>
                <a:pt x="4674" y="0"/>
                <a:pt x="4342" y="31"/>
                <a:pt x="4023" y="94"/>
              </a:cubicBezTo>
              <a:cubicBezTo>
                <a:pt x="3704" y="157"/>
                <a:pt x="3384" y="255"/>
                <a:pt x="3084" y="380"/>
              </a:cubicBezTo>
              <a:cubicBezTo>
                <a:pt x="2784" y="505"/>
                <a:pt x="2494" y="663"/>
                <a:pt x="2224" y="844"/>
              </a:cubicBezTo>
              <a:cubicBezTo>
                <a:pt x="1954" y="1025"/>
                <a:pt x="1695" y="1237"/>
                <a:pt x="1465" y="1467"/>
              </a:cubicBezTo>
              <a:cubicBezTo>
                <a:pt x="1235" y="1697"/>
                <a:pt x="1024" y="1953"/>
                <a:pt x="844" y="2223"/>
              </a:cubicBezTo>
              <a:cubicBezTo>
                <a:pt x="664" y="2493"/>
                <a:pt x="507" y="2789"/>
                <a:pt x="382" y="3089"/>
              </a:cubicBezTo>
              <a:cubicBezTo>
                <a:pt x="257" y="3389"/>
                <a:pt x="159" y="3707"/>
                <a:pt x="95" y="4026"/>
              </a:cubicBezTo>
              <a:cubicBezTo>
                <a:pt x="31" y="4345"/>
                <a:pt x="0" y="4677"/>
                <a:pt x="0" y="5003"/>
              </a:cubicBezTo>
              <a:cubicBezTo>
                <a:pt x="0" y="5329"/>
                <a:pt x="31" y="5661"/>
                <a:pt x="95" y="5980"/>
              </a:cubicBezTo>
              <a:cubicBezTo>
                <a:pt x="159" y="6299"/>
                <a:pt x="257" y="6617"/>
                <a:pt x="382" y="6917"/>
              </a:cubicBezTo>
              <a:cubicBezTo>
                <a:pt x="507" y="7217"/>
                <a:pt x="664" y="7508"/>
                <a:pt x="844" y="7778"/>
              </a:cubicBezTo>
              <a:cubicBezTo>
                <a:pt x="1024" y="8048"/>
                <a:pt x="1235" y="8308"/>
                <a:pt x="1465" y="8539"/>
              </a:cubicBezTo>
              <a:cubicBezTo>
                <a:pt x="1695" y="8770"/>
                <a:pt x="1954" y="8982"/>
                <a:pt x="2224" y="9162"/>
              </a:cubicBezTo>
              <a:cubicBezTo>
                <a:pt x="2494" y="9342"/>
                <a:pt x="2784" y="9496"/>
                <a:pt x="3084" y="9620"/>
              </a:cubicBezTo>
              <a:cubicBezTo>
                <a:pt x="3384" y="9744"/>
                <a:pt x="3704" y="9844"/>
                <a:pt x="4023" y="9907"/>
              </a:cubicBezTo>
              <a:cubicBezTo>
                <a:pt x="4342" y="9970"/>
                <a:pt x="4674" y="10000"/>
                <a:pt x="4999" y="10000"/>
              </a:cubicBezTo>
              <a:cubicBezTo>
                <a:pt x="5324" y="10000"/>
                <a:pt x="5658" y="9970"/>
                <a:pt x="5976" y="9907"/>
              </a:cubicBezTo>
              <a:cubicBezTo>
                <a:pt x="6295" y="9844"/>
                <a:pt x="6610" y="9744"/>
                <a:pt x="6910" y="9620"/>
              </a:cubicBezTo>
              <a:cubicBezTo>
                <a:pt x="7210" y="9496"/>
                <a:pt x="7505" y="9342"/>
                <a:pt x="7776" y="9162"/>
              </a:cubicBezTo>
              <a:cubicBezTo>
                <a:pt x="8047" y="8982"/>
                <a:pt x="8305" y="8770"/>
                <a:pt x="8535" y="8539"/>
              </a:cubicBezTo>
              <a:cubicBezTo>
                <a:pt x="8765" y="8308"/>
                <a:pt x="8976" y="8048"/>
                <a:pt x="9156" y="7778"/>
              </a:cubicBezTo>
              <a:cubicBezTo>
                <a:pt x="9336" y="7508"/>
                <a:pt x="9493" y="7217"/>
                <a:pt x="9618" y="6917"/>
              </a:cubicBezTo>
              <a:cubicBezTo>
                <a:pt x="9743" y="6617"/>
                <a:pt x="9840" y="6299"/>
                <a:pt x="9904" y="5980"/>
              </a:cubicBezTo>
              <a:cubicBezTo>
                <a:pt x="9968" y="5661"/>
                <a:pt x="10000" y="5329"/>
                <a:pt x="10000" y="5003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0.36122</cdr:x>
      <cdr:y>0.5723</cdr:y>
    </cdr:from>
    <cdr:to>
      <cdr:x>0.3617</cdr:x>
      <cdr:y>0.57288</cdr:y>
    </cdr:to>
    <cdr:sp macro="" textlink="">
      <cdr:nvSpPr>
        <cdr:cNvPr id="5" name="PlotDat5_7|2~34_0"/>
        <cdr:cNvSpPr/>
      </cdr:nvSpPr>
      <cdr:spPr>
        <a:xfrm xmlns:a="http://schemas.openxmlformats.org/drawingml/2006/main">
          <a:off x="3125423" y="3591888"/>
          <a:ext cx="4157" cy="3683"/>
        </a:xfrm>
        <a:custGeom xmlns:a="http://schemas.openxmlformats.org/drawingml/2006/main">
          <a:avLst/>
          <a:gdLst>
            <a:gd name="connsiteX0" fmla="*/ 9998 w 9998"/>
            <a:gd name="connsiteY0" fmla="*/ 4997 h 9997"/>
            <a:gd name="connsiteX1" fmla="*/ 9901 w 9998"/>
            <a:gd name="connsiteY1" fmla="*/ 4023 h 9997"/>
            <a:gd name="connsiteX2" fmla="*/ 9618 w 9998"/>
            <a:gd name="connsiteY2" fmla="*/ 3086 h 9997"/>
            <a:gd name="connsiteX3" fmla="*/ 9156 w 9998"/>
            <a:gd name="connsiteY3" fmla="*/ 2220 h 9997"/>
            <a:gd name="connsiteX4" fmla="*/ 8533 w 9998"/>
            <a:gd name="connsiteY4" fmla="*/ 1463 h 9997"/>
            <a:gd name="connsiteX5" fmla="*/ 7775 w 9998"/>
            <a:gd name="connsiteY5" fmla="*/ 841 h 9997"/>
            <a:gd name="connsiteX6" fmla="*/ 6912 w 9998"/>
            <a:gd name="connsiteY6" fmla="*/ 380 h 9997"/>
            <a:gd name="connsiteX7" fmla="*/ 5974 w 9998"/>
            <a:gd name="connsiteY7" fmla="*/ 95 h 9997"/>
            <a:gd name="connsiteX8" fmla="*/ 5000 w 9998"/>
            <a:gd name="connsiteY8" fmla="*/ 0 h 9997"/>
            <a:gd name="connsiteX9" fmla="*/ 4024 w 9998"/>
            <a:gd name="connsiteY9" fmla="*/ 95 h 9997"/>
            <a:gd name="connsiteX10" fmla="*/ 3086 w 9998"/>
            <a:gd name="connsiteY10" fmla="*/ 380 h 9997"/>
            <a:gd name="connsiteX11" fmla="*/ 2222 w 9998"/>
            <a:gd name="connsiteY11" fmla="*/ 841 h 9997"/>
            <a:gd name="connsiteX12" fmla="*/ 1465 w 9998"/>
            <a:gd name="connsiteY12" fmla="*/ 1463 h 9997"/>
            <a:gd name="connsiteX13" fmla="*/ 842 w 9998"/>
            <a:gd name="connsiteY13" fmla="*/ 2220 h 9997"/>
            <a:gd name="connsiteX14" fmla="*/ 380 w 9998"/>
            <a:gd name="connsiteY14" fmla="*/ 3086 h 9997"/>
            <a:gd name="connsiteX15" fmla="*/ 96 w 9998"/>
            <a:gd name="connsiteY15" fmla="*/ 4023 h 9997"/>
            <a:gd name="connsiteX16" fmla="*/ 0 w 9998"/>
            <a:gd name="connsiteY16" fmla="*/ 4997 h 9997"/>
            <a:gd name="connsiteX17" fmla="*/ 96 w 9998"/>
            <a:gd name="connsiteY17" fmla="*/ 5974 h 9997"/>
            <a:gd name="connsiteX18" fmla="*/ 380 w 9998"/>
            <a:gd name="connsiteY18" fmla="*/ 6911 h 9997"/>
            <a:gd name="connsiteX19" fmla="*/ 842 w 9998"/>
            <a:gd name="connsiteY19" fmla="*/ 7774 h 9997"/>
            <a:gd name="connsiteX20" fmla="*/ 1465 w 9998"/>
            <a:gd name="connsiteY20" fmla="*/ 8531 h 9997"/>
            <a:gd name="connsiteX21" fmla="*/ 2222 w 9998"/>
            <a:gd name="connsiteY21" fmla="*/ 9153 h 9997"/>
            <a:gd name="connsiteX22" fmla="*/ 3086 w 9998"/>
            <a:gd name="connsiteY22" fmla="*/ 9617 h 9997"/>
            <a:gd name="connsiteX23" fmla="*/ 4024 w 9998"/>
            <a:gd name="connsiteY23" fmla="*/ 9902 h 9997"/>
            <a:gd name="connsiteX24" fmla="*/ 5000 w 9998"/>
            <a:gd name="connsiteY24" fmla="*/ 9997 h 9997"/>
            <a:gd name="connsiteX25" fmla="*/ 5974 w 9998"/>
            <a:gd name="connsiteY25" fmla="*/ 9902 h 9997"/>
            <a:gd name="connsiteX26" fmla="*/ 6912 w 9998"/>
            <a:gd name="connsiteY26" fmla="*/ 9617 h 9997"/>
            <a:gd name="connsiteX27" fmla="*/ 7775 w 9998"/>
            <a:gd name="connsiteY27" fmla="*/ 9153 h 9997"/>
            <a:gd name="connsiteX28" fmla="*/ 8533 w 9998"/>
            <a:gd name="connsiteY28" fmla="*/ 8531 h 9997"/>
            <a:gd name="connsiteX29" fmla="*/ 9156 w 9998"/>
            <a:gd name="connsiteY29" fmla="*/ 7774 h 9997"/>
            <a:gd name="connsiteX30" fmla="*/ 9618 w 9998"/>
            <a:gd name="connsiteY30" fmla="*/ 6911 h 9997"/>
            <a:gd name="connsiteX31" fmla="*/ 9901 w 9998"/>
            <a:gd name="connsiteY31" fmla="*/ 5974 h 9997"/>
            <a:gd name="connsiteX32" fmla="*/ 9998 w 9998"/>
            <a:gd name="connsiteY32" fmla="*/ 4997 h 9997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3 w 10000"/>
            <a:gd name="connsiteY1" fmla="*/ 4024 h 10000"/>
            <a:gd name="connsiteX2" fmla="*/ 9620 w 10000"/>
            <a:gd name="connsiteY2" fmla="*/ 3087 h 10000"/>
            <a:gd name="connsiteX3" fmla="*/ 9158 w 10000"/>
            <a:gd name="connsiteY3" fmla="*/ 2221 h 10000"/>
            <a:gd name="connsiteX4" fmla="*/ 8535 w 10000"/>
            <a:gd name="connsiteY4" fmla="*/ 1463 h 10000"/>
            <a:gd name="connsiteX5" fmla="*/ 7777 w 10000"/>
            <a:gd name="connsiteY5" fmla="*/ 841 h 10000"/>
            <a:gd name="connsiteX6" fmla="*/ 6913 w 10000"/>
            <a:gd name="connsiteY6" fmla="*/ 380 h 10000"/>
            <a:gd name="connsiteX7" fmla="*/ 5975 w 10000"/>
            <a:gd name="connsiteY7" fmla="*/ 95 h 10000"/>
            <a:gd name="connsiteX8" fmla="*/ 5001 w 10000"/>
            <a:gd name="connsiteY8" fmla="*/ 0 h 10000"/>
            <a:gd name="connsiteX9" fmla="*/ 4025 w 10000"/>
            <a:gd name="connsiteY9" fmla="*/ 95 h 10000"/>
            <a:gd name="connsiteX10" fmla="*/ 3087 w 10000"/>
            <a:gd name="connsiteY10" fmla="*/ 380 h 10000"/>
            <a:gd name="connsiteX11" fmla="*/ 2222 w 10000"/>
            <a:gd name="connsiteY11" fmla="*/ 841 h 10000"/>
            <a:gd name="connsiteX12" fmla="*/ 1465 w 10000"/>
            <a:gd name="connsiteY12" fmla="*/ 1463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4 h 10000"/>
            <a:gd name="connsiteX16" fmla="*/ 0 w 10000"/>
            <a:gd name="connsiteY16" fmla="*/ 4998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6 h 10000"/>
            <a:gd name="connsiteX20" fmla="*/ 1465 w 10000"/>
            <a:gd name="connsiteY20" fmla="*/ 8534 h 10000"/>
            <a:gd name="connsiteX21" fmla="*/ 2222 w 10000"/>
            <a:gd name="connsiteY21" fmla="*/ 9156 h 10000"/>
            <a:gd name="connsiteX22" fmla="*/ 3087 w 10000"/>
            <a:gd name="connsiteY22" fmla="*/ 9620 h 10000"/>
            <a:gd name="connsiteX23" fmla="*/ 4025 w 10000"/>
            <a:gd name="connsiteY23" fmla="*/ 9905 h 10000"/>
            <a:gd name="connsiteX24" fmla="*/ 5001 w 10000"/>
            <a:gd name="connsiteY24" fmla="*/ 10000 h 10000"/>
            <a:gd name="connsiteX25" fmla="*/ 5975 w 10000"/>
            <a:gd name="connsiteY25" fmla="*/ 9905 h 10000"/>
            <a:gd name="connsiteX26" fmla="*/ 6913 w 10000"/>
            <a:gd name="connsiteY26" fmla="*/ 9620 h 10000"/>
            <a:gd name="connsiteX27" fmla="*/ 7777 w 10000"/>
            <a:gd name="connsiteY27" fmla="*/ 9156 h 10000"/>
            <a:gd name="connsiteX28" fmla="*/ 8535 w 10000"/>
            <a:gd name="connsiteY28" fmla="*/ 8534 h 10000"/>
            <a:gd name="connsiteX29" fmla="*/ 9158 w 10000"/>
            <a:gd name="connsiteY29" fmla="*/ 7776 h 10000"/>
            <a:gd name="connsiteX30" fmla="*/ 9620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4998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4998"/>
              </a:moveTo>
              <a:cubicBezTo>
                <a:pt x="10000" y="4673"/>
                <a:pt x="9966" y="4343"/>
                <a:pt x="9903" y="4024"/>
              </a:cubicBezTo>
              <a:cubicBezTo>
                <a:pt x="9840" y="3706"/>
                <a:pt x="9744" y="3388"/>
                <a:pt x="9620" y="3087"/>
              </a:cubicBezTo>
              <a:cubicBezTo>
                <a:pt x="9496" y="2786"/>
                <a:pt x="9339" y="2492"/>
                <a:pt x="9158" y="2221"/>
              </a:cubicBezTo>
              <a:cubicBezTo>
                <a:pt x="8977" y="1950"/>
                <a:pt x="8765" y="1693"/>
                <a:pt x="8535" y="1463"/>
              </a:cubicBezTo>
              <a:cubicBezTo>
                <a:pt x="8305" y="1233"/>
                <a:pt x="8047" y="1021"/>
                <a:pt x="7777" y="841"/>
              </a:cubicBezTo>
              <a:cubicBezTo>
                <a:pt x="7507" y="661"/>
                <a:pt x="7213" y="504"/>
                <a:pt x="6913" y="380"/>
              </a:cubicBezTo>
              <a:cubicBezTo>
                <a:pt x="6613" y="256"/>
                <a:pt x="6294" y="158"/>
                <a:pt x="5975" y="95"/>
              </a:cubicBezTo>
              <a:cubicBezTo>
                <a:pt x="5656" y="32"/>
                <a:pt x="5326" y="0"/>
                <a:pt x="5001" y="0"/>
              </a:cubicBezTo>
              <a:cubicBezTo>
                <a:pt x="4676" y="0"/>
                <a:pt x="4344" y="32"/>
                <a:pt x="4025" y="95"/>
              </a:cubicBezTo>
              <a:cubicBezTo>
                <a:pt x="3706" y="158"/>
                <a:pt x="3388" y="256"/>
                <a:pt x="3087" y="380"/>
              </a:cubicBezTo>
              <a:cubicBezTo>
                <a:pt x="2787" y="504"/>
                <a:pt x="2492" y="661"/>
                <a:pt x="2222" y="841"/>
              </a:cubicBezTo>
              <a:cubicBezTo>
                <a:pt x="1952" y="1021"/>
                <a:pt x="1695" y="1233"/>
                <a:pt x="1465" y="1463"/>
              </a:cubicBezTo>
              <a:cubicBezTo>
                <a:pt x="1235" y="1693"/>
                <a:pt x="1023" y="1950"/>
                <a:pt x="842" y="2221"/>
              </a:cubicBezTo>
              <a:cubicBezTo>
                <a:pt x="661" y="2492"/>
                <a:pt x="504" y="2787"/>
                <a:pt x="380" y="3087"/>
              </a:cubicBezTo>
              <a:cubicBezTo>
                <a:pt x="256" y="3388"/>
                <a:pt x="159" y="3706"/>
                <a:pt x="96" y="4024"/>
              </a:cubicBezTo>
              <a:cubicBezTo>
                <a:pt x="33" y="4343"/>
                <a:pt x="0" y="4673"/>
                <a:pt x="0" y="4998"/>
              </a:cubicBezTo>
              <a:cubicBezTo>
                <a:pt x="0" y="5323"/>
                <a:pt x="33" y="5657"/>
                <a:pt x="96" y="5976"/>
              </a:cubicBezTo>
              <a:cubicBezTo>
                <a:pt x="159" y="6295"/>
                <a:pt x="256" y="6613"/>
                <a:pt x="380" y="6913"/>
              </a:cubicBezTo>
              <a:cubicBezTo>
                <a:pt x="504" y="7213"/>
                <a:pt x="661" y="7506"/>
                <a:pt x="842" y="7776"/>
              </a:cubicBezTo>
              <a:cubicBezTo>
                <a:pt x="1023" y="8046"/>
                <a:pt x="1235" y="8304"/>
                <a:pt x="1465" y="8534"/>
              </a:cubicBezTo>
              <a:cubicBezTo>
                <a:pt x="1695" y="8764"/>
                <a:pt x="1952" y="8975"/>
                <a:pt x="2222" y="9156"/>
              </a:cubicBezTo>
              <a:cubicBezTo>
                <a:pt x="2492" y="9337"/>
                <a:pt x="2787" y="9495"/>
                <a:pt x="3087" y="9620"/>
              </a:cubicBezTo>
              <a:cubicBezTo>
                <a:pt x="3387" y="9745"/>
                <a:pt x="3706" y="9842"/>
                <a:pt x="4025" y="9905"/>
              </a:cubicBezTo>
              <a:cubicBezTo>
                <a:pt x="4344" y="9968"/>
                <a:pt x="4676" y="10000"/>
                <a:pt x="5001" y="10000"/>
              </a:cubicBezTo>
              <a:cubicBezTo>
                <a:pt x="5326" y="10000"/>
                <a:pt x="5656" y="9968"/>
                <a:pt x="5975" y="9905"/>
              </a:cubicBezTo>
              <a:cubicBezTo>
                <a:pt x="6294" y="9842"/>
                <a:pt x="6613" y="9745"/>
                <a:pt x="6913" y="9620"/>
              </a:cubicBezTo>
              <a:cubicBezTo>
                <a:pt x="7213" y="9495"/>
                <a:pt x="7507" y="9337"/>
                <a:pt x="7777" y="9156"/>
              </a:cubicBezTo>
              <a:cubicBezTo>
                <a:pt x="8047" y="8975"/>
                <a:pt x="8305" y="8764"/>
                <a:pt x="8535" y="8534"/>
              </a:cubicBezTo>
              <a:cubicBezTo>
                <a:pt x="8765" y="8304"/>
                <a:pt x="8977" y="8046"/>
                <a:pt x="9158" y="7776"/>
              </a:cubicBezTo>
              <a:cubicBezTo>
                <a:pt x="9339" y="7506"/>
                <a:pt x="9496" y="7213"/>
                <a:pt x="9620" y="6913"/>
              </a:cubicBezTo>
              <a:cubicBezTo>
                <a:pt x="9744" y="6613"/>
                <a:pt x="9840" y="6295"/>
                <a:pt x="9903" y="5976"/>
              </a:cubicBezTo>
              <a:cubicBezTo>
                <a:pt x="9966" y="5657"/>
                <a:pt x="10000" y="5323"/>
                <a:pt x="10000" y="4998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0.43691</cdr:x>
      <cdr:y>0.45924</cdr:y>
    </cdr:from>
    <cdr:to>
      <cdr:x>0.4377</cdr:x>
      <cdr:y>0.46013</cdr:y>
    </cdr:to>
    <cdr:sp macro="" textlink="">
      <cdr:nvSpPr>
        <cdr:cNvPr id="6" name="PlotDat5_9|2~34_0"/>
        <cdr:cNvSpPr/>
      </cdr:nvSpPr>
      <cdr:spPr>
        <a:xfrm xmlns:a="http://schemas.openxmlformats.org/drawingml/2006/main">
          <a:off x="3780300" y="2882312"/>
          <a:ext cx="6881" cy="5611"/>
        </a:xfrm>
        <a:custGeom xmlns:a="http://schemas.openxmlformats.org/drawingml/2006/main">
          <a:avLst/>
          <a:gdLst>
            <a:gd name="connsiteX0" fmla="*/ 9999 w 9999"/>
            <a:gd name="connsiteY0" fmla="*/ 4998 h 9998"/>
            <a:gd name="connsiteX1" fmla="*/ 9903 w 9999"/>
            <a:gd name="connsiteY1" fmla="*/ 4024 h 9998"/>
            <a:gd name="connsiteX2" fmla="*/ 9618 w 9999"/>
            <a:gd name="connsiteY2" fmla="*/ 3086 h 9998"/>
            <a:gd name="connsiteX3" fmla="*/ 9156 w 9999"/>
            <a:gd name="connsiteY3" fmla="*/ 2222 h 9998"/>
            <a:gd name="connsiteX4" fmla="*/ 8535 w 9999"/>
            <a:gd name="connsiteY4" fmla="*/ 1465 h 9998"/>
            <a:gd name="connsiteX5" fmla="*/ 7777 w 9999"/>
            <a:gd name="connsiteY5" fmla="*/ 843 h 9998"/>
            <a:gd name="connsiteX6" fmla="*/ 6912 w 9999"/>
            <a:gd name="connsiteY6" fmla="*/ 380 h 9998"/>
            <a:gd name="connsiteX7" fmla="*/ 5975 w 9999"/>
            <a:gd name="connsiteY7" fmla="*/ 96 h 9998"/>
            <a:gd name="connsiteX8" fmla="*/ 4999 w 9999"/>
            <a:gd name="connsiteY8" fmla="*/ 0 h 9998"/>
            <a:gd name="connsiteX9" fmla="*/ 4024 w 9999"/>
            <a:gd name="connsiteY9" fmla="*/ 96 h 9998"/>
            <a:gd name="connsiteX10" fmla="*/ 3085 w 9999"/>
            <a:gd name="connsiteY10" fmla="*/ 380 h 9998"/>
            <a:gd name="connsiteX11" fmla="*/ 2222 w 9999"/>
            <a:gd name="connsiteY11" fmla="*/ 843 h 9998"/>
            <a:gd name="connsiteX12" fmla="*/ 1463 w 9999"/>
            <a:gd name="connsiteY12" fmla="*/ 1465 h 9998"/>
            <a:gd name="connsiteX13" fmla="*/ 841 w 9999"/>
            <a:gd name="connsiteY13" fmla="*/ 2222 h 9998"/>
            <a:gd name="connsiteX14" fmla="*/ 379 w 9999"/>
            <a:gd name="connsiteY14" fmla="*/ 3086 h 9998"/>
            <a:gd name="connsiteX15" fmla="*/ 94 w 9999"/>
            <a:gd name="connsiteY15" fmla="*/ 4024 h 9998"/>
            <a:gd name="connsiteX16" fmla="*/ 0 w 9999"/>
            <a:gd name="connsiteY16" fmla="*/ 4998 h 9998"/>
            <a:gd name="connsiteX17" fmla="*/ 94 w 9999"/>
            <a:gd name="connsiteY17" fmla="*/ 5975 h 9998"/>
            <a:gd name="connsiteX18" fmla="*/ 379 w 9999"/>
            <a:gd name="connsiteY18" fmla="*/ 6912 h 9998"/>
            <a:gd name="connsiteX19" fmla="*/ 841 w 9999"/>
            <a:gd name="connsiteY19" fmla="*/ 7776 h 9998"/>
            <a:gd name="connsiteX20" fmla="*/ 1463 w 9999"/>
            <a:gd name="connsiteY20" fmla="*/ 8533 h 9998"/>
            <a:gd name="connsiteX21" fmla="*/ 2222 w 9999"/>
            <a:gd name="connsiteY21" fmla="*/ 9155 h 9998"/>
            <a:gd name="connsiteX22" fmla="*/ 3085 w 9999"/>
            <a:gd name="connsiteY22" fmla="*/ 9617 h 9998"/>
            <a:gd name="connsiteX23" fmla="*/ 4024 w 9999"/>
            <a:gd name="connsiteY23" fmla="*/ 9902 h 9998"/>
            <a:gd name="connsiteX24" fmla="*/ 4999 w 9999"/>
            <a:gd name="connsiteY24" fmla="*/ 9998 h 9998"/>
            <a:gd name="connsiteX25" fmla="*/ 5975 w 9999"/>
            <a:gd name="connsiteY25" fmla="*/ 9902 h 9998"/>
            <a:gd name="connsiteX26" fmla="*/ 6912 w 9999"/>
            <a:gd name="connsiteY26" fmla="*/ 9617 h 9998"/>
            <a:gd name="connsiteX27" fmla="*/ 7777 w 9999"/>
            <a:gd name="connsiteY27" fmla="*/ 9155 h 9998"/>
            <a:gd name="connsiteX28" fmla="*/ 8535 w 9999"/>
            <a:gd name="connsiteY28" fmla="*/ 8533 h 9998"/>
            <a:gd name="connsiteX29" fmla="*/ 9156 w 9999"/>
            <a:gd name="connsiteY29" fmla="*/ 7776 h 9998"/>
            <a:gd name="connsiteX30" fmla="*/ 9618 w 9999"/>
            <a:gd name="connsiteY30" fmla="*/ 6912 h 9998"/>
            <a:gd name="connsiteX31" fmla="*/ 9903 w 9999"/>
            <a:gd name="connsiteY31" fmla="*/ 5975 h 9998"/>
            <a:gd name="connsiteX32" fmla="*/ 9999 w 9999"/>
            <a:gd name="connsiteY32" fmla="*/ 4998 h 9998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4 w 10000"/>
            <a:gd name="connsiteY9" fmla="*/ 96 h 10000"/>
            <a:gd name="connsiteX10" fmla="*/ 3085 w 10000"/>
            <a:gd name="connsiteY10" fmla="*/ 380 h 10000"/>
            <a:gd name="connsiteX11" fmla="*/ 2222 w 10000"/>
            <a:gd name="connsiteY11" fmla="*/ 843 h 10000"/>
            <a:gd name="connsiteX12" fmla="*/ 1463 w 10000"/>
            <a:gd name="connsiteY12" fmla="*/ 1465 h 10000"/>
            <a:gd name="connsiteX13" fmla="*/ 841 w 10000"/>
            <a:gd name="connsiteY13" fmla="*/ 2222 h 10000"/>
            <a:gd name="connsiteX14" fmla="*/ 379 w 10000"/>
            <a:gd name="connsiteY14" fmla="*/ 3087 h 10000"/>
            <a:gd name="connsiteX15" fmla="*/ 94 w 10000"/>
            <a:gd name="connsiteY15" fmla="*/ 4025 h 10000"/>
            <a:gd name="connsiteX16" fmla="*/ 0 w 10000"/>
            <a:gd name="connsiteY16" fmla="*/ 4999 h 10000"/>
            <a:gd name="connsiteX17" fmla="*/ 94 w 10000"/>
            <a:gd name="connsiteY17" fmla="*/ 5976 h 10000"/>
            <a:gd name="connsiteX18" fmla="*/ 379 w 10000"/>
            <a:gd name="connsiteY18" fmla="*/ 6913 h 10000"/>
            <a:gd name="connsiteX19" fmla="*/ 841 w 10000"/>
            <a:gd name="connsiteY19" fmla="*/ 7778 h 10000"/>
            <a:gd name="connsiteX20" fmla="*/ 1463 w 10000"/>
            <a:gd name="connsiteY20" fmla="*/ 8535 h 10000"/>
            <a:gd name="connsiteX21" fmla="*/ 2222 w 10000"/>
            <a:gd name="connsiteY21" fmla="*/ 9157 h 10000"/>
            <a:gd name="connsiteX22" fmla="*/ 3085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8 h 10000"/>
            <a:gd name="connsiteX30" fmla="*/ 9619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4999"/>
              </a:moveTo>
              <a:cubicBezTo>
                <a:pt x="10000" y="4674"/>
                <a:pt x="9968" y="4344"/>
                <a:pt x="9904" y="4025"/>
              </a:cubicBezTo>
              <a:cubicBezTo>
                <a:pt x="9841" y="3706"/>
                <a:pt x="9744" y="3388"/>
                <a:pt x="9619" y="3087"/>
              </a:cubicBezTo>
              <a:cubicBezTo>
                <a:pt x="9495" y="2787"/>
                <a:pt x="9337" y="2492"/>
                <a:pt x="9157" y="2222"/>
              </a:cubicBezTo>
              <a:cubicBezTo>
                <a:pt x="8977" y="1952"/>
                <a:pt x="8766" y="1695"/>
                <a:pt x="8536" y="1465"/>
              </a:cubicBezTo>
              <a:cubicBezTo>
                <a:pt x="8306" y="1235"/>
                <a:pt x="8049" y="1024"/>
                <a:pt x="7778" y="843"/>
              </a:cubicBezTo>
              <a:cubicBezTo>
                <a:pt x="7508" y="662"/>
                <a:pt x="7213" y="504"/>
                <a:pt x="6913" y="380"/>
              </a:cubicBezTo>
              <a:cubicBezTo>
                <a:pt x="6613" y="256"/>
                <a:pt x="6295" y="159"/>
                <a:pt x="5976" y="96"/>
              </a:cubicBezTo>
              <a:cubicBezTo>
                <a:pt x="5657" y="33"/>
                <a:pt x="5324" y="0"/>
                <a:pt x="4999" y="0"/>
              </a:cubicBezTo>
              <a:cubicBezTo>
                <a:pt x="4674" y="0"/>
                <a:pt x="4343" y="33"/>
                <a:pt x="4024" y="96"/>
              </a:cubicBezTo>
              <a:cubicBezTo>
                <a:pt x="3705" y="159"/>
                <a:pt x="3385" y="256"/>
                <a:pt x="3085" y="380"/>
              </a:cubicBezTo>
              <a:cubicBezTo>
                <a:pt x="2785" y="504"/>
                <a:pt x="2492" y="662"/>
                <a:pt x="2222" y="843"/>
              </a:cubicBezTo>
              <a:cubicBezTo>
                <a:pt x="1952" y="1024"/>
                <a:pt x="1693" y="1235"/>
                <a:pt x="1463" y="1465"/>
              </a:cubicBezTo>
              <a:cubicBezTo>
                <a:pt x="1233" y="1695"/>
                <a:pt x="1022" y="1952"/>
                <a:pt x="841" y="2222"/>
              </a:cubicBezTo>
              <a:cubicBezTo>
                <a:pt x="660" y="2492"/>
                <a:pt x="504" y="2787"/>
                <a:pt x="379" y="3087"/>
              </a:cubicBezTo>
              <a:cubicBezTo>
                <a:pt x="255" y="3388"/>
                <a:pt x="157" y="3706"/>
                <a:pt x="94" y="4025"/>
              </a:cubicBezTo>
              <a:cubicBezTo>
                <a:pt x="31" y="4344"/>
                <a:pt x="0" y="4674"/>
                <a:pt x="0" y="4999"/>
              </a:cubicBezTo>
              <a:cubicBezTo>
                <a:pt x="0" y="5324"/>
                <a:pt x="31" y="5657"/>
                <a:pt x="94" y="5976"/>
              </a:cubicBezTo>
              <a:cubicBezTo>
                <a:pt x="157" y="6295"/>
                <a:pt x="255" y="6613"/>
                <a:pt x="379" y="6913"/>
              </a:cubicBezTo>
              <a:cubicBezTo>
                <a:pt x="503" y="7213"/>
                <a:pt x="660" y="7508"/>
                <a:pt x="841" y="7778"/>
              </a:cubicBezTo>
              <a:cubicBezTo>
                <a:pt x="1022" y="8048"/>
                <a:pt x="1233" y="8305"/>
                <a:pt x="1463" y="8535"/>
              </a:cubicBezTo>
              <a:cubicBezTo>
                <a:pt x="1693" y="8765"/>
                <a:pt x="1952" y="8976"/>
                <a:pt x="2222" y="9157"/>
              </a:cubicBezTo>
              <a:cubicBezTo>
                <a:pt x="2492" y="9338"/>
                <a:pt x="2785" y="9495"/>
                <a:pt x="3085" y="9619"/>
              </a:cubicBezTo>
              <a:cubicBezTo>
                <a:pt x="3385" y="9743"/>
                <a:pt x="3705" y="9841"/>
                <a:pt x="4024" y="9904"/>
              </a:cubicBezTo>
              <a:cubicBezTo>
                <a:pt x="4343" y="9968"/>
                <a:pt x="4674" y="10000"/>
                <a:pt x="4999" y="10000"/>
              </a:cubicBezTo>
              <a:cubicBezTo>
                <a:pt x="5324" y="10000"/>
                <a:pt x="5657" y="9968"/>
                <a:pt x="5976" y="9904"/>
              </a:cubicBezTo>
              <a:cubicBezTo>
                <a:pt x="6295" y="9841"/>
                <a:pt x="6613" y="9743"/>
                <a:pt x="6913" y="9619"/>
              </a:cubicBezTo>
              <a:cubicBezTo>
                <a:pt x="7213" y="9495"/>
                <a:pt x="7508" y="9338"/>
                <a:pt x="7778" y="9157"/>
              </a:cubicBezTo>
              <a:cubicBezTo>
                <a:pt x="8049" y="8976"/>
                <a:pt x="8306" y="8765"/>
                <a:pt x="8536" y="8535"/>
              </a:cubicBezTo>
              <a:cubicBezTo>
                <a:pt x="8766" y="8305"/>
                <a:pt x="8977" y="8048"/>
                <a:pt x="9157" y="7778"/>
              </a:cubicBezTo>
              <a:cubicBezTo>
                <a:pt x="9337" y="7508"/>
                <a:pt x="9495" y="7213"/>
                <a:pt x="9619" y="6913"/>
              </a:cubicBezTo>
              <a:cubicBezTo>
                <a:pt x="9743" y="6613"/>
                <a:pt x="9841" y="6295"/>
                <a:pt x="9904" y="5976"/>
              </a:cubicBezTo>
              <a:cubicBezTo>
                <a:pt x="9968" y="5657"/>
                <a:pt x="10000" y="5324"/>
                <a:pt x="10000" y="4999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0.52042</cdr:x>
      <cdr:y>0.34441</cdr:y>
    </cdr:from>
    <cdr:to>
      <cdr:x>0.52159</cdr:x>
      <cdr:y>0.34562</cdr:y>
    </cdr:to>
    <cdr:sp macro="" textlink="">
      <cdr:nvSpPr>
        <cdr:cNvPr id="7" name="PlotDat5_11|2~34_0"/>
        <cdr:cNvSpPr/>
      </cdr:nvSpPr>
      <cdr:spPr>
        <a:xfrm xmlns:a="http://schemas.openxmlformats.org/drawingml/2006/main">
          <a:off x="4502836" y="2161628"/>
          <a:ext cx="10125" cy="7599"/>
        </a:xfrm>
        <a:custGeom xmlns:a="http://schemas.openxmlformats.org/drawingml/2006/main">
          <a:avLst/>
          <a:gdLst>
            <a:gd name="connsiteX0" fmla="*/ 9999 w 9999"/>
            <a:gd name="connsiteY0" fmla="*/ 4999 h 9999"/>
            <a:gd name="connsiteX1" fmla="*/ 9903 w 9999"/>
            <a:gd name="connsiteY1" fmla="*/ 4024 h 9999"/>
            <a:gd name="connsiteX2" fmla="*/ 9619 w 9999"/>
            <a:gd name="connsiteY2" fmla="*/ 3086 h 9999"/>
            <a:gd name="connsiteX3" fmla="*/ 9157 w 9999"/>
            <a:gd name="connsiteY3" fmla="*/ 2222 h 9999"/>
            <a:gd name="connsiteX4" fmla="*/ 8534 w 9999"/>
            <a:gd name="connsiteY4" fmla="*/ 1464 h 9999"/>
            <a:gd name="connsiteX5" fmla="*/ 7777 w 9999"/>
            <a:gd name="connsiteY5" fmla="*/ 842 h 9999"/>
            <a:gd name="connsiteX6" fmla="*/ 6913 w 9999"/>
            <a:gd name="connsiteY6" fmla="*/ 382 h 9999"/>
            <a:gd name="connsiteX7" fmla="*/ 5975 w 9999"/>
            <a:gd name="connsiteY7" fmla="*/ 96 h 9999"/>
            <a:gd name="connsiteX8" fmla="*/ 5000 w 9999"/>
            <a:gd name="connsiteY8" fmla="*/ 0 h 9999"/>
            <a:gd name="connsiteX9" fmla="*/ 4024 w 9999"/>
            <a:gd name="connsiteY9" fmla="*/ 96 h 9999"/>
            <a:gd name="connsiteX10" fmla="*/ 3086 w 9999"/>
            <a:gd name="connsiteY10" fmla="*/ 382 h 9999"/>
            <a:gd name="connsiteX11" fmla="*/ 2222 w 9999"/>
            <a:gd name="connsiteY11" fmla="*/ 842 h 9999"/>
            <a:gd name="connsiteX12" fmla="*/ 1465 w 9999"/>
            <a:gd name="connsiteY12" fmla="*/ 1464 h 9999"/>
            <a:gd name="connsiteX13" fmla="*/ 842 w 9999"/>
            <a:gd name="connsiteY13" fmla="*/ 2222 h 9999"/>
            <a:gd name="connsiteX14" fmla="*/ 380 w 9999"/>
            <a:gd name="connsiteY14" fmla="*/ 3086 h 9999"/>
            <a:gd name="connsiteX15" fmla="*/ 96 w 9999"/>
            <a:gd name="connsiteY15" fmla="*/ 4024 h 9999"/>
            <a:gd name="connsiteX16" fmla="*/ 0 w 9999"/>
            <a:gd name="connsiteY16" fmla="*/ 4999 h 9999"/>
            <a:gd name="connsiteX17" fmla="*/ 96 w 9999"/>
            <a:gd name="connsiteY17" fmla="*/ 5975 h 9999"/>
            <a:gd name="connsiteX18" fmla="*/ 380 w 9999"/>
            <a:gd name="connsiteY18" fmla="*/ 6912 h 9999"/>
            <a:gd name="connsiteX19" fmla="*/ 842 w 9999"/>
            <a:gd name="connsiteY19" fmla="*/ 7776 h 9999"/>
            <a:gd name="connsiteX20" fmla="*/ 1465 w 9999"/>
            <a:gd name="connsiteY20" fmla="*/ 8534 h 9999"/>
            <a:gd name="connsiteX21" fmla="*/ 2222 w 9999"/>
            <a:gd name="connsiteY21" fmla="*/ 9155 h 9999"/>
            <a:gd name="connsiteX22" fmla="*/ 3086 w 9999"/>
            <a:gd name="connsiteY22" fmla="*/ 9617 h 9999"/>
            <a:gd name="connsiteX23" fmla="*/ 4024 w 9999"/>
            <a:gd name="connsiteY23" fmla="*/ 9903 h 9999"/>
            <a:gd name="connsiteX24" fmla="*/ 5000 w 9999"/>
            <a:gd name="connsiteY24" fmla="*/ 9999 h 9999"/>
            <a:gd name="connsiteX25" fmla="*/ 5975 w 9999"/>
            <a:gd name="connsiteY25" fmla="*/ 9903 h 9999"/>
            <a:gd name="connsiteX26" fmla="*/ 6913 w 9999"/>
            <a:gd name="connsiteY26" fmla="*/ 9617 h 9999"/>
            <a:gd name="connsiteX27" fmla="*/ 7777 w 9999"/>
            <a:gd name="connsiteY27" fmla="*/ 9155 h 9999"/>
            <a:gd name="connsiteX28" fmla="*/ 8534 w 9999"/>
            <a:gd name="connsiteY28" fmla="*/ 8534 h 9999"/>
            <a:gd name="connsiteX29" fmla="*/ 9157 w 9999"/>
            <a:gd name="connsiteY29" fmla="*/ 7776 h 9999"/>
            <a:gd name="connsiteX30" fmla="*/ 9619 w 9999"/>
            <a:gd name="connsiteY30" fmla="*/ 6912 h 9999"/>
            <a:gd name="connsiteX31" fmla="*/ 9903 w 9999"/>
            <a:gd name="connsiteY31" fmla="*/ 5975 h 9999"/>
            <a:gd name="connsiteX32" fmla="*/ 9999 w 9999"/>
            <a:gd name="connsiteY32" fmla="*/ 4999 h 9999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2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6 w 10000"/>
            <a:gd name="connsiteY10" fmla="*/ 382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6 h 10000"/>
            <a:gd name="connsiteX22" fmla="*/ 3086 w 10000"/>
            <a:gd name="connsiteY22" fmla="*/ 9618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18 h 10000"/>
            <a:gd name="connsiteX27" fmla="*/ 7778 w 10000"/>
            <a:gd name="connsiteY27" fmla="*/ 9156 h 10000"/>
            <a:gd name="connsiteX28" fmla="*/ 8535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4 w 10000"/>
            <a:gd name="connsiteY31" fmla="*/ 5976 h 10000"/>
            <a:gd name="connsiteX32" fmla="*/ 10000 w 10000"/>
            <a:gd name="connsiteY32" fmla="*/ 499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4999"/>
              </a:moveTo>
              <a:cubicBezTo>
                <a:pt x="10000" y="4674"/>
                <a:pt x="9967" y="4343"/>
                <a:pt x="9904" y="4024"/>
              </a:cubicBezTo>
              <a:cubicBezTo>
                <a:pt x="9841" y="3705"/>
                <a:pt x="9744" y="3386"/>
                <a:pt x="9620" y="3086"/>
              </a:cubicBezTo>
              <a:cubicBezTo>
                <a:pt x="9496" y="2786"/>
                <a:pt x="9339" y="2492"/>
                <a:pt x="9158" y="2222"/>
              </a:cubicBezTo>
              <a:cubicBezTo>
                <a:pt x="8977" y="1952"/>
                <a:pt x="8765" y="1694"/>
                <a:pt x="8535" y="1464"/>
              </a:cubicBezTo>
              <a:cubicBezTo>
                <a:pt x="8305" y="1234"/>
                <a:pt x="8048" y="1022"/>
                <a:pt x="7778" y="842"/>
              </a:cubicBezTo>
              <a:cubicBezTo>
                <a:pt x="7508" y="662"/>
                <a:pt x="7214" y="506"/>
                <a:pt x="6914" y="382"/>
              </a:cubicBezTo>
              <a:cubicBezTo>
                <a:pt x="6614" y="258"/>
                <a:pt x="6295" y="160"/>
                <a:pt x="5976" y="96"/>
              </a:cubicBezTo>
              <a:cubicBezTo>
                <a:pt x="5657" y="32"/>
                <a:pt x="5326" y="0"/>
                <a:pt x="5001" y="0"/>
              </a:cubicBezTo>
              <a:cubicBezTo>
                <a:pt x="4676" y="0"/>
                <a:pt x="4343" y="32"/>
                <a:pt x="4024" y="96"/>
              </a:cubicBezTo>
              <a:cubicBezTo>
                <a:pt x="3705" y="160"/>
                <a:pt x="3386" y="258"/>
                <a:pt x="3086" y="382"/>
              </a:cubicBezTo>
              <a:cubicBezTo>
                <a:pt x="2786" y="506"/>
                <a:pt x="2492" y="662"/>
                <a:pt x="2222" y="842"/>
              </a:cubicBezTo>
              <a:cubicBezTo>
                <a:pt x="1952" y="1022"/>
                <a:pt x="1695" y="1234"/>
                <a:pt x="1465" y="1464"/>
              </a:cubicBezTo>
              <a:cubicBezTo>
                <a:pt x="1235" y="1694"/>
                <a:pt x="1023" y="1952"/>
                <a:pt x="842" y="2222"/>
              </a:cubicBezTo>
              <a:cubicBezTo>
                <a:pt x="661" y="2492"/>
                <a:pt x="504" y="2786"/>
                <a:pt x="380" y="3086"/>
              </a:cubicBezTo>
              <a:cubicBezTo>
                <a:pt x="256" y="3386"/>
                <a:pt x="159" y="3705"/>
                <a:pt x="96" y="4024"/>
              </a:cubicBezTo>
              <a:cubicBezTo>
                <a:pt x="33" y="4343"/>
                <a:pt x="0" y="4674"/>
                <a:pt x="0" y="4999"/>
              </a:cubicBezTo>
              <a:cubicBezTo>
                <a:pt x="0" y="5324"/>
                <a:pt x="33" y="5657"/>
                <a:pt x="96" y="5976"/>
              </a:cubicBezTo>
              <a:cubicBezTo>
                <a:pt x="159" y="6295"/>
                <a:pt x="256" y="6613"/>
                <a:pt x="380" y="6913"/>
              </a:cubicBezTo>
              <a:cubicBezTo>
                <a:pt x="504" y="7213"/>
                <a:pt x="661" y="7507"/>
                <a:pt x="842" y="7777"/>
              </a:cubicBezTo>
              <a:cubicBezTo>
                <a:pt x="1023" y="8047"/>
                <a:pt x="1235" y="8305"/>
                <a:pt x="1465" y="8535"/>
              </a:cubicBezTo>
              <a:cubicBezTo>
                <a:pt x="1695" y="8765"/>
                <a:pt x="1952" y="8975"/>
                <a:pt x="2222" y="9156"/>
              </a:cubicBezTo>
              <a:cubicBezTo>
                <a:pt x="2492" y="9337"/>
                <a:pt x="2786" y="9493"/>
                <a:pt x="3086" y="9618"/>
              </a:cubicBezTo>
              <a:cubicBezTo>
                <a:pt x="3386" y="9743"/>
                <a:pt x="3705" y="9840"/>
                <a:pt x="4024" y="9904"/>
              </a:cubicBezTo>
              <a:cubicBezTo>
                <a:pt x="4343" y="9968"/>
                <a:pt x="4676" y="10000"/>
                <a:pt x="5001" y="10000"/>
              </a:cubicBezTo>
              <a:cubicBezTo>
                <a:pt x="5326" y="10000"/>
                <a:pt x="5657" y="9968"/>
                <a:pt x="5976" y="9904"/>
              </a:cubicBezTo>
              <a:cubicBezTo>
                <a:pt x="6295" y="9840"/>
                <a:pt x="6614" y="9743"/>
                <a:pt x="6914" y="9618"/>
              </a:cubicBezTo>
              <a:cubicBezTo>
                <a:pt x="7214" y="9493"/>
                <a:pt x="7508" y="9337"/>
                <a:pt x="7778" y="9156"/>
              </a:cubicBezTo>
              <a:cubicBezTo>
                <a:pt x="8048" y="8975"/>
                <a:pt x="8305" y="8765"/>
                <a:pt x="8535" y="8535"/>
              </a:cubicBezTo>
              <a:cubicBezTo>
                <a:pt x="8765" y="8305"/>
                <a:pt x="8977" y="8047"/>
                <a:pt x="9158" y="7777"/>
              </a:cubicBezTo>
              <a:cubicBezTo>
                <a:pt x="9339" y="7507"/>
                <a:pt x="9496" y="7213"/>
                <a:pt x="9620" y="6913"/>
              </a:cubicBezTo>
              <a:cubicBezTo>
                <a:pt x="9744" y="6613"/>
                <a:pt x="9841" y="6295"/>
                <a:pt x="9904" y="5976"/>
              </a:cubicBezTo>
              <a:cubicBezTo>
                <a:pt x="9967" y="5657"/>
                <a:pt x="10000" y="5324"/>
                <a:pt x="10000" y="4999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0.61255</cdr:x>
      <cdr:y>0.22779</cdr:y>
    </cdr:from>
    <cdr:to>
      <cdr:x>0.61416</cdr:x>
      <cdr:y>0.22933</cdr:y>
    </cdr:to>
    <cdr:sp macro="" textlink="">
      <cdr:nvSpPr>
        <cdr:cNvPr id="8" name="PlotDat5_13|2~34_0"/>
        <cdr:cNvSpPr/>
      </cdr:nvSpPr>
      <cdr:spPr>
        <a:xfrm xmlns:a="http://schemas.openxmlformats.org/drawingml/2006/main">
          <a:off x="5300023" y="1429664"/>
          <a:ext cx="13966" cy="9646"/>
        </a:xfrm>
        <a:custGeom xmlns:a="http://schemas.openxmlformats.org/drawingml/2006/main">
          <a:avLst/>
          <a:gdLst>
            <a:gd name="connsiteX0" fmla="*/ 9999 w 9999"/>
            <a:gd name="connsiteY0" fmla="*/ 4999 h 9999"/>
            <a:gd name="connsiteX1" fmla="*/ 9903 w 9999"/>
            <a:gd name="connsiteY1" fmla="*/ 4024 h 9999"/>
            <a:gd name="connsiteX2" fmla="*/ 9619 w 9999"/>
            <a:gd name="connsiteY2" fmla="*/ 3086 h 9999"/>
            <a:gd name="connsiteX3" fmla="*/ 9157 w 9999"/>
            <a:gd name="connsiteY3" fmla="*/ 2222 h 9999"/>
            <a:gd name="connsiteX4" fmla="*/ 8535 w 9999"/>
            <a:gd name="connsiteY4" fmla="*/ 1465 h 9999"/>
            <a:gd name="connsiteX5" fmla="*/ 7778 w 9999"/>
            <a:gd name="connsiteY5" fmla="*/ 843 h 9999"/>
            <a:gd name="connsiteX6" fmla="*/ 6913 w 9999"/>
            <a:gd name="connsiteY6" fmla="*/ 380 h 9999"/>
            <a:gd name="connsiteX7" fmla="*/ 5976 w 9999"/>
            <a:gd name="connsiteY7" fmla="*/ 96 h 9999"/>
            <a:gd name="connsiteX8" fmla="*/ 5000 w 9999"/>
            <a:gd name="connsiteY8" fmla="*/ 0 h 9999"/>
            <a:gd name="connsiteX9" fmla="*/ 4024 w 9999"/>
            <a:gd name="connsiteY9" fmla="*/ 96 h 9999"/>
            <a:gd name="connsiteX10" fmla="*/ 3087 w 9999"/>
            <a:gd name="connsiteY10" fmla="*/ 380 h 9999"/>
            <a:gd name="connsiteX11" fmla="*/ 2222 w 9999"/>
            <a:gd name="connsiteY11" fmla="*/ 843 h 9999"/>
            <a:gd name="connsiteX12" fmla="*/ 1464 w 9999"/>
            <a:gd name="connsiteY12" fmla="*/ 1465 h 9999"/>
            <a:gd name="connsiteX13" fmla="*/ 843 w 9999"/>
            <a:gd name="connsiteY13" fmla="*/ 2222 h 9999"/>
            <a:gd name="connsiteX14" fmla="*/ 381 w 9999"/>
            <a:gd name="connsiteY14" fmla="*/ 3086 h 9999"/>
            <a:gd name="connsiteX15" fmla="*/ 96 w 9999"/>
            <a:gd name="connsiteY15" fmla="*/ 4024 h 9999"/>
            <a:gd name="connsiteX16" fmla="*/ 0 w 9999"/>
            <a:gd name="connsiteY16" fmla="*/ 4999 h 9999"/>
            <a:gd name="connsiteX17" fmla="*/ 96 w 9999"/>
            <a:gd name="connsiteY17" fmla="*/ 5975 h 9999"/>
            <a:gd name="connsiteX18" fmla="*/ 381 w 9999"/>
            <a:gd name="connsiteY18" fmla="*/ 6913 h 9999"/>
            <a:gd name="connsiteX19" fmla="*/ 843 w 9999"/>
            <a:gd name="connsiteY19" fmla="*/ 7778 h 9999"/>
            <a:gd name="connsiteX20" fmla="*/ 1464 w 9999"/>
            <a:gd name="connsiteY20" fmla="*/ 8535 h 9999"/>
            <a:gd name="connsiteX21" fmla="*/ 2222 w 9999"/>
            <a:gd name="connsiteY21" fmla="*/ 9157 h 9999"/>
            <a:gd name="connsiteX22" fmla="*/ 3087 w 9999"/>
            <a:gd name="connsiteY22" fmla="*/ 9619 h 9999"/>
            <a:gd name="connsiteX23" fmla="*/ 4024 w 9999"/>
            <a:gd name="connsiteY23" fmla="*/ 9904 h 9999"/>
            <a:gd name="connsiteX24" fmla="*/ 5000 w 9999"/>
            <a:gd name="connsiteY24" fmla="*/ 9999 h 9999"/>
            <a:gd name="connsiteX25" fmla="*/ 5976 w 9999"/>
            <a:gd name="connsiteY25" fmla="*/ 9904 h 9999"/>
            <a:gd name="connsiteX26" fmla="*/ 6913 w 9999"/>
            <a:gd name="connsiteY26" fmla="*/ 9619 h 9999"/>
            <a:gd name="connsiteX27" fmla="*/ 7778 w 9999"/>
            <a:gd name="connsiteY27" fmla="*/ 9157 h 9999"/>
            <a:gd name="connsiteX28" fmla="*/ 8535 w 9999"/>
            <a:gd name="connsiteY28" fmla="*/ 8535 h 9999"/>
            <a:gd name="connsiteX29" fmla="*/ 9157 w 9999"/>
            <a:gd name="connsiteY29" fmla="*/ 7778 h 9999"/>
            <a:gd name="connsiteX30" fmla="*/ 9619 w 9999"/>
            <a:gd name="connsiteY30" fmla="*/ 6913 h 9999"/>
            <a:gd name="connsiteX31" fmla="*/ 9903 w 9999"/>
            <a:gd name="connsiteY31" fmla="*/ 5975 h 9999"/>
            <a:gd name="connsiteX32" fmla="*/ 9999 w 9999"/>
            <a:gd name="connsiteY32" fmla="*/ 4999 h 9999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3 h 10000"/>
            <a:gd name="connsiteX6" fmla="*/ 6914 w 10000"/>
            <a:gd name="connsiteY6" fmla="*/ 380 h 10000"/>
            <a:gd name="connsiteX7" fmla="*/ 5977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9 h 10000"/>
            <a:gd name="connsiteX20" fmla="*/ 1464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4 w 10000"/>
            <a:gd name="connsiteY23" fmla="*/ 9905 h 10000"/>
            <a:gd name="connsiteX24" fmla="*/ 5001 w 10000"/>
            <a:gd name="connsiteY24" fmla="*/ 10000 h 10000"/>
            <a:gd name="connsiteX25" fmla="*/ 5977 w 10000"/>
            <a:gd name="connsiteY25" fmla="*/ 9905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9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499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4999"/>
              </a:moveTo>
              <a:cubicBezTo>
                <a:pt x="10000" y="4674"/>
                <a:pt x="9967" y="4343"/>
                <a:pt x="9904" y="4024"/>
              </a:cubicBezTo>
              <a:cubicBezTo>
                <a:pt x="9841" y="3705"/>
                <a:pt x="9744" y="3386"/>
                <a:pt x="9620" y="3086"/>
              </a:cubicBezTo>
              <a:cubicBezTo>
                <a:pt x="9496" y="2786"/>
                <a:pt x="9339" y="2492"/>
                <a:pt x="9158" y="2222"/>
              </a:cubicBezTo>
              <a:cubicBezTo>
                <a:pt x="8977" y="1952"/>
                <a:pt x="8766" y="1695"/>
                <a:pt x="8536" y="1465"/>
              </a:cubicBezTo>
              <a:cubicBezTo>
                <a:pt x="8306" y="1235"/>
                <a:pt x="8049" y="1024"/>
                <a:pt x="7779" y="843"/>
              </a:cubicBezTo>
              <a:cubicBezTo>
                <a:pt x="7509" y="662"/>
                <a:pt x="7214" y="504"/>
                <a:pt x="6914" y="380"/>
              </a:cubicBezTo>
              <a:cubicBezTo>
                <a:pt x="6614" y="256"/>
                <a:pt x="6296" y="159"/>
                <a:pt x="5977" y="96"/>
              </a:cubicBezTo>
              <a:cubicBezTo>
                <a:pt x="5658" y="33"/>
                <a:pt x="5326" y="0"/>
                <a:pt x="5001" y="0"/>
              </a:cubicBezTo>
              <a:cubicBezTo>
                <a:pt x="4676" y="0"/>
                <a:pt x="4343" y="33"/>
                <a:pt x="4024" y="96"/>
              </a:cubicBezTo>
              <a:cubicBezTo>
                <a:pt x="3705" y="159"/>
                <a:pt x="3387" y="256"/>
                <a:pt x="3087" y="380"/>
              </a:cubicBezTo>
              <a:cubicBezTo>
                <a:pt x="2787" y="504"/>
                <a:pt x="2493" y="662"/>
                <a:pt x="2222" y="843"/>
              </a:cubicBezTo>
              <a:cubicBezTo>
                <a:pt x="1952" y="1024"/>
                <a:pt x="1694" y="1235"/>
                <a:pt x="1464" y="1465"/>
              </a:cubicBezTo>
              <a:cubicBezTo>
                <a:pt x="1234" y="1695"/>
                <a:pt x="1024" y="1952"/>
                <a:pt x="843" y="2222"/>
              </a:cubicBezTo>
              <a:cubicBezTo>
                <a:pt x="662" y="2492"/>
                <a:pt x="505" y="2786"/>
                <a:pt x="381" y="3086"/>
              </a:cubicBezTo>
              <a:cubicBezTo>
                <a:pt x="257" y="3386"/>
                <a:pt x="160" y="3705"/>
                <a:pt x="96" y="4024"/>
              </a:cubicBezTo>
              <a:cubicBezTo>
                <a:pt x="33" y="4343"/>
                <a:pt x="0" y="4674"/>
                <a:pt x="0" y="4999"/>
              </a:cubicBezTo>
              <a:cubicBezTo>
                <a:pt x="0" y="5324"/>
                <a:pt x="33" y="5657"/>
                <a:pt x="96" y="5976"/>
              </a:cubicBezTo>
              <a:cubicBezTo>
                <a:pt x="160" y="6295"/>
                <a:pt x="257" y="6614"/>
                <a:pt x="381" y="6914"/>
              </a:cubicBezTo>
              <a:cubicBezTo>
                <a:pt x="506" y="7215"/>
                <a:pt x="663" y="7509"/>
                <a:pt x="843" y="7779"/>
              </a:cubicBezTo>
              <a:cubicBezTo>
                <a:pt x="1023" y="8049"/>
                <a:pt x="1234" y="8306"/>
                <a:pt x="1464" y="8536"/>
              </a:cubicBezTo>
              <a:cubicBezTo>
                <a:pt x="1694" y="8766"/>
                <a:pt x="1952" y="8977"/>
                <a:pt x="2222" y="9158"/>
              </a:cubicBezTo>
              <a:cubicBezTo>
                <a:pt x="2493" y="9339"/>
                <a:pt x="2787" y="9496"/>
                <a:pt x="3087" y="9620"/>
              </a:cubicBezTo>
              <a:cubicBezTo>
                <a:pt x="3387" y="9744"/>
                <a:pt x="3705" y="9842"/>
                <a:pt x="4024" y="9905"/>
              </a:cubicBezTo>
              <a:cubicBezTo>
                <a:pt x="4343" y="9968"/>
                <a:pt x="4676" y="10000"/>
                <a:pt x="5001" y="10000"/>
              </a:cubicBezTo>
              <a:cubicBezTo>
                <a:pt x="5326" y="10000"/>
                <a:pt x="5658" y="9968"/>
                <a:pt x="5977" y="9905"/>
              </a:cubicBezTo>
              <a:cubicBezTo>
                <a:pt x="6296" y="9842"/>
                <a:pt x="6614" y="9744"/>
                <a:pt x="6914" y="9620"/>
              </a:cubicBezTo>
              <a:cubicBezTo>
                <a:pt x="7214" y="9496"/>
                <a:pt x="7509" y="9339"/>
                <a:pt x="7779" y="9158"/>
              </a:cubicBezTo>
              <a:cubicBezTo>
                <a:pt x="8049" y="8977"/>
                <a:pt x="8306" y="8766"/>
                <a:pt x="8536" y="8536"/>
              </a:cubicBezTo>
              <a:cubicBezTo>
                <a:pt x="8766" y="8306"/>
                <a:pt x="8977" y="8049"/>
                <a:pt x="9158" y="7779"/>
              </a:cubicBezTo>
              <a:cubicBezTo>
                <a:pt x="9339" y="7509"/>
                <a:pt x="9496" y="7215"/>
                <a:pt x="9620" y="6914"/>
              </a:cubicBezTo>
              <a:cubicBezTo>
                <a:pt x="9744" y="6614"/>
                <a:pt x="9841" y="6295"/>
                <a:pt x="9904" y="5976"/>
              </a:cubicBezTo>
              <a:cubicBezTo>
                <a:pt x="9967" y="5657"/>
                <a:pt x="10000" y="5324"/>
                <a:pt x="10000" y="4999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0.7142</cdr:x>
      <cdr:y>0.10934</cdr:y>
    </cdr:from>
    <cdr:to>
      <cdr:x>0.71634</cdr:x>
      <cdr:y>0.11121</cdr:y>
    </cdr:to>
    <cdr:sp macro="" textlink="">
      <cdr:nvSpPr>
        <cdr:cNvPr id="9" name="PlotDat5_15|2~34_0"/>
        <cdr:cNvSpPr/>
      </cdr:nvSpPr>
      <cdr:spPr>
        <a:xfrm xmlns:a="http://schemas.openxmlformats.org/drawingml/2006/main">
          <a:off x="6179572" y="686241"/>
          <a:ext cx="18494" cy="11756"/>
        </a:xfrm>
        <a:custGeom xmlns:a="http://schemas.openxmlformats.org/drawingml/2006/main">
          <a:avLst/>
          <a:gdLst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  <a:gd name="connsiteX0" fmla="*/ 18494 w 18494"/>
            <a:gd name="connsiteY0" fmla="*/ 5878 h 11756"/>
            <a:gd name="connsiteX1" fmla="*/ 18317 w 18494"/>
            <a:gd name="connsiteY1" fmla="*/ 4731 h 11756"/>
            <a:gd name="connsiteX2" fmla="*/ 17790 w 18494"/>
            <a:gd name="connsiteY2" fmla="*/ 3628 h 11756"/>
            <a:gd name="connsiteX3" fmla="*/ 16936 w 18494"/>
            <a:gd name="connsiteY3" fmla="*/ 2612 h 11756"/>
            <a:gd name="connsiteX4" fmla="*/ 15786 w 18494"/>
            <a:gd name="connsiteY4" fmla="*/ 1721 h 11756"/>
            <a:gd name="connsiteX5" fmla="*/ 14384 w 18494"/>
            <a:gd name="connsiteY5" fmla="*/ 990 h 11756"/>
            <a:gd name="connsiteX6" fmla="*/ 12786 w 18494"/>
            <a:gd name="connsiteY6" fmla="*/ 447 h 11756"/>
            <a:gd name="connsiteX7" fmla="*/ 11051 w 18494"/>
            <a:gd name="connsiteY7" fmla="*/ 113 h 11756"/>
            <a:gd name="connsiteX8" fmla="*/ 9247 w 18494"/>
            <a:gd name="connsiteY8" fmla="*/ 0 h 11756"/>
            <a:gd name="connsiteX9" fmla="*/ 7443 w 18494"/>
            <a:gd name="connsiteY9" fmla="*/ 113 h 11756"/>
            <a:gd name="connsiteX10" fmla="*/ 5708 w 18494"/>
            <a:gd name="connsiteY10" fmla="*/ 447 h 11756"/>
            <a:gd name="connsiteX11" fmla="*/ 4110 w 18494"/>
            <a:gd name="connsiteY11" fmla="*/ 990 h 11756"/>
            <a:gd name="connsiteX12" fmla="*/ 2708 w 18494"/>
            <a:gd name="connsiteY12" fmla="*/ 1721 h 11756"/>
            <a:gd name="connsiteX13" fmla="*/ 1558 w 18494"/>
            <a:gd name="connsiteY13" fmla="*/ 2612 h 11756"/>
            <a:gd name="connsiteX14" fmla="*/ 704 w 18494"/>
            <a:gd name="connsiteY14" fmla="*/ 3628 h 11756"/>
            <a:gd name="connsiteX15" fmla="*/ 177 w 18494"/>
            <a:gd name="connsiteY15" fmla="*/ 4731 h 11756"/>
            <a:gd name="connsiteX16" fmla="*/ 0 w 18494"/>
            <a:gd name="connsiteY16" fmla="*/ 5878 h 11756"/>
            <a:gd name="connsiteX17" fmla="*/ 177 w 18494"/>
            <a:gd name="connsiteY17" fmla="*/ 7025 h 11756"/>
            <a:gd name="connsiteX18" fmla="*/ 704 w 18494"/>
            <a:gd name="connsiteY18" fmla="*/ 8128 h 11756"/>
            <a:gd name="connsiteX19" fmla="*/ 1558 w 18494"/>
            <a:gd name="connsiteY19" fmla="*/ 9144 h 11756"/>
            <a:gd name="connsiteX20" fmla="*/ 2708 w 18494"/>
            <a:gd name="connsiteY20" fmla="*/ 10035 h 11756"/>
            <a:gd name="connsiteX21" fmla="*/ 4110 w 18494"/>
            <a:gd name="connsiteY21" fmla="*/ 10766 h 11756"/>
            <a:gd name="connsiteX22" fmla="*/ 5708 w 18494"/>
            <a:gd name="connsiteY22" fmla="*/ 11309 h 11756"/>
            <a:gd name="connsiteX23" fmla="*/ 7443 w 18494"/>
            <a:gd name="connsiteY23" fmla="*/ 11643 h 11756"/>
            <a:gd name="connsiteX24" fmla="*/ 9247 w 18494"/>
            <a:gd name="connsiteY24" fmla="*/ 11756 h 11756"/>
            <a:gd name="connsiteX25" fmla="*/ 11051 w 18494"/>
            <a:gd name="connsiteY25" fmla="*/ 11643 h 11756"/>
            <a:gd name="connsiteX26" fmla="*/ 12786 w 18494"/>
            <a:gd name="connsiteY26" fmla="*/ 11309 h 11756"/>
            <a:gd name="connsiteX27" fmla="*/ 14384 w 18494"/>
            <a:gd name="connsiteY27" fmla="*/ 10766 h 11756"/>
            <a:gd name="connsiteX28" fmla="*/ 15786 w 18494"/>
            <a:gd name="connsiteY28" fmla="*/ 10035 h 11756"/>
            <a:gd name="connsiteX29" fmla="*/ 16936 w 18494"/>
            <a:gd name="connsiteY29" fmla="*/ 9144 h 11756"/>
            <a:gd name="connsiteX30" fmla="*/ 17790 w 18494"/>
            <a:gd name="connsiteY30" fmla="*/ 8128 h 11756"/>
            <a:gd name="connsiteX31" fmla="*/ 18317 w 18494"/>
            <a:gd name="connsiteY31" fmla="*/ 7025 h 11756"/>
            <a:gd name="connsiteX32" fmla="*/ 18494 w 18494"/>
            <a:gd name="connsiteY32" fmla="*/ 5878 h 117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8494" h="11756">
              <a:moveTo>
                <a:pt x="18494" y="5878"/>
              </a:moveTo>
              <a:cubicBezTo>
                <a:pt x="18494" y="5496"/>
                <a:pt x="18434" y="5106"/>
                <a:pt x="18317" y="4731"/>
              </a:cubicBezTo>
              <a:cubicBezTo>
                <a:pt x="18200" y="4356"/>
                <a:pt x="18020" y="3981"/>
                <a:pt x="17790" y="3628"/>
              </a:cubicBezTo>
              <a:cubicBezTo>
                <a:pt x="17560" y="3275"/>
                <a:pt x="17270" y="2930"/>
                <a:pt x="16936" y="2612"/>
              </a:cubicBezTo>
              <a:cubicBezTo>
                <a:pt x="16602" y="2294"/>
                <a:pt x="16211" y="1991"/>
                <a:pt x="15786" y="1721"/>
              </a:cubicBezTo>
              <a:cubicBezTo>
                <a:pt x="15361" y="1451"/>
                <a:pt x="14884" y="1202"/>
                <a:pt x="14384" y="990"/>
              </a:cubicBezTo>
              <a:cubicBezTo>
                <a:pt x="13884" y="778"/>
                <a:pt x="13341" y="593"/>
                <a:pt x="12786" y="447"/>
              </a:cubicBezTo>
              <a:cubicBezTo>
                <a:pt x="12231" y="301"/>
                <a:pt x="11641" y="187"/>
                <a:pt x="11051" y="113"/>
              </a:cubicBezTo>
              <a:cubicBezTo>
                <a:pt x="10461" y="39"/>
                <a:pt x="9848" y="0"/>
                <a:pt x="9247" y="0"/>
              </a:cubicBezTo>
              <a:cubicBezTo>
                <a:pt x="8646" y="0"/>
                <a:pt x="8033" y="39"/>
                <a:pt x="7443" y="113"/>
              </a:cubicBezTo>
              <a:cubicBezTo>
                <a:pt x="6853" y="187"/>
                <a:pt x="6263" y="301"/>
                <a:pt x="5708" y="447"/>
              </a:cubicBezTo>
              <a:cubicBezTo>
                <a:pt x="5153" y="593"/>
                <a:pt x="4610" y="778"/>
                <a:pt x="4110" y="990"/>
              </a:cubicBezTo>
              <a:cubicBezTo>
                <a:pt x="3610" y="1202"/>
                <a:pt x="3133" y="1451"/>
                <a:pt x="2708" y="1721"/>
              </a:cubicBezTo>
              <a:cubicBezTo>
                <a:pt x="2283" y="1991"/>
                <a:pt x="1892" y="2294"/>
                <a:pt x="1558" y="2612"/>
              </a:cubicBezTo>
              <a:cubicBezTo>
                <a:pt x="1224" y="2930"/>
                <a:pt x="934" y="3275"/>
                <a:pt x="704" y="3628"/>
              </a:cubicBezTo>
              <a:cubicBezTo>
                <a:pt x="474" y="3981"/>
                <a:pt x="294" y="4356"/>
                <a:pt x="177" y="4731"/>
              </a:cubicBezTo>
              <a:cubicBezTo>
                <a:pt x="60" y="5106"/>
                <a:pt x="0" y="5496"/>
                <a:pt x="0" y="5878"/>
              </a:cubicBezTo>
              <a:cubicBezTo>
                <a:pt x="0" y="6260"/>
                <a:pt x="60" y="6650"/>
                <a:pt x="177" y="7025"/>
              </a:cubicBezTo>
              <a:cubicBezTo>
                <a:pt x="294" y="7400"/>
                <a:pt x="474" y="7775"/>
                <a:pt x="704" y="8128"/>
              </a:cubicBezTo>
              <a:cubicBezTo>
                <a:pt x="934" y="8481"/>
                <a:pt x="1224" y="8826"/>
                <a:pt x="1558" y="9144"/>
              </a:cubicBezTo>
              <a:cubicBezTo>
                <a:pt x="1892" y="9462"/>
                <a:pt x="2283" y="9765"/>
                <a:pt x="2708" y="10035"/>
              </a:cubicBezTo>
              <a:cubicBezTo>
                <a:pt x="3133" y="10305"/>
                <a:pt x="3610" y="10554"/>
                <a:pt x="4110" y="10766"/>
              </a:cubicBezTo>
              <a:cubicBezTo>
                <a:pt x="4610" y="10978"/>
                <a:pt x="5153" y="11163"/>
                <a:pt x="5708" y="11309"/>
              </a:cubicBezTo>
              <a:cubicBezTo>
                <a:pt x="6263" y="11455"/>
                <a:pt x="6853" y="11569"/>
                <a:pt x="7443" y="11643"/>
              </a:cubicBezTo>
              <a:cubicBezTo>
                <a:pt x="8033" y="11717"/>
                <a:pt x="8646" y="11756"/>
                <a:pt x="9247" y="11756"/>
              </a:cubicBezTo>
              <a:cubicBezTo>
                <a:pt x="9848" y="11756"/>
                <a:pt x="10461" y="11717"/>
                <a:pt x="11051" y="11643"/>
              </a:cubicBezTo>
              <a:cubicBezTo>
                <a:pt x="11641" y="11569"/>
                <a:pt x="12231" y="11455"/>
                <a:pt x="12786" y="11309"/>
              </a:cubicBezTo>
              <a:cubicBezTo>
                <a:pt x="13341" y="11163"/>
                <a:pt x="13884" y="10978"/>
                <a:pt x="14384" y="10766"/>
              </a:cubicBezTo>
              <a:cubicBezTo>
                <a:pt x="14884" y="10554"/>
                <a:pt x="15361" y="10305"/>
                <a:pt x="15786" y="10035"/>
              </a:cubicBezTo>
              <a:cubicBezTo>
                <a:pt x="16211" y="9765"/>
                <a:pt x="16602" y="9462"/>
                <a:pt x="16936" y="9144"/>
              </a:cubicBezTo>
              <a:cubicBezTo>
                <a:pt x="17270" y="8826"/>
                <a:pt x="17560" y="8481"/>
                <a:pt x="17790" y="8128"/>
              </a:cubicBezTo>
              <a:cubicBezTo>
                <a:pt x="18020" y="7775"/>
                <a:pt x="18200" y="7400"/>
                <a:pt x="18317" y="7025"/>
              </a:cubicBezTo>
              <a:cubicBezTo>
                <a:pt x="18434" y="6650"/>
                <a:pt x="18494" y="6260"/>
                <a:pt x="18494" y="5878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0.25795</cdr:x>
      <cdr:y>0.65064</cdr:y>
    </cdr:from>
    <cdr:to>
      <cdr:x>0.29849</cdr:x>
      <cdr:y>0.69171</cdr:y>
    </cdr:to>
    <cdr:sp macro="" textlink="">
      <cdr:nvSpPr>
        <cdr:cNvPr id="10" name="PlotDat5_229|1~1_2T"/>
        <cdr:cNvSpPr txBox="1"/>
      </cdr:nvSpPr>
      <cdr:spPr>
        <a:xfrm xmlns:a="http://schemas.openxmlformats.org/drawingml/2006/main">
          <a:off x="2231869" y="4083563"/>
          <a:ext cx="350801" cy="257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400">
              <a:latin typeface="Arial"/>
            </a:rPr>
            <a:t>100</a:t>
          </a:r>
        </a:p>
      </cdr:txBody>
    </cdr:sp>
  </cdr:relSizeAnchor>
  <cdr:relSizeAnchor xmlns:cdr="http://schemas.openxmlformats.org/drawingml/2006/chartDrawing">
    <cdr:from>
      <cdr:x>0.40224</cdr:x>
      <cdr:y>0.42626</cdr:y>
    </cdr:from>
    <cdr:to>
      <cdr:x>0.44278</cdr:x>
      <cdr:y>0.46733</cdr:y>
    </cdr:to>
    <cdr:sp macro="" textlink="">
      <cdr:nvSpPr>
        <cdr:cNvPr id="11" name="PlotDat5_229|2~2_2T"/>
        <cdr:cNvSpPr txBox="1"/>
      </cdr:nvSpPr>
      <cdr:spPr>
        <a:xfrm xmlns:a="http://schemas.openxmlformats.org/drawingml/2006/main">
          <a:off x="3480298" y="2675349"/>
          <a:ext cx="350801" cy="257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400">
              <a:latin typeface="Arial"/>
            </a:rPr>
            <a:t>300</a:t>
          </a:r>
        </a:p>
      </cdr:txBody>
    </cdr:sp>
  </cdr:relSizeAnchor>
  <cdr:relSizeAnchor xmlns:cdr="http://schemas.openxmlformats.org/drawingml/2006/chartDrawing">
    <cdr:from>
      <cdr:x>0.57788</cdr:x>
      <cdr:y>0.19481</cdr:y>
    </cdr:from>
    <cdr:to>
      <cdr:x>0.61842</cdr:x>
      <cdr:y>0.23588</cdr:y>
    </cdr:to>
    <cdr:sp macro="" textlink="">
      <cdr:nvSpPr>
        <cdr:cNvPr id="12" name="PlotDat5_229|3~3_2T"/>
        <cdr:cNvSpPr txBox="1"/>
      </cdr:nvSpPr>
      <cdr:spPr>
        <a:xfrm xmlns:a="http://schemas.openxmlformats.org/drawingml/2006/main">
          <a:off x="5000021" y="1222700"/>
          <a:ext cx="350801" cy="257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400">
              <a:latin typeface="Arial"/>
            </a:rPr>
            <a:t>500</a:t>
          </a:r>
        </a:p>
      </cdr:txBody>
    </cdr:sp>
  </cdr:relSizeAnchor>
  <cdr:relSizeAnchor xmlns:cdr="http://schemas.openxmlformats.org/drawingml/2006/chartDrawing">
    <cdr:from>
      <cdr:x>0.36176</cdr:x>
      <cdr:y>0.54508</cdr:y>
    </cdr:from>
    <cdr:to>
      <cdr:x>0.38951</cdr:x>
      <cdr:y>0.56045</cdr:y>
    </cdr:to>
    <cdr:sp macro="" textlink="">
      <cdr:nvSpPr>
        <cdr:cNvPr id="14" name="PlotDat5_25|1~33_1"/>
        <cdr:cNvSpPr/>
      </cdr:nvSpPr>
      <cdr:spPr>
        <a:xfrm xmlns:a="http://schemas.openxmlformats.org/drawingml/2006/main">
          <a:off x="3130101" y="3421074"/>
          <a:ext cx="240062" cy="96424"/>
        </a:xfrm>
        <a:custGeom xmlns:a="http://schemas.openxmlformats.org/drawingml/2006/main">
          <a:avLst/>
          <a:gdLst>
            <a:gd name="connsiteX0" fmla="*/ 240052 w 240052"/>
            <a:gd name="connsiteY0" fmla="*/ 31962 h 96100"/>
            <a:gd name="connsiteX1" fmla="*/ 237729 w 240052"/>
            <a:gd name="connsiteY1" fmla="*/ 23425 h 96100"/>
            <a:gd name="connsiteX2" fmla="*/ 230883 w 240052"/>
            <a:gd name="connsiteY2" fmla="*/ 15834 h 96100"/>
            <a:gd name="connsiteX3" fmla="*/ 219776 w 240052"/>
            <a:gd name="connsiteY3" fmla="*/ 9481 h 96100"/>
            <a:gd name="connsiteX4" fmla="*/ 204836 w 240052"/>
            <a:gd name="connsiteY4" fmla="*/ 4611 h 96100"/>
            <a:gd name="connsiteX5" fmla="*/ 186638 w 240052"/>
            <a:gd name="connsiteY5" fmla="*/ 1409 h 96100"/>
            <a:gd name="connsiteX6" fmla="*/ 165879 w 240052"/>
            <a:gd name="connsiteY6" fmla="*/ 0 h 96100"/>
            <a:gd name="connsiteX7" fmla="*/ 143358 w 240052"/>
            <a:gd name="connsiteY7" fmla="*/ 438 h 96100"/>
            <a:gd name="connsiteX8" fmla="*/ 119940 w 240052"/>
            <a:gd name="connsiteY8" fmla="*/ 2705 h 96100"/>
            <a:gd name="connsiteX9" fmla="*/ 96526 w 240052"/>
            <a:gd name="connsiteY9" fmla="*/ 6715 h 96100"/>
            <a:gd name="connsiteX10" fmla="*/ 74015 w 240052"/>
            <a:gd name="connsiteY10" fmla="*/ 12313 h 96100"/>
            <a:gd name="connsiteX11" fmla="*/ 53272 w 240052"/>
            <a:gd name="connsiteY11" fmla="*/ 19285 h 96100"/>
            <a:gd name="connsiteX12" fmla="*/ 35094 w 240052"/>
            <a:gd name="connsiteY12" fmla="*/ 27362 h 96100"/>
            <a:gd name="connsiteX13" fmla="*/ 20181 w 240052"/>
            <a:gd name="connsiteY13" fmla="*/ 36234 h 96100"/>
            <a:gd name="connsiteX14" fmla="*/ 9104 w 240052"/>
            <a:gd name="connsiteY14" fmla="*/ 45560 h 96100"/>
            <a:gd name="connsiteX15" fmla="*/ 2290 w 240052"/>
            <a:gd name="connsiteY15" fmla="*/ 54982 h 96100"/>
            <a:gd name="connsiteX16" fmla="*/ 0 w 240052"/>
            <a:gd name="connsiteY16" fmla="*/ 64138 h 96100"/>
            <a:gd name="connsiteX17" fmla="*/ 2323 w 240052"/>
            <a:gd name="connsiteY17" fmla="*/ 72675 h 96100"/>
            <a:gd name="connsiteX18" fmla="*/ 9169 w 240052"/>
            <a:gd name="connsiteY18" fmla="*/ 80266 h 96100"/>
            <a:gd name="connsiteX19" fmla="*/ 20275 w 240052"/>
            <a:gd name="connsiteY19" fmla="*/ 86619 h 96100"/>
            <a:gd name="connsiteX20" fmla="*/ 35215 w 240052"/>
            <a:gd name="connsiteY20" fmla="*/ 91489 h 96100"/>
            <a:gd name="connsiteX21" fmla="*/ 53414 w 240052"/>
            <a:gd name="connsiteY21" fmla="*/ 94691 h 96100"/>
            <a:gd name="connsiteX22" fmla="*/ 74173 w 240052"/>
            <a:gd name="connsiteY22" fmla="*/ 96100 h 96100"/>
            <a:gd name="connsiteX23" fmla="*/ 96694 w 240052"/>
            <a:gd name="connsiteY23" fmla="*/ 95662 h 96100"/>
            <a:gd name="connsiteX24" fmla="*/ 120111 w 240052"/>
            <a:gd name="connsiteY24" fmla="*/ 93395 h 96100"/>
            <a:gd name="connsiteX25" fmla="*/ 143525 w 240052"/>
            <a:gd name="connsiteY25" fmla="*/ 89385 h 96100"/>
            <a:gd name="connsiteX26" fmla="*/ 166036 w 240052"/>
            <a:gd name="connsiteY26" fmla="*/ 83787 h 96100"/>
            <a:gd name="connsiteX27" fmla="*/ 186779 w 240052"/>
            <a:gd name="connsiteY27" fmla="*/ 76815 h 96100"/>
            <a:gd name="connsiteX28" fmla="*/ 204957 w 240052"/>
            <a:gd name="connsiteY28" fmla="*/ 68738 h 96100"/>
            <a:gd name="connsiteX29" fmla="*/ 219871 w 240052"/>
            <a:gd name="connsiteY29" fmla="*/ 59866 h 96100"/>
            <a:gd name="connsiteX30" fmla="*/ 230948 w 240052"/>
            <a:gd name="connsiteY30" fmla="*/ 50540 h 96100"/>
            <a:gd name="connsiteX31" fmla="*/ 237762 w 240052"/>
            <a:gd name="connsiteY31" fmla="*/ 41118 h 96100"/>
            <a:gd name="connsiteX32" fmla="*/ 240052 w 240052"/>
            <a:gd name="connsiteY32" fmla="*/ 31962 h 96100"/>
            <a:gd name="connsiteX0" fmla="*/ 240052 w 240052"/>
            <a:gd name="connsiteY0" fmla="*/ 31962 h 96100"/>
            <a:gd name="connsiteX1" fmla="*/ 237729 w 240052"/>
            <a:gd name="connsiteY1" fmla="*/ 23425 h 96100"/>
            <a:gd name="connsiteX2" fmla="*/ 230883 w 240052"/>
            <a:gd name="connsiteY2" fmla="*/ 15834 h 96100"/>
            <a:gd name="connsiteX3" fmla="*/ 219776 w 240052"/>
            <a:gd name="connsiteY3" fmla="*/ 9481 h 96100"/>
            <a:gd name="connsiteX4" fmla="*/ 204836 w 240052"/>
            <a:gd name="connsiteY4" fmla="*/ 4611 h 96100"/>
            <a:gd name="connsiteX5" fmla="*/ 186638 w 240052"/>
            <a:gd name="connsiteY5" fmla="*/ 1409 h 96100"/>
            <a:gd name="connsiteX6" fmla="*/ 165879 w 240052"/>
            <a:gd name="connsiteY6" fmla="*/ 0 h 96100"/>
            <a:gd name="connsiteX7" fmla="*/ 143358 w 240052"/>
            <a:gd name="connsiteY7" fmla="*/ 438 h 96100"/>
            <a:gd name="connsiteX8" fmla="*/ 119940 w 240052"/>
            <a:gd name="connsiteY8" fmla="*/ 2705 h 96100"/>
            <a:gd name="connsiteX9" fmla="*/ 96526 w 240052"/>
            <a:gd name="connsiteY9" fmla="*/ 6715 h 96100"/>
            <a:gd name="connsiteX10" fmla="*/ 74015 w 240052"/>
            <a:gd name="connsiteY10" fmla="*/ 12313 h 96100"/>
            <a:gd name="connsiteX11" fmla="*/ 53272 w 240052"/>
            <a:gd name="connsiteY11" fmla="*/ 19285 h 96100"/>
            <a:gd name="connsiteX12" fmla="*/ 35094 w 240052"/>
            <a:gd name="connsiteY12" fmla="*/ 27362 h 96100"/>
            <a:gd name="connsiteX13" fmla="*/ 20181 w 240052"/>
            <a:gd name="connsiteY13" fmla="*/ 36234 h 96100"/>
            <a:gd name="connsiteX14" fmla="*/ 9104 w 240052"/>
            <a:gd name="connsiteY14" fmla="*/ 45560 h 96100"/>
            <a:gd name="connsiteX15" fmla="*/ 2290 w 240052"/>
            <a:gd name="connsiteY15" fmla="*/ 54982 h 96100"/>
            <a:gd name="connsiteX16" fmla="*/ 0 w 240052"/>
            <a:gd name="connsiteY16" fmla="*/ 64138 h 96100"/>
            <a:gd name="connsiteX17" fmla="*/ 2323 w 240052"/>
            <a:gd name="connsiteY17" fmla="*/ 72675 h 96100"/>
            <a:gd name="connsiteX18" fmla="*/ 9169 w 240052"/>
            <a:gd name="connsiteY18" fmla="*/ 80266 h 96100"/>
            <a:gd name="connsiteX19" fmla="*/ 20275 w 240052"/>
            <a:gd name="connsiteY19" fmla="*/ 86619 h 96100"/>
            <a:gd name="connsiteX20" fmla="*/ 35215 w 240052"/>
            <a:gd name="connsiteY20" fmla="*/ 91489 h 96100"/>
            <a:gd name="connsiteX21" fmla="*/ 53414 w 240052"/>
            <a:gd name="connsiteY21" fmla="*/ 94691 h 96100"/>
            <a:gd name="connsiteX22" fmla="*/ 74173 w 240052"/>
            <a:gd name="connsiteY22" fmla="*/ 96100 h 96100"/>
            <a:gd name="connsiteX23" fmla="*/ 96694 w 240052"/>
            <a:gd name="connsiteY23" fmla="*/ 95662 h 96100"/>
            <a:gd name="connsiteX24" fmla="*/ 120111 w 240052"/>
            <a:gd name="connsiteY24" fmla="*/ 93395 h 96100"/>
            <a:gd name="connsiteX25" fmla="*/ 143525 w 240052"/>
            <a:gd name="connsiteY25" fmla="*/ 89385 h 96100"/>
            <a:gd name="connsiteX26" fmla="*/ 166036 w 240052"/>
            <a:gd name="connsiteY26" fmla="*/ 83787 h 96100"/>
            <a:gd name="connsiteX27" fmla="*/ 186779 w 240052"/>
            <a:gd name="connsiteY27" fmla="*/ 76815 h 96100"/>
            <a:gd name="connsiteX28" fmla="*/ 204957 w 240052"/>
            <a:gd name="connsiteY28" fmla="*/ 68738 h 96100"/>
            <a:gd name="connsiteX29" fmla="*/ 219871 w 240052"/>
            <a:gd name="connsiteY29" fmla="*/ 59866 h 96100"/>
            <a:gd name="connsiteX30" fmla="*/ 230948 w 240052"/>
            <a:gd name="connsiteY30" fmla="*/ 50540 h 96100"/>
            <a:gd name="connsiteX31" fmla="*/ 237762 w 240052"/>
            <a:gd name="connsiteY31" fmla="*/ 41118 h 96100"/>
            <a:gd name="connsiteX32" fmla="*/ 240052 w 240052"/>
            <a:gd name="connsiteY32" fmla="*/ 31962 h 96100"/>
            <a:gd name="connsiteX0" fmla="*/ 240052 w 240052"/>
            <a:gd name="connsiteY0" fmla="*/ 31962 h 96100"/>
            <a:gd name="connsiteX1" fmla="*/ 237729 w 240052"/>
            <a:gd name="connsiteY1" fmla="*/ 23425 h 96100"/>
            <a:gd name="connsiteX2" fmla="*/ 230883 w 240052"/>
            <a:gd name="connsiteY2" fmla="*/ 15834 h 96100"/>
            <a:gd name="connsiteX3" fmla="*/ 219776 w 240052"/>
            <a:gd name="connsiteY3" fmla="*/ 9481 h 96100"/>
            <a:gd name="connsiteX4" fmla="*/ 204836 w 240052"/>
            <a:gd name="connsiteY4" fmla="*/ 4611 h 96100"/>
            <a:gd name="connsiteX5" fmla="*/ 186638 w 240052"/>
            <a:gd name="connsiteY5" fmla="*/ 1409 h 96100"/>
            <a:gd name="connsiteX6" fmla="*/ 165879 w 240052"/>
            <a:gd name="connsiteY6" fmla="*/ 0 h 96100"/>
            <a:gd name="connsiteX7" fmla="*/ 143358 w 240052"/>
            <a:gd name="connsiteY7" fmla="*/ 438 h 96100"/>
            <a:gd name="connsiteX8" fmla="*/ 119940 w 240052"/>
            <a:gd name="connsiteY8" fmla="*/ 2705 h 96100"/>
            <a:gd name="connsiteX9" fmla="*/ 96526 w 240052"/>
            <a:gd name="connsiteY9" fmla="*/ 6715 h 96100"/>
            <a:gd name="connsiteX10" fmla="*/ 74015 w 240052"/>
            <a:gd name="connsiteY10" fmla="*/ 12313 h 96100"/>
            <a:gd name="connsiteX11" fmla="*/ 53272 w 240052"/>
            <a:gd name="connsiteY11" fmla="*/ 19285 h 96100"/>
            <a:gd name="connsiteX12" fmla="*/ 35094 w 240052"/>
            <a:gd name="connsiteY12" fmla="*/ 27362 h 96100"/>
            <a:gd name="connsiteX13" fmla="*/ 20181 w 240052"/>
            <a:gd name="connsiteY13" fmla="*/ 36234 h 96100"/>
            <a:gd name="connsiteX14" fmla="*/ 9104 w 240052"/>
            <a:gd name="connsiteY14" fmla="*/ 45560 h 96100"/>
            <a:gd name="connsiteX15" fmla="*/ 2290 w 240052"/>
            <a:gd name="connsiteY15" fmla="*/ 54982 h 96100"/>
            <a:gd name="connsiteX16" fmla="*/ 0 w 240052"/>
            <a:gd name="connsiteY16" fmla="*/ 64138 h 96100"/>
            <a:gd name="connsiteX17" fmla="*/ 2323 w 240052"/>
            <a:gd name="connsiteY17" fmla="*/ 72675 h 96100"/>
            <a:gd name="connsiteX18" fmla="*/ 9169 w 240052"/>
            <a:gd name="connsiteY18" fmla="*/ 80266 h 96100"/>
            <a:gd name="connsiteX19" fmla="*/ 20275 w 240052"/>
            <a:gd name="connsiteY19" fmla="*/ 86619 h 96100"/>
            <a:gd name="connsiteX20" fmla="*/ 35215 w 240052"/>
            <a:gd name="connsiteY20" fmla="*/ 91489 h 96100"/>
            <a:gd name="connsiteX21" fmla="*/ 53414 w 240052"/>
            <a:gd name="connsiteY21" fmla="*/ 94691 h 96100"/>
            <a:gd name="connsiteX22" fmla="*/ 74173 w 240052"/>
            <a:gd name="connsiteY22" fmla="*/ 96100 h 96100"/>
            <a:gd name="connsiteX23" fmla="*/ 96694 w 240052"/>
            <a:gd name="connsiteY23" fmla="*/ 95662 h 96100"/>
            <a:gd name="connsiteX24" fmla="*/ 120111 w 240052"/>
            <a:gd name="connsiteY24" fmla="*/ 93395 h 96100"/>
            <a:gd name="connsiteX25" fmla="*/ 143525 w 240052"/>
            <a:gd name="connsiteY25" fmla="*/ 89385 h 96100"/>
            <a:gd name="connsiteX26" fmla="*/ 166036 w 240052"/>
            <a:gd name="connsiteY26" fmla="*/ 83787 h 96100"/>
            <a:gd name="connsiteX27" fmla="*/ 186779 w 240052"/>
            <a:gd name="connsiteY27" fmla="*/ 76815 h 96100"/>
            <a:gd name="connsiteX28" fmla="*/ 204957 w 240052"/>
            <a:gd name="connsiteY28" fmla="*/ 68738 h 96100"/>
            <a:gd name="connsiteX29" fmla="*/ 219871 w 240052"/>
            <a:gd name="connsiteY29" fmla="*/ 59866 h 96100"/>
            <a:gd name="connsiteX30" fmla="*/ 230948 w 240052"/>
            <a:gd name="connsiteY30" fmla="*/ 50540 h 96100"/>
            <a:gd name="connsiteX31" fmla="*/ 237762 w 240052"/>
            <a:gd name="connsiteY31" fmla="*/ 41118 h 96100"/>
            <a:gd name="connsiteX32" fmla="*/ 240052 w 240052"/>
            <a:gd name="connsiteY32" fmla="*/ 31962 h 96100"/>
            <a:gd name="connsiteX0" fmla="*/ 240052 w 240052"/>
            <a:gd name="connsiteY0" fmla="*/ 31962 h 96100"/>
            <a:gd name="connsiteX1" fmla="*/ 237729 w 240052"/>
            <a:gd name="connsiteY1" fmla="*/ 23425 h 96100"/>
            <a:gd name="connsiteX2" fmla="*/ 230883 w 240052"/>
            <a:gd name="connsiteY2" fmla="*/ 15834 h 96100"/>
            <a:gd name="connsiteX3" fmla="*/ 219776 w 240052"/>
            <a:gd name="connsiteY3" fmla="*/ 9481 h 96100"/>
            <a:gd name="connsiteX4" fmla="*/ 204836 w 240052"/>
            <a:gd name="connsiteY4" fmla="*/ 4611 h 96100"/>
            <a:gd name="connsiteX5" fmla="*/ 186638 w 240052"/>
            <a:gd name="connsiteY5" fmla="*/ 1409 h 96100"/>
            <a:gd name="connsiteX6" fmla="*/ 165879 w 240052"/>
            <a:gd name="connsiteY6" fmla="*/ 0 h 96100"/>
            <a:gd name="connsiteX7" fmla="*/ 143358 w 240052"/>
            <a:gd name="connsiteY7" fmla="*/ 438 h 96100"/>
            <a:gd name="connsiteX8" fmla="*/ 119940 w 240052"/>
            <a:gd name="connsiteY8" fmla="*/ 2705 h 96100"/>
            <a:gd name="connsiteX9" fmla="*/ 96526 w 240052"/>
            <a:gd name="connsiteY9" fmla="*/ 6715 h 96100"/>
            <a:gd name="connsiteX10" fmla="*/ 74015 w 240052"/>
            <a:gd name="connsiteY10" fmla="*/ 12313 h 96100"/>
            <a:gd name="connsiteX11" fmla="*/ 53272 w 240052"/>
            <a:gd name="connsiteY11" fmla="*/ 19285 h 96100"/>
            <a:gd name="connsiteX12" fmla="*/ 35094 w 240052"/>
            <a:gd name="connsiteY12" fmla="*/ 27362 h 96100"/>
            <a:gd name="connsiteX13" fmla="*/ 20181 w 240052"/>
            <a:gd name="connsiteY13" fmla="*/ 36234 h 96100"/>
            <a:gd name="connsiteX14" fmla="*/ 9104 w 240052"/>
            <a:gd name="connsiteY14" fmla="*/ 45560 h 96100"/>
            <a:gd name="connsiteX15" fmla="*/ 2290 w 240052"/>
            <a:gd name="connsiteY15" fmla="*/ 54982 h 96100"/>
            <a:gd name="connsiteX16" fmla="*/ 0 w 240052"/>
            <a:gd name="connsiteY16" fmla="*/ 64138 h 96100"/>
            <a:gd name="connsiteX17" fmla="*/ 2323 w 240052"/>
            <a:gd name="connsiteY17" fmla="*/ 72675 h 96100"/>
            <a:gd name="connsiteX18" fmla="*/ 9169 w 240052"/>
            <a:gd name="connsiteY18" fmla="*/ 80266 h 96100"/>
            <a:gd name="connsiteX19" fmla="*/ 20275 w 240052"/>
            <a:gd name="connsiteY19" fmla="*/ 86619 h 96100"/>
            <a:gd name="connsiteX20" fmla="*/ 35215 w 240052"/>
            <a:gd name="connsiteY20" fmla="*/ 91489 h 96100"/>
            <a:gd name="connsiteX21" fmla="*/ 53414 w 240052"/>
            <a:gd name="connsiteY21" fmla="*/ 94691 h 96100"/>
            <a:gd name="connsiteX22" fmla="*/ 74173 w 240052"/>
            <a:gd name="connsiteY22" fmla="*/ 96100 h 96100"/>
            <a:gd name="connsiteX23" fmla="*/ 96694 w 240052"/>
            <a:gd name="connsiteY23" fmla="*/ 95662 h 96100"/>
            <a:gd name="connsiteX24" fmla="*/ 120111 w 240052"/>
            <a:gd name="connsiteY24" fmla="*/ 93395 h 96100"/>
            <a:gd name="connsiteX25" fmla="*/ 143525 w 240052"/>
            <a:gd name="connsiteY25" fmla="*/ 89385 h 96100"/>
            <a:gd name="connsiteX26" fmla="*/ 166036 w 240052"/>
            <a:gd name="connsiteY26" fmla="*/ 83787 h 96100"/>
            <a:gd name="connsiteX27" fmla="*/ 186779 w 240052"/>
            <a:gd name="connsiteY27" fmla="*/ 76815 h 96100"/>
            <a:gd name="connsiteX28" fmla="*/ 204957 w 240052"/>
            <a:gd name="connsiteY28" fmla="*/ 68738 h 96100"/>
            <a:gd name="connsiteX29" fmla="*/ 219871 w 240052"/>
            <a:gd name="connsiteY29" fmla="*/ 59866 h 96100"/>
            <a:gd name="connsiteX30" fmla="*/ 230948 w 240052"/>
            <a:gd name="connsiteY30" fmla="*/ 50540 h 96100"/>
            <a:gd name="connsiteX31" fmla="*/ 237762 w 240052"/>
            <a:gd name="connsiteY31" fmla="*/ 41118 h 96100"/>
            <a:gd name="connsiteX32" fmla="*/ 240052 w 240052"/>
            <a:gd name="connsiteY32" fmla="*/ 31962 h 96100"/>
            <a:gd name="connsiteX0" fmla="*/ 240052 w 240052"/>
            <a:gd name="connsiteY0" fmla="*/ 31962 h 96100"/>
            <a:gd name="connsiteX1" fmla="*/ 237729 w 240052"/>
            <a:gd name="connsiteY1" fmla="*/ 23425 h 96100"/>
            <a:gd name="connsiteX2" fmla="*/ 230883 w 240052"/>
            <a:gd name="connsiteY2" fmla="*/ 15834 h 96100"/>
            <a:gd name="connsiteX3" fmla="*/ 219776 w 240052"/>
            <a:gd name="connsiteY3" fmla="*/ 9481 h 96100"/>
            <a:gd name="connsiteX4" fmla="*/ 204836 w 240052"/>
            <a:gd name="connsiteY4" fmla="*/ 4611 h 96100"/>
            <a:gd name="connsiteX5" fmla="*/ 186638 w 240052"/>
            <a:gd name="connsiteY5" fmla="*/ 1409 h 96100"/>
            <a:gd name="connsiteX6" fmla="*/ 165879 w 240052"/>
            <a:gd name="connsiteY6" fmla="*/ 0 h 96100"/>
            <a:gd name="connsiteX7" fmla="*/ 143358 w 240052"/>
            <a:gd name="connsiteY7" fmla="*/ 438 h 96100"/>
            <a:gd name="connsiteX8" fmla="*/ 119940 w 240052"/>
            <a:gd name="connsiteY8" fmla="*/ 2705 h 96100"/>
            <a:gd name="connsiteX9" fmla="*/ 96526 w 240052"/>
            <a:gd name="connsiteY9" fmla="*/ 6715 h 96100"/>
            <a:gd name="connsiteX10" fmla="*/ 74015 w 240052"/>
            <a:gd name="connsiteY10" fmla="*/ 12313 h 96100"/>
            <a:gd name="connsiteX11" fmla="*/ 53272 w 240052"/>
            <a:gd name="connsiteY11" fmla="*/ 19285 h 96100"/>
            <a:gd name="connsiteX12" fmla="*/ 35094 w 240052"/>
            <a:gd name="connsiteY12" fmla="*/ 27362 h 96100"/>
            <a:gd name="connsiteX13" fmla="*/ 20181 w 240052"/>
            <a:gd name="connsiteY13" fmla="*/ 36234 h 96100"/>
            <a:gd name="connsiteX14" fmla="*/ 9104 w 240052"/>
            <a:gd name="connsiteY14" fmla="*/ 45560 h 96100"/>
            <a:gd name="connsiteX15" fmla="*/ 2290 w 240052"/>
            <a:gd name="connsiteY15" fmla="*/ 54982 h 96100"/>
            <a:gd name="connsiteX16" fmla="*/ 0 w 240052"/>
            <a:gd name="connsiteY16" fmla="*/ 64138 h 96100"/>
            <a:gd name="connsiteX17" fmla="*/ 2323 w 240052"/>
            <a:gd name="connsiteY17" fmla="*/ 72675 h 96100"/>
            <a:gd name="connsiteX18" fmla="*/ 9169 w 240052"/>
            <a:gd name="connsiteY18" fmla="*/ 80266 h 96100"/>
            <a:gd name="connsiteX19" fmla="*/ 20275 w 240052"/>
            <a:gd name="connsiteY19" fmla="*/ 86619 h 96100"/>
            <a:gd name="connsiteX20" fmla="*/ 35215 w 240052"/>
            <a:gd name="connsiteY20" fmla="*/ 91489 h 96100"/>
            <a:gd name="connsiteX21" fmla="*/ 53414 w 240052"/>
            <a:gd name="connsiteY21" fmla="*/ 94691 h 96100"/>
            <a:gd name="connsiteX22" fmla="*/ 74173 w 240052"/>
            <a:gd name="connsiteY22" fmla="*/ 96100 h 96100"/>
            <a:gd name="connsiteX23" fmla="*/ 96694 w 240052"/>
            <a:gd name="connsiteY23" fmla="*/ 95662 h 96100"/>
            <a:gd name="connsiteX24" fmla="*/ 120111 w 240052"/>
            <a:gd name="connsiteY24" fmla="*/ 93395 h 96100"/>
            <a:gd name="connsiteX25" fmla="*/ 143525 w 240052"/>
            <a:gd name="connsiteY25" fmla="*/ 89385 h 96100"/>
            <a:gd name="connsiteX26" fmla="*/ 166036 w 240052"/>
            <a:gd name="connsiteY26" fmla="*/ 83787 h 96100"/>
            <a:gd name="connsiteX27" fmla="*/ 186779 w 240052"/>
            <a:gd name="connsiteY27" fmla="*/ 76815 h 96100"/>
            <a:gd name="connsiteX28" fmla="*/ 204957 w 240052"/>
            <a:gd name="connsiteY28" fmla="*/ 68738 h 96100"/>
            <a:gd name="connsiteX29" fmla="*/ 219871 w 240052"/>
            <a:gd name="connsiteY29" fmla="*/ 59866 h 96100"/>
            <a:gd name="connsiteX30" fmla="*/ 230948 w 240052"/>
            <a:gd name="connsiteY30" fmla="*/ 50540 h 96100"/>
            <a:gd name="connsiteX31" fmla="*/ 237762 w 240052"/>
            <a:gd name="connsiteY31" fmla="*/ 41118 h 96100"/>
            <a:gd name="connsiteX32" fmla="*/ 240052 w 240052"/>
            <a:gd name="connsiteY32" fmla="*/ 31962 h 96100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2 w 240052"/>
            <a:gd name="connsiteY0" fmla="*/ 32124 h 96262"/>
            <a:gd name="connsiteX1" fmla="*/ 237729 w 240052"/>
            <a:gd name="connsiteY1" fmla="*/ 23587 h 96262"/>
            <a:gd name="connsiteX2" fmla="*/ 230883 w 240052"/>
            <a:gd name="connsiteY2" fmla="*/ 15996 h 96262"/>
            <a:gd name="connsiteX3" fmla="*/ 219776 w 240052"/>
            <a:gd name="connsiteY3" fmla="*/ 9643 h 96262"/>
            <a:gd name="connsiteX4" fmla="*/ 204836 w 240052"/>
            <a:gd name="connsiteY4" fmla="*/ 4773 h 96262"/>
            <a:gd name="connsiteX5" fmla="*/ 186638 w 240052"/>
            <a:gd name="connsiteY5" fmla="*/ 1571 h 96262"/>
            <a:gd name="connsiteX6" fmla="*/ 165879 w 240052"/>
            <a:gd name="connsiteY6" fmla="*/ 162 h 96262"/>
            <a:gd name="connsiteX7" fmla="*/ 143358 w 240052"/>
            <a:gd name="connsiteY7" fmla="*/ 600 h 96262"/>
            <a:gd name="connsiteX8" fmla="*/ 119940 w 240052"/>
            <a:gd name="connsiteY8" fmla="*/ 2867 h 96262"/>
            <a:gd name="connsiteX9" fmla="*/ 96526 w 240052"/>
            <a:gd name="connsiteY9" fmla="*/ 6877 h 96262"/>
            <a:gd name="connsiteX10" fmla="*/ 74015 w 240052"/>
            <a:gd name="connsiteY10" fmla="*/ 12475 h 96262"/>
            <a:gd name="connsiteX11" fmla="*/ 53272 w 240052"/>
            <a:gd name="connsiteY11" fmla="*/ 19447 h 96262"/>
            <a:gd name="connsiteX12" fmla="*/ 35094 w 240052"/>
            <a:gd name="connsiteY12" fmla="*/ 27524 h 96262"/>
            <a:gd name="connsiteX13" fmla="*/ 20181 w 240052"/>
            <a:gd name="connsiteY13" fmla="*/ 36396 h 96262"/>
            <a:gd name="connsiteX14" fmla="*/ 9104 w 240052"/>
            <a:gd name="connsiteY14" fmla="*/ 45722 h 96262"/>
            <a:gd name="connsiteX15" fmla="*/ 2290 w 240052"/>
            <a:gd name="connsiteY15" fmla="*/ 55144 h 96262"/>
            <a:gd name="connsiteX16" fmla="*/ 0 w 240052"/>
            <a:gd name="connsiteY16" fmla="*/ 64300 h 96262"/>
            <a:gd name="connsiteX17" fmla="*/ 2323 w 240052"/>
            <a:gd name="connsiteY17" fmla="*/ 72837 h 96262"/>
            <a:gd name="connsiteX18" fmla="*/ 9169 w 240052"/>
            <a:gd name="connsiteY18" fmla="*/ 80428 h 96262"/>
            <a:gd name="connsiteX19" fmla="*/ 20275 w 240052"/>
            <a:gd name="connsiteY19" fmla="*/ 86781 h 96262"/>
            <a:gd name="connsiteX20" fmla="*/ 35215 w 240052"/>
            <a:gd name="connsiteY20" fmla="*/ 91651 h 96262"/>
            <a:gd name="connsiteX21" fmla="*/ 53414 w 240052"/>
            <a:gd name="connsiteY21" fmla="*/ 94853 h 96262"/>
            <a:gd name="connsiteX22" fmla="*/ 74173 w 240052"/>
            <a:gd name="connsiteY22" fmla="*/ 96262 h 96262"/>
            <a:gd name="connsiteX23" fmla="*/ 96694 w 240052"/>
            <a:gd name="connsiteY23" fmla="*/ 95824 h 96262"/>
            <a:gd name="connsiteX24" fmla="*/ 120111 w 240052"/>
            <a:gd name="connsiteY24" fmla="*/ 93557 h 96262"/>
            <a:gd name="connsiteX25" fmla="*/ 143525 w 240052"/>
            <a:gd name="connsiteY25" fmla="*/ 89547 h 96262"/>
            <a:gd name="connsiteX26" fmla="*/ 166036 w 240052"/>
            <a:gd name="connsiteY26" fmla="*/ 83949 h 96262"/>
            <a:gd name="connsiteX27" fmla="*/ 186779 w 240052"/>
            <a:gd name="connsiteY27" fmla="*/ 76977 h 96262"/>
            <a:gd name="connsiteX28" fmla="*/ 204957 w 240052"/>
            <a:gd name="connsiteY28" fmla="*/ 68900 h 96262"/>
            <a:gd name="connsiteX29" fmla="*/ 219871 w 240052"/>
            <a:gd name="connsiteY29" fmla="*/ 60028 h 96262"/>
            <a:gd name="connsiteX30" fmla="*/ 230948 w 240052"/>
            <a:gd name="connsiteY30" fmla="*/ 50702 h 96262"/>
            <a:gd name="connsiteX31" fmla="*/ 237762 w 240052"/>
            <a:gd name="connsiteY31" fmla="*/ 41280 h 96262"/>
            <a:gd name="connsiteX32" fmla="*/ 240052 w 240052"/>
            <a:gd name="connsiteY32" fmla="*/ 32124 h 96262"/>
            <a:gd name="connsiteX0" fmla="*/ 240057 w 240057"/>
            <a:gd name="connsiteY0" fmla="*/ 32124 h 96262"/>
            <a:gd name="connsiteX1" fmla="*/ 237734 w 240057"/>
            <a:gd name="connsiteY1" fmla="*/ 23587 h 96262"/>
            <a:gd name="connsiteX2" fmla="*/ 230888 w 240057"/>
            <a:gd name="connsiteY2" fmla="*/ 15996 h 96262"/>
            <a:gd name="connsiteX3" fmla="*/ 219781 w 240057"/>
            <a:gd name="connsiteY3" fmla="*/ 9643 h 96262"/>
            <a:gd name="connsiteX4" fmla="*/ 204841 w 240057"/>
            <a:gd name="connsiteY4" fmla="*/ 4773 h 96262"/>
            <a:gd name="connsiteX5" fmla="*/ 186643 w 240057"/>
            <a:gd name="connsiteY5" fmla="*/ 1571 h 96262"/>
            <a:gd name="connsiteX6" fmla="*/ 165884 w 240057"/>
            <a:gd name="connsiteY6" fmla="*/ 162 h 96262"/>
            <a:gd name="connsiteX7" fmla="*/ 143363 w 240057"/>
            <a:gd name="connsiteY7" fmla="*/ 600 h 96262"/>
            <a:gd name="connsiteX8" fmla="*/ 119945 w 240057"/>
            <a:gd name="connsiteY8" fmla="*/ 2867 h 96262"/>
            <a:gd name="connsiteX9" fmla="*/ 96531 w 240057"/>
            <a:gd name="connsiteY9" fmla="*/ 6877 h 96262"/>
            <a:gd name="connsiteX10" fmla="*/ 74020 w 240057"/>
            <a:gd name="connsiteY10" fmla="*/ 12475 h 96262"/>
            <a:gd name="connsiteX11" fmla="*/ 53277 w 240057"/>
            <a:gd name="connsiteY11" fmla="*/ 19447 h 96262"/>
            <a:gd name="connsiteX12" fmla="*/ 35099 w 240057"/>
            <a:gd name="connsiteY12" fmla="*/ 27524 h 96262"/>
            <a:gd name="connsiteX13" fmla="*/ 20186 w 240057"/>
            <a:gd name="connsiteY13" fmla="*/ 36396 h 96262"/>
            <a:gd name="connsiteX14" fmla="*/ 9109 w 240057"/>
            <a:gd name="connsiteY14" fmla="*/ 45722 h 96262"/>
            <a:gd name="connsiteX15" fmla="*/ 2295 w 240057"/>
            <a:gd name="connsiteY15" fmla="*/ 55144 h 96262"/>
            <a:gd name="connsiteX16" fmla="*/ 5 w 240057"/>
            <a:gd name="connsiteY16" fmla="*/ 64300 h 96262"/>
            <a:gd name="connsiteX17" fmla="*/ 2328 w 240057"/>
            <a:gd name="connsiteY17" fmla="*/ 72837 h 96262"/>
            <a:gd name="connsiteX18" fmla="*/ 9174 w 240057"/>
            <a:gd name="connsiteY18" fmla="*/ 80428 h 96262"/>
            <a:gd name="connsiteX19" fmla="*/ 20280 w 240057"/>
            <a:gd name="connsiteY19" fmla="*/ 86781 h 96262"/>
            <a:gd name="connsiteX20" fmla="*/ 35220 w 240057"/>
            <a:gd name="connsiteY20" fmla="*/ 91651 h 96262"/>
            <a:gd name="connsiteX21" fmla="*/ 53419 w 240057"/>
            <a:gd name="connsiteY21" fmla="*/ 94853 h 96262"/>
            <a:gd name="connsiteX22" fmla="*/ 74178 w 240057"/>
            <a:gd name="connsiteY22" fmla="*/ 96262 h 96262"/>
            <a:gd name="connsiteX23" fmla="*/ 96699 w 240057"/>
            <a:gd name="connsiteY23" fmla="*/ 95824 h 96262"/>
            <a:gd name="connsiteX24" fmla="*/ 120116 w 240057"/>
            <a:gd name="connsiteY24" fmla="*/ 93557 h 96262"/>
            <a:gd name="connsiteX25" fmla="*/ 143530 w 240057"/>
            <a:gd name="connsiteY25" fmla="*/ 89547 h 96262"/>
            <a:gd name="connsiteX26" fmla="*/ 166041 w 240057"/>
            <a:gd name="connsiteY26" fmla="*/ 83949 h 96262"/>
            <a:gd name="connsiteX27" fmla="*/ 186784 w 240057"/>
            <a:gd name="connsiteY27" fmla="*/ 76977 h 96262"/>
            <a:gd name="connsiteX28" fmla="*/ 204962 w 240057"/>
            <a:gd name="connsiteY28" fmla="*/ 68900 h 96262"/>
            <a:gd name="connsiteX29" fmla="*/ 219876 w 240057"/>
            <a:gd name="connsiteY29" fmla="*/ 60028 h 96262"/>
            <a:gd name="connsiteX30" fmla="*/ 230953 w 240057"/>
            <a:gd name="connsiteY30" fmla="*/ 50702 h 96262"/>
            <a:gd name="connsiteX31" fmla="*/ 237767 w 240057"/>
            <a:gd name="connsiteY31" fmla="*/ 41280 h 96262"/>
            <a:gd name="connsiteX32" fmla="*/ 240057 w 240057"/>
            <a:gd name="connsiteY32" fmla="*/ 32124 h 96262"/>
            <a:gd name="connsiteX0" fmla="*/ 240057 w 240057"/>
            <a:gd name="connsiteY0" fmla="*/ 32124 h 96262"/>
            <a:gd name="connsiteX1" fmla="*/ 237734 w 240057"/>
            <a:gd name="connsiteY1" fmla="*/ 23587 h 96262"/>
            <a:gd name="connsiteX2" fmla="*/ 230888 w 240057"/>
            <a:gd name="connsiteY2" fmla="*/ 15996 h 96262"/>
            <a:gd name="connsiteX3" fmla="*/ 219781 w 240057"/>
            <a:gd name="connsiteY3" fmla="*/ 9643 h 96262"/>
            <a:gd name="connsiteX4" fmla="*/ 204841 w 240057"/>
            <a:gd name="connsiteY4" fmla="*/ 4773 h 96262"/>
            <a:gd name="connsiteX5" fmla="*/ 186643 w 240057"/>
            <a:gd name="connsiteY5" fmla="*/ 1571 h 96262"/>
            <a:gd name="connsiteX6" fmla="*/ 165884 w 240057"/>
            <a:gd name="connsiteY6" fmla="*/ 162 h 96262"/>
            <a:gd name="connsiteX7" fmla="*/ 143363 w 240057"/>
            <a:gd name="connsiteY7" fmla="*/ 600 h 96262"/>
            <a:gd name="connsiteX8" fmla="*/ 119945 w 240057"/>
            <a:gd name="connsiteY8" fmla="*/ 2867 h 96262"/>
            <a:gd name="connsiteX9" fmla="*/ 96531 w 240057"/>
            <a:gd name="connsiteY9" fmla="*/ 6877 h 96262"/>
            <a:gd name="connsiteX10" fmla="*/ 74020 w 240057"/>
            <a:gd name="connsiteY10" fmla="*/ 12475 h 96262"/>
            <a:gd name="connsiteX11" fmla="*/ 53277 w 240057"/>
            <a:gd name="connsiteY11" fmla="*/ 19447 h 96262"/>
            <a:gd name="connsiteX12" fmla="*/ 35099 w 240057"/>
            <a:gd name="connsiteY12" fmla="*/ 27524 h 96262"/>
            <a:gd name="connsiteX13" fmla="*/ 20186 w 240057"/>
            <a:gd name="connsiteY13" fmla="*/ 36396 h 96262"/>
            <a:gd name="connsiteX14" fmla="*/ 9109 w 240057"/>
            <a:gd name="connsiteY14" fmla="*/ 45722 h 96262"/>
            <a:gd name="connsiteX15" fmla="*/ 2295 w 240057"/>
            <a:gd name="connsiteY15" fmla="*/ 55144 h 96262"/>
            <a:gd name="connsiteX16" fmla="*/ 5 w 240057"/>
            <a:gd name="connsiteY16" fmla="*/ 64300 h 96262"/>
            <a:gd name="connsiteX17" fmla="*/ 2328 w 240057"/>
            <a:gd name="connsiteY17" fmla="*/ 72837 h 96262"/>
            <a:gd name="connsiteX18" fmla="*/ 9174 w 240057"/>
            <a:gd name="connsiteY18" fmla="*/ 80428 h 96262"/>
            <a:gd name="connsiteX19" fmla="*/ 20280 w 240057"/>
            <a:gd name="connsiteY19" fmla="*/ 86781 h 96262"/>
            <a:gd name="connsiteX20" fmla="*/ 35220 w 240057"/>
            <a:gd name="connsiteY20" fmla="*/ 91651 h 96262"/>
            <a:gd name="connsiteX21" fmla="*/ 53419 w 240057"/>
            <a:gd name="connsiteY21" fmla="*/ 94853 h 96262"/>
            <a:gd name="connsiteX22" fmla="*/ 74178 w 240057"/>
            <a:gd name="connsiteY22" fmla="*/ 96262 h 96262"/>
            <a:gd name="connsiteX23" fmla="*/ 96699 w 240057"/>
            <a:gd name="connsiteY23" fmla="*/ 95824 h 96262"/>
            <a:gd name="connsiteX24" fmla="*/ 120116 w 240057"/>
            <a:gd name="connsiteY24" fmla="*/ 93557 h 96262"/>
            <a:gd name="connsiteX25" fmla="*/ 143530 w 240057"/>
            <a:gd name="connsiteY25" fmla="*/ 89547 h 96262"/>
            <a:gd name="connsiteX26" fmla="*/ 166041 w 240057"/>
            <a:gd name="connsiteY26" fmla="*/ 83949 h 96262"/>
            <a:gd name="connsiteX27" fmla="*/ 186784 w 240057"/>
            <a:gd name="connsiteY27" fmla="*/ 76977 h 96262"/>
            <a:gd name="connsiteX28" fmla="*/ 204962 w 240057"/>
            <a:gd name="connsiteY28" fmla="*/ 68900 h 96262"/>
            <a:gd name="connsiteX29" fmla="*/ 219876 w 240057"/>
            <a:gd name="connsiteY29" fmla="*/ 60028 h 96262"/>
            <a:gd name="connsiteX30" fmla="*/ 230953 w 240057"/>
            <a:gd name="connsiteY30" fmla="*/ 50702 h 96262"/>
            <a:gd name="connsiteX31" fmla="*/ 237767 w 240057"/>
            <a:gd name="connsiteY31" fmla="*/ 41280 h 96262"/>
            <a:gd name="connsiteX32" fmla="*/ 240057 w 240057"/>
            <a:gd name="connsiteY32" fmla="*/ 32124 h 96262"/>
            <a:gd name="connsiteX0" fmla="*/ 240057 w 240057"/>
            <a:gd name="connsiteY0" fmla="*/ 32124 h 96262"/>
            <a:gd name="connsiteX1" fmla="*/ 237734 w 240057"/>
            <a:gd name="connsiteY1" fmla="*/ 23587 h 96262"/>
            <a:gd name="connsiteX2" fmla="*/ 230888 w 240057"/>
            <a:gd name="connsiteY2" fmla="*/ 15996 h 96262"/>
            <a:gd name="connsiteX3" fmla="*/ 219781 w 240057"/>
            <a:gd name="connsiteY3" fmla="*/ 9643 h 96262"/>
            <a:gd name="connsiteX4" fmla="*/ 204841 w 240057"/>
            <a:gd name="connsiteY4" fmla="*/ 4773 h 96262"/>
            <a:gd name="connsiteX5" fmla="*/ 186643 w 240057"/>
            <a:gd name="connsiteY5" fmla="*/ 1571 h 96262"/>
            <a:gd name="connsiteX6" fmla="*/ 165884 w 240057"/>
            <a:gd name="connsiteY6" fmla="*/ 162 h 96262"/>
            <a:gd name="connsiteX7" fmla="*/ 143363 w 240057"/>
            <a:gd name="connsiteY7" fmla="*/ 600 h 96262"/>
            <a:gd name="connsiteX8" fmla="*/ 119945 w 240057"/>
            <a:gd name="connsiteY8" fmla="*/ 2867 h 96262"/>
            <a:gd name="connsiteX9" fmla="*/ 96531 w 240057"/>
            <a:gd name="connsiteY9" fmla="*/ 6877 h 96262"/>
            <a:gd name="connsiteX10" fmla="*/ 74020 w 240057"/>
            <a:gd name="connsiteY10" fmla="*/ 12475 h 96262"/>
            <a:gd name="connsiteX11" fmla="*/ 53277 w 240057"/>
            <a:gd name="connsiteY11" fmla="*/ 19447 h 96262"/>
            <a:gd name="connsiteX12" fmla="*/ 35099 w 240057"/>
            <a:gd name="connsiteY12" fmla="*/ 27524 h 96262"/>
            <a:gd name="connsiteX13" fmla="*/ 20186 w 240057"/>
            <a:gd name="connsiteY13" fmla="*/ 36396 h 96262"/>
            <a:gd name="connsiteX14" fmla="*/ 9109 w 240057"/>
            <a:gd name="connsiteY14" fmla="*/ 45722 h 96262"/>
            <a:gd name="connsiteX15" fmla="*/ 2295 w 240057"/>
            <a:gd name="connsiteY15" fmla="*/ 55144 h 96262"/>
            <a:gd name="connsiteX16" fmla="*/ 5 w 240057"/>
            <a:gd name="connsiteY16" fmla="*/ 64300 h 96262"/>
            <a:gd name="connsiteX17" fmla="*/ 2328 w 240057"/>
            <a:gd name="connsiteY17" fmla="*/ 72837 h 96262"/>
            <a:gd name="connsiteX18" fmla="*/ 9174 w 240057"/>
            <a:gd name="connsiteY18" fmla="*/ 80428 h 96262"/>
            <a:gd name="connsiteX19" fmla="*/ 20280 w 240057"/>
            <a:gd name="connsiteY19" fmla="*/ 86781 h 96262"/>
            <a:gd name="connsiteX20" fmla="*/ 35220 w 240057"/>
            <a:gd name="connsiteY20" fmla="*/ 91651 h 96262"/>
            <a:gd name="connsiteX21" fmla="*/ 53419 w 240057"/>
            <a:gd name="connsiteY21" fmla="*/ 94853 h 96262"/>
            <a:gd name="connsiteX22" fmla="*/ 74178 w 240057"/>
            <a:gd name="connsiteY22" fmla="*/ 96262 h 96262"/>
            <a:gd name="connsiteX23" fmla="*/ 96699 w 240057"/>
            <a:gd name="connsiteY23" fmla="*/ 95824 h 96262"/>
            <a:gd name="connsiteX24" fmla="*/ 120116 w 240057"/>
            <a:gd name="connsiteY24" fmla="*/ 93557 h 96262"/>
            <a:gd name="connsiteX25" fmla="*/ 143530 w 240057"/>
            <a:gd name="connsiteY25" fmla="*/ 89547 h 96262"/>
            <a:gd name="connsiteX26" fmla="*/ 166041 w 240057"/>
            <a:gd name="connsiteY26" fmla="*/ 83949 h 96262"/>
            <a:gd name="connsiteX27" fmla="*/ 186784 w 240057"/>
            <a:gd name="connsiteY27" fmla="*/ 76977 h 96262"/>
            <a:gd name="connsiteX28" fmla="*/ 204962 w 240057"/>
            <a:gd name="connsiteY28" fmla="*/ 68900 h 96262"/>
            <a:gd name="connsiteX29" fmla="*/ 219876 w 240057"/>
            <a:gd name="connsiteY29" fmla="*/ 60028 h 96262"/>
            <a:gd name="connsiteX30" fmla="*/ 230953 w 240057"/>
            <a:gd name="connsiteY30" fmla="*/ 50702 h 96262"/>
            <a:gd name="connsiteX31" fmla="*/ 237767 w 240057"/>
            <a:gd name="connsiteY31" fmla="*/ 41280 h 96262"/>
            <a:gd name="connsiteX32" fmla="*/ 240057 w 240057"/>
            <a:gd name="connsiteY32" fmla="*/ 32124 h 96262"/>
            <a:gd name="connsiteX0" fmla="*/ 240057 w 240057"/>
            <a:gd name="connsiteY0" fmla="*/ 32124 h 96262"/>
            <a:gd name="connsiteX1" fmla="*/ 237734 w 240057"/>
            <a:gd name="connsiteY1" fmla="*/ 23587 h 96262"/>
            <a:gd name="connsiteX2" fmla="*/ 230888 w 240057"/>
            <a:gd name="connsiteY2" fmla="*/ 15996 h 96262"/>
            <a:gd name="connsiteX3" fmla="*/ 219781 w 240057"/>
            <a:gd name="connsiteY3" fmla="*/ 9643 h 96262"/>
            <a:gd name="connsiteX4" fmla="*/ 204841 w 240057"/>
            <a:gd name="connsiteY4" fmla="*/ 4773 h 96262"/>
            <a:gd name="connsiteX5" fmla="*/ 186643 w 240057"/>
            <a:gd name="connsiteY5" fmla="*/ 1571 h 96262"/>
            <a:gd name="connsiteX6" fmla="*/ 165884 w 240057"/>
            <a:gd name="connsiteY6" fmla="*/ 162 h 96262"/>
            <a:gd name="connsiteX7" fmla="*/ 143363 w 240057"/>
            <a:gd name="connsiteY7" fmla="*/ 600 h 96262"/>
            <a:gd name="connsiteX8" fmla="*/ 119945 w 240057"/>
            <a:gd name="connsiteY8" fmla="*/ 2867 h 96262"/>
            <a:gd name="connsiteX9" fmla="*/ 96531 w 240057"/>
            <a:gd name="connsiteY9" fmla="*/ 6877 h 96262"/>
            <a:gd name="connsiteX10" fmla="*/ 74020 w 240057"/>
            <a:gd name="connsiteY10" fmla="*/ 12475 h 96262"/>
            <a:gd name="connsiteX11" fmla="*/ 53277 w 240057"/>
            <a:gd name="connsiteY11" fmla="*/ 19447 h 96262"/>
            <a:gd name="connsiteX12" fmla="*/ 35099 w 240057"/>
            <a:gd name="connsiteY12" fmla="*/ 27524 h 96262"/>
            <a:gd name="connsiteX13" fmla="*/ 20186 w 240057"/>
            <a:gd name="connsiteY13" fmla="*/ 36396 h 96262"/>
            <a:gd name="connsiteX14" fmla="*/ 9109 w 240057"/>
            <a:gd name="connsiteY14" fmla="*/ 45722 h 96262"/>
            <a:gd name="connsiteX15" fmla="*/ 2295 w 240057"/>
            <a:gd name="connsiteY15" fmla="*/ 55144 h 96262"/>
            <a:gd name="connsiteX16" fmla="*/ 5 w 240057"/>
            <a:gd name="connsiteY16" fmla="*/ 64300 h 96262"/>
            <a:gd name="connsiteX17" fmla="*/ 2328 w 240057"/>
            <a:gd name="connsiteY17" fmla="*/ 72837 h 96262"/>
            <a:gd name="connsiteX18" fmla="*/ 9174 w 240057"/>
            <a:gd name="connsiteY18" fmla="*/ 80428 h 96262"/>
            <a:gd name="connsiteX19" fmla="*/ 20280 w 240057"/>
            <a:gd name="connsiteY19" fmla="*/ 86781 h 96262"/>
            <a:gd name="connsiteX20" fmla="*/ 35220 w 240057"/>
            <a:gd name="connsiteY20" fmla="*/ 91651 h 96262"/>
            <a:gd name="connsiteX21" fmla="*/ 53419 w 240057"/>
            <a:gd name="connsiteY21" fmla="*/ 94853 h 96262"/>
            <a:gd name="connsiteX22" fmla="*/ 74178 w 240057"/>
            <a:gd name="connsiteY22" fmla="*/ 96262 h 96262"/>
            <a:gd name="connsiteX23" fmla="*/ 96699 w 240057"/>
            <a:gd name="connsiteY23" fmla="*/ 95824 h 96262"/>
            <a:gd name="connsiteX24" fmla="*/ 120116 w 240057"/>
            <a:gd name="connsiteY24" fmla="*/ 93557 h 96262"/>
            <a:gd name="connsiteX25" fmla="*/ 143530 w 240057"/>
            <a:gd name="connsiteY25" fmla="*/ 89547 h 96262"/>
            <a:gd name="connsiteX26" fmla="*/ 166041 w 240057"/>
            <a:gd name="connsiteY26" fmla="*/ 83949 h 96262"/>
            <a:gd name="connsiteX27" fmla="*/ 186784 w 240057"/>
            <a:gd name="connsiteY27" fmla="*/ 76977 h 96262"/>
            <a:gd name="connsiteX28" fmla="*/ 204962 w 240057"/>
            <a:gd name="connsiteY28" fmla="*/ 68900 h 96262"/>
            <a:gd name="connsiteX29" fmla="*/ 219876 w 240057"/>
            <a:gd name="connsiteY29" fmla="*/ 60028 h 96262"/>
            <a:gd name="connsiteX30" fmla="*/ 230953 w 240057"/>
            <a:gd name="connsiteY30" fmla="*/ 50702 h 96262"/>
            <a:gd name="connsiteX31" fmla="*/ 237767 w 240057"/>
            <a:gd name="connsiteY31" fmla="*/ 41280 h 96262"/>
            <a:gd name="connsiteX32" fmla="*/ 240057 w 240057"/>
            <a:gd name="connsiteY32" fmla="*/ 32124 h 96262"/>
            <a:gd name="connsiteX0" fmla="*/ 240057 w 240057"/>
            <a:gd name="connsiteY0" fmla="*/ 32124 h 96262"/>
            <a:gd name="connsiteX1" fmla="*/ 237734 w 240057"/>
            <a:gd name="connsiteY1" fmla="*/ 23587 h 96262"/>
            <a:gd name="connsiteX2" fmla="*/ 230888 w 240057"/>
            <a:gd name="connsiteY2" fmla="*/ 15996 h 96262"/>
            <a:gd name="connsiteX3" fmla="*/ 219781 w 240057"/>
            <a:gd name="connsiteY3" fmla="*/ 9643 h 96262"/>
            <a:gd name="connsiteX4" fmla="*/ 204841 w 240057"/>
            <a:gd name="connsiteY4" fmla="*/ 4773 h 96262"/>
            <a:gd name="connsiteX5" fmla="*/ 186643 w 240057"/>
            <a:gd name="connsiteY5" fmla="*/ 1571 h 96262"/>
            <a:gd name="connsiteX6" fmla="*/ 165884 w 240057"/>
            <a:gd name="connsiteY6" fmla="*/ 162 h 96262"/>
            <a:gd name="connsiteX7" fmla="*/ 143363 w 240057"/>
            <a:gd name="connsiteY7" fmla="*/ 600 h 96262"/>
            <a:gd name="connsiteX8" fmla="*/ 119945 w 240057"/>
            <a:gd name="connsiteY8" fmla="*/ 2867 h 96262"/>
            <a:gd name="connsiteX9" fmla="*/ 96531 w 240057"/>
            <a:gd name="connsiteY9" fmla="*/ 6877 h 96262"/>
            <a:gd name="connsiteX10" fmla="*/ 74020 w 240057"/>
            <a:gd name="connsiteY10" fmla="*/ 12475 h 96262"/>
            <a:gd name="connsiteX11" fmla="*/ 53277 w 240057"/>
            <a:gd name="connsiteY11" fmla="*/ 19447 h 96262"/>
            <a:gd name="connsiteX12" fmla="*/ 35099 w 240057"/>
            <a:gd name="connsiteY12" fmla="*/ 27524 h 96262"/>
            <a:gd name="connsiteX13" fmla="*/ 20186 w 240057"/>
            <a:gd name="connsiteY13" fmla="*/ 36396 h 96262"/>
            <a:gd name="connsiteX14" fmla="*/ 9109 w 240057"/>
            <a:gd name="connsiteY14" fmla="*/ 45722 h 96262"/>
            <a:gd name="connsiteX15" fmla="*/ 2295 w 240057"/>
            <a:gd name="connsiteY15" fmla="*/ 55144 h 96262"/>
            <a:gd name="connsiteX16" fmla="*/ 5 w 240057"/>
            <a:gd name="connsiteY16" fmla="*/ 64300 h 96262"/>
            <a:gd name="connsiteX17" fmla="*/ 2328 w 240057"/>
            <a:gd name="connsiteY17" fmla="*/ 72837 h 96262"/>
            <a:gd name="connsiteX18" fmla="*/ 9174 w 240057"/>
            <a:gd name="connsiteY18" fmla="*/ 80428 h 96262"/>
            <a:gd name="connsiteX19" fmla="*/ 20280 w 240057"/>
            <a:gd name="connsiteY19" fmla="*/ 86781 h 96262"/>
            <a:gd name="connsiteX20" fmla="*/ 35220 w 240057"/>
            <a:gd name="connsiteY20" fmla="*/ 91651 h 96262"/>
            <a:gd name="connsiteX21" fmla="*/ 53419 w 240057"/>
            <a:gd name="connsiteY21" fmla="*/ 94853 h 96262"/>
            <a:gd name="connsiteX22" fmla="*/ 74178 w 240057"/>
            <a:gd name="connsiteY22" fmla="*/ 96262 h 96262"/>
            <a:gd name="connsiteX23" fmla="*/ 96699 w 240057"/>
            <a:gd name="connsiteY23" fmla="*/ 95824 h 96262"/>
            <a:gd name="connsiteX24" fmla="*/ 120116 w 240057"/>
            <a:gd name="connsiteY24" fmla="*/ 93557 h 96262"/>
            <a:gd name="connsiteX25" fmla="*/ 143530 w 240057"/>
            <a:gd name="connsiteY25" fmla="*/ 89547 h 96262"/>
            <a:gd name="connsiteX26" fmla="*/ 166041 w 240057"/>
            <a:gd name="connsiteY26" fmla="*/ 83949 h 96262"/>
            <a:gd name="connsiteX27" fmla="*/ 186784 w 240057"/>
            <a:gd name="connsiteY27" fmla="*/ 76977 h 96262"/>
            <a:gd name="connsiteX28" fmla="*/ 204962 w 240057"/>
            <a:gd name="connsiteY28" fmla="*/ 68900 h 96262"/>
            <a:gd name="connsiteX29" fmla="*/ 219876 w 240057"/>
            <a:gd name="connsiteY29" fmla="*/ 60028 h 96262"/>
            <a:gd name="connsiteX30" fmla="*/ 230953 w 240057"/>
            <a:gd name="connsiteY30" fmla="*/ 50702 h 96262"/>
            <a:gd name="connsiteX31" fmla="*/ 237767 w 240057"/>
            <a:gd name="connsiteY31" fmla="*/ 41280 h 96262"/>
            <a:gd name="connsiteX32" fmla="*/ 240057 w 240057"/>
            <a:gd name="connsiteY32" fmla="*/ 32124 h 96262"/>
            <a:gd name="connsiteX0" fmla="*/ 240057 w 240057"/>
            <a:gd name="connsiteY0" fmla="*/ 32124 h 96262"/>
            <a:gd name="connsiteX1" fmla="*/ 237734 w 240057"/>
            <a:gd name="connsiteY1" fmla="*/ 23587 h 96262"/>
            <a:gd name="connsiteX2" fmla="*/ 230888 w 240057"/>
            <a:gd name="connsiteY2" fmla="*/ 15996 h 96262"/>
            <a:gd name="connsiteX3" fmla="*/ 219781 w 240057"/>
            <a:gd name="connsiteY3" fmla="*/ 9643 h 96262"/>
            <a:gd name="connsiteX4" fmla="*/ 204841 w 240057"/>
            <a:gd name="connsiteY4" fmla="*/ 4773 h 96262"/>
            <a:gd name="connsiteX5" fmla="*/ 186643 w 240057"/>
            <a:gd name="connsiteY5" fmla="*/ 1571 h 96262"/>
            <a:gd name="connsiteX6" fmla="*/ 165884 w 240057"/>
            <a:gd name="connsiteY6" fmla="*/ 162 h 96262"/>
            <a:gd name="connsiteX7" fmla="*/ 143363 w 240057"/>
            <a:gd name="connsiteY7" fmla="*/ 600 h 96262"/>
            <a:gd name="connsiteX8" fmla="*/ 119945 w 240057"/>
            <a:gd name="connsiteY8" fmla="*/ 2867 h 96262"/>
            <a:gd name="connsiteX9" fmla="*/ 96531 w 240057"/>
            <a:gd name="connsiteY9" fmla="*/ 6877 h 96262"/>
            <a:gd name="connsiteX10" fmla="*/ 74020 w 240057"/>
            <a:gd name="connsiteY10" fmla="*/ 12475 h 96262"/>
            <a:gd name="connsiteX11" fmla="*/ 53277 w 240057"/>
            <a:gd name="connsiteY11" fmla="*/ 19447 h 96262"/>
            <a:gd name="connsiteX12" fmla="*/ 35099 w 240057"/>
            <a:gd name="connsiteY12" fmla="*/ 27524 h 96262"/>
            <a:gd name="connsiteX13" fmla="*/ 20186 w 240057"/>
            <a:gd name="connsiteY13" fmla="*/ 36396 h 96262"/>
            <a:gd name="connsiteX14" fmla="*/ 9109 w 240057"/>
            <a:gd name="connsiteY14" fmla="*/ 45722 h 96262"/>
            <a:gd name="connsiteX15" fmla="*/ 2295 w 240057"/>
            <a:gd name="connsiteY15" fmla="*/ 55144 h 96262"/>
            <a:gd name="connsiteX16" fmla="*/ 5 w 240057"/>
            <a:gd name="connsiteY16" fmla="*/ 64300 h 96262"/>
            <a:gd name="connsiteX17" fmla="*/ 2328 w 240057"/>
            <a:gd name="connsiteY17" fmla="*/ 72837 h 96262"/>
            <a:gd name="connsiteX18" fmla="*/ 9174 w 240057"/>
            <a:gd name="connsiteY18" fmla="*/ 80428 h 96262"/>
            <a:gd name="connsiteX19" fmla="*/ 20280 w 240057"/>
            <a:gd name="connsiteY19" fmla="*/ 86781 h 96262"/>
            <a:gd name="connsiteX20" fmla="*/ 35220 w 240057"/>
            <a:gd name="connsiteY20" fmla="*/ 91651 h 96262"/>
            <a:gd name="connsiteX21" fmla="*/ 53419 w 240057"/>
            <a:gd name="connsiteY21" fmla="*/ 94853 h 96262"/>
            <a:gd name="connsiteX22" fmla="*/ 74178 w 240057"/>
            <a:gd name="connsiteY22" fmla="*/ 96262 h 96262"/>
            <a:gd name="connsiteX23" fmla="*/ 96699 w 240057"/>
            <a:gd name="connsiteY23" fmla="*/ 95824 h 96262"/>
            <a:gd name="connsiteX24" fmla="*/ 120116 w 240057"/>
            <a:gd name="connsiteY24" fmla="*/ 93557 h 96262"/>
            <a:gd name="connsiteX25" fmla="*/ 143530 w 240057"/>
            <a:gd name="connsiteY25" fmla="*/ 89547 h 96262"/>
            <a:gd name="connsiteX26" fmla="*/ 166041 w 240057"/>
            <a:gd name="connsiteY26" fmla="*/ 83949 h 96262"/>
            <a:gd name="connsiteX27" fmla="*/ 186784 w 240057"/>
            <a:gd name="connsiteY27" fmla="*/ 76977 h 96262"/>
            <a:gd name="connsiteX28" fmla="*/ 204962 w 240057"/>
            <a:gd name="connsiteY28" fmla="*/ 68900 h 96262"/>
            <a:gd name="connsiteX29" fmla="*/ 219876 w 240057"/>
            <a:gd name="connsiteY29" fmla="*/ 60028 h 96262"/>
            <a:gd name="connsiteX30" fmla="*/ 230953 w 240057"/>
            <a:gd name="connsiteY30" fmla="*/ 50702 h 96262"/>
            <a:gd name="connsiteX31" fmla="*/ 237767 w 240057"/>
            <a:gd name="connsiteY31" fmla="*/ 41280 h 96262"/>
            <a:gd name="connsiteX32" fmla="*/ 240057 w 240057"/>
            <a:gd name="connsiteY32" fmla="*/ 32124 h 96262"/>
            <a:gd name="connsiteX0" fmla="*/ 240057 w 240057"/>
            <a:gd name="connsiteY0" fmla="*/ 32124 h 96262"/>
            <a:gd name="connsiteX1" fmla="*/ 237734 w 240057"/>
            <a:gd name="connsiteY1" fmla="*/ 23587 h 96262"/>
            <a:gd name="connsiteX2" fmla="*/ 230888 w 240057"/>
            <a:gd name="connsiteY2" fmla="*/ 15996 h 96262"/>
            <a:gd name="connsiteX3" fmla="*/ 219781 w 240057"/>
            <a:gd name="connsiteY3" fmla="*/ 9643 h 96262"/>
            <a:gd name="connsiteX4" fmla="*/ 204841 w 240057"/>
            <a:gd name="connsiteY4" fmla="*/ 4773 h 96262"/>
            <a:gd name="connsiteX5" fmla="*/ 186643 w 240057"/>
            <a:gd name="connsiteY5" fmla="*/ 1571 h 96262"/>
            <a:gd name="connsiteX6" fmla="*/ 165884 w 240057"/>
            <a:gd name="connsiteY6" fmla="*/ 162 h 96262"/>
            <a:gd name="connsiteX7" fmla="*/ 143363 w 240057"/>
            <a:gd name="connsiteY7" fmla="*/ 600 h 96262"/>
            <a:gd name="connsiteX8" fmla="*/ 119945 w 240057"/>
            <a:gd name="connsiteY8" fmla="*/ 2867 h 96262"/>
            <a:gd name="connsiteX9" fmla="*/ 96531 w 240057"/>
            <a:gd name="connsiteY9" fmla="*/ 6877 h 96262"/>
            <a:gd name="connsiteX10" fmla="*/ 74020 w 240057"/>
            <a:gd name="connsiteY10" fmla="*/ 12475 h 96262"/>
            <a:gd name="connsiteX11" fmla="*/ 53277 w 240057"/>
            <a:gd name="connsiteY11" fmla="*/ 19447 h 96262"/>
            <a:gd name="connsiteX12" fmla="*/ 35099 w 240057"/>
            <a:gd name="connsiteY12" fmla="*/ 27524 h 96262"/>
            <a:gd name="connsiteX13" fmla="*/ 20186 w 240057"/>
            <a:gd name="connsiteY13" fmla="*/ 36396 h 96262"/>
            <a:gd name="connsiteX14" fmla="*/ 9109 w 240057"/>
            <a:gd name="connsiteY14" fmla="*/ 45722 h 96262"/>
            <a:gd name="connsiteX15" fmla="*/ 2295 w 240057"/>
            <a:gd name="connsiteY15" fmla="*/ 55144 h 96262"/>
            <a:gd name="connsiteX16" fmla="*/ 5 w 240057"/>
            <a:gd name="connsiteY16" fmla="*/ 64300 h 96262"/>
            <a:gd name="connsiteX17" fmla="*/ 2328 w 240057"/>
            <a:gd name="connsiteY17" fmla="*/ 72837 h 96262"/>
            <a:gd name="connsiteX18" fmla="*/ 9174 w 240057"/>
            <a:gd name="connsiteY18" fmla="*/ 80428 h 96262"/>
            <a:gd name="connsiteX19" fmla="*/ 20280 w 240057"/>
            <a:gd name="connsiteY19" fmla="*/ 86781 h 96262"/>
            <a:gd name="connsiteX20" fmla="*/ 35220 w 240057"/>
            <a:gd name="connsiteY20" fmla="*/ 91651 h 96262"/>
            <a:gd name="connsiteX21" fmla="*/ 53419 w 240057"/>
            <a:gd name="connsiteY21" fmla="*/ 94853 h 96262"/>
            <a:gd name="connsiteX22" fmla="*/ 74178 w 240057"/>
            <a:gd name="connsiteY22" fmla="*/ 96262 h 96262"/>
            <a:gd name="connsiteX23" fmla="*/ 96699 w 240057"/>
            <a:gd name="connsiteY23" fmla="*/ 95824 h 96262"/>
            <a:gd name="connsiteX24" fmla="*/ 120116 w 240057"/>
            <a:gd name="connsiteY24" fmla="*/ 93557 h 96262"/>
            <a:gd name="connsiteX25" fmla="*/ 143530 w 240057"/>
            <a:gd name="connsiteY25" fmla="*/ 89547 h 96262"/>
            <a:gd name="connsiteX26" fmla="*/ 166041 w 240057"/>
            <a:gd name="connsiteY26" fmla="*/ 83949 h 96262"/>
            <a:gd name="connsiteX27" fmla="*/ 186784 w 240057"/>
            <a:gd name="connsiteY27" fmla="*/ 76977 h 96262"/>
            <a:gd name="connsiteX28" fmla="*/ 204962 w 240057"/>
            <a:gd name="connsiteY28" fmla="*/ 68900 h 96262"/>
            <a:gd name="connsiteX29" fmla="*/ 219876 w 240057"/>
            <a:gd name="connsiteY29" fmla="*/ 60028 h 96262"/>
            <a:gd name="connsiteX30" fmla="*/ 230953 w 240057"/>
            <a:gd name="connsiteY30" fmla="*/ 50702 h 96262"/>
            <a:gd name="connsiteX31" fmla="*/ 237767 w 240057"/>
            <a:gd name="connsiteY31" fmla="*/ 41280 h 96262"/>
            <a:gd name="connsiteX32" fmla="*/ 240057 w 240057"/>
            <a:gd name="connsiteY32" fmla="*/ 32124 h 96262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57"/>
            <a:gd name="connsiteY0" fmla="*/ 32124 h 96424"/>
            <a:gd name="connsiteX1" fmla="*/ 237734 w 240057"/>
            <a:gd name="connsiteY1" fmla="*/ 23587 h 96424"/>
            <a:gd name="connsiteX2" fmla="*/ 230888 w 240057"/>
            <a:gd name="connsiteY2" fmla="*/ 15996 h 96424"/>
            <a:gd name="connsiteX3" fmla="*/ 219781 w 240057"/>
            <a:gd name="connsiteY3" fmla="*/ 9643 h 96424"/>
            <a:gd name="connsiteX4" fmla="*/ 204841 w 240057"/>
            <a:gd name="connsiteY4" fmla="*/ 4773 h 96424"/>
            <a:gd name="connsiteX5" fmla="*/ 186643 w 240057"/>
            <a:gd name="connsiteY5" fmla="*/ 1571 h 96424"/>
            <a:gd name="connsiteX6" fmla="*/ 165884 w 240057"/>
            <a:gd name="connsiteY6" fmla="*/ 162 h 96424"/>
            <a:gd name="connsiteX7" fmla="*/ 143363 w 240057"/>
            <a:gd name="connsiteY7" fmla="*/ 600 h 96424"/>
            <a:gd name="connsiteX8" fmla="*/ 119945 w 240057"/>
            <a:gd name="connsiteY8" fmla="*/ 2867 h 96424"/>
            <a:gd name="connsiteX9" fmla="*/ 96531 w 240057"/>
            <a:gd name="connsiteY9" fmla="*/ 6877 h 96424"/>
            <a:gd name="connsiteX10" fmla="*/ 74020 w 240057"/>
            <a:gd name="connsiteY10" fmla="*/ 12475 h 96424"/>
            <a:gd name="connsiteX11" fmla="*/ 53277 w 240057"/>
            <a:gd name="connsiteY11" fmla="*/ 19447 h 96424"/>
            <a:gd name="connsiteX12" fmla="*/ 35099 w 240057"/>
            <a:gd name="connsiteY12" fmla="*/ 27524 h 96424"/>
            <a:gd name="connsiteX13" fmla="*/ 20186 w 240057"/>
            <a:gd name="connsiteY13" fmla="*/ 36396 h 96424"/>
            <a:gd name="connsiteX14" fmla="*/ 9109 w 240057"/>
            <a:gd name="connsiteY14" fmla="*/ 45722 h 96424"/>
            <a:gd name="connsiteX15" fmla="*/ 2295 w 240057"/>
            <a:gd name="connsiteY15" fmla="*/ 55144 h 96424"/>
            <a:gd name="connsiteX16" fmla="*/ 5 w 240057"/>
            <a:gd name="connsiteY16" fmla="*/ 64300 h 96424"/>
            <a:gd name="connsiteX17" fmla="*/ 2328 w 240057"/>
            <a:gd name="connsiteY17" fmla="*/ 72837 h 96424"/>
            <a:gd name="connsiteX18" fmla="*/ 9174 w 240057"/>
            <a:gd name="connsiteY18" fmla="*/ 80428 h 96424"/>
            <a:gd name="connsiteX19" fmla="*/ 20280 w 240057"/>
            <a:gd name="connsiteY19" fmla="*/ 86781 h 96424"/>
            <a:gd name="connsiteX20" fmla="*/ 35220 w 240057"/>
            <a:gd name="connsiteY20" fmla="*/ 91651 h 96424"/>
            <a:gd name="connsiteX21" fmla="*/ 53419 w 240057"/>
            <a:gd name="connsiteY21" fmla="*/ 94853 h 96424"/>
            <a:gd name="connsiteX22" fmla="*/ 74178 w 240057"/>
            <a:gd name="connsiteY22" fmla="*/ 96262 h 96424"/>
            <a:gd name="connsiteX23" fmla="*/ 96699 w 240057"/>
            <a:gd name="connsiteY23" fmla="*/ 95824 h 96424"/>
            <a:gd name="connsiteX24" fmla="*/ 120116 w 240057"/>
            <a:gd name="connsiteY24" fmla="*/ 93557 h 96424"/>
            <a:gd name="connsiteX25" fmla="*/ 143530 w 240057"/>
            <a:gd name="connsiteY25" fmla="*/ 89547 h 96424"/>
            <a:gd name="connsiteX26" fmla="*/ 166041 w 240057"/>
            <a:gd name="connsiteY26" fmla="*/ 83949 h 96424"/>
            <a:gd name="connsiteX27" fmla="*/ 186784 w 240057"/>
            <a:gd name="connsiteY27" fmla="*/ 76977 h 96424"/>
            <a:gd name="connsiteX28" fmla="*/ 204962 w 240057"/>
            <a:gd name="connsiteY28" fmla="*/ 68900 h 96424"/>
            <a:gd name="connsiteX29" fmla="*/ 219876 w 240057"/>
            <a:gd name="connsiteY29" fmla="*/ 60028 h 96424"/>
            <a:gd name="connsiteX30" fmla="*/ 230953 w 240057"/>
            <a:gd name="connsiteY30" fmla="*/ 50702 h 96424"/>
            <a:gd name="connsiteX31" fmla="*/ 237767 w 240057"/>
            <a:gd name="connsiteY31" fmla="*/ 41280 h 96424"/>
            <a:gd name="connsiteX32" fmla="*/ 240057 w 240057"/>
            <a:gd name="connsiteY32" fmla="*/ 32124 h 96424"/>
            <a:gd name="connsiteX0" fmla="*/ 240057 w 240062"/>
            <a:gd name="connsiteY0" fmla="*/ 32124 h 96424"/>
            <a:gd name="connsiteX1" fmla="*/ 237734 w 240062"/>
            <a:gd name="connsiteY1" fmla="*/ 23587 h 96424"/>
            <a:gd name="connsiteX2" fmla="*/ 230888 w 240062"/>
            <a:gd name="connsiteY2" fmla="*/ 15996 h 96424"/>
            <a:gd name="connsiteX3" fmla="*/ 219781 w 240062"/>
            <a:gd name="connsiteY3" fmla="*/ 9643 h 96424"/>
            <a:gd name="connsiteX4" fmla="*/ 204841 w 240062"/>
            <a:gd name="connsiteY4" fmla="*/ 4773 h 96424"/>
            <a:gd name="connsiteX5" fmla="*/ 186643 w 240062"/>
            <a:gd name="connsiteY5" fmla="*/ 1571 h 96424"/>
            <a:gd name="connsiteX6" fmla="*/ 165884 w 240062"/>
            <a:gd name="connsiteY6" fmla="*/ 162 h 96424"/>
            <a:gd name="connsiteX7" fmla="*/ 143363 w 240062"/>
            <a:gd name="connsiteY7" fmla="*/ 600 h 96424"/>
            <a:gd name="connsiteX8" fmla="*/ 119945 w 240062"/>
            <a:gd name="connsiteY8" fmla="*/ 2867 h 96424"/>
            <a:gd name="connsiteX9" fmla="*/ 96531 w 240062"/>
            <a:gd name="connsiteY9" fmla="*/ 6877 h 96424"/>
            <a:gd name="connsiteX10" fmla="*/ 74020 w 240062"/>
            <a:gd name="connsiteY10" fmla="*/ 12475 h 96424"/>
            <a:gd name="connsiteX11" fmla="*/ 53277 w 240062"/>
            <a:gd name="connsiteY11" fmla="*/ 19447 h 96424"/>
            <a:gd name="connsiteX12" fmla="*/ 35099 w 240062"/>
            <a:gd name="connsiteY12" fmla="*/ 27524 h 96424"/>
            <a:gd name="connsiteX13" fmla="*/ 20186 w 240062"/>
            <a:gd name="connsiteY13" fmla="*/ 36396 h 96424"/>
            <a:gd name="connsiteX14" fmla="*/ 9109 w 240062"/>
            <a:gd name="connsiteY14" fmla="*/ 45722 h 96424"/>
            <a:gd name="connsiteX15" fmla="*/ 2295 w 240062"/>
            <a:gd name="connsiteY15" fmla="*/ 55144 h 96424"/>
            <a:gd name="connsiteX16" fmla="*/ 5 w 240062"/>
            <a:gd name="connsiteY16" fmla="*/ 64300 h 96424"/>
            <a:gd name="connsiteX17" fmla="*/ 2328 w 240062"/>
            <a:gd name="connsiteY17" fmla="*/ 72837 h 96424"/>
            <a:gd name="connsiteX18" fmla="*/ 9174 w 240062"/>
            <a:gd name="connsiteY18" fmla="*/ 80428 h 96424"/>
            <a:gd name="connsiteX19" fmla="*/ 20280 w 240062"/>
            <a:gd name="connsiteY19" fmla="*/ 86781 h 96424"/>
            <a:gd name="connsiteX20" fmla="*/ 35220 w 240062"/>
            <a:gd name="connsiteY20" fmla="*/ 91651 h 96424"/>
            <a:gd name="connsiteX21" fmla="*/ 53419 w 240062"/>
            <a:gd name="connsiteY21" fmla="*/ 94853 h 96424"/>
            <a:gd name="connsiteX22" fmla="*/ 74178 w 240062"/>
            <a:gd name="connsiteY22" fmla="*/ 96262 h 96424"/>
            <a:gd name="connsiteX23" fmla="*/ 96699 w 240062"/>
            <a:gd name="connsiteY23" fmla="*/ 95824 h 96424"/>
            <a:gd name="connsiteX24" fmla="*/ 120116 w 240062"/>
            <a:gd name="connsiteY24" fmla="*/ 93557 h 96424"/>
            <a:gd name="connsiteX25" fmla="*/ 143530 w 240062"/>
            <a:gd name="connsiteY25" fmla="*/ 89547 h 96424"/>
            <a:gd name="connsiteX26" fmla="*/ 166041 w 240062"/>
            <a:gd name="connsiteY26" fmla="*/ 83949 h 96424"/>
            <a:gd name="connsiteX27" fmla="*/ 186784 w 240062"/>
            <a:gd name="connsiteY27" fmla="*/ 76977 h 96424"/>
            <a:gd name="connsiteX28" fmla="*/ 204962 w 240062"/>
            <a:gd name="connsiteY28" fmla="*/ 68900 h 96424"/>
            <a:gd name="connsiteX29" fmla="*/ 219876 w 240062"/>
            <a:gd name="connsiteY29" fmla="*/ 60028 h 96424"/>
            <a:gd name="connsiteX30" fmla="*/ 230953 w 240062"/>
            <a:gd name="connsiteY30" fmla="*/ 50702 h 96424"/>
            <a:gd name="connsiteX31" fmla="*/ 237767 w 240062"/>
            <a:gd name="connsiteY31" fmla="*/ 41280 h 96424"/>
            <a:gd name="connsiteX32" fmla="*/ 240057 w 240062"/>
            <a:gd name="connsiteY32" fmla="*/ 32124 h 964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40062" h="96424">
              <a:moveTo>
                <a:pt x="240057" y="32124"/>
              </a:moveTo>
              <a:cubicBezTo>
                <a:pt x="240052" y="29175"/>
                <a:pt x="239262" y="26275"/>
                <a:pt x="237734" y="23587"/>
              </a:cubicBezTo>
              <a:cubicBezTo>
                <a:pt x="236206" y="20899"/>
                <a:pt x="233880" y="18320"/>
                <a:pt x="230888" y="15996"/>
              </a:cubicBezTo>
              <a:cubicBezTo>
                <a:pt x="227896" y="13672"/>
                <a:pt x="224122" y="11513"/>
                <a:pt x="219781" y="9643"/>
              </a:cubicBezTo>
              <a:cubicBezTo>
                <a:pt x="215440" y="7773"/>
                <a:pt x="210364" y="6118"/>
                <a:pt x="204841" y="4773"/>
              </a:cubicBezTo>
              <a:cubicBezTo>
                <a:pt x="199318" y="3428"/>
                <a:pt x="193136" y="2339"/>
                <a:pt x="186643" y="1571"/>
              </a:cubicBezTo>
              <a:cubicBezTo>
                <a:pt x="180150" y="803"/>
                <a:pt x="173097" y="324"/>
                <a:pt x="165884" y="162"/>
              </a:cubicBezTo>
              <a:cubicBezTo>
                <a:pt x="158671" y="0"/>
                <a:pt x="151019" y="149"/>
                <a:pt x="143363" y="600"/>
              </a:cubicBezTo>
              <a:cubicBezTo>
                <a:pt x="135707" y="1051"/>
                <a:pt x="127750" y="1821"/>
                <a:pt x="119945" y="2867"/>
              </a:cubicBezTo>
              <a:cubicBezTo>
                <a:pt x="112140" y="3913"/>
                <a:pt x="104185" y="5276"/>
                <a:pt x="96531" y="6877"/>
              </a:cubicBezTo>
              <a:cubicBezTo>
                <a:pt x="88877" y="8478"/>
                <a:pt x="81229" y="10380"/>
                <a:pt x="74020" y="12475"/>
              </a:cubicBezTo>
              <a:cubicBezTo>
                <a:pt x="66811" y="14570"/>
                <a:pt x="59764" y="16939"/>
                <a:pt x="53277" y="19447"/>
              </a:cubicBezTo>
              <a:cubicBezTo>
                <a:pt x="46790" y="21955"/>
                <a:pt x="40614" y="24699"/>
                <a:pt x="35099" y="27524"/>
              </a:cubicBezTo>
              <a:cubicBezTo>
                <a:pt x="29584" y="30349"/>
                <a:pt x="24518" y="33363"/>
                <a:pt x="20186" y="36396"/>
              </a:cubicBezTo>
              <a:cubicBezTo>
                <a:pt x="15854" y="39429"/>
                <a:pt x="12091" y="42597"/>
                <a:pt x="9109" y="45722"/>
              </a:cubicBezTo>
              <a:cubicBezTo>
                <a:pt x="6127" y="48847"/>
                <a:pt x="3812" y="52048"/>
                <a:pt x="2295" y="55144"/>
              </a:cubicBezTo>
              <a:cubicBezTo>
                <a:pt x="778" y="58240"/>
                <a:pt x="0" y="61351"/>
                <a:pt x="5" y="64300"/>
              </a:cubicBezTo>
              <a:cubicBezTo>
                <a:pt x="10" y="67249"/>
                <a:pt x="800" y="70149"/>
                <a:pt x="2328" y="72837"/>
              </a:cubicBezTo>
              <a:cubicBezTo>
                <a:pt x="3856" y="75525"/>
                <a:pt x="6182" y="78104"/>
                <a:pt x="9174" y="80428"/>
              </a:cubicBezTo>
              <a:cubicBezTo>
                <a:pt x="12166" y="82752"/>
                <a:pt x="15939" y="84911"/>
                <a:pt x="20280" y="86781"/>
              </a:cubicBezTo>
              <a:cubicBezTo>
                <a:pt x="24621" y="88651"/>
                <a:pt x="29697" y="90306"/>
                <a:pt x="35220" y="91651"/>
              </a:cubicBezTo>
              <a:cubicBezTo>
                <a:pt x="40743" y="92996"/>
                <a:pt x="46926" y="94085"/>
                <a:pt x="53419" y="94853"/>
              </a:cubicBezTo>
              <a:cubicBezTo>
                <a:pt x="59912" y="95621"/>
                <a:pt x="66965" y="96100"/>
                <a:pt x="74178" y="96262"/>
              </a:cubicBezTo>
              <a:cubicBezTo>
                <a:pt x="81391" y="96424"/>
                <a:pt x="89043" y="96275"/>
                <a:pt x="96699" y="95824"/>
              </a:cubicBezTo>
              <a:cubicBezTo>
                <a:pt x="104355" y="95373"/>
                <a:pt x="112311" y="94603"/>
                <a:pt x="120116" y="93557"/>
              </a:cubicBezTo>
              <a:cubicBezTo>
                <a:pt x="127921" y="92511"/>
                <a:pt x="135876" y="91148"/>
                <a:pt x="143530" y="89547"/>
              </a:cubicBezTo>
              <a:cubicBezTo>
                <a:pt x="151184" y="87946"/>
                <a:pt x="158832" y="86044"/>
                <a:pt x="166041" y="83949"/>
              </a:cubicBezTo>
              <a:cubicBezTo>
                <a:pt x="173250" y="81854"/>
                <a:pt x="180297" y="79485"/>
                <a:pt x="186784" y="76977"/>
              </a:cubicBezTo>
              <a:cubicBezTo>
                <a:pt x="193271" y="74469"/>
                <a:pt x="199447" y="71725"/>
                <a:pt x="204962" y="68900"/>
              </a:cubicBezTo>
              <a:cubicBezTo>
                <a:pt x="210477" y="66075"/>
                <a:pt x="215544" y="63061"/>
                <a:pt x="219876" y="60028"/>
              </a:cubicBezTo>
              <a:cubicBezTo>
                <a:pt x="224208" y="56995"/>
                <a:pt x="227971" y="53827"/>
                <a:pt x="230953" y="50702"/>
              </a:cubicBezTo>
              <a:cubicBezTo>
                <a:pt x="233935" y="47577"/>
                <a:pt x="236250" y="44376"/>
                <a:pt x="237767" y="41280"/>
              </a:cubicBezTo>
              <a:cubicBezTo>
                <a:pt x="239284" y="38184"/>
                <a:pt x="240062" y="35073"/>
                <a:pt x="240057" y="3212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0.3581</cdr:x>
      <cdr:y>0.55899</cdr:y>
    </cdr:from>
    <cdr:to>
      <cdr:x>0.36812</cdr:x>
      <cdr:y>0.56845</cdr:y>
    </cdr:to>
    <cdr:sp macro="" textlink="">
      <cdr:nvSpPr>
        <cdr:cNvPr id="15" name="PlotDat5_27|1~33_1"/>
        <cdr:cNvSpPr/>
      </cdr:nvSpPr>
      <cdr:spPr>
        <a:xfrm xmlns:a="http://schemas.openxmlformats.org/drawingml/2006/main">
          <a:off x="3098429" y="3508395"/>
          <a:ext cx="86668" cy="59357"/>
        </a:xfrm>
        <a:custGeom xmlns:a="http://schemas.openxmlformats.org/drawingml/2006/main">
          <a:avLst/>
          <a:gdLst>
            <a:gd name="connsiteX0" fmla="*/ 86651 w 86651"/>
            <a:gd name="connsiteY0" fmla="*/ 13402 h 59323"/>
            <a:gd name="connsiteX1" fmla="*/ 85793 w 86651"/>
            <a:gd name="connsiteY1" fmla="*/ 8875 h 59323"/>
            <a:gd name="connsiteX2" fmla="*/ 83303 w 86651"/>
            <a:gd name="connsiteY2" fmla="*/ 5146 h 59323"/>
            <a:gd name="connsiteX3" fmla="*/ 79277 w 86651"/>
            <a:gd name="connsiteY3" fmla="*/ 2359 h 59323"/>
            <a:gd name="connsiteX4" fmla="*/ 73869 w 86651"/>
            <a:gd name="connsiteY4" fmla="*/ 622 h 59323"/>
            <a:gd name="connsiteX5" fmla="*/ 67287 w 86651"/>
            <a:gd name="connsiteY5" fmla="*/ 0 h 59323"/>
            <a:gd name="connsiteX6" fmla="*/ 59785 w 86651"/>
            <a:gd name="connsiteY6" fmla="*/ 518 h 59323"/>
            <a:gd name="connsiteX7" fmla="*/ 51649 w 86651"/>
            <a:gd name="connsiteY7" fmla="*/ 2157 h 59323"/>
            <a:gd name="connsiteX8" fmla="*/ 43195 w 86651"/>
            <a:gd name="connsiteY8" fmla="*/ 4852 h 59323"/>
            <a:gd name="connsiteX9" fmla="*/ 34745 w 86651"/>
            <a:gd name="connsiteY9" fmla="*/ 8501 h 59323"/>
            <a:gd name="connsiteX10" fmla="*/ 26624 w 86651"/>
            <a:gd name="connsiteY10" fmla="*/ 12963 h 59323"/>
            <a:gd name="connsiteX11" fmla="*/ 19146 w 86651"/>
            <a:gd name="connsiteY11" fmla="*/ 18067 h 59323"/>
            <a:gd name="connsiteX12" fmla="*/ 12597 w 86651"/>
            <a:gd name="connsiteY12" fmla="*/ 23616 h 59323"/>
            <a:gd name="connsiteX13" fmla="*/ 7229 w 86651"/>
            <a:gd name="connsiteY13" fmla="*/ 29398 h 59323"/>
            <a:gd name="connsiteX14" fmla="*/ 3248 w 86651"/>
            <a:gd name="connsiteY14" fmla="*/ 35190 h 59323"/>
            <a:gd name="connsiteX15" fmla="*/ 807 w 86651"/>
            <a:gd name="connsiteY15" fmla="*/ 40769 h 59323"/>
            <a:gd name="connsiteX16" fmla="*/ 0 w 86651"/>
            <a:gd name="connsiteY16" fmla="*/ 45921 h 59323"/>
            <a:gd name="connsiteX17" fmla="*/ 858 w 86651"/>
            <a:gd name="connsiteY17" fmla="*/ 50449 h 59323"/>
            <a:gd name="connsiteX18" fmla="*/ 3348 w 86651"/>
            <a:gd name="connsiteY18" fmla="*/ 54178 h 59323"/>
            <a:gd name="connsiteX19" fmla="*/ 7374 w 86651"/>
            <a:gd name="connsiteY19" fmla="*/ 56964 h 59323"/>
            <a:gd name="connsiteX20" fmla="*/ 12782 w 86651"/>
            <a:gd name="connsiteY20" fmla="*/ 58702 h 59323"/>
            <a:gd name="connsiteX21" fmla="*/ 19363 w 86651"/>
            <a:gd name="connsiteY21" fmla="*/ 59323 h 59323"/>
            <a:gd name="connsiteX22" fmla="*/ 26866 w 86651"/>
            <a:gd name="connsiteY22" fmla="*/ 58805 h 59323"/>
            <a:gd name="connsiteX23" fmla="*/ 35001 w 86651"/>
            <a:gd name="connsiteY23" fmla="*/ 57167 h 59323"/>
            <a:gd name="connsiteX24" fmla="*/ 43456 w 86651"/>
            <a:gd name="connsiteY24" fmla="*/ 54471 h 59323"/>
            <a:gd name="connsiteX25" fmla="*/ 51906 w 86651"/>
            <a:gd name="connsiteY25" fmla="*/ 50822 h 59323"/>
            <a:gd name="connsiteX26" fmla="*/ 60026 w 86651"/>
            <a:gd name="connsiteY26" fmla="*/ 46360 h 59323"/>
            <a:gd name="connsiteX27" fmla="*/ 67505 w 86651"/>
            <a:gd name="connsiteY27" fmla="*/ 41257 h 59323"/>
            <a:gd name="connsiteX28" fmla="*/ 74054 w 86651"/>
            <a:gd name="connsiteY28" fmla="*/ 35707 h 59323"/>
            <a:gd name="connsiteX29" fmla="*/ 79422 w 86651"/>
            <a:gd name="connsiteY29" fmla="*/ 29926 h 59323"/>
            <a:gd name="connsiteX30" fmla="*/ 83403 w 86651"/>
            <a:gd name="connsiteY30" fmla="*/ 24134 h 59323"/>
            <a:gd name="connsiteX31" fmla="*/ 85844 w 86651"/>
            <a:gd name="connsiteY31" fmla="*/ 18555 h 59323"/>
            <a:gd name="connsiteX32" fmla="*/ 86651 w 86651"/>
            <a:gd name="connsiteY32" fmla="*/ 13402 h 59323"/>
            <a:gd name="connsiteX0" fmla="*/ 86651 w 86651"/>
            <a:gd name="connsiteY0" fmla="*/ 13402 h 59323"/>
            <a:gd name="connsiteX1" fmla="*/ 85793 w 86651"/>
            <a:gd name="connsiteY1" fmla="*/ 8875 h 59323"/>
            <a:gd name="connsiteX2" fmla="*/ 83303 w 86651"/>
            <a:gd name="connsiteY2" fmla="*/ 5146 h 59323"/>
            <a:gd name="connsiteX3" fmla="*/ 79277 w 86651"/>
            <a:gd name="connsiteY3" fmla="*/ 2359 h 59323"/>
            <a:gd name="connsiteX4" fmla="*/ 73869 w 86651"/>
            <a:gd name="connsiteY4" fmla="*/ 622 h 59323"/>
            <a:gd name="connsiteX5" fmla="*/ 67287 w 86651"/>
            <a:gd name="connsiteY5" fmla="*/ 0 h 59323"/>
            <a:gd name="connsiteX6" fmla="*/ 59785 w 86651"/>
            <a:gd name="connsiteY6" fmla="*/ 518 h 59323"/>
            <a:gd name="connsiteX7" fmla="*/ 51649 w 86651"/>
            <a:gd name="connsiteY7" fmla="*/ 2157 h 59323"/>
            <a:gd name="connsiteX8" fmla="*/ 43195 w 86651"/>
            <a:gd name="connsiteY8" fmla="*/ 4852 h 59323"/>
            <a:gd name="connsiteX9" fmla="*/ 34745 w 86651"/>
            <a:gd name="connsiteY9" fmla="*/ 8501 h 59323"/>
            <a:gd name="connsiteX10" fmla="*/ 26624 w 86651"/>
            <a:gd name="connsiteY10" fmla="*/ 12963 h 59323"/>
            <a:gd name="connsiteX11" fmla="*/ 19146 w 86651"/>
            <a:gd name="connsiteY11" fmla="*/ 18067 h 59323"/>
            <a:gd name="connsiteX12" fmla="*/ 12597 w 86651"/>
            <a:gd name="connsiteY12" fmla="*/ 23616 h 59323"/>
            <a:gd name="connsiteX13" fmla="*/ 7229 w 86651"/>
            <a:gd name="connsiteY13" fmla="*/ 29398 h 59323"/>
            <a:gd name="connsiteX14" fmla="*/ 3248 w 86651"/>
            <a:gd name="connsiteY14" fmla="*/ 35190 h 59323"/>
            <a:gd name="connsiteX15" fmla="*/ 807 w 86651"/>
            <a:gd name="connsiteY15" fmla="*/ 40769 h 59323"/>
            <a:gd name="connsiteX16" fmla="*/ 0 w 86651"/>
            <a:gd name="connsiteY16" fmla="*/ 45921 h 59323"/>
            <a:gd name="connsiteX17" fmla="*/ 858 w 86651"/>
            <a:gd name="connsiteY17" fmla="*/ 50449 h 59323"/>
            <a:gd name="connsiteX18" fmla="*/ 3348 w 86651"/>
            <a:gd name="connsiteY18" fmla="*/ 54178 h 59323"/>
            <a:gd name="connsiteX19" fmla="*/ 7374 w 86651"/>
            <a:gd name="connsiteY19" fmla="*/ 56964 h 59323"/>
            <a:gd name="connsiteX20" fmla="*/ 12782 w 86651"/>
            <a:gd name="connsiteY20" fmla="*/ 58702 h 59323"/>
            <a:gd name="connsiteX21" fmla="*/ 19363 w 86651"/>
            <a:gd name="connsiteY21" fmla="*/ 59323 h 59323"/>
            <a:gd name="connsiteX22" fmla="*/ 26866 w 86651"/>
            <a:gd name="connsiteY22" fmla="*/ 58805 h 59323"/>
            <a:gd name="connsiteX23" fmla="*/ 35001 w 86651"/>
            <a:gd name="connsiteY23" fmla="*/ 57167 h 59323"/>
            <a:gd name="connsiteX24" fmla="*/ 43456 w 86651"/>
            <a:gd name="connsiteY24" fmla="*/ 54471 h 59323"/>
            <a:gd name="connsiteX25" fmla="*/ 51906 w 86651"/>
            <a:gd name="connsiteY25" fmla="*/ 50822 h 59323"/>
            <a:gd name="connsiteX26" fmla="*/ 60026 w 86651"/>
            <a:gd name="connsiteY26" fmla="*/ 46360 h 59323"/>
            <a:gd name="connsiteX27" fmla="*/ 67505 w 86651"/>
            <a:gd name="connsiteY27" fmla="*/ 41257 h 59323"/>
            <a:gd name="connsiteX28" fmla="*/ 74054 w 86651"/>
            <a:gd name="connsiteY28" fmla="*/ 35707 h 59323"/>
            <a:gd name="connsiteX29" fmla="*/ 79422 w 86651"/>
            <a:gd name="connsiteY29" fmla="*/ 29926 h 59323"/>
            <a:gd name="connsiteX30" fmla="*/ 83403 w 86651"/>
            <a:gd name="connsiteY30" fmla="*/ 24134 h 59323"/>
            <a:gd name="connsiteX31" fmla="*/ 85844 w 86651"/>
            <a:gd name="connsiteY31" fmla="*/ 18555 h 59323"/>
            <a:gd name="connsiteX32" fmla="*/ 86651 w 86651"/>
            <a:gd name="connsiteY32" fmla="*/ 13402 h 59323"/>
            <a:gd name="connsiteX0" fmla="*/ 86651 w 86651"/>
            <a:gd name="connsiteY0" fmla="*/ 13402 h 59323"/>
            <a:gd name="connsiteX1" fmla="*/ 85793 w 86651"/>
            <a:gd name="connsiteY1" fmla="*/ 8875 h 59323"/>
            <a:gd name="connsiteX2" fmla="*/ 83303 w 86651"/>
            <a:gd name="connsiteY2" fmla="*/ 5146 h 59323"/>
            <a:gd name="connsiteX3" fmla="*/ 79277 w 86651"/>
            <a:gd name="connsiteY3" fmla="*/ 2359 h 59323"/>
            <a:gd name="connsiteX4" fmla="*/ 73869 w 86651"/>
            <a:gd name="connsiteY4" fmla="*/ 622 h 59323"/>
            <a:gd name="connsiteX5" fmla="*/ 67287 w 86651"/>
            <a:gd name="connsiteY5" fmla="*/ 0 h 59323"/>
            <a:gd name="connsiteX6" fmla="*/ 59785 w 86651"/>
            <a:gd name="connsiteY6" fmla="*/ 518 h 59323"/>
            <a:gd name="connsiteX7" fmla="*/ 51649 w 86651"/>
            <a:gd name="connsiteY7" fmla="*/ 2157 h 59323"/>
            <a:gd name="connsiteX8" fmla="*/ 43195 w 86651"/>
            <a:gd name="connsiteY8" fmla="*/ 4852 h 59323"/>
            <a:gd name="connsiteX9" fmla="*/ 34745 w 86651"/>
            <a:gd name="connsiteY9" fmla="*/ 8501 h 59323"/>
            <a:gd name="connsiteX10" fmla="*/ 26624 w 86651"/>
            <a:gd name="connsiteY10" fmla="*/ 12963 h 59323"/>
            <a:gd name="connsiteX11" fmla="*/ 19146 w 86651"/>
            <a:gd name="connsiteY11" fmla="*/ 18067 h 59323"/>
            <a:gd name="connsiteX12" fmla="*/ 12597 w 86651"/>
            <a:gd name="connsiteY12" fmla="*/ 23616 h 59323"/>
            <a:gd name="connsiteX13" fmla="*/ 7229 w 86651"/>
            <a:gd name="connsiteY13" fmla="*/ 29398 h 59323"/>
            <a:gd name="connsiteX14" fmla="*/ 3248 w 86651"/>
            <a:gd name="connsiteY14" fmla="*/ 35190 h 59323"/>
            <a:gd name="connsiteX15" fmla="*/ 807 w 86651"/>
            <a:gd name="connsiteY15" fmla="*/ 40769 h 59323"/>
            <a:gd name="connsiteX16" fmla="*/ 0 w 86651"/>
            <a:gd name="connsiteY16" fmla="*/ 45921 h 59323"/>
            <a:gd name="connsiteX17" fmla="*/ 858 w 86651"/>
            <a:gd name="connsiteY17" fmla="*/ 50449 h 59323"/>
            <a:gd name="connsiteX18" fmla="*/ 3348 w 86651"/>
            <a:gd name="connsiteY18" fmla="*/ 54178 h 59323"/>
            <a:gd name="connsiteX19" fmla="*/ 7374 w 86651"/>
            <a:gd name="connsiteY19" fmla="*/ 56964 h 59323"/>
            <a:gd name="connsiteX20" fmla="*/ 12782 w 86651"/>
            <a:gd name="connsiteY20" fmla="*/ 58702 h 59323"/>
            <a:gd name="connsiteX21" fmla="*/ 19363 w 86651"/>
            <a:gd name="connsiteY21" fmla="*/ 59323 h 59323"/>
            <a:gd name="connsiteX22" fmla="*/ 26866 w 86651"/>
            <a:gd name="connsiteY22" fmla="*/ 58805 h 59323"/>
            <a:gd name="connsiteX23" fmla="*/ 35001 w 86651"/>
            <a:gd name="connsiteY23" fmla="*/ 57167 h 59323"/>
            <a:gd name="connsiteX24" fmla="*/ 43456 w 86651"/>
            <a:gd name="connsiteY24" fmla="*/ 54471 h 59323"/>
            <a:gd name="connsiteX25" fmla="*/ 51906 w 86651"/>
            <a:gd name="connsiteY25" fmla="*/ 50822 h 59323"/>
            <a:gd name="connsiteX26" fmla="*/ 60026 w 86651"/>
            <a:gd name="connsiteY26" fmla="*/ 46360 h 59323"/>
            <a:gd name="connsiteX27" fmla="*/ 67505 w 86651"/>
            <a:gd name="connsiteY27" fmla="*/ 41257 h 59323"/>
            <a:gd name="connsiteX28" fmla="*/ 74054 w 86651"/>
            <a:gd name="connsiteY28" fmla="*/ 35707 h 59323"/>
            <a:gd name="connsiteX29" fmla="*/ 79422 w 86651"/>
            <a:gd name="connsiteY29" fmla="*/ 29926 h 59323"/>
            <a:gd name="connsiteX30" fmla="*/ 83403 w 86651"/>
            <a:gd name="connsiteY30" fmla="*/ 24134 h 59323"/>
            <a:gd name="connsiteX31" fmla="*/ 85844 w 86651"/>
            <a:gd name="connsiteY31" fmla="*/ 18555 h 59323"/>
            <a:gd name="connsiteX32" fmla="*/ 86651 w 86651"/>
            <a:gd name="connsiteY32" fmla="*/ 13402 h 59323"/>
            <a:gd name="connsiteX0" fmla="*/ 86651 w 86651"/>
            <a:gd name="connsiteY0" fmla="*/ 13402 h 59323"/>
            <a:gd name="connsiteX1" fmla="*/ 85793 w 86651"/>
            <a:gd name="connsiteY1" fmla="*/ 8875 h 59323"/>
            <a:gd name="connsiteX2" fmla="*/ 83303 w 86651"/>
            <a:gd name="connsiteY2" fmla="*/ 5146 h 59323"/>
            <a:gd name="connsiteX3" fmla="*/ 79277 w 86651"/>
            <a:gd name="connsiteY3" fmla="*/ 2359 h 59323"/>
            <a:gd name="connsiteX4" fmla="*/ 73869 w 86651"/>
            <a:gd name="connsiteY4" fmla="*/ 622 h 59323"/>
            <a:gd name="connsiteX5" fmla="*/ 67287 w 86651"/>
            <a:gd name="connsiteY5" fmla="*/ 0 h 59323"/>
            <a:gd name="connsiteX6" fmla="*/ 59785 w 86651"/>
            <a:gd name="connsiteY6" fmla="*/ 518 h 59323"/>
            <a:gd name="connsiteX7" fmla="*/ 51649 w 86651"/>
            <a:gd name="connsiteY7" fmla="*/ 2157 h 59323"/>
            <a:gd name="connsiteX8" fmla="*/ 43195 w 86651"/>
            <a:gd name="connsiteY8" fmla="*/ 4852 h 59323"/>
            <a:gd name="connsiteX9" fmla="*/ 34745 w 86651"/>
            <a:gd name="connsiteY9" fmla="*/ 8501 h 59323"/>
            <a:gd name="connsiteX10" fmla="*/ 26624 w 86651"/>
            <a:gd name="connsiteY10" fmla="*/ 12963 h 59323"/>
            <a:gd name="connsiteX11" fmla="*/ 19146 w 86651"/>
            <a:gd name="connsiteY11" fmla="*/ 18067 h 59323"/>
            <a:gd name="connsiteX12" fmla="*/ 12597 w 86651"/>
            <a:gd name="connsiteY12" fmla="*/ 23616 h 59323"/>
            <a:gd name="connsiteX13" fmla="*/ 7229 w 86651"/>
            <a:gd name="connsiteY13" fmla="*/ 29398 h 59323"/>
            <a:gd name="connsiteX14" fmla="*/ 3248 w 86651"/>
            <a:gd name="connsiteY14" fmla="*/ 35190 h 59323"/>
            <a:gd name="connsiteX15" fmla="*/ 807 w 86651"/>
            <a:gd name="connsiteY15" fmla="*/ 40769 h 59323"/>
            <a:gd name="connsiteX16" fmla="*/ 0 w 86651"/>
            <a:gd name="connsiteY16" fmla="*/ 45921 h 59323"/>
            <a:gd name="connsiteX17" fmla="*/ 858 w 86651"/>
            <a:gd name="connsiteY17" fmla="*/ 50449 h 59323"/>
            <a:gd name="connsiteX18" fmla="*/ 3348 w 86651"/>
            <a:gd name="connsiteY18" fmla="*/ 54178 h 59323"/>
            <a:gd name="connsiteX19" fmla="*/ 7374 w 86651"/>
            <a:gd name="connsiteY19" fmla="*/ 56964 h 59323"/>
            <a:gd name="connsiteX20" fmla="*/ 12782 w 86651"/>
            <a:gd name="connsiteY20" fmla="*/ 58702 h 59323"/>
            <a:gd name="connsiteX21" fmla="*/ 19363 w 86651"/>
            <a:gd name="connsiteY21" fmla="*/ 59323 h 59323"/>
            <a:gd name="connsiteX22" fmla="*/ 26866 w 86651"/>
            <a:gd name="connsiteY22" fmla="*/ 58805 h 59323"/>
            <a:gd name="connsiteX23" fmla="*/ 35001 w 86651"/>
            <a:gd name="connsiteY23" fmla="*/ 57167 h 59323"/>
            <a:gd name="connsiteX24" fmla="*/ 43456 w 86651"/>
            <a:gd name="connsiteY24" fmla="*/ 54471 h 59323"/>
            <a:gd name="connsiteX25" fmla="*/ 51906 w 86651"/>
            <a:gd name="connsiteY25" fmla="*/ 50822 h 59323"/>
            <a:gd name="connsiteX26" fmla="*/ 60026 w 86651"/>
            <a:gd name="connsiteY26" fmla="*/ 46360 h 59323"/>
            <a:gd name="connsiteX27" fmla="*/ 67505 w 86651"/>
            <a:gd name="connsiteY27" fmla="*/ 41257 h 59323"/>
            <a:gd name="connsiteX28" fmla="*/ 74054 w 86651"/>
            <a:gd name="connsiteY28" fmla="*/ 35707 h 59323"/>
            <a:gd name="connsiteX29" fmla="*/ 79422 w 86651"/>
            <a:gd name="connsiteY29" fmla="*/ 29926 h 59323"/>
            <a:gd name="connsiteX30" fmla="*/ 83403 w 86651"/>
            <a:gd name="connsiteY30" fmla="*/ 24134 h 59323"/>
            <a:gd name="connsiteX31" fmla="*/ 85844 w 86651"/>
            <a:gd name="connsiteY31" fmla="*/ 18555 h 59323"/>
            <a:gd name="connsiteX32" fmla="*/ 86651 w 86651"/>
            <a:gd name="connsiteY32" fmla="*/ 13402 h 59323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51 w 86651"/>
            <a:gd name="connsiteY0" fmla="*/ 13419 h 59340"/>
            <a:gd name="connsiteX1" fmla="*/ 85793 w 86651"/>
            <a:gd name="connsiteY1" fmla="*/ 8892 h 59340"/>
            <a:gd name="connsiteX2" fmla="*/ 83303 w 86651"/>
            <a:gd name="connsiteY2" fmla="*/ 5163 h 59340"/>
            <a:gd name="connsiteX3" fmla="*/ 79277 w 86651"/>
            <a:gd name="connsiteY3" fmla="*/ 2376 h 59340"/>
            <a:gd name="connsiteX4" fmla="*/ 73869 w 86651"/>
            <a:gd name="connsiteY4" fmla="*/ 639 h 59340"/>
            <a:gd name="connsiteX5" fmla="*/ 67287 w 86651"/>
            <a:gd name="connsiteY5" fmla="*/ 17 h 59340"/>
            <a:gd name="connsiteX6" fmla="*/ 59785 w 86651"/>
            <a:gd name="connsiteY6" fmla="*/ 535 h 59340"/>
            <a:gd name="connsiteX7" fmla="*/ 51649 w 86651"/>
            <a:gd name="connsiteY7" fmla="*/ 2174 h 59340"/>
            <a:gd name="connsiteX8" fmla="*/ 43195 w 86651"/>
            <a:gd name="connsiteY8" fmla="*/ 4869 h 59340"/>
            <a:gd name="connsiteX9" fmla="*/ 34745 w 86651"/>
            <a:gd name="connsiteY9" fmla="*/ 8518 h 59340"/>
            <a:gd name="connsiteX10" fmla="*/ 26624 w 86651"/>
            <a:gd name="connsiteY10" fmla="*/ 12980 h 59340"/>
            <a:gd name="connsiteX11" fmla="*/ 19146 w 86651"/>
            <a:gd name="connsiteY11" fmla="*/ 18084 h 59340"/>
            <a:gd name="connsiteX12" fmla="*/ 12597 w 86651"/>
            <a:gd name="connsiteY12" fmla="*/ 23633 h 59340"/>
            <a:gd name="connsiteX13" fmla="*/ 7229 w 86651"/>
            <a:gd name="connsiteY13" fmla="*/ 29415 h 59340"/>
            <a:gd name="connsiteX14" fmla="*/ 3248 w 86651"/>
            <a:gd name="connsiteY14" fmla="*/ 35207 h 59340"/>
            <a:gd name="connsiteX15" fmla="*/ 807 w 86651"/>
            <a:gd name="connsiteY15" fmla="*/ 40786 h 59340"/>
            <a:gd name="connsiteX16" fmla="*/ 0 w 86651"/>
            <a:gd name="connsiteY16" fmla="*/ 45938 h 59340"/>
            <a:gd name="connsiteX17" fmla="*/ 858 w 86651"/>
            <a:gd name="connsiteY17" fmla="*/ 50466 h 59340"/>
            <a:gd name="connsiteX18" fmla="*/ 3348 w 86651"/>
            <a:gd name="connsiteY18" fmla="*/ 54195 h 59340"/>
            <a:gd name="connsiteX19" fmla="*/ 7374 w 86651"/>
            <a:gd name="connsiteY19" fmla="*/ 56981 h 59340"/>
            <a:gd name="connsiteX20" fmla="*/ 12782 w 86651"/>
            <a:gd name="connsiteY20" fmla="*/ 58719 h 59340"/>
            <a:gd name="connsiteX21" fmla="*/ 19363 w 86651"/>
            <a:gd name="connsiteY21" fmla="*/ 59340 h 59340"/>
            <a:gd name="connsiteX22" fmla="*/ 26866 w 86651"/>
            <a:gd name="connsiteY22" fmla="*/ 58822 h 59340"/>
            <a:gd name="connsiteX23" fmla="*/ 35001 w 86651"/>
            <a:gd name="connsiteY23" fmla="*/ 57184 h 59340"/>
            <a:gd name="connsiteX24" fmla="*/ 43456 w 86651"/>
            <a:gd name="connsiteY24" fmla="*/ 54488 h 59340"/>
            <a:gd name="connsiteX25" fmla="*/ 51906 w 86651"/>
            <a:gd name="connsiteY25" fmla="*/ 50839 h 59340"/>
            <a:gd name="connsiteX26" fmla="*/ 60026 w 86651"/>
            <a:gd name="connsiteY26" fmla="*/ 46377 h 59340"/>
            <a:gd name="connsiteX27" fmla="*/ 67505 w 86651"/>
            <a:gd name="connsiteY27" fmla="*/ 41274 h 59340"/>
            <a:gd name="connsiteX28" fmla="*/ 74054 w 86651"/>
            <a:gd name="connsiteY28" fmla="*/ 35724 h 59340"/>
            <a:gd name="connsiteX29" fmla="*/ 79422 w 86651"/>
            <a:gd name="connsiteY29" fmla="*/ 29943 h 59340"/>
            <a:gd name="connsiteX30" fmla="*/ 83403 w 86651"/>
            <a:gd name="connsiteY30" fmla="*/ 24151 h 59340"/>
            <a:gd name="connsiteX31" fmla="*/ 85844 w 86651"/>
            <a:gd name="connsiteY31" fmla="*/ 18572 h 59340"/>
            <a:gd name="connsiteX32" fmla="*/ 86651 w 86651"/>
            <a:gd name="connsiteY32" fmla="*/ 13419 h 59340"/>
            <a:gd name="connsiteX0" fmla="*/ 86660 w 86660"/>
            <a:gd name="connsiteY0" fmla="*/ 13419 h 59340"/>
            <a:gd name="connsiteX1" fmla="*/ 85802 w 86660"/>
            <a:gd name="connsiteY1" fmla="*/ 8892 h 59340"/>
            <a:gd name="connsiteX2" fmla="*/ 83312 w 86660"/>
            <a:gd name="connsiteY2" fmla="*/ 5163 h 59340"/>
            <a:gd name="connsiteX3" fmla="*/ 79286 w 86660"/>
            <a:gd name="connsiteY3" fmla="*/ 2376 h 59340"/>
            <a:gd name="connsiteX4" fmla="*/ 73878 w 86660"/>
            <a:gd name="connsiteY4" fmla="*/ 639 h 59340"/>
            <a:gd name="connsiteX5" fmla="*/ 67296 w 86660"/>
            <a:gd name="connsiteY5" fmla="*/ 17 h 59340"/>
            <a:gd name="connsiteX6" fmla="*/ 59794 w 86660"/>
            <a:gd name="connsiteY6" fmla="*/ 535 h 59340"/>
            <a:gd name="connsiteX7" fmla="*/ 51658 w 86660"/>
            <a:gd name="connsiteY7" fmla="*/ 2174 h 59340"/>
            <a:gd name="connsiteX8" fmla="*/ 43204 w 86660"/>
            <a:gd name="connsiteY8" fmla="*/ 4869 h 59340"/>
            <a:gd name="connsiteX9" fmla="*/ 34754 w 86660"/>
            <a:gd name="connsiteY9" fmla="*/ 8518 h 59340"/>
            <a:gd name="connsiteX10" fmla="*/ 26633 w 86660"/>
            <a:gd name="connsiteY10" fmla="*/ 12980 h 59340"/>
            <a:gd name="connsiteX11" fmla="*/ 19155 w 86660"/>
            <a:gd name="connsiteY11" fmla="*/ 18084 h 59340"/>
            <a:gd name="connsiteX12" fmla="*/ 12606 w 86660"/>
            <a:gd name="connsiteY12" fmla="*/ 23633 h 59340"/>
            <a:gd name="connsiteX13" fmla="*/ 7238 w 86660"/>
            <a:gd name="connsiteY13" fmla="*/ 29415 h 59340"/>
            <a:gd name="connsiteX14" fmla="*/ 3257 w 86660"/>
            <a:gd name="connsiteY14" fmla="*/ 35207 h 59340"/>
            <a:gd name="connsiteX15" fmla="*/ 816 w 86660"/>
            <a:gd name="connsiteY15" fmla="*/ 40786 h 59340"/>
            <a:gd name="connsiteX16" fmla="*/ 9 w 86660"/>
            <a:gd name="connsiteY16" fmla="*/ 45938 h 59340"/>
            <a:gd name="connsiteX17" fmla="*/ 867 w 86660"/>
            <a:gd name="connsiteY17" fmla="*/ 50466 h 59340"/>
            <a:gd name="connsiteX18" fmla="*/ 3357 w 86660"/>
            <a:gd name="connsiteY18" fmla="*/ 54195 h 59340"/>
            <a:gd name="connsiteX19" fmla="*/ 7383 w 86660"/>
            <a:gd name="connsiteY19" fmla="*/ 56981 h 59340"/>
            <a:gd name="connsiteX20" fmla="*/ 12791 w 86660"/>
            <a:gd name="connsiteY20" fmla="*/ 58719 h 59340"/>
            <a:gd name="connsiteX21" fmla="*/ 19372 w 86660"/>
            <a:gd name="connsiteY21" fmla="*/ 59340 h 59340"/>
            <a:gd name="connsiteX22" fmla="*/ 26875 w 86660"/>
            <a:gd name="connsiteY22" fmla="*/ 58822 h 59340"/>
            <a:gd name="connsiteX23" fmla="*/ 35010 w 86660"/>
            <a:gd name="connsiteY23" fmla="*/ 57184 h 59340"/>
            <a:gd name="connsiteX24" fmla="*/ 43465 w 86660"/>
            <a:gd name="connsiteY24" fmla="*/ 54488 h 59340"/>
            <a:gd name="connsiteX25" fmla="*/ 51915 w 86660"/>
            <a:gd name="connsiteY25" fmla="*/ 50839 h 59340"/>
            <a:gd name="connsiteX26" fmla="*/ 60035 w 86660"/>
            <a:gd name="connsiteY26" fmla="*/ 46377 h 59340"/>
            <a:gd name="connsiteX27" fmla="*/ 67514 w 86660"/>
            <a:gd name="connsiteY27" fmla="*/ 41274 h 59340"/>
            <a:gd name="connsiteX28" fmla="*/ 74063 w 86660"/>
            <a:gd name="connsiteY28" fmla="*/ 35724 h 59340"/>
            <a:gd name="connsiteX29" fmla="*/ 79431 w 86660"/>
            <a:gd name="connsiteY29" fmla="*/ 29943 h 59340"/>
            <a:gd name="connsiteX30" fmla="*/ 83412 w 86660"/>
            <a:gd name="connsiteY30" fmla="*/ 24151 h 59340"/>
            <a:gd name="connsiteX31" fmla="*/ 85853 w 86660"/>
            <a:gd name="connsiteY31" fmla="*/ 18572 h 59340"/>
            <a:gd name="connsiteX32" fmla="*/ 86660 w 86660"/>
            <a:gd name="connsiteY32" fmla="*/ 13419 h 59340"/>
            <a:gd name="connsiteX0" fmla="*/ 86659 w 86659"/>
            <a:gd name="connsiteY0" fmla="*/ 13419 h 59340"/>
            <a:gd name="connsiteX1" fmla="*/ 85801 w 86659"/>
            <a:gd name="connsiteY1" fmla="*/ 8892 h 59340"/>
            <a:gd name="connsiteX2" fmla="*/ 83311 w 86659"/>
            <a:gd name="connsiteY2" fmla="*/ 5163 h 59340"/>
            <a:gd name="connsiteX3" fmla="*/ 79285 w 86659"/>
            <a:gd name="connsiteY3" fmla="*/ 2376 h 59340"/>
            <a:gd name="connsiteX4" fmla="*/ 73877 w 86659"/>
            <a:gd name="connsiteY4" fmla="*/ 639 h 59340"/>
            <a:gd name="connsiteX5" fmla="*/ 67295 w 86659"/>
            <a:gd name="connsiteY5" fmla="*/ 17 h 59340"/>
            <a:gd name="connsiteX6" fmla="*/ 59793 w 86659"/>
            <a:gd name="connsiteY6" fmla="*/ 535 h 59340"/>
            <a:gd name="connsiteX7" fmla="*/ 51657 w 86659"/>
            <a:gd name="connsiteY7" fmla="*/ 2174 h 59340"/>
            <a:gd name="connsiteX8" fmla="*/ 43203 w 86659"/>
            <a:gd name="connsiteY8" fmla="*/ 4869 h 59340"/>
            <a:gd name="connsiteX9" fmla="*/ 34753 w 86659"/>
            <a:gd name="connsiteY9" fmla="*/ 8518 h 59340"/>
            <a:gd name="connsiteX10" fmla="*/ 26632 w 86659"/>
            <a:gd name="connsiteY10" fmla="*/ 12980 h 59340"/>
            <a:gd name="connsiteX11" fmla="*/ 19154 w 86659"/>
            <a:gd name="connsiteY11" fmla="*/ 18084 h 59340"/>
            <a:gd name="connsiteX12" fmla="*/ 12605 w 86659"/>
            <a:gd name="connsiteY12" fmla="*/ 23633 h 59340"/>
            <a:gd name="connsiteX13" fmla="*/ 7237 w 86659"/>
            <a:gd name="connsiteY13" fmla="*/ 29415 h 59340"/>
            <a:gd name="connsiteX14" fmla="*/ 3256 w 86659"/>
            <a:gd name="connsiteY14" fmla="*/ 35207 h 59340"/>
            <a:gd name="connsiteX15" fmla="*/ 815 w 86659"/>
            <a:gd name="connsiteY15" fmla="*/ 40786 h 59340"/>
            <a:gd name="connsiteX16" fmla="*/ 8 w 86659"/>
            <a:gd name="connsiteY16" fmla="*/ 45938 h 59340"/>
            <a:gd name="connsiteX17" fmla="*/ 866 w 86659"/>
            <a:gd name="connsiteY17" fmla="*/ 50466 h 59340"/>
            <a:gd name="connsiteX18" fmla="*/ 3356 w 86659"/>
            <a:gd name="connsiteY18" fmla="*/ 54195 h 59340"/>
            <a:gd name="connsiteX19" fmla="*/ 7382 w 86659"/>
            <a:gd name="connsiteY19" fmla="*/ 56981 h 59340"/>
            <a:gd name="connsiteX20" fmla="*/ 12790 w 86659"/>
            <a:gd name="connsiteY20" fmla="*/ 58719 h 59340"/>
            <a:gd name="connsiteX21" fmla="*/ 19371 w 86659"/>
            <a:gd name="connsiteY21" fmla="*/ 59340 h 59340"/>
            <a:gd name="connsiteX22" fmla="*/ 26874 w 86659"/>
            <a:gd name="connsiteY22" fmla="*/ 58822 h 59340"/>
            <a:gd name="connsiteX23" fmla="*/ 35009 w 86659"/>
            <a:gd name="connsiteY23" fmla="*/ 57184 h 59340"/>
            <a:gd name="connsiteX24" fmla="*/ 43464 w 86659"/>
            <a:gd name="connsiteY24" fmla="*/ 54488 h 59340"/>
            <a:gd name="connsiteX25" fmla="*/ 51914 w 86659"/>
            <a:gd name="connsiteY25" fmla="*/ 50839 h 59340"/>
            <a:gd name="connsiteX26" fmla="*/ 60034 w 86659"/>
            <a:gd name="connsiteY26" fmla="*/ 46377 h 59340"/>
            <a:gd name="connsiteX27" fmla="*/ 67513 w 86659"/>
            <a:gd name="connsiteY27" fmla="*/ 41274 h 59340"/>
            <a:gd name="connsiteX28" fmla="*/ 74062 w 86659"/>
            <a:gd name="connsiteY28" fmla="*/ 35724 h 59340"/>
            <a:gd name="connsiteX29" fmla="*/ 79430 w 86659"/>
            <a:gd name="connsiteY29" fmla="*/ 29943 h 59340"/>
            <a:gd name="connsiteX30" fmla="*/ 83411 w 86659"/>
            <a:gd name="connsiteY30" fmla="*/ 24151 h 59340"/>
            <a:gd name="connsiteX31" fmla="*/ 85852 w 86659"/>
            <a:gd name="connsiteY31" fmla="*/ 18572 h 59340"/>
            <a:gd name="connsiteX32" fmla="*/ 86659 w 86659"/>
            <a:gd name="connsiteY32" fmla="*/ 13419 h 59340"/>
            <a:gd name="connsiteX0" fmla="*/ 86659 w 86659"/>
            <a:gd name="connsiteY0" fmla="*/ 13419 h 59340"/>
            <a:gd name="connsiteX1" fmla="*/ 85801 w 86659"/>
            <a:gd name="connsiteY1" fmla="*/ 8892 h 59340"/>
            <a:gd name="connsiteX2" fmla="*/ 83311 w 86659"/>
            <a:gd name="connsiteY2" fmla="*/ 5163 h 59340"/>
            <a:gd name="connsiteX3" fmla="*/ 79285 w 86659"/>
            <a:gd name="connsiteY3" fmla="*/ 2376 h 59340"/>
            <a:gd name="connsiteX4" fmla="*/ 73877 w 86659"/>
            <a:gd name="connsiteY4" fmla="*/ 639 h 59340"/>
            <a:gd name="connsiteX5" fmla="*/ 67295 w 86659"/>
            <a:gd name="connsiteY5" fmla="*/ 17 h 59340"/>
            <a:gd name="connsiteX6" fmla="*/ 59793 w 86659"/>
            <a:gd name="connsiteY6" fmla="*/ 535 h 59340"/>
            <a:gd name="connsiteX7" fmla="*/ 51657 w 86659"/>
            <a:gd name="connsiteY7" fmla="*/ 2174 h 59340"/>
            <a:gd name="connsiteX8" fmla="*/ 43203 w 86659"/>
            <a:gd name="connsiteY8" fmla="*/ 4869 h 59340"/>
            <a:gd name="connsiteX9" fmla="*/ 34753 w 86659"/>
            <a:gd name="connsiteY9" fmla="*/ 8518 h 59340"/>
            <a:gd name="connsiteX10" fmla="*/ 26632 w 86659"/>
            <a:gd name="connsiteY10" fmla="*/ 12980 h 59340"/>
            <a:gd name="connsiteX11" fmla="*/ 19154 w 86659"/>
            <a:gd name="connsiteY11" fmla="*/ 18084 h 59340"/>
            <a:gd name="connsiteX12" fmla="*/ 12605 w 86659"/>
            <a:gd name="connsiteY12" fmla="*/ 23633 h 59340"/>
            <a:gd name="connsiteX13" fmla="*/ 7237 w 86659"/>
            <a:gd name="connsiteY13" fmla="*/ 29415 h 59340"/>
            <a:gd name="connsiteX14" fmla="*/ 3256 w 86659"/>
            <a:gd name="connsiteY14" fmla="*/ 35207 h 59340"/>
            <a:gd name="connsiteX15" fmla="*/ 815 w 86659"/>
            <a:gd name="connsiteY15" fmla="*/ 40786 h 59340"/>
            <a:gd name="connsiteX16" fmla="*/ 8 w 86659"/>
            <a:gd name="connsiteY16" fmla="*/ 45938 h 59340"/>
            <a:gd name="connsiteX17" fmla="*/ 866 w 86659"/>
            <a:gd name="connsiteY17" fmla="*/ 50466 h 59340"/>
            <a:gd name="connsiteX18" fmla="*/ 3356 w 86659"/>
            <a:gd name="connsiteY18" fmla="*/ 54195 h 59340"/>
            <a:gd name="connsiteX19" fmla="*/ 7382 w 86659"/>
            <a:gd name="connsiteY19" fmla="*/ 56981 h 59340"/>
            <a:gd name="connsiteX20" fmla="*/ 12790 w 86659"/>
            <a:gd name="connsiteY20" fmla="*/ 58719 h 59340"/>
            <a:gd name="connsiteX21" fmla="*/ 19371 w 86659"/>
            <a:gd name="connsiteY21" fmla="*/ 59340 h 59340"/>
            <a:gd name="connsiteX22" fmla="*/ 26874 w 86659"/>
            <a:gd name="connsiteY22" fmla="*/ 58822 h 59340"/>
            <a:gd name="connsiteX23" fmla="*/ 35009 w 86659"/>
            <a:gd name="connsiteY23" fmla="*/ 57184 h 59340"/>
            <a:gd name="connsiteX24" fmla="*/ 43464 w 86659"/>
            <a:gd name="connsiteY24" fmla="*/ 54488 h 59340"/>
            <a:gd name="connsiteX25" fmla="*/ 51914 w 86659"/>
            <a:gd name="connsiteY25" fmla="*/ 50839 h 59340"/>
            <a:gd name="connsiteX26" fmla="*/ 60034 w 86659"/>
            <a:gd name="connsiteY26" fmla="*/ 46377 h 59340"/>
            <a:gd name="connsiteX27" fmla="*/ 67513 w 86659"/>
            <a:gd name="connsiteY27" fmla="*/ 41274 h 59340"/>
            <a:gd name="connsiteX28" fmla="*/ 74062 w 86659"/>
            <a:gd name="connsiteY28" fmla="*/ 35724 h 59340"/>
            <a:gd name="connsiteX29" fmla="*/ 79430 w 86659"/>
            <a:gd name="connsiteY29" fmla="*/ 29943 h 59340"/>
            <a:gd name="connsiteX30" fmla="*/ 83411 w 86659"/>
            <a:gd name="connsiteY30" fmla="*/ 24151 h 59340"/>
            <a:gd name="connsiteX31" fmla="*/ 85852 w 86659"/>
            <a:gd name="connsiteY31" fmla="*/ 18572 h 59340"/>
            <a:gd name="connsiteX32" fmla="*/ 86659 w 86659"/>
            <a:gd name="connsiteY32" fmla="*/ 13419 h 59340"/>
            <a:gd name="connsiteX0" fmla="*/ 86659 w 86659"/>
            <a:gd name="connsiteY0" fmla="*/ 13419 h 59340"/>
            <a:gd name="connsiteX1" fmla="*/ 85801 w 86659"/>
            <a:gd name="connsiteY1" fmla="*/ 8892 h 59340"/>
            <a:gd name="connsiteX2" fmla="*/ 83311 w 86659"/>
            <a:gd name="connsiteY2" fmla="*/ 5163 h 59340"/>
            <a:gd name="connsiteX3" fmla="*/ 79285 w 86659"/>
            <a:gd name="connsiteY3" fmla="*/ 2376 h 59340"/>
            <a:gd name="connsiteX4" fmla="*/ 73877 w 86659"/>
            <a:gd name="connsiteY4" fmla="*/ 639 h 59340"/>
            <a:gd name="connsiteX5" fmla="*/ 67295 w 86659"/>
            <a:gd name="connsiteY5" fmla="*/ 17 h 59340"/>
            <a:gd name="connsiteX6" fmla="*/ 59793 w 86659"/>
            <a:gd name="connsiteY6" fmla="*/ 535 h 59340"/>
            <a:gd name="connsiteX7" fmla="*/ 51657 w 86659"/>
            <a:gd name="connsiteY7" fmla="*/ 2174 h 59340"/>
            <a:gd name="connsiteX8" fmla="*/ 43203 w 86659"/>
            <a:gd name="connsiteY8" fmla="*/ 4869 h 59340"/>
            <a:gd name="connsiteX9" fmla="*/ 34753 w 86659"/>
            <a:gd name="connsiteY9" fmla="*/ 8518 h 59340"/>
            <a:gd name="connsiteX10" fmla="*/ 26632 w 86659"/>
            <a:gd name="connsiteY10" fmla="*/ 12980 h 59340"/>
            <a:gd name="connsiteX11" fmla="*/ 19154 w 86659"/>
            <a:gd name="connsiteY11" fmla="*/ 18084 h 59340"/>
            <a:gd name="connsiteX12" fmla="*/ 12605 w 86659"/>
            <a:gd name="connsiteY12" fmla="*/ 23633 h 59340"/>
            <a:gd name="connsiteX13" fmla="*/ 7237 w 86659"/>
            <a:gd name="connsiteY13" fmla="*/ 29415 h 59340"/>
            <a:gd name="connsiteX14" fmla="*/ 3256 w 86659"/>
            <a:gd name="connsiteY14" fmla="*/ 35207 h 59340"/>
            <a:gd name="connsiteX15" fmla="*/ 815 w 86659"/>
            <a:gd name="connsiteY15" fmla="*/ 40786 h 59340"/>
            <a:gd name="connsiteX16" fmla="*/ 8 w 86659"/>
            <a:gd name="connsiteY16" fmla="*/ 45938 h 59340"/>
            <a:gd name="connsiteX17" fmla="*/ 866 w 86659"/>
            <a:gd name="connsiteY17" fmla="*/ 50466 h 59340"/>
            <a:gd name="connsiteX18" fmla="*/ 3356 w 86659"/>
            <a:gd name="connsiteY18" fmla="*/ 54195 h 59340"/>
            <a:gd name="connsiteX19" fmla="*/ 7382 w 86659"/>
            <a:gd name="connsiteY19" fmla="*/ 56981 h 59340"/>
            <a:gd name="connsiteX20" fmla="*/ 12790 w 86659"/>
            <a:gd name="connsiteY20" fmla="*/ 58719 h 59340"/>
            <a:gd name="connsiteX21" fmla="*/ 19371 w 86659"/>
            <a:gd name="connsiteY21" fmla="*/ 59340 h 59340"/>
            <a:gd name="connsiteX22" fmla="*/ 26874 w 86659"/>
            <a:gd name="connsiteY22" fmla="*/ 58822 h 59340"/>
            <a:gd name="connsiteX23" fmla="*/ 35009 w 86659"/>
            <a:gd name="connsiteY23" fmla="*/ 57184 h 59340"/>
            <a:gd name="connsiteX24" fmla="*/ 43464 w 86659"/>
            <a:gd name="connsiteY24" fmla="*/ 54488 h 59340"/>
            <a:gd name="connsiteX25" fmla="*/ 51914 w 86659"/>
            <a:gd name="connsiteY25" fmla="*/ 50839 h 59340"/>
            <a:gd name="connsiteX26" fmla="*/ 60034 w 86659"/>
            <a:gd name="connsiteY26" fmla="*/ 46377 h 59340"/>
            <a:gd name="connsiteX27" fmla="*/ 67513 w 86659"/>
            <a:gd name="connsiteY27" fmla="*/ 41274 h 59340"/>
            <a:gd name="connsiteX28" fmla="*/ 74062 w 86659"/>
            <a:gd name="connsiteY28" fmla="*/ 35724 h 59340"/>
            <a:gd name="connsiteX29" fmla="*/ 79430 w 86659"/>
            <a:gd name="connsiteY29" fmla="*/ 29943 h 59340"/>
            <a:gd name="connsiteX30" fmla="*/ 83411 w 86659"/>
            <a:gd name="connsiteY30" fmla="*/ 24151 h 59340"/>
            <a:gd name="connsiteX31" fmla="*/ 85852 w 86659"/>
            <a:gd name="connsiteY31" fmla="*/ 18572 h 59340"/>
            <a:gd name="connsiteX32" fmla="*/ 86659 w 86659"/>
            <a:gd name="connsiteY32" fmla="*/ 13419 h 59340"/>
            <a:gd name="connsiteX0" fmla="*/ 86659 w 86659"/>
            <a:gd name="connsiteY0" fmla="*/ 13419 h 59340"/>
            <a:gd name="connsiteX1" fmla="*/ 85801 w 86659"/>
            <a:gd name="connsiteY1" fmla="*/ 8892 h 59340"/>
            <a:gd name="connsiteX2" fmla="*/ 83311 w 86659"/>
            <a:gd name="connsiteY2" fmla="*/ 5163 h 59340"/>
            <a:gd name="connsiteX3" fmla="*/ 79285 w 86659"/>
            <a:gd name="connsiteY3" fmla="*/ 2376 h 59340"/>
            <a:gd name="connsiteX4" fmla="*/ 73877 w 86659"/>
            <a:gd name="connsiteY4" fmla="*/ 639 h 59340"/>
            <a:gd name="connsiteX5" fmla="*/ 67295 w 86659"/>
            <a:gd name="connsiteY5" fmla="*/ 17 h 59340"/>
            <a:gd name="connsiteX6" fmla="*/ 59793 w 86659"/>
            <a:gd name="connsiteY6" fmla="*/ 535 h 59340"/>
            <a:gd name="connsiteX7" fmla="*/ 51657 w 86659"/>
            <a:gd name="connsiteY7" fmla="*/ 2174 h 59340"/>
            <a:gd name="connsiteX8" fmla="*/ 43203 w 86659"/>
            <a:gd name="connsiteY8" fmla="*/ 4869 h 59340"/>
            <a:gd name="connsiteX9" fmla="*/ 34753 w 86659"/>
            <a:gd name="connsiteY9" fmla="*/ 8518 h 59340"/>
            <a:gd name="connsiteX10" fmla="*/ 26632 w 86659"/>
            <a:gd name="connsiteY10" fmla="*/ 12980 h 59340"/>
            <a:gd name="connsiteX11" fmla="*/ 19154 w 86659"/>
            <a:gd name="connsiteY11" fmla="*/ 18084 h 59340"/>
            <a:gd name="connsiteX12" fmla="*/ 12605 w 86659"/>
            <a:gd name="connsiteY12" fmla="*/ 23633 h 59340"/>
            <a:gd name="connsiteX13" fmla="*/ 7237 w 86659"/>
            <a:gd name="connsiteY13" fmla="*/ 29415 h 59340"/>
            <a:gd name="connsiteX14" fmla="*/ 3256 w 86659"/>
            <a:gd name="connsiteY14" fmla="*/ 35207 h 59340"/>
            <a:gd name="connsiteX15" fmla="*/ 815 w 86659"/>
            <a:gd name="connsiteY15" fmla="*/ 40786 h 59340"/>
            <a:gd name="connsiteX16" fmla="*/ 8 w 86659"/>
            <a:gd name="connsiteY16" fmla="*/ 45938 h 59340"/>
            <a:gd name="connsiteX17" fmla="*/ 866 w 86659"/>
            <a:gd name="connsiteY17" fmla="*/ 50466 h 59340"/>
            <a:gd name="connsiteX18" fmla="*/ 3356 w 86659"/>
            <a:gd name="connsiteY18" fmla="*/ 54195 h 59340"/>
            <a:gd name="connsiteX19" fmla="*/ 7382 w 86659"/>
            <a:gd name="connsiteY19" fmla="*/ 56981 h 59340"/>
            <a:gd name="connsiteX20" fmla="*/ 12790 w 86659"/>
            <a:gd name="connsiteY20" fmla="*/ 58719 h 59340"/>
            <a:gd name="connsiteX21" fmla="*/ 19371 w 86659"/>
            <a:gd name="connsiteY21" fmla="*/ 59340 h 59340"/>
            <a:gd name="connsiteX22" fmla="*/ 26874 w 86659"/>
            <a:gd name="connsiteY22" fmla="*/ 58822 h 59340"/>
            <a:gd name="connsiteX23" fmla="*/ 35009 w 86659"/>
            <a:gd name="connsiteY23" fmla="*/ 57184 h 59340"/>
            <a:gd name="connsiteX24" fmla="*/ 43464 w 86659"/>
            <a:gd name="connsiteY24" fmla="*/ 54488 h 59340"/>
            <a:gd name="connsiteX25" fmla="*/ 51914 w 86659"/>
            <a:gd name="connsiteY25" fmla="*/ 50839 h 59340"/>
            <a:gd name="connsiteX26" fmla="*/ 60034 w 86659"/>
            <a:gd name="connsiteY26" fmla="*/ 46377 h 59340"/>
            <a:gd name="connsiteX27" fmla="*/ 67513 w 86659"/>
            <a:gd name="connsiteY27" fmla="*/ 41274 h 59340"/>
            <a:gd name="connsiteX28" fmla="*/ 74062 w 86659"/>
            <a:gd name="connsiteY28" fmla="*/ 35724 h 59340"/>
            <a:gd name="connsiteX29" fmla="*/ 79430 w 86659"/>
            <a:gd name="connsiteY29" fmla="*/ 29943 h 59340"/>
            <a:gd name="connsiteX30" fmla="*/ 83411 w 86659"/>
            <a:gd name="connsiteY30" fmla="*/ 24151 h 59340"/>
            <a:gd name="connsiteX31" fmla="*/ 85852 w 86659"/>
            <a:gd name="connsiteY31" fmla="*/ 18572 h 59340"/>
            <a:gd name="connsiteX32" fmla="*/ 86659 w 86659"/>
            <a:gd name="connsiteY32" fmla="*/ 13419 h 59340"/>
            <a:gd name="connsiteX0" fmla="*/ 86659 w 86659"/>
            <a:gd name="connsiteY0" fmla="*/ 13419 h 59340"/>
            <a:gd name="connsiteX1" fmla="*/ 85801 w 86659"/>
            <a:gd name="connsiteY1" fmla="*/ 8892 h 59340"/>
            <a:gd name="connsiteX2" fmla="*/ 83311 w 86659"/>
            <a:gd name="connsiteY2" fmla="*/ 5163 h 59340"/>
            <a:gd name="connsiteX3" fmla="*/ 79285 w 86659"/>
            <a:gd name="connsiteY3" fmla="*/ 2376 h 59340"/>
            <a:gd name="connsiteX4" fmla="*/ 73877 w 86659"/>
            <a:gd name="connsiteY4" fmla="*/ 639 h 59340"/>
            <a:gd name="connsiteX5" fmla="*/ 67295 w 86659"/>
            <a:gd name="connsiteY5" fmla="*/ 17 h 59340"/>
            <a:gd name="connsiteX6" fmla="*/ 59793 w 86659"/>
            <a:gd name="connsiteY6" fmla="*/ 535 h 59340"/>
            <a:gd name="connsiteX7" fmla="*/ 51657 w 86659"/>
            <a:gd name="connsiteY7" fmla="*/ 2174 h 59340"/>
            <a:gd name="connsiteX8" fmla="*/ 43203 w 86659"/>
            <a:gd name="connsiteY8" fmla="*/ 4869 h 59340"/>
            <a:gd name="connsiteX9" fmla="*/ 34753 w 86659"/>
            <a:gd name="connsiteY9" fmla="*/ 8518 h 59340"/>
            <a:gd name="connsiteX10" fmla="*/ 26632 w 86659"/>
            <a:gd name="connsiteY10" fmla="*/ 12980 h 59340"/>
            <a:gd name="connsiteX11" fmla="*/ 19154 w 86659"/>
            <a:gd name="connsiteY11" fmla="*/ 18084 h 59340"/>
            <a:gd name="connsiteX12" fmla="*/ 12605 w 86659"/>
            <a:gd name="connsiteY12" fmla="*/ 23633 h 59340"/>
            <a:gd name="connsiteX13" fmla="*/ 7237 w 86659"/>
            <a:gd name="connsiteY13" fmla="*/ 29415 h 59340"/>
            <a:gd name="connsiteX14" fmla="*/ 3256 w 86659"/>
            <a:gd name="connsiteY14" fmla="*/ 35207 h 59340"/>
            <a:gd name="connsiteX15" fmla="*/ 815 w 86659"/>
            <a:gd name="connsiteY15" fmla="*/ 40786 h 59340"/>
            <a:gd name="connsiteX16" fmla="*/ 8 w 86659"/>
            <a:gd name="connsiteY16" fmla="*/ 45938 h 59340"/>
            <a:gd name="connsiteX17" fmla="*/ 866 w 86659"/>
            <a:gd name="connsiteY17" fmla="*/ 50466 h 59340"/>
            <a:gd name="connsiteX18" fmla="*/ 3356 w 86659"/>
            <a:gd name="connsiteY18" fmla="*/ 54195 h 59340"/>
            <a:gd name="connsiteX19" fmla="*/ 7382 w 86659"/>
            <a:gd name="connsiteY19" fmla="*/ 56981 h 59340"/>
            <a:gd name="connsiteX20" fmla="*/ 12790 w 86659"/>
            <a:gd name="connsiteY20" fmla="*/ 58719 h 59340"/>
            <a:gd name="connsiteX21" fmla="*/ 19371 w 86659"/>
            <a:gd name="connsiteY21" fmla="*/ 59340 h 59340"/>
            <a:gd name="connsiteX22" fmla="*/ 26874 w 86659"/>
            <a:gd name="connsiteY22" fmla="*/ 58822 h 59340"/>
            <a:gd name="connsiteX23" fmla="*/ 35009 w 86659"/>
            <a:gd name="connsiteY23" fmla="*/ 57184 h 59340"/>
            <a:gd name="connsiteX24" fmla="*/ 43464 w 86659"/>
            <a:gd name="connsiteY24" fmla="*/ 54488 h 59340"/>
            <a:gd name="connsiteX25" fmla="*/ 51914 w 86659"/>
            <a:gd name="connsiteY25" fmla="*/ 50839 h 59340"/>
            <a:gd name="connsiteX26" fmla="*/ 60034 w 86659"/>
            <a:gd name="connsiteY26" fmla="*/ 46377 h 59340"/>
            <a:gd name="connsiteX27" fmla="*/ 67513 w 86659"/>
            <a:gd name="connsiteY27" fmla="*/ 41274 h 59340"/>
            <a:gd name="connsiteX28" fmla="*/ 74062 w 86659"/>
            <a:gd name="connsiteY28" fmla="*/ 35724 h 59340"/>
            <a:gd name="connsiteX29" fmla="*/ 79430 w 86659"/>
            <a:gd name="connsiteY29" fmla="*/ 29943 h 59340"/>
            <a:gd name="connsiteX30" fmla="*/ 83411 w 86659"/>
            <a:gd name="connsiteY30" fmla="*/ 24151 h 59340"/>
            <a:gd name="connsiteX31" fmla="*/ 85852 w 86659"/>
            <a:gd name="connsiteY31" fmla="*/ 18572 h 59340"/>
            <a:gd name="connsiteX32" fmla="*/ 86659 w 86659"/>
            <a:gd name="connsiteY32" fmla="*/ 13419 h 59340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59"/>
            <a:gd name="connsiteY0" fmla="*/ 13419 h 59357"/>
            <a:gd name="connsiteX1" fmla="*/ 85801 w 86659"/>
            <a:gd name="connsiteY1" fmla="*/ 8892 h 59357"/>
            <a:gd name="connsiteX2" fmla="*/ 83311 w 86659"/>
            <a:gd name="connsiteY2" fmla="*/ 5163 h 59357"/>
            <a:gd name="connsiteX3" fmla="*/ 79285 w 86659"/>
            <a:gd name="connsiteY3" fmla="*/ 2376 h 59357"/>
            <a:gd name="connsiteX4" fmla="*/ 73877 w 86659"/>
            <a:gd name="connsiteY4" fmla="*/ 639 h 59357"/>
            <a:gd name="connsiteX5" fmla="*/ 67295 w 86659"/>
            <a:gd name="connsiteY5" fmla="*/ 17 h 59357"/>
            <a:gd name="connsiteX6" fmla="*/ 59793 w 86659"/>
            <a:gd name="connsiteY6" fmla="*/ 535 h 59357"/>
            <a:gd name="connsiteX7" fmla="*/ 51657 w 86659"/>
            <a:gd name="connsiteY7" fmla="*/ 2174 h 59357"/>
            <a:gd name="connsiteX8" fmla="*/ 43203 w 86659"/>
            <a:gd name="connsiteY8" fmla="*/ 4869 h 59357"/>
            <a:gd name="connsiteX9" fmla="*/ 34753 w 86659"/>
            <a:gd name="connsiteY9" fmla="*/ 8518 h 59357"/>
            <a:gd name="connsiteX10" fmla="*/ 26632 w 86659"/>
            <a:gd name="connsiteY10" fmla="*/ 12980 h 59357"/>
            <a:gd name="connsiteX11" fmla="*/ 19154 w 86659"/>
            <a:gd name="connsiteY11" fmla="*/ 18084 h 59357"/>
            <a:gd name="connsiteX12" fmla="*/ 12605 w 86659"/>
            <a:gd name="connsiteY12" fmla="*/ 23633 h 59357"/>
            <a:gd name="connsiteX13" fmla="*/ 7237 w 86659"/>
            <a:gd name="connsiteY13" fmla="*/ 29415 h 59357"/>
            <a:gd name="connsiteX14" fmla="*/ 3256 w 86659"/>
            <a:gd name="connsiteY14" fmla="*/ 35207 h 59357"/>
            <a:gd name="connsiteX15" fmla="*/ 815 w 86659"/>
            <a:gd name="connsiteY15" fmla="*/ 40786 h 59357"/>
            <a:gd name="connsiteX16" fmla="*/ 8 w 86659"/>
            <a:gd name="connsiteY16" fmla="*/ 45938 h 59357"/>
            <a:gd name="connsiteX17" fmla="*/ 866 w 86659"/>
            <a:gd name="connsiteY17" fmla="*/ 50466 h 59357"/>
            <a:gd name="connsiteX18" fmla="*/ 3356 w 86659"/>
            <a:gd name="connsiteY18" fmla="*/ 54195 h 59357"/>
            <a:gd name="connsiteX19" fmla="*/ 7382 w 86659"/>
            <a:gd name="connsiteY19" fmla="*/ 56981 h 59357"/>
            <a:gd name="connsiteX20" fmla="*/ 12790 w 86659"/>
            <a:gd name="connsiteY20" fmla="*/ 58719 h 59357"/>
            <a:gd name="connsiteX21" fmla="*/ 19371 w 86659"/>
            <a:gd name="connsiteY21" fmla="*/ 59340 h 59357"/>
            <a:gd name="connsiteX22" fmla="*/ 26874 w 86659"/>
            <a:gd name="connsiteY22" fmla="*/ 58822 h 59357"/>
            <a:gd name="connsiteX23" fmla="*/ 35009 w 86659"/>
            <a:gd name="connsiteY23" fmla="*/ 57184 h 59357"/>
            <a:gd name="connsiteX24" fmla="*/ 43464 w 86659"/>
            <a:gd name="connsiteY24" fmla="*/ 54488 h 59357"/>
            <a:gd name="connsiteX25" fmla="*/ 51914 w 86659"/>
            <a:gd name="connsiteY25" fmla="*/ 50839 h 59357"/>
            <a:gd name="connsiteX26" fmla="*/ 60034 w 86659"/>
            <a:gd name="connsiteY26" fmla="*/ 46377 h 59357"/>
            <a:gd name="connsiteX27" fmla="*/ 67513 w 86659"/>
            <a:gd name="connsiteY27" fmla="*/ 41274 h 59357"/>
            <a:gd name="connsiteX28" fmla="*/ 74062 w 86659"/>
            <a:gd name="connsiteY28" fmla="*/ 35724 h 59357"/>
            <a:gd name="connsiteX29" fmla="*/ 79430 w 86659"/>
            <a:gd name="connsiteY29" fmla="*/ 29943 h 59357"/>
            <a:gd name="connsiteX30" fmla="*/ 83411 w 86659"/>
            <a:gd name="connsiteY30" fmla="*/ 24151 h 59357"/>
            <a:gd name="connsiteX31" fmla="*/ 85852 w 86659"/>
            <a:gd name="connsiteY31" fmla="*/ 18572 h 59357"/>
            <a:gd name="connsiteX32" fmla="*/ 86659 w 86659"/>
            <a:gd name="connsiteY32" fmla="*/ 13419 h 59357"/>
            <a:gd name="connsiteX0" fmla="*/ 86659 w 86668"/>
            <a:gd name="connsiteY0" fmla="*/ 13419 h 59357"/>
            <a:gd name="connsiteX1" fmla="*/ 85801 w 86668"/>
            <a:gd name="connsiteY1" fmla="*/ 8892 h 59357"/>
            <a:gd name="connsiteX2" fmla="*/ 83311 w 86668"/>
            <a:gd name="connsiteY2" fmla="*/ 5163 h 59357"/>
            <a:gd name="connsiteX3" fmla="*/ 79285 w 86668"/>
            <a:gd name="connsiteY3" fmla="*/ 2376 h 59357"/>
            <a:gd name="connsiteX4" fmla="*/ 73877 w 86668"/>
            <a:gd name="connsiteY4" fmla="*/ 639 h 59357"/>
            <a:gd name="connsiteX5" fmla="*/ 67295 w 86668"/>
            <a:gd name="connsiteY5" fmla="*/ 17 h 59357"/>
            <a:gd name="connsiteX6" fmla="*/ 59793 w 86668"/>
            <a:gd name="connsiteY6" fmla="*/ 535 h 59357"/>
            <a:gd name="connsiteX7" fmla="*/ 51657 w 86668"/>
            <a:gd name="connsiteY7" fmla="*/ 2174 h 59357"/>
            <a:gd name="connsiteX8" fmla="*/ 43203 w 86668"/>
            <a:gd name="connsiteY8" fmla="*/ 4869 h 59357"/>
            <a:gd name="connsiteX9" fmla="*/ 34753 w 86668"/>
            <a:gd name="connsiteY9" fmla="*/ 8518 h 59357"/>
            <a:gd name="connsiteX10" fmla="*/ 26632 w 86668"/>
            <a:gd name="connsiteY10" fmla="*/ 12980 h 59357"/>
            <a:gd name="connsiteX11" fmla="*/ 19154 w 86668"/>
            <a:gd name="connsiteY11" fmla="*/ 18084 h 59357"/>
            <a:gd name="connsiteX12" fmla="*/ 12605 w 86668"/>
            <a:gd name="connsiteY12" fmla="*/ 23633 h 59357"/>
            <a:gd name="connsiteX13" fmla="*/ 7237 w 86668"/>
            <a:gd name="connsiteY13" fmla="*/ 29415 h 59357"/>
            <a:gd name="connsiteX14" fmla="*/ 3256 w 86668"/>
            <a:gd name="connsiteY14" fmla="*/ 35207 h 59357"/>
            <a:gd name="connsiteX15" fmla="*/ 815 w 86668"/>
            <a:gd name="connsiteY15" fmla="*/ 40786 h 59357"/>
            <a:gd name="connsiteX16" fmla="*/ 8 w 86668"/>
            <a:gd name="connsiteY16" fmla="*/ 45938 h 59357"/>
            <a:gd name="connsiteX17" fmla="*/ 866 w 86668"/>
            <a:gd name="connsiteY17" fmla="*/ 50466 h 59357"/>
            <a:gd name="connsiteX18" fmla="*/ 3356 w 86668"/>
            <a:gd name="connsiteY18" fmla="*/ 54195 h 59357"/>
            <a:gd name="connsiteX19" fmla="*/ 7382 w 86668"/>
            <a:gd name="connsiteY19" fmla="*/ 56981 h 59357"/>
            <a:gd name="connsiteX20" fmla="*/ 12790 w 86668"/>
            <a:gd name="connsiteY20" fmla="*/ 58719 h 59357"/>
            <a:gd name="connsiteX21" fmla="*/ 19371 w 86668"/>
            <a:gd name="connsiteY21" fmla="*/ 59340 h 59357"/>
            <a:gd name="connsiteX22" fmla="*/ 26874 w 86668"/>
            <a:gd name="connsiteY22" fmla="*/ 58822 h 59357"/>
            <a:gd name="connsiteX23" fmla="*/ 35009 w 86668"/>
            <a:gd name="connsiteY23" fmla="*/ 57184 h 59357"/>
            <a:gd name="connsiteX24" fmla="*/ 43464 w 86668"/>
            <a:gd name="connsiteY24" fmla="*/ 54488 h 59357"/>
            <a:gd name="connsiteX25" fmla="*/ 51914 w 86668"/>
            <a:gd name="connsiteY25" fmla="*/ 50839 h 59357"/>
            <a:gd name="connsiteX26" fmla="*/ 60034 w 86668"/>
            <a:gd name="connsiteY26" fmla="*/ 46377 h 59357"/>
            <a:gd name="connsiteX27" fmla="*/ 67513 w 86668"/>
            <a:gd name="connsiteY27" fmla="*/ 41274 h 59357"/>
            <a:gd name="connsiteX28" fmla="*/ 74062 w 86668"/>
            <a:gd name="connsiteY28" fmla="*/ 35724 h 59357"/>
            <a:gd name="connsiteX29" fmla="*/ 79430 w 86668"/>
            <a:gd name="connsiteY29" fmla="*/ 29943 h 59357"/>
            <a:gd name="connsiteX30" fmla="*/ 83411 w 86668"/>
            <a:gd name="connsiteY30" fmla="*/ 24151 h 59357"/>
            <a:gd name="connsiteX31" fmla="*/ 85852 w 86668"/>
            <a:gd name="connsiteY31" fmla="*/ 18572 h 59357"/>
            <a:gd name="connsiteX32" fmla="*/ 86659 w 86668"/>
            <a:gd name="connsiteY32" fmla="*/ 13419 h 593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6668" h="59357">
              <a:moveTo>
                <a:pt x="86659" y="13419"/>
              </a:moveTo>
              <a:cubicBezTo>
                <a:pt x="86651" y="11806"/>
                <a:pt x="86359" y="10268"/>
                <a:pt x="85801" y="8892"/>
              </a:cubicBezTo>
              <a:cubicBezTo>
                <a:pt x="85243" y="7516"/>
                <a:pt x="84397" y="6249"/>
                <a:pt x="83311" y="5163"/>
              </a:cubicBezTo>
              <a:cubicBezTo>
                <a:pt x="82225" y="4077"/>
                <a:pt x="80857" y="3130"/>
                <a:pt x="79285" y="2376"/>
              </a:cubicBezTo>
              <a:cubicBezTo>
                <a:pt x="77713" y="1622"/>
                <a:pt x="75875" y="1032"/>
                <a:pt x="73877" y="639"/>
              </a:cubicBezTo>
              <a:cubicBezTo>
                <a:pt x="71879" y="246"/>
                <a:pt x="69642" y="34"/>
                <a:pt x="67295" y="17"/>
              </a:cubicBezTo>
              <a:cubicBezTo>
                <a:pt x="64948" y="0"/>
                <a:pt x="62399" y="176"/>
                <a:pt x="59793" y="535"/>
              </a:cubicBezTo>
              <a:cubicBezTo>
                <a:pt x="57187" y="894"/>
                <a:pt x="54422" y="1452"/>
                <a:pt x="51657" y="2174"/>
              </a:cubicBezTo>
              <a:cubicBezTo>
                <a:pt x="48892" y="2896"/>
                <a:pt x="46020" y="3812"/>
                <a:pt x="43203" y="4869"/>
              </a:cubicBezTo>
              <a:cubicBezTo>
                <a:pt x="40386" y="5926"/>
                <a:pt x="37515" y="7166"/>
                <a:pt x="34753" y="8518"/>
              </a:cubicBezTo>
              <a:cubicBezTo>
                <a:pt x="31991" y="9870"/>
                <a:pt x="29232" y="11386"/>
                <a:pt x="26632" y="12980"/>
              </a:cubicBezTo>
              <a:cubicBezTo>
                <a:pt x="24032" y="14574"/>
                <a:pt x="21492" y="16309"/>
                <a:pt x="19154" y="18084"/>
              </a:cubicBezTo>
              <a:cubicBezTo>
                <a:pt x="16816" y="19860"/>
                <a:pt x="14591" y="21745"/>
                <a:pt x="12605" y="23633"/>
              </a:cubicBezTo>
              <a:cubicBezTo>
                <a:pt x="10619" y="25521"/>
                <a:pt x="8795" y="27486"/>
                <a:pt x="7237" y="29415"/>
              </a:cubicBezTo>
              <a:cubicBezTo>
                <a:pt x="5679" y="31344"/>
                <a:pt x="4326" y="33312"/>
                <a:pt x="3256" y="35207"/>
              </a:cubicBezTo>
              <a:cubicBezTo>
                <a:pt x="2186" y="37102"/>
                <a:pt x="1356" y="38998"/>
                <a:pt x="815" y="40786"/>
              </a:cubicBezTo>
              <a:cubicBezTo>
                <a:pt x="274" y="42574"/>
                <a:pt x="0" y="44325"/>
                <a:pt x="8" y="45938"/>
              </a:cubicBezTo>
              <a:cubicBezTo>
                <a:pt x="17" y="47551"/>
                <a:pt x="308" y="49090"/>
                <a:pt x="866" y="50466"/>
              </a:cubicBezTo>
              <a:cubicBezTo>
                <a:pt x="1424" y="51842"/>
                <a:pt x="2270" y="53109"/>
                <a:pt x="3356" y="54195"/>
              </a:cubicBezTo>
              <a:cubicBezTo>
                <a:pt x="4442" y="55281"/>
                <a:pt x="5810" y="56227"/>
                <a:pt x="7382" y="56981"/>
              </a:cubicBezTo>
              <a:cubicBezTo>
                <a:pt x="8954" y="57735"/>
                <a:pt x="10792" y="58326"/>
                <a:pt x="12790" y="58719"/>
              </a:cubicBezTo>
              <a:cubicBezTo>
                <a:pt x="14788" y="59112"/>
                <a:pt x="17024" y="59323"/>
                <a:pt x="19371" y="59340"/>
              </a:cubicBezTo>
              <a:cubicBezTo>
                <a:pt x="21718" y="59357"/>
                <a:pt x="24268" y="59181"/>
                <a:pt x="26874" y="58822"/>
              </a:cubicBezTo>
              <a:cubicBezTo>
                <a:pt x="29480" y="58463"/>
                <a:pt x="32244" y="57906"/>
                <a:pt x="35009" y="57184"/>
              </a:cubicBezTo>
              <a:cubicBezTo>
                <a:pt x="37774" y="56462"/>
                <a:pt x="40647" y="55545"/>
                <a:pt x="43464" y="54488"/>
              </a:cubicBezTo>
              <a:cubicBezTo>
                <a:pt x="46281" y="53431"/>
                <a:pt x="49152" y="52191"/>
                <a:pt x="51914" y="50839"/>
              </a:cubicBezTo>
              <a:cubicBezTo>
                <a:pt x="54676" y="49487"/>
                <a:pt x="57434" y="47971"/>
                <a:pt x="60034" y="46377"/>
              </a:cubicBezTo>
              <a:cubicBezTo>
                <a:pt x="62634" y="44783"/>
                <a:pt x="65175" y="43049"/>
                <a:pt x="67513" y="41274"/>
              </a:cubicBezTo>
              <a:cubicBezTo>
                <a:pt x="69851" y="39499"/>
                <a:pt x="72076" y="37612"/>
                <a:pt x="74062" y="35724"/>
              </a:cubicBezTo>
              <a:cubicBezTo>
                <a:pt x="76048" y="33836"/>
                <a:pt x="77872" y="31872"/>
                <a:pt x="79430" y="29943"/>
              </a:cubicBezTo>
              <a:cubicBezTo>
                <a:pt x="80988" y="28014"/>
                <a:pt x="82341" y="26046"/>
                <a:pt x="83411" y="24151"/>
              </a:cubicBezTo>
              <a:cubicBezTo>
                <a:pt x="84481" y="22256"/>
                <a:pt x="85311" y="20361"/>
                <a:pt x="85852" y="18572"/>
              </a:cubicBezTo>
              <a:cubicBezTo>
                <a:pt x="86393" y="16783"/>
                <a:pt x="86668" y="15032"/>
                <a:pt x="86659" y="1341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0.35007</cdr:x>
      <cdr:y>0.5687</cdr:y>
    </cdr:from>
    <cdr:to>
      <cdr:x>0.39358</cdr:x>
      <cdr:y>0.59369</cdr:y>
    </cdr:to>
    <cdr:sp macro="" textlink="">
      <cdr:nvSpPr>
        <cdr:cNvPr id="16" name="PlotDat5_29|1~33_1"/>
        <cdr:cNvSpPr/>
      </cdr:nvSpPr>
      <cdr:spPr>
        <a:xfrm xmlns:a="http://schemas.openxmlformats.org/drawingml/2006/main">
          <a:off x="3028922" y="3569301"/>
          <a:ext cx="376503" cy="156840"/>
        </a:xfrm>
        <a:custGeom xmlns:a="http://schemas.openxmlformats.org/drawingml/2006/main">
          <a:avLst/>
          <a:gdLst>
            <a:gd name="connsiteX0" fmla="*/ 376482 w 376482"/>
            <a:gd name="connsiteY0" fmla="*/ 48324 h 156828"/>
            <a:gd name="connsiteX1" fmla="*/ 372833 w 376482"/>
            <a:gd name="connsiteY1" fmla="*/ 34775 h 156828"/>
            <a:gd name="connsiteX2" fmla="*/ 362090 w 376482"/>
            <a:gd name="connsiteY2" fmla="*/ 22904 h 156828"/>
            <a:gd name="connsiteX3" fmla="*/ 344667 w 376482"/>
            <a:gd name="connsiteY3" fmla="*/ 13165 h 156828"/>
            <a:gd name="connsiteX4" fmla="*/ 321232 w 376482"/>
            <a:gd name="connsiteY4" fmla="*/ 5935 h 156828"/>
            <a:gd name="connsiteX5" fmla="*/ 292687 w 376482"/>
            <a:gd name="connsiteY5" fmla="*/ 1489 h 156828"/>
            <a:gd name="connsiteX6" fmla="*/ 260127 w 376482"/>
            <a:gd name="connsiteY6" fmla="*/ 0 h 156828"/>
            <a:gd name="connsiteX7" fmla="*/ 224805 w 376482"/>
            <a:gd name="connsiteY7" fmla="*/ 1524 h 156828"/>
            <a:gd name="connsiteX8" fmla="*/ 188078 w 376482"/>
            <a:gd name="connsiteY8" fmla="*/ 6003 h 156828"/>
            <a:gd name="connsiteX9" fmla="*/ 151358 w 376482"/>
            <a:gd name="connsiteY9" fmla="*/ 13265 h 156828"/>
            <a:gd name="connsiteX10" fmla="*/ 116054 w 376482"/>
            <a:gd name="connsiteY10" fmla="*/ 23030 h 156828"/>
            <a:gd name="connsiteX11" fmla="*/ 83525 w 376482"/>
            <a:gd name="connsiteY11" fmla="*/ 34924 h 156828"/>
            <a:gd name="connsiteX12" fmla="*/ 55020 w 376482"/>
            <a:gd name="connsiteY12" fmla="*/ 48489 h 156828"/>
            <a:gd name="connsiteX13" fmla="*/ 31634 w 376482"/>
            <a:gd name="connsiteY13" fmla="*/ 63204 h 156828"/>
            <a:gd name="connsiteX14" fmla="*/ 14267 w 376482"/>
            <a:gd name="connsiteY14" fmla="*/ 78503 h 156828"/>
            <a:gd name="connsiteX15" fmla="*/ 3585 w 376482"/>
            <a:gd name="connsiteY15" fmla="*/ 93800 h 156828"/>
            <a:gd name="connsiteX16" fmla="*/ 0 w 376482"/>
            <a:gd name="connsiteY16" fmla="*/ 108504 h 156828"/>
            <a:gd name="connsiteX17" fmla="*/ 3649 w 376482"/>
            <a:gd name="connsiteY17" fmla="*/ 122053 h 156828"/>
            <a:gd name="connsiteX18" fmla="*/ 14391 w 376482"/>
            <a:gd name="connsiteY18" fmla="*/ 133924 h 156828"/>
            <a:gd name="connsiteX19" fmla="*/ 31815 w 376482"/>
            <a:gd name="connsiteY19" fmla="*/ 143662 h 156828"/>
            <a:gd name="connsiteX20" fmla="*/ 55250 w 376482"/>
            <a:gd name="connsiteY20" fmla="*/ 150893 h 156828"/>
            <a:gd name="connsiteX21" fmla="*/ 83795 w 376482"/>
            <a:gd name="connsiteY21" fmla="*/ 155338 h 156828"/>
            <a:gd name="connsiteX22" fmla="*/ 116355 w 376482"/>
            <a:gd name="connsiteY22" fmla="*/ 156828 h 156828"/>
            <a:gd name="connsiteX23" fmla="*/ 151676 w 376482"/>
            <a:gd name="connsiteY23" fmla="*/ 155304 h 156828"/>
            <a:gd name="connsiteX24" fmla="*/ 188403 w 376482"/>
            <a:gd name="connsiteY24" fmla="*/ 150825 h 156828"/>
            <a:gd name="connsiteX25" fmla="*/ 225124 w 376482"/>
            <a:gd name="connsiteY25" fmla="*/ 143563 h 156828"/>
            <a:gd name="connsiteX26" fmla="*/ 260428 w 376482"/>
            <a:gd name="connsiteY26" fmla="*/ 133797 h 156828"/>
            <a:gd name="connsiteX27" fmla="*/ 292957 w 376482"/>
            <a:gd name="connsiteY27" fmla="*/ 121904 h 156828"/>
            <a:gd name="connsiteX28" fmla="*/ 321462 w 376482"/>
            <a:gd name="connsiteY28" fmla="*/ 108339 h 156828"/>
            <a:gd name="connsiteX29" fmla="*/ 344848 w 376482"/>
            <a:gd name="connsiteY29" fmla="*/ 93624 h 156828"/>
            <a:gd name="connsiteX30" fmla="*/ 362215 w 376482"/>
            <a:gd name="connsiteY30" fmla="*/ 78325 h 156828"/>
            <a:gd name="connsiteX31" fmla="*/ 372896 w 376482"/>
            <a:gd name="connsiteY31" fmla="*/ 63028 h 156828"/>
            <a:gd name="connsiteX32" fmla="*/ 376482 w 376482"/>
            <a:gd name="connsiteY32" fmla="*/ 48324 h 156828"/>
            <a:gd name="connsiteX0" fmla="*/ 376482 w 376482"/>
            <a:gd name="connsiteY0" fmla="*/ 48324 h 156828"/>
            <a:gd name="connsiteX1" fmla="*/ 372833 w 376482"/>
            <a:gd name="connsiteY1" fmla="*/ 34775 h 156828"/>
            <a:gd name="connsiteX2" fmla="*/ 362090 w 376482"/>
            <a:gd name="connsiteY2" fmla="*/ 22904 h 156828"/>
            <a:gd name="connsiteX3" fmla="*/ 344667 w 376482"/>
            <a:gd name="connsiteY3" fmla="*/ 13165 h 156828"/>
            <a:gd name="connsiteX4" fmla="*/ 321232 w 376482"/>
            <a:gd name="connsiteY4" fmla="*/ 5935 h 156828"/>
            <a:gd name="connsiteX5" fmla="*/ 292687 w 376482"/>
            <a:gd name="connsiteY5" fmla="*/ 1489 h 156828"/>
            <a:gd name="connsiteX6" fmla="*/ 260127 w 376482"/>
            <a:gd name="connsiteY6" fmla="*/ 0 h 156828"/>
            <a:gd name="connsiteX7" fmla="*/ 224805 w 376482"/>
            <a:gd name="connsiteY7" fmla="*/ 1524 h 156828"/>
            <a:gd name="connsiteX8" fmla="*/ 188078 w 376482"/>
            <a:gd name="connsiteY8" fmla="*/ 6003 h 156828"/>
            <a:gd name="connsiteX9" fmla="*/ 151358 w 376482"/>
            <a:gd name="connsiteY9" fmla="*/ 13265 h 156828"/>
            <a:gd name="connsiteX10" fmla="*/ 116054 w 376482"/>
            <a:gd name="connsiteY10" fmla="*/ 23030 h 156828"/>
            <a:gd name="connsiteX11" fmla="*/ 83525 w 376482"/>
            <a:gd name="connsiteY11" fmla="*/ 34924 h 156828"/>
            <a:gd name="connsiteX12" fmla="*/ 55020 w 376482"/>
            <a:gd name="connsiteY12" fmla="*/ 48489 h 156828"/>
            <a:gd name="connsiteX13" fmla="*/ 31634 w 376482"/>
            <a:gd name="connsiteY13" fmla="*/ 63204 h 156828"/>
            <a:gd name="connsiteX14" fmla="*/ 14267 w 376482"/>
            <a:gd name="connsiteY14" fmla="*/ 78503 h 156828"/>
            <a:gd name="connsiteX15" fmla="*/ 3585 w 376482"/>
            <a:gd name="connsiteY15" fmla="*/ 93800 h 156828"/>
            <a:gd name="connsiteX16" fmla="*/ 0 w 376482"/>
            <a:gd name="connsiteY16" fmla="*/ 108504 h 156828"/>
            <a:gd name="connsiteX17" fmla="*/ 3649 w 376482"/>
            <a:gd name="connsiteY17" fmla="*/ 122053 h 156828"/>
            <a:gd name="connsiteX18" fmla="*/ 14391 w 376482"/>
            <a:gd name="connsiteY18" fmla="*/ 133924 h 156828"/>
            <a:gd name="connsiteX19" fmla="*/ 31815 w 376482"/>
            <a:gd name="connsiteY19" fmla="*/ 143662 h 156828"/>
            <a:gd name="connsiteX20" fmla="*/ 55250 w 376482"/>
            <a:gd name="connsiteY20" fmla="*/ 150893 h 156828"/>
            <a:gd name="connsiteX21" fmla="*/ 83795 w 376482"/>
            <a:gd name="connsiteY21" fmla="*/ 155338 h 156828"/>
            <a:gd name="connsiteX22" fmla="*/ 116355 w 376482"/>
            <a:gd name="connsiteY22" fmla="*/ 156828 h 156828"/>
            <a:gd name="connsiteX23" fmla="*/ 151676 w 376482"/>
            <a:gd name="connsiteY23" fmla="*/ 155304 h 156828"/>
            <a:gd name="connsiteX24" fmla="*/ 188403 w 376482"/>
            <a:gd name="connsiteY24" fmla="*/ 150825 h 156828"/>
            <a:gd name="connsiteX25" fmla="*/ 225124 w 376482"/>
            <a:gd name="connsiteY25" fmla="*/ 143563 h 156828"/>
            <a:gd name="connsiteX26" fmla="*/ 260428 w 376482"/>
            <a:gd name="connsiteY26" fmla="*/ 133797 h 156828"/>
            <a:gd name="connsiteX27" fmla="*/ 292957 w 376482"/>
            <a:gd name="connsiteY27" fmla="*/ 121904 h 156828"/>
            <a:gd name="connsiteX28" fmla="*/ 321462 w 376482"/>
            <a:gd name="connsiteY28" fmla="*/ 108339 h 156828"/>
            <a:gd name="connsiteX29" fmla="*/ 344848 w 376482"/>
            <a:gd name="connsiteY29" fmla="*/ 93624 h 156828"/>
            <a:gd name="connsiteX30" fmla="*/ 362215 w 376482"/>
            <a:gd name="connsiteY30" fmla="*/ 78325 h 156828"/>
            <a:gd name="connsiteX31" fmla="*/ 372896 w 376482"/>
            <a:gd name="connsiteY31" fmla="*/ 63028 h 156828"/>
            <a:gd name="connsiteX32" fmla="*/ 376482 w 376482"/>
            <a:gd name="connsiteY32" fmla="*/ 48324 h 156828"/>
            <a:gd name="connsiteX0" fmla="*/ 376482 w 376482"/>
            <a:gd name="connsiteY0" fmla="*/ 48324 h 156828"/>
            <a:gd name="connsiteX1" fmla="*/ 372833 w 376482"/>
            <a:gd name="connsiteY1" fmla="*/ 34775 h 156828"/>
            <a:gd name="connsiteX2" fmla="*/ 362090 w 376482"/>
            <a:gd name="connsiteY2" fmla="*/ 22904 h 156828"/>
            <a:gd name="connsiteX3" fmla="*/ 344667 w 376482"/>
            <a:gd name="connsiteY3" fmla="*/ 13165 h 156828"/>
            <a:gd name="connsiteX4" fmla="*/ 321232 w 376482"/>
            <a:gd name="connsiteY4" fmla="*/ 5935 h 156828"/>
            <a:gd name="connsiteX5" fmla="*/ 292687 w 376482"/>
            <a:gd name="connsiteY5" fmla="*/ 1489 h 156828"/>
            <a:gd name="connsiteX6" fmla="*/ 260127 w 376482"/>
            <a:gd name="connsiteY6" fmla="*/ 0 h 156828"/>
            <a:gd name="connsiteX7" fmla="*/ 224805 w 376482"/>
            <a:gd name="connsiteY7" fmla="*/ 1524 h 156828"/>
            <a:gd name="connsiteX8" fmla="*/ 188078 w 376482"/>
            <a:gd name="connsiteY8" fmla="*/ 6003 h 156828"/>
            <a:gd name="connsiteX9" fmla="*/ 151358 w 376482"/>
            <a:gd name="connsiteY9" fmla="*/ 13265 h 156828"/>
            <a:gd name="connsiteX10" fmla="*/ 116054 w 376482"/>
            <a:gd name="connsiteY10" fmla="*/ 23030 h 156828"/>
            <a:gd name="connsiteX11" fmla="*/ 83525 w 376482"/>
            <a:gd name="connsiteY11" fmla="*/ 34924 h 156828"/>
            <a:gd name="connsiteX12" fmla="*/ 55020 w 376482"/>
            <a:gd name="connsiteY12" fmla="*/ 48489 h 156828"/>
            <a:gd name="connsiteX13" fmla="*/ 31634 w 376482"/>
            <a:gd name="connsiteY13" fmla="*/ 63204 h 156828"/>
            <a:gd name="connsiteX14" fmla="*/ 14267 w 376482"/>
            <a:gd name="connsiteY14" fmla="*/ 78503 h 156828"/>
            <a:gd name="connsiteX15" fmla="*/ 3585 w 376482"/>
            <a:gd name="connsiteY15" fmla="*/ 93800 h 156828"/>
            <a:gd name="connsiteX16" fmla="*/ 0 w 376482"/>
            <a:gd name="connsiteY16" fmla="*/ 108504 h 156828"/>
            <a:gd name="connsiteX17" fmla="*/ 3649 w 376482"/>
            <a:gd name="connsiteY17" fmla="*/ 122053 h 156828"/>
            <a:gd name="connsiteX18" fmla="*/ 14391 w 376482"/>
            <a:gd name="connsiteY18" fmla="*/ 133924 h 156828"/>
            <a:gd name="connsiteX19" fmla="*/ 31815 w 376482"/>
            <a:gd name="connsiteY19" fmla="*/ 143662 h 156828"/>
            <a:gd name="connsiteX20" fmla="*/ 55250 w 376482"/>
            <a:gd name="connsiteY20" fmla="*/ 150893 h 156828"/>
            <a:gd name="connsiteX21" fmla="*/ 83795 w 376482"/>
            <a:gd name="connsiteY21" fmla="*/ 155338 h 156828"/>
            <a:gd name="connsiteX22" fmla="*/ 116355 w 376482"/>
            <a:gd name="connsiteY22" fmla="*/ 156828 h 156828"/>
            <a:gd name="connsiteX23" fmla="*/ 151676 w 376482"/>
            <a:gd name="connsiteY23" fmla="*/ 155304 h 156828"/>
            <a:gd name="connsiteX24" fmla="*/ 188403 w 376482"/>
            <a:gd name="connsiteY24" fmla="*/ 150825 h 156828"/>
            <a:gd name="connsiteX25" fmla="*/ 225124 w 376482"/>
            <a:gd name="connsiteY25" fmla="*/ 143563 h 156828"/>
            <a:gd name="connsiteX26" fmla="*/ 260428 w 376482"/>
            <a:gd name="connsiteY26" fmla="*/ 133797 h 156828"/>
            <a:gd name="connsiteX27" fmla="*/ 292957 w 376482"/>
            <a:gd name="connsiteY27" fmla="*/ 121904 h 156828"/>
            <a:gd name="connsiteX28" fmla="*/ 321462 w 376482"/>
            <a:gd name="connsiteY28" fmla="*/ 108339 h 156828"/>
            <a:gd name="connsiteX29" fmla="*/ 344848 w 376482"/>
            <a:gd name="connsiteY29" fmla="*/ 93624 h 156828"/>
            <a:gd name="connsiteX30" fmla="*/ 362215 w 376482"/>
            <a:gd name="connsiteY30" fmla="*/ 78325 h 156828"/>
            <a:gd name="connsiteX31" fmla="*/ 372896 w 376482"/>
            <a:gd name="connsiteY31" fmla="*/ 63028 h 156828"/>
            <a:gd name="connsiteX32" fmla="*/ 376482 w 376482"/>
            <a:gd name="connsiteY32" fmla="*/ 48324 h 156828"/>
            <a:gd name="connsiteX0" fmla="*/ 376482 w 376482"/>
            <a:gd name="connsiteY0" fmla="*/ 48324 h 156828"/>
            <a:gd name="connsiteX1" fmla="*/ 372833 w 376482"/>
            <a:gd name="connsiteY1" fmla="*/ 34775 h 156828"/>
            <a:gd name="connsiteX2" fmla="*/ 362090 w 376482"/>
            <a:gd name="connsiteY2" fmla="*/ 22904 h 156828"/>
            <a:gd name="connsiteX3" fmla="*/ 344667 w 376482"/>
            <a:gd name="connsiteY3" fmla="*/ 13165 h 156828"/>
            <a:gd name="connsiteX4" fmla="*/ 321232 w 376482"/>
            <a:gd name="connsiteY4" fmla="*/ 5935 h 156828"/>
            <a:gd name="connsiteX5" fmla="*/ 292687 w 376482"/>
            <a:gd name="connsiteY5" fmla="*/ 1489 h 156828"/>
            <a:gd name="connsiteX6" fmla="*/ 260127 w 376482"/>
            <a:gd name="connsiteY6" fmla="*/ 0 h 156828"/>
            <a:gd name="connsiteX7" fmla="*/ 224805 w 376482"/>
            <a:gd name="connsiteY7" fmla="*/ 1524 h 156828"/>
            <a:gd name="connsiteX8" fmla="*/ 188078 w 376482"/>
            <a:gd name="connsiteY8" fmla="*/ 6003 h 156828"/>
            <a:gd name="connsiteX9" fmla="*/ 151358 w 376482"/>
            <a:gd name="connsiteY9" fmla="*/ 13265 h 156828"/>
            <a:gd name="connsiteX10" fmla="*/ 116054 w 376482"/>
            <a:gd name="connsiteY10" fmla="*/ 23030 h 156828"/>
            <a:gd name="connsiteX11" fmla="*/ 83525 w 376482"/>
            <a:gd name="connsiteY11" fmla="*/ 34924 h 156828"/>
            <a:gd name="connsiteX12" fmla="*/ 55020 w 376482"/>
            <a:gd name="connsiteY12" fmla="*/ 48489 h 156828"/>
            <a:gd name="connsiteX13" fmla="*/ 31634 w 376482"/>
            <a:gd name="connsiteY13" fmla="*/ 63204 h 156828"/>
            <a:gd name="connsiteX14" fmla="*/ 14267 w 376482"/>
            <a:gd name="connsiteY14" fmla="*/ 78503 h 156828"/>
            <a:gd name="connsiteX15" fmla="*/ 3585 w 376482"/>
            <a:gd name="connsiteY15" fmla="*/ 93800 h 156828"/>
            <a:gd name="connsiteX16" fmla="*/ 0 w 376482"/>
            <a:gd name="connsiteY16" fmla="*/ 108504 h 156828"/>
            <a:gd name="connsiteX17" fmla="*/ 3649 w 376482"/>
            <a:gd name="connsiteY17" fmla="*/ 122053 h 156828"/>
            <a:gd name="connsiteX18" fmla="*/ 14391 w 376482"/>
            <a:gd name="connsiteY18" fmla="*/ 133924 h 156828"/>
            <a:gd name="connsiteX19" fmla="*/ 31815 w 376482"/>
            <a:gd name="connsiteY19" fmla="*/ 143662 h 156828"/>
            <a:gd name="connsiteX20" fmla="*/ 55250 w 376482"/>
            <a:gd name="connsiteY20" fmla="*/ 150893 h 156828"/>
            <a:gd name="connsiteX21" fmla="*/ 83795 w 376482"/>
            <a:gd name="connsiteY21" fmla="*/ 155338 h 156828"/>
            <a:gd name="connsiteX22" fmla="*/ 116355 w 376482"/>
            <a:gd name="connsiteY22" fmla="*/ 156828 h 156828"/>
            <a:gd name="connsiteX23" fmla="*/ 151676 w 376482"/>
            <a:gd name="connsiteY23" fmla="*/ 155304 h 156828"/>
            <a:gd name="connsiteX24" fmla="*/ 188403 w 376482"/>
            <a:gd name="connsiteY24" fmla="*/ 150825 h 156828"/>
            <a:gd name="connsiteX25" fmla="*/ 225124 w 376482"/>
            <a:gd name="connsiteY25" fmla="*/ 143563 h 156828"/>
            <a:gd name="connsiteX26" fmla="*/ 260428 w 376482"/>
            <a:gd name="connsiteY26" fmla="*/ 133797 h 156828"/>
            <a:gd name="connsiteX27" fmla="*/ 292957 w 376482"/>
            <a:gd name="connsiteY27" fmla="*/ 121904 h 156828"/>
            <a:gd name="connsiteX28" fmla="*/ 321462 w 376482"/>
            <a:gd name="connsiteY28" fmla="*/ 108339 h 156828"/>
            <a:gd name="connsiteX29" fmla="*/ 344848 w 376482"/>
            <a:gd name="connsiteY29" fmla="*/ 93624 h 156828"/>
            <a:gd name="connsiteX30" fmla="*/ 362215 w 376482"/>
            <a:gd name="connsiteY30" fmla="*/ 78325 h 156828"/>
            <a:gd name="connsiteX31" fmla="*/ 372896 w 376482"/>
            <a:gd name="connsiteY31" fmla="*/ 63028 h 156828"/>
            <a:gd name="connsiteX32" fmla="*/ 376482 w 376482"/>
            <a:gd name="connsiteY32" fmla="*/ 48324 h 156828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82 w 376482"/>
            <a:gd name="connsiteY0" fmla="*/ 48330 h 156834"/>
            <a:gd name="connsiteX1" fmla="*/ 372833 w 376482"/>
            <a:gd name="connsiteY1" fmla="*/ 34781 h 156834"/>
            <a:gd name="connsiteX2" fmla="*/ 362090 w 376482"/>
            <a:gd name="connsiteY2" fmla="*/ 22910 h 156834"/>
            <a:gd name="connsiteX3" fmla="*/ 344667 w 376482"/>
            <a:gd name="connsiteY3" fmla="*/ 13171 h 156834"/>
            <a:gd name="connsiteX4" fmla="*/ 321232 w 376482"/>
            <a:gd name="connsiteY4" fmla="*/ 5941 h 156834"/>
            <a:gd name="connsiteX5" fmla="*/ 292687 w 376482"/>
            <a:gd name="connsiteY5" fmla="*/ 1495 h 156834"/>
            <a:gd name="connsiteX6" fmla="*/ 260127 w 376482"/>
            <a:gd name="connsiteY6" fmla="*/ 6 h 156834"/>
            <a:gd name="connsiteX7" fmla="*/ 224805 w 376482"/>
            <a:gd name="connsiteY7" fmla="*/ 1530 h 156834"/>
            <a:gd name="connsiteX8" fmla="*/ 188078 w 376482"/>
            <a:gd name="connsiteY8" fmla="*/ 6009 h 156834"/>
            <a:gd name="connsiteX9" fmla="*/ 151358 w 376482"/>
            <a:gd name="connsiteY9" fmla="*/ 13271 h 156834"/>
            <a:gd name="connsiteX10" fmla="*/ 116054 w 376482"/>
            <a:gd name="connsiteY10" fmla="*/ 23036 h 156834"/>
            <a:gd name="connsiteX11" fmla="*/ 83525 w 376482"/>
            <a:gd name="connsiteY11" fmla="*/ 34930 h 156834"/>
            <a:gd name="connsiteX12" fmla="*/ 55020 w 376482"/>
            <a:gd name="connsiteY12" fmla="*/ 48495 h 156834"/>
            <a:gd name="connsiteX13" fmla="*/ 31634 w 376482"/>
            <a:gd name="connsiteY13" fmla="*/ 63210 h 156834"/>
            <a:gd name="connsiteX14" fmla="*/ 14267 w 376482"/>
            <a:gd name="connsiteY14" fmla="*/ 78509 h 156834"/>
            <a:gd name="connsiteX15" fmla="*/ 3585 w 376482"/>
            <a:gd name="connsiteY15" fmla="*/ 93806 h 156834"/>
            <a:gd name="connsiteX16" fmla="*/ 0 w 376482"/>
            <a:gd name="connsiteY16" fmla="*/ 108510 h 156834"/>
            <a:gd name="connsiteX17" fmla="*/ 3649 w 376482"/>
            <a:gd name="connsiteY17" fmla="*/ 122059 h 156834"/>
            <a:gd name="connsiteX18" fmla="*/ 14391 w 376482"/>
            <a:gd name="connsiteY18" fmla="*/ 133930 h 156834"/>
            <a:gd name="connsiteX19" fmla="*/ 31815 w 376482"/>
            <a:gd name="connsiteY19" fmla="*/ 143668 h 156834"/>
            <a:gd name="connsiteX20" fmla="*/ 55250 w 376482"/>
            <a:gd name="connsiteY20" fmla="*/ 150899 h 156834"/>
            <a:gd name="connsiteX21" fmla="*/ 83795 w 376482"/>
            <a:gd name="connsiteY21" fmla="*/ 155344 h 156834"/>
            <a:gd name="connsiteX22" fmla="*/ 116355 w 376482"/>
            <a:gd name="connsiteY22" fmla="*/ 156834 h 156834"/>
            <a:gd name="connsiteX23" fmla="*/ 151676 w 376482"/>
            <a:gd name="connsiteY23" fmla="*/ 155310 h 156834"/>
            <a:gd name="connsiteX24" fmla="*/ 188403 w 376482"/>
            <a:gd name="connsiteY24" fmla="*/ 150831 h 156834"/>
            <a:gd name="connsiteX25" fmla="*/ 225124 w 376482"/>
            <a:gd name="connsiteY25" fmla="*/ 143569 h 156834"/>
            <a:gd name="connsiteX26" fmla="*/ 260428 w 376482"/>
            <a:gd name="connsiteY26" fmla="*/ 133803 h 156834"/>
            <a:gd name="connsiteX27" fmla="*/ 292957 w 376482"/>
            <a:gd name="connsiteY27" fmla="*/ 121910 h 156834"/>
            <a:gd name="connsiteX28" fmla="*/ 321462 w 376482"/>
            <a:gd name="connsiteY28" fmla="*/ 108345 h 156834"/>
            <a:gd name="connsiteX29" fmla="*/ 344848 w 376482"/>
            <a:gd name="connsiteY29" fmla="*/ 93630 h 156834"/>
            <a:gd name="connsiteX30" fmla="*/ 362215 w 376482"/>
            <a:gd name="connsiteY30" fmla="*/ 78331 h 156834"/>
            <a:gd name="connsiteX31" fmla="*/ 372896 w 376482"/>
            <a:gd name="connsiteY31" fmla="*/ 63034 h 156834"/>
            <a:gd name="connsiteX32" fmla="*/ 376482 w 376482"/>
            <a:gd name="connsiteY32" fmla="*/ 48330 h 156834"/>
            <a:gd name="connsiteX0" fmla="*/ 376493 w 376493"/>
            <a:gd name="connsiteY0" fmla="*/ 48330 h 156834"/>
            <a:gd name="connsiteX1" fmla="*/ 372844 w 376493"/>
            <a:gd name="connsiteY1" fmla="*/ 34781 h 156834"/>
            <a:gd name="connsiteX2" fmla="*/ 362101 w 376493"/>
            <a:gd name="connsiteY2" fmla="*/ 22910 h 156834"/>
            <a:gd name="connsiteX3" fmla="*/ 344678 w 376493"/>
            <a:gd name="connsiteY3" fmla="*/ 13171 h 156834"/>
            <a:gd name="connsiteX4" fmla="*/ 321243 w 376493"/>
            <a:gd name="connsiteY4" fmla="*/ 5941 h 156834"/>
            <a:gd name="connsiteX5" fmla="*/ 292698 w 376493"/>
            <a:gd name="connsiteY5" fmla="*/ 1495 h 156834"/>
            <a:gd name="connsiteX6" fmla="*/ 260138 w 376493"/>
            <a:gd name="connsiteY6" fmla="*/ 6 h 156834"/>
            <a:gd name="connsiteX7" fmla="*/ 224816 w 376493"/>
            <a:gd name="connsiteY7" fmla="*/ 1530 h 156834"/>
            <a:gd name="connsiteX8" fmla="*/ 188089 w 376493"/>
            <a:gd name="connsiteY8" fmla="*/ 6009 h 156834"/>
            <a:gd name="connsiteX9" fmla="*/ 151369 w 376493"/>
            <a:gd name="connsiteY9" fmla="*/ 13271 h 156834"/>
            <a:gd name="connsiteX10" fmla="*/ 116065 w 376493"/>
            <a:gd name="connsiteY10" fmla="*/ 23036 h 156834"/>
            <a:gd name="connsiteX11" fmla="*/ 83536 w 376493"/>
            <a:gd name="connsiteY11" fmla="*/ 34930 h 156834"/>
            <a:gd name="connsiteX12" fmla="*/ 55031 w 376493"/>
            <a:gd name="connsiteY12" fmla="*/ 48495 h 156834"/>
            <a:gd name="connsiteX13" fmla="*/ 31645 w 376493"/>
            <a:gd name="connsiteY13" fmla="*/ 63210 h 156834"/>
            <a:gd name="connsiteX14" fmla="*/ 14278 w 376493"/>
            <a:gd name="connsiteY14" fmla="*/ 78509 h 156834"/>
            <a:gd name="connsiteX15" fmla="*/ 3596 w 376493"/>
            <a:gd name="connsiteY15" fmla="*/ 93806 h 156834"/>
            <a:gd name="connsiteX16" fmla="*/ 11 w 376493"/>
            <a:gd name="connsiteY16" fmla="*/ 108510 h 156834"/>
            <a:gd name="connsiteX17" fmla="*/ 3660 w 376493"/>
            <a:gd name="connsiteY17" fmla="*/ 122059 h 156834"/>
            <a:gd name="connsiteX18" fmla="*/ 14402 w 376493"/>
            <a:gd name="connsiteY18" fmla="*/ 133930 h 156834"/>
            <a:gd name="connsiteX19" fmla="*/ 31826 w 376493"/>
            <a:gd name="connsiteY19" fmla="*/ 143668 h 156834"/>
            <a:gd name="connsiteX20" fmla="*/ 55261 w 376493"/>
            <a:gd name="connsiteY20" fmla="*/ 150899 h 156834"/>
            <a:gd name="connsiteX21" fmla="*/ 83806 w 376493"/>
            <a:gd name="connsiteY21" fmla="*/ 155344 h 156834"/>
            <a:gd name="connsiteX22" fmla="*/ 116366 w 376493"/>
            <a:gd name="connsiteY22" fmla="*/ 156834 h 156834"/>
            <a:gd name="connsiteX23" fmla="*/ 151687 w 376493"/>
            <a:gd name="connsiteY23" fmla="*/ 155310 h 156834"/>
            <a:gd name="connsiteX24" fmla="*/ 188414 w 376493"/>
            <a:gd name="connsiteY24" fmla="*/ 150831 h 156834"/>
            <a:gd name="connsiteX25" fmla="*/ 225135 w 376493"/>
            <a:gd name="connsiteY25" fmla="*/ 143569 h 156834"/>
            <a:gd name="connsiteX26" fmla="*/ 260439 w 376493"/>
            <a:gd name="connsiteY26" fmla="*/ 133803 h 156834"/>
            <a:gd name="connsiteX27" fmla="*/ 292968 w 376493"/>
            <a:gd name="connsiteY27" fmla="*/ 121910 h 156834"/>
            <a:gd name="connsiteX28" fmla="*/ 321473 w 376493"/>
            <a:gd name="connsiteY28" fmla="*/ 108345 h 156834"/>
            <a:gd name="connsiteX29" fmla="*/ 344859 w 376493"/>
            <a:gd name="connsiteY29" fmla="*/ 93630 h 156834"/>
            <a:gd name="connsiteX30" fmla="*/ 362226 w 376493"/>
            <a:gd name="connsiteY30" fmla="*/ 78331 h 156834"/>
            <a:gd name="connsiteX31" fmla="*/ 372907 w 376493"/>
            <a:gd name="connsiteY31" fmla="*/ 63034 h 156834"/>
            <a:gd name="connsiteX32" fmla="*/ 376493 w 376493"/>
            <a:gd name="connsiteY32" fmla="*/ 48330 h 156834"/>
            <a:gd name="connsiteX0" fmla="*/ 376493 w 376493"/>
            <a:gd name="connsiteY0" fmla="*/ 48330 h 156834"/>
            <a:gd name="connsiteX1" fmla="*/ 372844 w 376493"/>
            <a:gd name="connsiteY1" fmla="*/ 34781 h 156834"/>
            <a:gd name="connsiteX2" fmla="*/ 362101 w 376493"/>
            <a:gd name="connsiteY2" fmla="*/ 22910 h 156834"/>
            <a:gd name="connsiteX3" fmla="*/ 344678 w 376493"/>
            <a:gd name="connsiteY3" fmla="*/ 13171 h 156834"/>
            <a:gd name="connsiteX4" fmla="*/ 321243 w 376493"/>
            <a:gd name="connsiteY4" fmla="*/ 5941 h 156834"/>
            <a:gd name="connsiteX5" fmla="*/ 292698 w 376493"/>
            <a:gd name="connsiteY5" fmla="*/ 1495 h 156834"/>
            <a:gd name="connsiteX6" fmla="*/ 260138 w 376493"/>
            <a:gd name="connsiteY6" fmla="*/ 6 h 156834"/>
            <a:gd name="connsiteX7" fmla="*/ 224816 w 376493"/>
            <a:gd name="connsiteY7" fmla="*/ 1530 h 156834"/>
            <a:gd name="connsiteX8" fmla="*/ 188089 w 376493"/>
            <a:gd name="connsiteY8" fmla="*/ 6009 h 156834"/>
            <a:gd name="connsiteX9" fmla="*/ 151369 w 376493"/>
            <a:gd name="connsiteY9" fmla="*/ 13271 h 156834"/>
            <a:gd name="connsiteX10" fmla="*/ 116065 w 376493"/>
            <a:gd name="connsiteY10" fmla="*/ 23036 h 156834"/>
            <a:gd name="connsiteX11" fmla="*/ 83536 w 376493"/>
            <a:gd name="connsiteY11" fmla="*/ 34930 h 156834"/>
            <a:gd name="connsiteX12" fmla="*/ 55031 w 376493"/>
            <a:gd name="connsiteY12" fmla="*/ 48495 h 156834"/>
            <a:gd name="connsiteX13" fmla="*/ 31645 w 376493"/>
            <a:gd name="connsiteY13" fmla="*/ 63210 h 156834"/>
            <a:gd name="connsiteX14" fmla="*/ 14278 w 376493"/>
            <a:gd name="connsiteY14" fmla="*/ 78509 h 156834"/>
            <a:gd name="connsiteX15" fmla="*/ 3596 w 376493"/>
            <a:gd name="connsiteY15" fmla="*/ 93806 h 156834"/>
            <a:gd name="connsiteX16" fmla="*/ 11 w 376493"/>
            <a:gd name="connsiteY16" fmla="*/ 108510 h 156834"/>
            <a:gd name="connsiteX17" fmla="*/ 3660 w 376493"/>
            <a:gd name="connsiteY17" fmla="*/ 122059 h 156834"/>
            <a:gd name="connsiteX18" fmla="*/ 14402 w 376493"/>
            <a:gd name="connsiteY18" fmla="*/ 133930 h 156834"/>
            <a:gd name="connsiteX19" fmla="*/ 31826 w 376493"/>
            <a:gd name="connsiteY19" fmla="*/ 143668 h 156834"/>
            <a:gd name="connsiteX20" fmla="*/ 55261 w 376493"/>
            <a:gd name="connsiteY20" fmla="*/ 150899 h 156834"/>
            <a:gd name="connsiteX21" fmla="*/ 83806 w 376493"/>
            <a:gd name="connsiteY21" fmla="*/ 155344 h 156834"/>
            <a:gd name="connsiteX22" fmla="*/ 116366 w 376493"/>
            <a:gd name="connsiteY22" fmla="*/ 156834 h 156834"/>
            <a:gd name="connsiteX23" fmla="*/ 151687 w 376493"/>
            <a:gd name="connsiteY23" fmla="*/ 155310 h 156834"/>
            <a:gd name="connsiteX24" fmla="*/ 188414 w 376493"/>
            <a:gd name="connsiteY24" fmla="*/ 150831 h 156834"/>
            <a:gd name="connsiteX25" fmla="*/ 225135 w 376493"/>
            <a:gd name="connsiteY25" fmla="*/ 143569 h 156834"/>
            <a:gd name="connsiteX26" fmla="*/ 260439 w 376493"/>
            <a:gd name="connsiteY26" fmla="*/ 133803 h 156834"/>
            <a:gd name="connsiteX27" fmla="*/ 292968 w 376493"/>
            <a:gd name="connsiteY27" fmla="*/ 121910 h 156834"/>
            <a:gd name="connsiteX28" fmla="*/ 321473 w 376493"/>
            <a:gd name="connsiteY28" fmla="*/ 108345 h 156834"/>
            <a:gd name="connsiteX29" fmla="*/ 344859 w 376493"/>
            <a:gd name="connsiteY29" fmla="*/ 93630 h 156834"/>
            <a:gd name="connsiteX30" fmla="*/ 362226 w 376493"/>
            <a:gd name="connsiteY30" fmla="*/ 78331 h 156834"/>
            <a:gd name="connsiteX31" fmla="*/ 372907 w 376493"/>
            <a:gd name="connsiteY31" fmla="*/ 63034 h 156834"/>
            <a:gd name="connsiteX32" fmla="*/ 376493 w 376493"/>
            <a:gd name="connsiteY32" fmla="*/ 48330 h 156834"/>
            <a:gd name="connsiteX0" fmla="*/ 376493 w 376493"/>
            <a:gd name="connsiteY0" fmla="*/ 48330 h 156834"/>
            <a:gd name="connsiteX1" fmla="*/ 372844 w 376493"/>
            <a:gd name="connsiteY1" fmla="*/ 34781 h 156834"/>
            <a:gd name="connsiteX2" fmla="*/ 362101 w 376493"/>
            <a:gd name="connsiteY2" fmla="*/ 22910 h 156834"/>
            <a:gd name="connsiteX3" fmla="*/ 344678 w 376493"/>
            <a:gd name="connsiteY3" fmla="*/ 13171 h 156834"/>
            <a:gd name="connsiteX4" fmla="*/ 321243 w 376493"/>
            <a:gd name="connsiteY4" fmla="*/ 5941 h 156834"/>
            <a:gd name="connsiteX5" fmla="*/ 292698 w 376493"/>
            <a:gd name="connsiteY5" fmla="*/ 1495 h 156834"/>
            <a:gd name="connsiteX6" fmla="*/ 260138 w 376493"/>
            <a:gd name="connsiteY6" fmla="*/ 6 h 156834"/>
            <a:gd name="connsiteX7" fmla="*/ 224816 w 376493"/>
            <a:gd name="connsiteY7" fmla="*/ 1530 h 156834"/>
            <a:gd name="connsiteX8" fmla="*/ 188089 w 376493"/>
            <a:gd name="connsiteY8" fmla="*/ 6009 h 156834"/>
            <a:gd name="connsiteX9" fmla="*/ 151369 w 376493"/>
            <a:gd name="connsiteY9" fmla="*/ 13271 h 156834"/>
            <a:gd name="connsiteX10" fmla="*/ 116065 w 376493"/>
            <a:gd name="connsiteY10" fmla="*/ 23036 h 156834"/>
            <a:gd name="connsiteX11" fmla="*/ 83536 w 376493"/>
            <a:gd name="connsiteY11" fmla="*/ 34930 h 156834"/>
            <a:gd name="connsiteX12" fmla="*/ 55031 w 376493"/>
            <a:gd name="connsiteY12" fmla="*/ 48495 h 156834"/>
            <a:gd name="connsiteX13" fmla="*/ 31645 w 376493"/>
            <a:gd name="connsiteY13" fmla="*/ 63210 h 156834"/>
            <a:gd name="connsiteX14" fmla="*/ 14278 w 376493"/>
            <a:gd name="connsiteY14" fmla="*/ 78509 h 156834"/>
            <a:gd name="connsiteX15" fmla="*/ 3596 w 376493"/>
            <a:gd name="connsiteY15" fmla="*/ 93806 h 156834"/>
            <a:gd name="connsiteX16" fmla="*/ 11 w 376493"/>
            <a:gd name="connsiteY16" fmla="*/ 108510 h 156834"/>
            <a:gd name="connsiteX17" fmla="*/ 3660 w 376493"/>
            <a:gd name="connsiteY17" fmla="*/ 122059 h 156834"/>
            <a:gd name="connsiteX18" fmla="*/ 14402 w 376493"/>
            <a:gd name="connsiteY18" fmla="*/ 133930 h 156834"/>
            <a:gd name="connsiteX19" fmla="*/ 31826 w 376493"/>
            <a:gd name="connsiteY19" fmla="*/ 143668 h 156834"/>
            <a:gd name="connsiteX20" fmla="*/ 55261 w 376493"/>
            <a:gd name="connsiteY20" fmla="*/ 150899 h 156834"/>
            <a:gd name="connsiteX21" fmla="*/ 83806 w 376493"/>
            <a:gd name="connsiteY21" fmla="*/ 155344 h 156834"/>
            <a:gd name="connsiteX22" fmla="*/ 116366 w 376493"/>
            <a:gd name="connsiteY22" fmla="*/ 156834 h 156834"/>
            <a:gd name="connsiteX23" fmla="*/ 151687 w 376493"/>
            <a:gd name="connsiteY23" fmla="*/ 155310 h 156834"/>
            <a:gd name="connsiteX24" fmla="*/ 188414 w 376493"/>
            <a:gd name="connsiteY24" fmla="*/ 150831 h 156834"/>
            <a:gd name="connsiteX25" fmla="*/ 225135 w 376493"/>
            <a:gd name="connsiteY25" fmla="*/ 143569 h 156834"/>
            <a:gd name="connsiteX26" fmla="*/ 260439 w 376493"/>
            <a:gd name="connsiteY26" fmla="*/ 133803 h 156834"/>
            <a:gd name="connsiteX27" fmla="*/ 292968 w 376493"/>
            <a:gd name="connsiteY27" fmla="*/ 121910 h 156834"/>
            <a:gd name="connsiteX28" fmla="*/ 321473 w 376493"/>
            <a:gd name="connsiteY28" fmla="*/ 108345 h 156834"/>
            <a:gd name="connsiteX29" fmla="*/ 344859 w 376493"/>
            <a:gd name="connsiteY29" fmla="*/ 93630 h 156834"/>
            <a:gd name="connsiteX30" fmla="*/ 362226 w 376493"/>
            <a:gd name="connsiteY30" fmla="*/ 78331 h 156834"/>
            <a:gd name="connsiteX31" fmla="*/ 372907 w 376493"/>
            <a:gd name="connsiteY31" fmla="*/ 63034 h 156834"/>
            <a:gd name="connsiteX32" fmla="*/ 376493 w 376493"/>
            <a:gd name="connsiteY32" fmla="*/ 48330 h 156834"/>
            <a:gd name="connsiteX0" fmla="*/ 376493 w 376493"/>
            <a:gd name="connsiteY0" fmla="*/ 48330 h 156834"/>
            <a:gd name="connsiteX1" fmla="*/ 372844 w 376493"/>
            <a:gd name="connsiteY1" fmla="*/ 34781 h 156834"/>
            <a:gd name="connsiteX2" fmla="*/ 362101 w 376493"/>
            <a:gd name="connsiteY2" fmla="*/ 22910 h 156834"/>
            <a:gd name="connsiteX3" fmla="*/ 344678 w 376493"/>
            <a:gd name="connsiteY3" fmla="*/ 13171 h 156834"/>
            <a:gd name="connsiteX4" fmla="*/ 321243 w 376493"/>
            <a:gd name="connsiteY4" fmla="*/ 5941 h 156834"/>
            <a:gd name="connsiteX5" fmla="*/ 292698 w 376493"/>
            <a:gd name="connsiteY5" fmla="*/ 1495 h 156834"/>
            <a:gd name="connsiteX6" fmla="*/ 260138 w 376493"/>
            <a:gd name="connsiteY6" fmla="*/ 6 h 156834"/>
            <a:gd name="connsiteX7" fmla="*/ 224816 w 376493"/>
            <a:gd name="connsiteY7" fmla="*/ 1530 h 156834"/>
            <a:gd name="connsiteX8" fmla="*/ 188089 w 376493"/>
            <a:gd name="connsiteY8" fmla="*/ 6009 h 156834"/>
            <a:gd name="connsiteX9" fmla="*/ 151369 w 376493"/>
            <a:gd name="connsiteY9" fmla="*/ 13271 h 156834"/>
            <a:gd name="connsiteX10" fmla="*/ 116065 w 376493"/>
            <a:gd name="connsiteY10" fmla="*/ 23036 h 156834"/>
            <a:gd name="connsiteX11" fmla="*/ 83536 w 376493"/>
            <a:gd name="connsiteY11" fmla="*/ 34930 h 156834"/>
            <a:gd name="connsiteX12" fmla="*/ 55031 w 376493"/>
            <a:gd name="connsiteY12" fmla="*/ 48495 h 156834"/>
            <a:gd name="connsiteX13" fmla="*/ 31645 w 376493"/>
            <a:gd name="connsiteY13" fmla="*/ 63210 h 156834"/>
            <a:gd name="connsiteX14" fmla="*/ 14278 w 376493"/>
            <a:gd name="connsiteY14" fmla="*/ 78509 h 156834"/>
            <a:gd name="connsiteX15" fmla="*/ 3596 w 376493"/>
            <a:gd name="connsiteY15" fmla="*/ 93806 h 156834"/>
            <a:gd name="connsiteX16" fmla="*/ 11 w 376493"/>
            <a:gd name="connsiteY16" fmla="*/ 108510 h 156834"/>
            <a:gd name="connsiteX17" fmla="*/ 3660 w 376493"/>
            <a:gd name="connsiteY17" fmla="*/ 122059 h 156834"/>
            <a:gd name="connsiteX18" fmla="*/ 14402 w 376493"/>
            <a:gd name="connsiteY18" fmla="*/ 133930 h 156834"/>
            <a:gd name="connsiteX19" fmla="*/ 31826 w 376493"/>
            <a:gd name="connsiteY19" fmla="*/ 143668 h 156834"/>
            <a:gd name="connsiteX20" fmla="*/ 55261 w 376493"/>
            <a:gd name="connsiteY20" fmla="*/ 150899 h 156834"/>
            <a:gd name="connsiteX21" fmla="*/ 83806 w 376493"/>
            <a:gd name="connsiteY21" fmla="*/ 155344 h 156834"/>
            <a:gd name="connsiteX22" fmla="*/ 116366 w 376493"/>
            <a:gd name="connsiteY22" fmla="*/ 156834 h 156834"/>
            <a:gd name="connsiteX23" fmla="*/ 151687 w 376493"/>
            <a:gd name="connsiteY23" fmla="*/ 155310 h 156834"/>
            <a:gd name="connsiteX24" fmla="*/ 188414 w 376493"/>
            <a:gd name="connsiteY24" fmla="*/ 150831 h 156834"/>
            <a:gd name="connsiteX25" fmla="*/ 225135 w 376493"/>
            <a:gd name="connsiteY25" fmla="*/ 143569 h 156834"/>
            <a:gd name="connsiteX26" fmla="*/ 260439 w 376493"/>
            <a:gd name="connsiteY26" fmla="*/ 133803 h 156834"/>
            <a:gd name="connsiteX27" fmla="*/ 292968 w 376493"/>
            <a:gd name="connsiteY27" fmla="*/ 121910 h 156834"/>
            <a:gd name="connsiteX28" fmla="*/ 321473 w 376493"/>
            <a:gd name="connsiteY28" fmla="*/ 108345 h 156834"/>
            <a:gd name="connsiteX29" fmla="*/ 344859 w 376493"/>
            <a:gd name="connsiteY29" fmla="*/ 93630 h 156834"/>
            <a:gd name="connsiteX30" fmla="*/ 362226 w 376493"/>
            <a:gd name="connsiteY30" fmla="*/ 78331 h 156834"/>
            <a:gd name="connsiteX31" fmla="*/ 372907 w 376493"/>
            <a:gd name="connsiteY31" fmla="*/ 63034 h 156834"/>
            <a:gd name="connsiteX32" fmla="*/ 376493 w 376493"/>
            <a:gd name="connsiteY32" fmla="*/ 48330 h 156834"/>
            <a:gd name="connsiteX0" fmla="*/ 376493 w 376493"/>
            <a:gd name="connsiteY0" fmla="*/ 48330 h 156834"/>
            <a:gd name="connsiteX1" fmla="*/ 372844 w 376493"/>
            <a:gd name="connsiteY1" fmla="*/ 34781 h 156834"/>
            <a:gd name="connsiteX2" fmla="*/ 362101 w 376493"/>
            <a:gd name="connsiteY2" fmla="*/ 22910 h 156834"/>
            <a:gd name="connsiteX3" fmla="*/ 344678 w 376493"/>
            <a:gd name="connsiteY3" fmla="*/ 13171 h 156834"/>
            <a:gd name="connsiteX4" fmla="*/ 321243 w 376493"/>
            <a:gd name="connsiteY4" fmla="*/ 5941 h 156834"/>
            <a:gd name="connsiteX5" fmla="*/ 292698 w 376493"/>
            <a:gd name="connsiteY5" fmla="*/ 1495 h 156834"/>
            <a:gd name="connsiteX6" fmla="*/ 260138 w 376493"/>
            <a:gd name="connsiteY6" fmla="*/ 6 h 156834"/>
            <a:gd name="connsiteX7" fmla="*/ 224816 w 376493"/>
            <a:gd name="connsiteY7" fmla="*/ 1530 h 156834"/>
            <a:gd name="connsiteX8" fmla="*/ 188089 w 376493"/>
            <a:gd name="connsiteY8" fmla="*/ 6009 h 156834"/>
            <a:gd name="connsiteX9" fmla="*/ 151369 w 376493"/>
            <a:gd name="connsiteY9" fmla="*/ 13271 h 156834"/>
            <a:gd name="connsiteX10" fmla="*/ 116065 w 376493"/>
            <a:gd name="connsiteY10" fmla="*/ 23036 h 156834"/>
            <a:gd name="connsiteX11" fmla="*/ 83536 w 376493"/>
            <a:gd name="connsiteY11" fmla="*/ 34930 h 156834"/>
            <a:gd name="connsiteX12" fmla="*/ 55031 w 376493"/>
            <a:gd name="connsiteY12" fmla="*/ 48495 h 156834"/>
            <a:gd name="connsiteX13" fmla="*/ 31645 w 376493"/>
            <a:gd name="connsiteY13" fmla="*/ 63210 h 156834"/>
            <a:gd name="connsiteX14" fmla="*/ 14278 w 376493"/>
            <a:gd name="connsiteY14" fmla="*/ 78509 h 156834"/>
            <a:gd name="connsiteX15" fmla="*/ 3596 w 376493"/>
            <a:gd name="connsiteY15" fmla="*/ 93806 h 156834"/>
            <a:gd name="connsiteX16" fmla="*/ 11 w 376493"/>
            <a:gd name="connsiteY16" fmla="*/ 108510 h 156834"/>
            <a:gd name="connsiteX17" fmla="*/ 3660 w 376493"/>
            <a:gd name="connsiteY17" fmla="*/ 122059 h 156834"/>
            <a:gd name="connsiteX18" fmla="*/ 14402 w 376493"/>
            <a:gd name="connsiteY18" fmla="*/ 133930 h 156834"/>
            <a:gd name="connsiteX19" fmla="*/ 31826 w 376493"/>
            <a:gd name="connsiteY19" fmla="*/ 143668 h 156834"/>
            <a:gd name="connsiteX20" fmla="*/ 55261 w 376493"/>
            <a:gd name="connsiteY20" fmla="*/ 150899 h 156834"/>
            <a:gd name="connsiteX21" fmla="*/ 83806 w 376493"/>
            <a:gd name="connsiteY21" fmla="*/ 155344 h 156834"/>
            <a:gd name="connsiteX22" fmla="*/ 116366 w 376493"/>
            <a:gd name="connsiteY22" fmla="*/ 156834 h 156834"/>
            <a:gd name="connsiteX23" fmla="*/ 151687 w 376493"/>
            <a:gd name="connsiteY23" fmla="*/ 155310 h 156834"/>
            <a:gd name="connsiteX24" fmla="*/ 188414 w 376493"/>
            <a:gd name="connsiteY24" fmla="*/ 150831 h 156834"/>
            <a:gd name="connsiteX25" fmla="*/ 225135 w 376493"/>
            <a:gd name="connsiteY25" fmla="*/ 143569 h 156834"/>
            <a:gd name="connsiteX26" fmla="*/ 260439 w 376493"/>
            <a:gd name="connsiteY26" fmla="*/ 133803 h 156834"/>
            <a:gd name="connsiteX27" fmla="*/ 292968 w 376493"/>
            <a:gd name="connsiteY27" fmla="*/ 121910 h 156834"/>
            <a:gd name="connsiteX28" fmla="*/ 321473 w 376493"/>
            <a:gd name="connsiteY28" fmla="*/ 108345 h 156834"/>
            <a:gd name="connsiteX29" fmla="*/ 344859 w 376493"/>
            <a:gd name="connsiteY29" fmla="*/ 93630 h 156834"/>
            <a:gd name="connsiteX30" fmla="*/ 362226 w 376493"/>
            <a:gd name="connsiteY30" fmla="*/ 78331 h 156834"/>
            <a:gd name="connsiteX31" fmla="*/ 372907 w 376493"/>
            <a:gd name="connsiteY31" fmla="*/ 63034 h 156834"/>
            <a:gd name="connsiteX32" fmla="*/ 376493 w 376493"/>
            <a:gd name="connsiteY32" fmla="*/ 48330 h 156834"/>
            <a:gd name="connsiteX0" fmla="*/ 376493 w 376493"/>
            <a:gd name="connsiteY0" fmla="*/ 48330 h 156834"/>
            <a:gd name="connsiteX1" fmla="*/ 372844 w 376493"/>
            <a:gd name="connsiteY1" fmla="*/ 34781 h 156834"/>
            <a:gd name="connsiteX2" fmla="*/ 362101 w 376493"/>
            <a:gd name="connsiteY2" fmla="*/ 22910 h 156834"/>
            <a:gd name="connsiteX3" fmla="*/ 344678 w 376493"/>
            <a:gd name="connsiteY3" fmla="*/ 13171 h 156834"/>
            <a:gd name="connsiteX4" fmla="*/ 321243 w 376493"/>
            <a:gd name="connsiteY4" fmla="*/ 5941 h 156834"/>
            <a:gd name="connsiteX5" fmla="*/ 292698 w 376493"/>
            <a:gd name="connsiteY5" fmla="*/ 1495 h 156834"/>
            <a:gd name="connsiteX6" fmla="*/ 260138 w 376493"/>
            <a:gd name="connsiteY6" fmla="*/ 6 h 156834"/>
            <a:gd name="connsiteX7" fmla="*/ 224816 w 376493"/>
            <a:gd name="connsiteY7" fmla="*/ 1530 h 156834"/>
            <a:gd name="connsiteX8" fmla="*/ 188089 w 376493"/>
            <a:gd name="connsiteY8" fmla="*/ 6009 h 156834"/>
            <a:gd name="connsiteX9" fmla="*/ 151369 w 376493"/>
            <a:gd name="connsiteY9" fmla="*/ 13271 h 156834"/>
            <a:gd name="connsiteX10" fmla="*/ 116065 w 376493"/>
            <a:gd name="connsiteY10" fmla="*/ 23036 h 156834"/>
            <a:gd name="connsiteX11" fmla="*/ 83536 w 376493"/>
            <a:gd name="connsiteY11" fmla="*/ 34930 h 156834"/>
            <a:gd name="connsiteX12" fmla="*/ 55031 w 376493"/>
            <a:gd name="connsiteY12" fmla="*/ 48495 h 156834"/>
            <a:gd name="connsiteX13" fmla="*/ 31645 w 376493"/>
            <a:gd name="connsiteY13" fmla="*/ 63210 h 156834"/>
            <a:gd name="connsiteX14" fmla="*/ 14278 w 376493"/>
            <a:gd name="connsiteY14" fmla="*/ 78509 h 156834"/>
            <a:gd name="connsiteX15" fmla="*/ 3596 w 376493"/>
            <a:gd name="connsiteY15" fmla="*/ 93806 h 156834"/>
            <a:gd name="connsiteX16" fmla="*/ 11 w 376493"/>
            <a:gd name="connsiteY16" fmla="*/ 108510 h 156834"/>
            <a:gd name="connsiteX17" fmla="*/ 3660 w 376493"/>
            <a:gd name="connsiteY17" fmla="*/ 122059 h 156834"/>
            <a:gd name="connsiteX18" fmla="*/ 14402 w 376493"/>
            <a:gd name="connsiteY18" fmla="*/ 133930 h 156834"/>
            <a:gd name="connsiteX19" fmla="*/ 31826 w 376493"/>
            <a:gd name="connsiteY19" fmla="*/ 143668 h 156834"/>
            <a:gd name="connsiteX20" fmla="*/ 55261 w 376493"/>
            <a:gd name="connsiteY20" fmla="*/ 150899 h 156834"/>
            <a:gd name="connsiteX21" fmla="*/ 83806 w 376493"/>
            <a:gd name="connsiteY21" fmla="*/ 155344 h 156834"/>
            <a:gd name="connsiteX22" fmla="*/ 116366 w 376493"/>
            <a:gd name="connsiteY22" fmla="*/ 156834 h 156834"/>
            <a:gd name="connsiteX23" fmla="*/ 151687 w 376493"/>
            <a:gd name="connsiteY23" fmla="*/ 155310 h 156834"/>
            <a:gd name="connsiteX24" fmla="*/ 188414 w 376493"/>
            <a:gd name="connsiteY24" fmla="*/ 150831 h 156834"/>
            <a:gd name="connsiteX25" fmla="*/ 225135 w 376493"/>
            <a:gd name="connsiteY25" fmla="*/ 143569 h 156834"/>
            <a:gd name="connsiteX26" fmla="*/ 260439 w 376493"/>
            <a:gd name="connsiteY26" fmla="*/ 133803 h 156834"/>
            <a:gd name="connsiteX27" fmla="*/ 292968 w 376493"/>
            <a:gd name="connsiteY27" fmla="*/ 121910 h 156834"/>
            <a:gd name="connsiteX28" fmla="*/ 321473 w 376493"/>
            <a:gd name="connsiteY28" fmla="*/ 108345 h 156834"/>
            <a:gd name="connsiteX29" fmla="*/ 344859 w 376493"/>
            <a:gd name="connsiteY29" fmla="*/ 93630 h 156834"/>
            <a:gd name="connsiteX30" fmla="*/ 362226 w 376493"/>
            <a:gd name="connsiteY30" fmla="*/ 78331 h 156834"/>
            <a:gd name="connsiteX31" fmla="*/ 372907 w 376493"/>
            <a:gd name="connsiteY31" fmla="*/ 63034 h 156834"/>
            <a:gd name="connsiteX32" fmla="*/ 376493 w 376493"/>
            <a:gd name="connsiteY32" fmla="*/ 48330 h 156834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493"/>
            <a:gd name="connsiteY0" fmla="*/ 48330 h 156840"/>
            <a:gd name="connsiteX1" fmla="*/ 372844 w 376493"/>
            <a:gd name="connsiteY1" fmla="*/ 34781 h 156840"/>
            <a:gd name="connsiteX2" fmla="*/ 362101 w 376493"/>
            <a:gd name="connsiteY2" fmla="*/ 22910 h 156840"/>
            <a:gd name="connsiteX3" fmla="*/ 344678 w 376493"/>
            <a:gd name="connsiteY3" fmla="*/ 13171 h 156840"/>
            <a:gd name="connsiteX4" fmla="*/ 321243 w 376493"/>
            <a:gd name="connsiteY4" fmla="*/ 5941 h 156840"/>
            <a:gd name="connsiteX5" fmla="*/ 292698 w 376493"/>
            <a:gd name="connsiteY5" fmla="*/ 1495 h 156840"/>
            <a:gd name="connsiteX6" fmla="*/ 260138 w 376493"/>
            <a:gd name="connsiteY6" fmla="*/ 6 h 156840"/>
            <a:gd name="connsiteX7" fmla="*/ 224816 w 376493"/>
            <a:gd name="connsiteY7" fmla="*/ 1530 h 156840"/>
            <a:gd name="connsiteX8" fmla="*/ 188089 w 376493"/>
            <a:gd name="connsiteY8" fmla="*/ 6009 h 156840"/>
            <a:gd name="connsiteX9" fmla="*/ 151369 w 376493"/>
            <a:gd name="connsiteY9" fmla="*/ 13271 h 156840"/>
            <a:gd name="connsiteX10" fmla="*/ 116065 w 376493"/>
            <a:gd name="connsiteY10" fmla="*/ 23036 h 156840"/>
            <a:gd name="connsiteX11" fmla="*/ 83536 w 376493"/>
            <a:gd name="connsiteY11" fmla="*/ 34930 h 156840"/>
            <a:gd name="connsiteX12" fmla="*/ 55031 w 376493"/>
            <a:gd name="connsiteY12" fmla="*/ 48495 h 156840"/>
            <a:gd name="connsiteX13" fmla="*/ 31645 w 376493"/>
            <a:gd name="connsiteY13" fmla="*/ 63210 h 156840"/>
            <a:gd name="connsiteX14" fmla="*/ 14278 w 376493"/>
            <a:gd name="connsiteY14" fmla="*/ 78509 h 156840"/>
            <a:gd name="connsiteX15" fmla="*/ 3596 w 376493"/>
            <a:gd name="connsiteY15" fmla="*/ 93806 h 156840"/>
            <a:gd name="connsiteX16" fmla="*/ 11 w 376493"/>
            <a:gd name="connsiteY16" fmla="*/ 108510 h 156840"/>
            <a:gd name="connsiteX17" fmla="*/ 3660 w 376493"/>
            <a:gd name="connsiteY17" fmla="*/ 122059 h 156840"/>
            <a:gd name="connsiteX18" fmla="*/ 14402 w 376493"/>
            <a:gd name="connsiteY18" fmla="*/ 133930 h 156840"/>
            <a:gd name="connsiteX19" fmla="*/ 31826 w 376493"/>
            <a:gd name="connsiteY19" fmla="*/ 143668 h 156840"/>
            <a:gd name="connsiteX20" fmla="*/ 55261 w 376493"/>
            <a:gd name="connsiteY20" fmla="*/ 150899 h 156840"/>
            <a:gd name="connsiteX21" fmla="*/ 83806 w 376493"/>
            <a:gd name="connsiteY21" fmla="*/ 155344 h 156840"/>
            <a:gd name="connsiteX22" fmla="*/ 116366 w 376493"/>
            <a:gd name="connsiteY22" fmla="*/ 156834 h 156840"/>
            <a:gd name="connsiteX23" fmla="*/ 151687 w 376493"/>
            <a:gd name="connsiteY23" fmla="*/ 155310 h 156840"/>
            <a:gd name="connsiteX24" fmla="*/ 188414 w 376493"/>
            <a:gd name="connsiteY24" fmla="*/ 150831 h 156840"/>
            <a:gd name="connsiteX25" fmla="*/ 225135 w 376493"/>
            <a:gd name="connsiteY25" fmla="*/ 143569 h 156840"/>
            <a:gd name="connsiteX26" fmla="*/ 260439 w 376493"/>
            <a:gd name="connsiteY26" fmla="*/ 133803 h 156840"/>
            <a:gd name="connsiteX27" fmla="*/ 292968 w 376493"/>
            <a:gd name="connsiteY27" fmla="*/ 121910 h 156840"/>
            <a:gd name="connsiteX28" fmla="*/ 321473 w 376493"/>
            <a:gd name="connsiteY28" fmla="*/ 108345 h 156840"/>
            <a:gd name="connsiteX29" fmla="*/ 344859 w 376493"/>
            <a:gd name="connsiteY29" fmla="*/ 93630 h 156840"/>
            <a:gd name="connsiteX30" fmla="*/ 362226 w 376493"/>
            <a:gd name="connsiteY30" fmla="*/ 78331 h 156840"/>
            <a:gd name="connsiteX31" fmla="*/ 372907 w 376493"/>
            <a:gd name="connsiteY31" fmla="*/ 63034 h 156840"/>
            <a:gd name="connsiteX32" fmla="*/ 376493 w 376493"/>
            <a:gd name="connsiteY32" fmla="*/ 48330 h 156840"/>
            <a:gd name="connsiteX0" fmla="*/ 376493 w 376503"/>
            <a:gd name="connsiteY0" fmla="*/ 48330 h 156840"/>
            <a:gd name="connsiteX1" fmla="*/ 372844 w 376503"/>
            <a:gd name="connsiteY1" fmla="*/ 34781 h 156840"/>
            <a:gd name="connsiteX2" fmla="*/ 362101 w 376503"/>
            <a:gd name="connsiteY2" fmla="*/ 22910 h 156840"/>
            <a:gd name="connsiteX3" fmla="*/ 344678 w 376503"/>
            <a:gd name="connsiteY3" fmla="*/ 13171 h 156840"/>
            <a:gd name="connsiteX4" fmla="*/ 321243 w 376503"/>
            <a:gd name="connsiteY4" fmla="*/ 5941 h 156840"/>
            <a:gd name="connsiteX5" fmla="*/ 292698 w 376503"/>
            <a:gd name="connsiteY5" fmla="*/ 1495 h 156840"/>
            <a:gd name="connsiteX6" fmla="*/ 260138 w 376503"/>
            <a:gd name="connsiteY6" fmla="*/ 6 h 156840"/>
            <a:gd name="connsiteX7" fmla="*/ 224816 w 376503"/>
            <a:gd name="connsiteY7" fmla="*/ 1530 h 156840"/>
            <a:gd name="connsiteX8" fmla="*/ 188089 w 376503"/>
            <a:gd name="connsiteY8" fmla="*/ 6009 h 156840"/>
            <a:gd name="connsiteX9" fmla="*/ 151369 w 376503"/>
            <a:gd name="connsiteY9" fmla="*/ 13271 h 156840"/>
            <a:gd name="connsiteX10" fmla="*/ 116065 w 376503"/>
            <a:gd name="connsiteY10" fmla="*/ 23036 h 156840"/>
            <a:gd name="connsiteX11" fmla="*/ 83536 w 376503"/>
            <a:gd name="connsiteY11" fmla="*/ 34930 h 156840"/>
            <a:gd name="connsiteX12" fmla="*/ 55031 w 376503"/>
            <a:gd name="connsiteY12" fmla="*/ 48495 h 156840"/>
            <a:gd name="connsiteX13" fmla="*/ 31645 w 376503"/>
            <a:gd name="connsiteY13" fmla="*/ 63210 h 156840"/>
            <a:gd name="connsiteX14" fmla="*/ 14278 w 376503"/>
            <a:gd name="connsiteY14" fmla="*/ 78509 h 156840"/>
            <a:gd name="connsiteX15" fmla="*/ 3596 w 376503"/>
            <a:gd name="connsiteY15" fmla="*/ 93806 h 156840"/>
            <a:gd name="connsiteX16" fmla="*/ 11 w 376503"/>
            <a:gd name="connsiteY16" fmla="*/ 108510 h 156840"/>
            <a:gd name="connsiteX17" fmla="*/ 3660 w 376503"/>
            <a:gd name="connsiteY17" fmla="*/ 122059 h 156840"/>
            <a:gd name="connsiteX18" fmla="*/ 14402 w 376503"/>
            <a:gd name="connsiteY18" fmla="*/ 133930 h 156840"/>
            <a:gd name="connsiteX19" fmla="*/ 31826 w 376503"/>
            <a:gd name="connsiteY19" fmla="*/ 143668 h 156840"/>
            <a:gd name="connsiteX20" fmla="*/ 55261 w 376503"/>
            <a:gd name="connsiteY20" fmla="*/ 150899 h 156840"/>
            <a:gd name="connsiteX21" fmla="*/ 83806 w 376503"/>
            <a:gd name="connsiteY21" fmla="*/ 155344 h 156840"/>
            <a:gd name="connsiteX22" fmla="*/ 116366 w 376503"/>
            <a:gd name="connsiteY22" fmla="*/ 156834 h 156840"/>
            <a:gd name="connsiteX23" fmla="*/ 151687 w 376503"/>
            <a:gd name="connsiteY23" fmla="*/ 155310 h 156840"/>
            <a:gd name="connsiteX24" fmla="*/ 188414 w 376503"/>
            <a:gd name="connsiteY24" fmla="*/ 150831 h 156840"/>
            <a:gd name="connsiteX25" fmla="*/ 225135 w 376503"/>
            <a:gd name="connsiteY25" fmla="*/ 143569 h 156840"/>
            <a:gd name="connsiteX26" fmla="*/ 260439 w 376503"/>
            <a:gd name="connsiteY26" fmla="*/ 133803 h 156840"/>
            <a:gd name="connsiteX27" fmla="*/ 292968 w 376503"/>
            <a:gd name="connsiteY27" fmla="*/ 121910 h 156840"/>
            <a:gd name="connsiteX28" fmla="*/ 321473 w 376503"/>
            <a:gd name="connsiteY28" fmla="*/ 108345 h 156840"/>
            <a:gd name="connsiteX29" fmla="*/ 344859 w 376503"/>
            <a:gd name="connsiteY29" fmla="*/ 93630 h 156840"/>
            <a:gd name="connsiteX30" fmla="*/ 362226 w 376503"/>
            <a:gd name="connsiteY30" fmla="*/ 78331 h 156840"/>
            <a:gd name="connsiteX31" fmla="*/ 372907 w 376503"/>
            <a:gd name="connsiteY31" fmla="*/ 63034 h 156840"/>
            <a:gd name="connsiteX32" fmla="*/ 376493 w 376503"/>
            <a:gd name="connsiteY32" fmla="*/ 48330 h 156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76503" h="156840">
              <a:moveTo>
                <a:pt x="376493" y="48330"/>
              </a:moveTo>
              <a:cubicBezTo>
                <a:pt x="376483" y="43621"/>
                <a:pt x="375243" y="39018"/>
                <a:pt x="372844" y="34781"/>
              </a:cubicBezTo>
              <a:cubicBezTo>
                <a:pt x="370445" y="30544"/>
                <a:pt x="366795" y="26512"/>
                <a:pt x="362101" y="22910"/>
              </a:cubicBezTo>
              <a:cubicBezTo>
                <a:pt x="357407" y="19308"/>
                <a:pt x="351488" y="15999"/>
                <a:pt x="344678" y="13171"/>
              </a:cubicBezTo>
              <a:cubicBezTo>
                <a:pt x="337868" y="10343"/>
                <a:pt x="329906" y="7887"/>
                <a:pt x="321243" y="5941"/>
              </a:cubicBezTo>
              <a:cubicBezTo>
                <a:pt x="312580" y="3995"/>
                <a:pt x="302882" y="2484"/>
                <a:pt x="292698" y="1495"/>
              </a:cubicBezTo>
              <a:cubicBezTo>
                <a:pt x="282514" y="506"/>
                <a:pt x="271452" y="0"/>
                <a:pt x="260138" y="6"/>
              </a:cubicBezTo>
              <a:cubicBezTo>
                <a:pt x="248824" y="12"/>
                <a:pt x="236824" y="530"/>
                <a:pt x="224816" y="1530"/>
              </a:cubicBezTo>
              <a:cubicBezTo>
                <a:pt x="212808" y="2530"/>
                <a:pt x="200330" y="4052"/>
                <a:pt x="188089" y="6009"/>
              </a:cubicBezTo>
              <a:cubicBezTo>
                <a:pt x="175848" y="7966"/>
                <a:pt x="163373" y="10433"/>
                <a:pt x="151369" y="13271"/>
              </a:cubicBezTo>
              <a:cubicBezTo>
                <a:pt x="139365" y="16109"/>
                <a:pt x="127371" y="19426"/>
                <a:pt x="116065" y="23036"/>
              </a:cubicBezTo>
              <a:cubicBezTo>
                <a:pt x="104759" y="26646"/>
                <a:pt x="93708" y="30687"/>
                <a:pt x="83536" y="34930"/>
              </a:cubicBezTo>
              <a:cubicBezTo>
                <a:pt x="73364" y="39173"/>
                <a:pt x="63680" y="43782"/>
                <a:pt x="55031" y="48495"/>
              </a:cubicBezTo>
              <a:cubicBezTo>
                <a:pt x="46382" y="53208"/>
                <a:pt x="38437" y="58208"/>
                <a:pt x="31645" y="63210"/>
              </a:cubicBezTo>
              <a:cubicBezTo>
                <a:pt x="24853" y="68212"/>
                <a:pt x="18953" y="73410"/>
                <a:pt x="14278" y="78509"/>
              </a:cubicBezTo>
              <a:cubicBezTo>
                <a:pt x="9603" y="83608"/>
                <a:pt x="5974" y="88806"/>
                <a:pt x="3596" y="93806"/>
              </a:cubicBezTo>
              <a:cubicBezTo>
                <a:pt x="1218" y="98806"/>
                <a:pt x="0" y="103801"/>
                <a:pt x="11" y="108510"/>
              </a:cubicBezTo>
              <a:cubicBezTo>
                <a:pt x="22" y="113219"/>
                <a:pt x="1262" y="117822"/>
                <a:pt x="3660" y="122059"/>
              </a:cubicBezTo>
              <a:cubicBezTo>
                <a:pt x="6058" y="126296"/>
                <a:pt x="9708" y="130329"/>
                <a:pt x="14402" y="133930"/>
              </a:cubicBezTo>
              <a:cubicBezTo>
                <a:pt x="19096" y="137531"/>
                <a:pt x="25016" y="140840"/>
                <a:pt x="31826" y="143668"/>
              </a:cubicBezTo>
              <a:cubicBezTo>
                <a:pt x="38636" y="146496"/>
                <a:pt x="46598" y="148953"/>
                <a:pt x="55261" y="150899"/>
              </a:cubicBezTo>
              <a:cubicBezTo>
                <a:pt x="63924" y="152845"/>
                <a:pt x="73622" y="154355"/>
                <a:pt x="83806" y="155344"/>
              </a:cubicBezTo>
              <a:cubicBezTo>
                <a:pt x="93990" y="156333"/>
                <a:pt x="105053" y="156840"/>
                <a:pt x="116366" y="156834"/>
              </a:cubicBezTo>
              <a:cubicBezTo>
                <a:pt x="127679" y="156828"/>
                <a:pt x="139679" y="156310"/>
                <a:pt x="151687" y="155310"/>
              </a:cubicBezTo>
              <a:cubicBezTo>
                <a:pt x="163695" y="154310"/>
                <a:pt x="176173" y="152788"/>
                <a:pt x="188414" y="150831"/>
              </a:cubicBezTo>
              <a:cubicBezTo>
                <a:pt x="200655" y="148874"/>
                <a:pt x="213131" y="146407"/>
                <a:pt x="225135" y="143569"/>
              </a:cubicBezTo>
              <a:cubicBezTo>
                <a:pt x="237139" y="140731"/>
                <a:pt x="249133" y="137413"/>
                <a:pt x="260439" y="133803"/>
              </a:cubicBezTo>
              <a:cubicBezTo>
                <a:pt x="271745" y="130193"/>
                <a:pt x="282796" y="126153"/>
                <a:pt x="292968" y="121910"/>
              </a:cubicBezTo>
              <a:cubicBezTo>
                <a:pt x="303140" y="117667"/>
                <a:pt x="312824" y="113058"/>
                <a:pt x="321473" y="108345"/>
              </a:cubicBezTo>
              <a:cubicBezTo>
                <a:pt x="330122" y="103632"/>
                <a:pt x="338067" y="98632"/>
                <a:pt x="344859" y="93630"/>
              </a:cubicBezTo>
              <a:cubicBezTo>
                <a:pt x="351651" y="88628"/>
                <a:pt x="357551" y="83430"/>
                <a:pt x="362226" y="78331"/>
              </a:cubicBezTo>
              <a:cubicBezTo>
                <a:pt x="366901" y="73232"/>
                <a:pt x="370529" y="68034"/>
                <a:pt x="372907" y="63034"/>
              </a:cubicBezTo>
              <a:cubicBezTo>
                <a:pt x="375285" y="58034"/>
                <a:pt x="376503" y="53039"/>
                <a:pt x="376493" y="4833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0.34621</cdr:x>
      <cdr:y>0.55846</cdr:y>
    </cdr:from>
    <cdr:to>
      <cdr:x>0.37652</cdr:x>
      <cdr:y>0.57941</cdr:y>
    </cdr:to>
    <cdr:sp macro="" textlink="">
      <cdr:nvSpPr>
        <cdr:cNvPr id="17" name="PlotDat5_31|1~33_1"/>
        <cdr:cNvSpPr/>
      </cdr:nvSpPr>
      <cdr:spPr>
        <a:xfrm xmlns:a="http://schemas.openxmlformats.org/drawingml/2006/main">
          <a:off x="2995572" y="3505051"/>
          <a:ext cx="262188" cy="131489"/>
        </a:xfrm>
        <a:custGeom xmlns:a="http://schemas.openxmlformats.org/drawingml/2006/main">
          <a:avLst/>
          <a:gdLst>
            <a:gd name="connsiteX0" fmla="*/ 262166 w 262166"/>
            <a:gd name="connsiteY0" fmla="*/ 39096 h 131287"/>
            <a:gd name="connsiteX1" fmla="*/ 259614 w 262166"/>
            <a:gd name="connsiteY1" fmla="*/ 27891 h 131287"/>
            <a:gd name="connsiteX2" fmla="*/ 252123 w 262166"/>
            <a:gd name="connsiteY2" fmla="*/ 18135 h 131287"/>
            <a:gd name="connsiteX3" fmla="*/ 239980 w 262166"/>
            <a:gd name="connsiteY3" fmla="*/ 10206 h 131287"/>
            <a:gd name="connsiteX4" fmla="*/ 223652 w 262166"/>
            <a:gd name="connsiteY4" fmla="*/ 4406 h 131287"/>
            <a:gd name="connsiteX5" fmla="*/ 203767 w 262166"/>
            <a:gd name="connsiteY5" fmla="*/ 960 h 131287"/>
            <a:gd name="connsiteX6" fmla="*/ 181089 w 262166"/>
            <a:gd name="connsiteY6" fmla="*/ 0 h 131287"/>
            <a:gd name="connsiteX7" fmla="*/ 156489 w 262166"/>
            <a:gd name="connsiteY7" fmla="*/ 1563 h 131287"/>
            <a:gd name="connsiteX8" fmla="*/ 130912 w 262166"/>
            <a:gd name="connsiteY8" fmla="*/ 5588 h 131287"/>
            <a:gd name="connsiteX9" fmla="*/ 105343 w 262166"/>
            <a:gd name="connsiteY9" fmla="*/ 11921 h 131287"/>
            <a:gd name="connsiteX10" fmla="*/ 80762 w 262166"/>
            <a:gd name="connsiteY10" fmla="*/ 20319 h 131287"/>
            <a:gd name="connsiteX11" fmla="*/ 58115 w 262166"/>
            <a:gd name="connsiteY11" fmla="*/ 30458 h 131287"/>
            <a:gd name="connsiteX12" fmla="*/ 38273 w 262166"/>
            <a:gd name="connsiteY12" fmla="*/ 41949 h 131287"/>
            <a:gd name="connsiteX13" fmla="*/ 21997 w 262166"/>
            <a:gd name="connsiteY13" fmla="*/ 54351 h 131287"/>
            <a:gd name="connsiteX14" fmla="*/ 9913 w 262166"/>
            <a:gd name="connsiteY14" fmla="*/ 67187 h 131287"/>
            <a:gd name="connsiteX15" fmla="*/ 2485 w 262166"/>
            <a:gd name="connsiteY15" fmla="*/ 79964 h 131287"/>
            <a:gd name="connsiteX16" fmla="*/ 0 w 262166"/>
            <a:gd name="connsiteY16" fmla="*/ 92190 h 131287"/>
            <a:gd name="connsiteX17" fmla="*/ 2552 w 262166"/>
            <a:gd name="connsiteY17" fmla="*/ 103397 h 131287"/>
            <a:gd name="connsiteX18" fmla="*/ 10044 w 262166"/>
            <a:gd name="connsiteY18" fmla="*/ 113152 h 131287"/>
            <a:gd name="connsiteX19" fmla="*/ 22186 w 262166"/>
            <a:gd name="connsiteY19" fmla="*/ 121082 h 131287"/>
            <a:gd name="connsiteX20" fmla="*/ 38514 w 262166"/>
            <a:gd name="connsiteY20" fmla="*/ 126881 h 131287"/>
            <a:gd name="connsiteX21" fmla="*/ 58399 w 262166"/>
            <a:gd name="connsiteY21" fmla="*/ 130327 h 131287"/>
            <a:gd name="connsiteX22" fmla="*/ 81078 w 262166"/>
            <a:gd name="connsiteY22" fmla="*/ 131287 h 131287"/>
            <a:gd name="connsiteX23" fmla="*/ 105678 w 262166"/>
            <a:gd name="connsiteY23" fmla="*/ 129724 h 131287"/>
            <a:gd name="connsiteX24" fmla="*/ 131254 w 262166"/>
            <a:gd name="connsiteY24" fmla="*/ 125699 h 131287"/>
            <a:gd name="connsiteX25" fmla="*/ 156824 w 262166"/>
            <a:gd name="connsiteY25" fmla="*/ 119366 h 131287"/>
            <a:gd name="connsiteX26" fmla="*/ 181404 w 262166"/>
            <a:gd name="connsiteY26" fmla="*/ 110969 h 131287"/>
            <a:gd name="connsiteX27" fmla="*/ 204051 w 262166"/>
            <a:gd name="connsiteY27" fmla="*/ 100829 h 131287"/>
            <a:gd name="connsiteX28" fmla="*/ 223894 w 262166"/>
            <a:gd name="connsiteY28" fmla="*/ 89338 h 131287"/>
            <a:gd name="connsiteX29" fmla="*/ 240170 w 262166"/>
            <a:gd name="connsiteY29" fmla="*/ 76936 h 131287"/>
            <a:gd name="connsiteX30" fmla="*/ 252254 w 262166"/>
            <a:gd name="connsiteY30" fmla="*/ 64100 h 131287"/>
            <a:gd name="connsiteX31" fmla="*/ 259681 w 262166"/>
            <a:gd name="connsiteY31" fmla="*/ 51323 h 131287"/>
            <a:gd name="connsiteX32" fmla="*/ 262166 w 262166"/>
            <a:gd name="connsiteY32" fmla="*/ 39096 h 131287"/>
            <a:gd name="connsiteX0" fmla="*/ 262166 w 262166"/>
            <a:gd name="connsiteY0" fmla="*/ 39096 h 131287"/>
            <a:gd name="connsiteX1" fmla="*/ 259614 w 262166"/>
            <a:gd name="connsiteY1" fmla="*/ 27891 h 131287"/>
            <a:gd name="connsiteX2" fmla="*/ 252123 w 262166"/>
            <a:gd name="connsiteY2" fmla="*/ 18135 h 131287"/>
            <a:gd name="connsiteX3" fmla="*/ 239980 w 262166"/>
            <a:gd name="connsiteY3" fmla="*/ 10206 h 131287"/>
            <a:gd name="connsiteX4" fmla="*/ 223652 w 262166"/>
            <a:gd name="connsiteY4" fmla="*/ 4406 h 131287"/>
            <a:gd name="connsiteX5" fmla="*/ 203767 w 262166"/>
            <a:gd name="connsiteY5" fmla="*/ 960 h 131287"/>
            <a:gd name="connsiteX6" fmla="*/ 181089 w 262166"/>
            <a:gd name="connsiteY6" fmla="*/ 0 h 131287"/>
            <a:gd name="connsiteX7" fmla="*/ 156489 w 262166"/>
            <a:gd name="connsiteY7" fmla="*/ 1563 h 131287"/>
            <a:gd name="connsiteX8" fmla="*/ 130912 w 262166"/>
            <a:gd name="connsiteY8" fmla="*/ 5588 h 131287"/>
            <a:gd name="connsiteX9" fmla="*/ 105343 w 262166"/>
            <a:gd name="connsiteY9" fmla="*/ 11921 h 131287"/>
            <a:gd name="connsiteX10" fmla="*/ 80762 w 262166"/>
            <a:gd name="connsiteY10" fmla="*/ 20319 h 131287"/>
            <a:gd name="connsiteX11" fmla="*/ 58115 w 262166"/>
            <a:gd name="connsiteY11" fmla="*/ 30458 h 131287"/>
            <a:gd name="connsiteX12" fmla="*/ 38273 w 262166"/>
            <a:gd name="connsiteY12" fmla="*/ 41949 h 131287"/>
            <a:gd name="connsiteX13" fmla="*/ 21997 w 262166"/>
            <a:gd name="connsiteY13" fmla="*/ 54351 h 131287"/>
            <a:gd name="connsiteX14" fmla="*/ 9913 w 262166"/>
            <a:gd name="connsiteY14" fmla="*/ 67187 h 131287"/>
            <a:gd name="connsiteX15" fmla="*/ 2485 w 262166"/>
            <a:gd name="connsiteY15" fmla="*/ 79964 h 131287"/>
            <a:gd name="connsiteX16" fmla="*/ 0 w 262166"/>
            <a:gd name="connsiteY16" fmla="*/ 92190 h 131287"/>
            <a:gd name="connsiteX17" fmla="*/ 2552 w 262166"/>
            <a:gd name="connsiteY17" fmla="*/ 103397 h 131287"/>
            <a:gd name="connsiteX18" fmla="*/ 10044 w 262166"/>
            <a:gd name="connsiteY18" fmla="*/ 113152 h 131287"/>
            <a:gd name="connsiteX19" fmla="*/ 22186 w 262166"/>
            <a:gd name="connsiteY19" fmla="*/ 121082 h 131287"/>
            <a:gd name="connsiteX20" fmla="*/ 38514 w 262166"/>
            <a:gd name="connsiteY20" fmla="*/ 126881 h 131287"/>
            <a:gd name="connsiteX21" fmla="*/ 58399 w 262166"/>
            <a:gd name="connsiteY21" fmla="*/ 130327 h 131287"/>
            <a:gd name="connsiteX22" fmla="*/ 81078 w 262166"/>
            <a:gd name="connsiteY22" fmla="*/ 131287 h 131287"/>
            <a:gd name="connsiteX23" fmla="*/ 105678 w 262166"/>
            <a:gd name="connsiteY23" fmla="*/ 129724 h 131287"/>
            <a:gd name="connsiteX24" fmla="*/ 131254 w 262166"/>
            <a:gd name="connsiteY24" fmla="*/ 125699 h 131287"/>
            <a:gd name="connsiteX25" fmla="*/ 156824 w 262166"/>
            <a:gd name="connsiteY25" fmla="*/ 119366 h 131287"/>
            <a:gd name="connsiteX26" fmla="*/ 181404 w 262166"/>
            <a:gd name="connsiteY26" fmla="*/ 110969 h 131287"/>
            <a:gd name="connsiteX27" fmla="*/ 204051 w 262166"/>
            <a:gd name="connsiteY27" fmla="*/ 100829 h 131287"/>
            <a:gd name="connsiteX28" fmla="*/ 223894 w 262166"/>
            <a:gd name="connsiteY28" fmla="*/ 89338 h 131287"/>
            <a:gd name="connsiteX29" fmla="*/ 240170 w 262166"/>
            <a:gd name="connsiteY29" fmla="*/ 76936 h 131287"/>
            <a:gd name="connsiteX30" fmla="*/ 252254 w 262166"/>
            <a:gd name="connsiteY30" fmla="*/ 64100 h 131287"/>
            <a:gd name="connsiteX31" fmla="*/ 259681 w 262166"/>
            <a:gd name="connsiteY31" fmla="*/ 51323 h 131287"/>
            <a:gd name="connsiteX32" fmla="*/ 262166 w 262166"/>
            <a:gd name="connsiteY32" fmla="*/ 39096 h 131287"/>
            <a:gd name="connsiteX0" fmla="*/ 262166 w 262166"/>
            <a:gd name="connsiteY0" fmla="*/ 39096 h 131287"/>
            <a:gd name="connsiteX1" fmla="*/ 259614 w 262166"/>
            <a:gd name="connsiteY1" fmla="*/ 27891 h 131287"/>
            <a:gd name="connsiteX2" fmla="*/ 252123 w 262166"/>
            <a:gd name="connsiteY2" fmla="*/ 18135 h 131287"/>
            <a:gd name="connsiteX3" fmla="*/ 239980 w 262166"/>
            <a:gd name="connsiteY3" fmla="*/ 10206 h 131287"/>
            <a:gd name="connsiteX4" fmla="*/ 223652 w 262166"/>
            <a:gd name="connsiteY4" fmla="*/ 4406 h 131287"/>
            <a:gd name="connsiteX5" fmla="*/ 203767 w 262166"/>
            <a:gd name="connsiteY5" fmla="*/ 960 h 131287"/>
            <a:gd name="connsiteX6" fmla="*/ 181089 w 262166"/>
            <a:gd name="connsiteY6" fmla="*/ 0 h 131287"/>
            <a:gd name="connsiteX7" fmla="*/ 156489 w 262166"/>
            <a:gd name="connsiteY7" fmla="*/ 1563 h 131287"/>
            <a:gd name="connsiteX8" fmla="*/ 130912 w 262166"/>
            <a:gd name="connsiteY8" fmla="*/ 5588 h 131287"/>
            <a:gd name="connsiteX9" fmla="*/ 105343 w 262166"/>
            <a:gd name="connsiteY9" fmla="*/ 11921 h 131287"/>
            <a:gd name="connsiteX10" fmla="*/ 80762 w 262166"/>
            <a:gd name="connsiteY10" fmla="*/ 20319 h 131287"/>
            <a:gd name="connsiteX11" fmla="*/ 58115 w 262166"/>
            <a:gd name="connsiteY11" fmla="*/ 30458 h 131287"/>
            <a:gd name="connsiteX12" fmla="*/ 38273 w 262166"/>
            <a:gd name="connsiteY12" fmla="*/ 41949 h 131287"/>
            <a:gd name="connsiteX13" fmla="*/ 21997 w 262166"/>
            <a:gd name="connsiteY13" fmla="*/ 54351 h 131287"/>
            <a:gd name="connsiteX14" fmla="*/ 9913 w 262166"/>
            <a:gd name="connsiteY14" fmla="*/ 67187 h 131287"/>
            <a:gd name="connsiteX15" fmla="*/ 2485 w 262166"/>
            <a:gd name="connsiteY15" fmla="*/ 79964 h 131287"/>
            <a:gd name="connsiteX16" fmla="*/ 0 w 262166"/>
            <a:gd name="connsiteY16" fmla="*/ 92190 h 131287"/>
            <a:gd name="connsiteX17" fmla="*/ 2552 w 262166"/>
            <a:gd name="connsiteY17" fmla="*/ 103397 h 131287"/>
            <a:gd name="connsiteX18" fmla="*/ 10044 w 262166"/>
            <a:gd name="connsiteY18" fmla="*/ 113152 h 131287"/>
            <a:gd name="connsiteX19" fmla="*/ 22186 w 262166"/>
            <a:gd name="connsiteY19" fmla="*/ 121082 h 131287"/>
            <a:gd name="connsiteX20" fmla="*/ 38514 w 262166"/>
            <a:gd name="connsiteY20" fmla="*/ 126881 h 131287"/>
            <a:gd name="connsiteX21" fmla="*/ 58399 w 262166"/>
            <a:gd name="connsiteY21" fmla="*/ 130327 h 131287"/>
            <a:gd name="connsiteX22" fmla="*/ 81078 w 262166"/>
            <a:gd name="connsiteY22" fmla="*/ 131287 h 131287"/>
            <a:gd name="connsiteX23" fmla="*/ 105678 w 262166"/>
            <a:gd name="connsiteY23" fmla="*/ 129724 h 131287"/>
            <a:gd name="connsiteX24" fmla="*/ 131254 w 262166"/>
            <a:gd name="connsiteY24" fmla="*/ 125699 h 131287"/>
            <a:gd name="connsiteX25" fmla="*/ 156824 w 262166"/>
            <a:gd name="connsiteY25" fmla="*/ 119366 h 131287"/>
            <a:gd name="connsiteX26" fmla="*/ 181404 w 262166"/>
            <a:gd name="connsiteY26" fmla="*/ 110969 h 131287"/>
            <a:gd name="connsiteX27" fmla="*/ 204051 w 262166"/>
            <a:gd name="connsiteY27" fmla="*/ 100829 h 131287"/>
            <a:gd name="connsiteX28" fmla="*/ 223894 w 262166"/>
            <a:gd name="connsiteY28" fmla="*/ 89338 h 131287"/>
            <a:gd name="connsiteX29" fmla="*/ 240170 w 262166"/>
            <a:gd name="connsiteY29" fmla="*/ 76936 h 131287"/>
            <a:gd name="connsiteX30" fmla="*/ 252254 w 262166"/>
            <a:gd name="connsiteY30" fmla="*/ 64100 h 131287"/>
            <a:gd name="connsiteX31" fmla="*/ 259681 w 262166"/>
            <a:gd name="connsiteY31" fmla="*/ 51323 h 131287"/>
            <a:gd name="connsiteX32" fmla="*/ 262166 w 262166"/>
            <a:gd name="connsiteY32" fmla="*/ 39096 h 131287"/>
            <a:gd name="connsiteX0" fmla="*/ 262166 w 262166"/>
            <a:gd name="connsiteY0" fmla="*/ 39096 h 131287"/>
            <a:gd name="connsiteX1" fmla="*/ 259614 w 262166"/>
            <a:gd name="connsiteY1" fmla="*/ 27891 h 131287"/>
            <a:gd name="connsiteX2" fmla="*/ 252123 w 262166"/>
            <a:gd name="connsiteY2" fmla="*/ 18135 h 131287"/>
            <a:gd name="connsiteX3" fmla="*/ 239980 w 262166"/>
            <a:gd name="connsiteY3" fmla="*/ 10206 h 131287"/>
            <a:gd name="connsiteX4" fmla="*/ 223652 w 262166"/>
            <a:gd name="connsiteY4" fmla="*/ 4406 h 131287"/>
            <a:gd name="connsiteX5" fmla="*/ 203767 w 262166"/>
            <a:gd name="connsiteY5" fmla="*/ 960 h 131287"/>
            <a:gd name="connsiteX6" fmla="*/ 181089 w 262166"/>
            <a:gd name="connsiteY6" fmla="*/ 0 h 131287"/>
            <a:gd name="connsiteX7" fmla="*/ 156489 w 262166"/>
            <a:gd name="connsiteY7" fmla="*/ 1563 h 131287"/>
            <a:gd name="connsiteX8" fmla="*/ 130912 w 262166"/>
            <a:gd name="connsiteY8" fmla="*/ 5588 h 131287"/>
            <a:gd name="connsiteX9" fmla="*/ 105343 w 262166"/>
            <a:gd name="connsiteY9" fmla="*/ 11921 h 131287"/>
            <a:gd name="connsiteX10" fmla="*/ 80762 w 262166"/>
            <a:gd name="connsiteY10" fmla="*/ 20319 h 131287"/>
            <a:gd name="connsiteX11" fmla="*/ 58115 w 262166"/>
            <a:gd name="connsiteY11" fmla="*/ 30458 h 131287"/>
            <a:gd name="connsiteX12" fmla="*/ 38273 w 262166"/>
            <a:gd name="connsiteY12" fmla="*/ 41949 h 131287"/>
            <a:gd name="connsiteX13" fmla="*/ 21997 w 262166"/>
            <a:gd name="connsiteY13" fmla="*/ 54351 h 131287"/>
            <a:gd name="connsiteX14" fmla="*/ 9913 w 262166"/>
            <a:gd name="connsiteY14" fmla="*/ 67187 h 131287"/>
            <a:gd name="connsiteX15" fmla="*/ 2485 w 262166"/>
            <a:gd name="connsiteY15" fmla="*/ 79964 h 131287"/>
            <a:gd name="connsiteX16" fmla="*/ 0 w 262166"/>
            <a:gd name="connsiteY16" fmla="*/ 92190 h 131287"/>
            <a:gd name="connsiteX17" fmla="*/ 2552 w 262166"/>
            <a:gd name="connsiteY17" fmla="*/ 103397 h 131287"/>
            <a:gd name="connsiteX18" fmla="*/ 10044 w 262166"/>
            <a:gd name="connsiteY18" fmla="*/ 113152 h 131287"/>
            <a:gd name="connsiteX19" fmla="*/ 22186 w 262166"/>
            <a:gd name="connsiteY19" fmla="*/ 121082 h 131287"/>
            <a:gd name="connsiteX20" fmla="*/ 38514 w 262166"/>
            <a:gd name="connsiteY20" fmla="*/ 126881 h 131287"/>
            <a:gd name="connsiteX21" fmla="*/ 58399 w 262166"/>
            <a:gd name="connsiteY21" fmla="*/ 130327 h 131287"/>
            <a:gd name="connsiteX22" fmla="*/ 81078 w 262166"/>
            <a:gd name="connsiteY22" fmla="*/ 131287 h 131287"/>
            <a:gd name="connsiteX23" fmla="*/ 105678 w 262166"/>
            <a:gd name="connsiteY23" fmla="*/ 129724 h 131287"/>
            <a:gd name="connsiteX24" fmla="*/ 131254 w 262166"/>
            <a:gd name="connsiteY24" fmla="*/ 125699 h 131287"/>
            <a:gd name="connsiteX25" fmla="*/ 156824 w 262166"/>
            <a:gd name="connsiteY25" fmla="*/ 119366 h 131287"/>
            <a:gd name="connsiteX26" fmla="*/ 181404 w 262166"/>
            <a:gd name="connsiteY26" fmla="*/ 110969 h 131287"/>
            <a:gd name="connsiteX27" fmla="*/ 204051 w 262166"/>
            <a:gd name="connsiteY27" fmla="*/ 100829 h 131287"/>
            <a:gd name="connsiteX28" fmla="*/ 223894 w 262166"/>
            <a:gd name="connsiteY28" fmla="*/ 89338 h 131287"/>
            <a:gd name="connsiteX29" fmla="*/ 240170 w 262166"/>
            <a:gd name="connsiteY29" fmla="*/ 76936 h 131287"/>
            <a:gd name="connsiteX30" fmla="*/ 252254 w 262166"/>
            <a:gd name="connsiteY30" fmla="*/ 64100 h 131287"/>
            <a:gd name="connsiteX31" fmla="*/ 259681 w 262166"/>
            <a:gd name="connsiteY31" fmla="*/ 51323 h 131287"/>
            <a:gd name="connsiteX32" fmla="*/ 262166 w 262166"/>
            <a:gd name="connsiteY32" fmla="*/ 39096 h 131287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66 w 262166"/>
            <a:gd name="connsiteY0" fmla="*/ 39197 h 131388"/>
            <a:gd name="connsiteX1" fmla="*/ 259614 w 262166"/>
            <a:gd name="connsiteY1" fmla="*/ 27992 h 131388"/>
            <a:gd name="connsiteX2" fmla="*/ 252123 w 262166"/>
            <a:gd name="connsiteY2" fmla="*/ 18236 h 131388"/>
            <a:gd name="connsiteX3" fmla="*/ 239980 w 262166"/>
            <a:gd name="connsiteY3" fmla="*/ 10307 h 131388"/>
            <a:gd name="connsiteX4" fmla="*/ 223652 w 262166"/>
            <a:gd name="connsiteY4" fmla="*/ 4507 h 131388"/>
            <a:gd name="connsiteX5" fmla="*/ 203767 w 262166"/>
            <a:gd name="connsiteY5" fmla="*/ 1061 h 131388"/>
            <a:gd name="connsiteX6" fmla="*/ 181089 w 262166"/>
            <a:gd name="connsiteY6" fmla="*/ 101 h 131388"/>
            <a:gd name="connsiteX7" fmla="*/ 156489 w 262166"/>
            <a:gd name="connsiteY7" fmla="*/ 1664 h 131388"/>
            <a:gd name="connsiteX8" fmla="*/ 130912 w 262166"/>
            <a:gd name="connsiteY8" fmla="*/ 5689 h 131388"/>
            <a:gd name="connsiteX9" fmla="*/ 105343 w 262166"/>
            <a:gd name="connsiteY9" fmla="*/ 12022 h 131388"/>
            <a:gd name="connsiteX10" fmla="*/ 80762 w 262166"/>
            <a:gd name="connsiteY10" fmla="*/ 20420 h 131388"/>
            <a:gd name="connsiteX11" fmla="*/ 58115 w 262166"/>
            <a:gd name="connsiteY11" fmla="*/ 30559 h 131388"/>
            <a:gd name="connsiteX12" fmla="*/ 38273 w 262166"/>
            <a:gd name="connsiteY12" fmla="*/ 42050 h 131388"/>
            <a:gd name="connsiteX13" fmla="*/ 21997 w 262166"/>
            <a:gd name="connsiteY13" fmla="*/ 54452 h 131388"/>
            <a:gd name="connsiteX14" fmla="*/ 9913 w 262166"/>
            <a:gd name="connsiteY14" fmla="*/ 67288 h 131388"/>
            <a:gd name="connsiteX15" fmla="*/ 2485 w 262166"/>
            <a:gd name="connsiteY15" fmla="*/ 80065 h 131388"/>
            <a:gd name="connsiteX16" fmla="*/ 0 w 262166"/>
            <a:gd name="connsiteY16" fmla="*/ 92291 h 131388"/>
            <a:gd name="connsiteX17" fmla="*/ 2552 w 262166"/>
            <a:gd name="connsiteY17" fmla="*/ 103498 h 131388"/>
            <a:gd name="connsiteX18" fmla="*/ 10044 w 262166"/>
            <a:gd name="connsiteY18" fmla="*/ 113253 h 131388"/>
            <a:gd name="connsiteX19" fmla="*/ 22186 w 262166"/>
            <a:gd name="connsiteY19" fmla="*/ 121183 h 131388"/>
            <a:gd name="connsiteX20" fmla="*/ 38514 w 262166"/>
            <a:gd name="connsiteY20" fmla="*/ 126982 h 131388"/>
            <a:gd name="connsiteX21" fmla="*/ 58399 w 262166"/>
            <a:gd name="connsiteY21" fmla="*/ 130428 h 131388"/>
            <a:gd name="connsiteX22" fmla="*/ 81078 w 262166"/>
            <a:gd name="connsiteY22" fmla="*/ 131388 h 131388"/>
            <a:gd name="connsiteX23" fmla="*/ 105678 w 262166"/>
            <a:gd name="connsiteY23" fmla="*/ 129825 h 131388"/>
            <a:gd name="connsiteX24" fmla="*/ 131254 w 262166"/>
            <a:gd name="connsiteY24" fmla="*/ 125800 h 131388"/>
            <a:gd name="connsiteX25" fmla="*/ 156824 w 262166"/>
            <a:gd name="connsiteY25" fmla="*/ 119467 h 131388"/>
            <a:gd name="connsiteX26" fmla="*/ 181404 w 262166"/>
            <a:gd name="connsiteY26" fmla="*/ 111070 h 131388"/>
            <a:gd name="connsiteX27" fmla="*/ 204051 w 262166"/>
            <a:gd name="connsiteY27" fmla="*/ 100930 h 131388"/>
            <a:gd name="connsiteX28" fmla="*/ 223894 w 262166"/>
            <a:gd name="connsiteY28" fmla="*/ 89439 h 131388"/>
            <a:gd name="connsiteX29" fmla="*/ 240170 w 262166"/>
            <a:gd name="connsiteY29" fmla="*/ 77037 h 131388"/>
            <a:gd name="connsiteX30" fmla="*/ 252254 w 262166"/>
            <a:gd name="connsiteY30" fmla="*/ 64201 h 131388"/>
            <a:gd name="connsiteX31" fmla="*/ 259681 w 262166"/>
            <a:gd name="connsiteY31" fmla="*/ 51424 h 131388"/>
            <a:gd name="connsiteX32" fmla="*/ 262166 w 262166"/>
            <a:gd name="connsiteY32" fmla="*/ 39197 h 131388"/>
            <a:gd name="connsiteX0" fmla="*/ 262177 w 262177"/>
            <a:gd name="connsiteY0" fmla="*/ 39197 h 131388"/>
            <a:gd name="connsiteX1" fmla="*/ 259625 w 262177"/>
            <a:gd name="connsiteY1" fmla="*/ 27992 h 131388"/>
            <a:gd name="connsiteX2" fmla="*/ 252134 w 262177"/>
            <a:gd name="connsiteY2" fmla="*/ 18236 h 131388"/>
            <a:gd name="connsiteX3" fmla="*/ 239991 w 262177"/>
            <a:gd name="connsiteY3" fmla="*/ 10307 h 131388"/>
            <a:gd name="connsiteX4" fmla="*/ 223663 w 262177"/>
            <a:gd name="connsiteY4" fmla="*/ 4507 h 131388"/>
            <a:gd name="connsiteX5" fmla="*/ 203778 w 262177"/>
            <a:gd name="connsiteY5" fmla="*/ 1061 h 131388"/>
            <a:gd name="connsiteX6" fmla="*/ 181100 w 262177"/>
            <a:gd name="connsiteY6" fmla="*/ 101 h 131388"/>
            <a:gd name="connsiteX7" fmla="*/ 156500 w 262177"/>
            <a:gd name="connsiteY7" fmla="*/ 1664 h 131388"/>
            <a:gd name="connsiteX8" fmla="*/ 130923 w 262177"/>
            <a:gd name="connsiteY8" fmla="*/ 5689 h 131388"/>
            <a:gd name="connsiteX9" fmla="*/ 105354 w 262177"/>
            <a:gd name="connsiteY9" fmla="*/ 12022 h 131388"/>
            <a:gd name="connsiteX10" fmla="*/ 80773 w 262177"/>
            <a:gd name="connsiteY10" fmla="*/ 20420 h 131388"/>
            <a:gd name="connsiteX11" fmla="*/ 58126 w 262177"/>
            <a:gd name="connsiteY11" fmla="*/ 30559 h 131388"/>
            <a:gd name="connsiteX12" fmla="*/ 38284 w 262177"/>
            <a:gd name="connsiteY12" fmla="*/ 42050 h 131388"/>
            <a:gd name="connsiteX13" fmla="*/ 22008 w 262177"/>
            <a:gd name="connsiteY13" fmla="*/ 54452 h 131388"/>
            <a:gd name="connsiteX14" fmla="*/ 9924 w 262177"/>
            <a:gd name="connsiteY14" fmla="*/ 67288 h 131388"/>
            <a:gd name="connsiteX15" fmla="*/ 2496 w 262177"/>
            <a:gd name="connsiteY15" fmla="*/ 80065 h 131388"/>
            <a:gd name="connsiteX16" fmla="*/ 11 w 262177"/>
            <a:gd name="connsiteY16" fmla="*/ 92291 h 131388"/>
            <a:gd name="connsiteX17" fmla="*/ 2563 w 262177"/>
            <a:gd name="connsiteY17" fmla="*/ 103498 h 131388"/>
            <a:gd name="connsiteX18" fmla="*/ 10055 w 262177"/>
            <a:gd name="connsiteY18" fmla="*/ 113253 h 131388"/>
            <a:gd name="connsiteX19" fmla="*/ 22197 w 262177"/>
            <a:gd name="connsiteY19" fmla="*/ 121183 h 131388"/>
            <a:gd name="connsiteX20" fmla="*/ 38525 w 262177"/>
            <a:gd name="connsiteY20" fmla="*/ 126982 h 131388"/>
            <a:gd name="connsiteX21" fmla="*/ 58410 w 262177"/>
            <a:gd name="connsiteY21" fmla="*/ 130428 h 131388"/>
            <a:gd name="connsiteX22" fmla="*/ 81089 w 262177"/>
            <a:gd name="connsiteY22" fmla="*/ 131388 h 131388"/>
            <a:gd name="connsiteX23" fmla="*/ 105689 w 262177"/>
            <a:gd name="connsiteY23" fmla="*/ 129825 h 131388"/>
            <a:gd name="connsiteX24" fmla="*/ 131265 w 262177"/>
            <a:gd name="connsiteY24" fmla="*/ 125800 h 131388"/>
            <a:gd name="connsiteX25" fmla="*/ 156835 w 262177"/>
            <a:gd name="connsiteY25" fmla="*/ 119467 h 131388"/>
            <a:gd name="connsiteX26" fmla="*/ 181415 w 262177"/>
            <a:gd name="connsiteY26" fmla="*/ 111070 h 131388"/>
            <a:gd name="connsiteX27" fmla="*/ 204062 w 262177"/>
            <a:gd name="connsiteY27" fmla="*/ 100930 h 131388"/>
            <a:gd name="connsiteX28" fmla="*/ 223905 w 262177"/>
            <a:gd name="connsiteY28" fmla="*/ 89439 h 131388"/>
            <a:gd name="connsiteX29" fmla="*/ 240181 w 262177"/>
            <a:gd name="connsiteY29" fmla="*/ 77037 h 131388"/>
            <a:gd name="connsiteX30" fmla="*/ 252265 w 262177"/>
            <a:gd name="connsiteY30" fmla="*/ 64201 h 131388"/>
            <a:gd name="connsiteX31" fmla="*/ 259692 w 262177"/>
            <a:gd name="connsiteY31" fmla="*/ 51424 h 131388"/>
            <a:gd name="connsiteX32" fmla="*/ 262177 w 262177"/>
            <a:gd name="connsiteY32" fmla="*/ 39197 h 131388"/>
            <a:gd name="connsiteX0" fmla="*/ 262177 w 262177"/>
            <a:gd name="connsiteY0" fmla="*/ 39197 h 131388"/>
            <a:gd name="connsiteX1" fmla="*/ 259625 w 262177"/>
            <a:gd name="connsiteY1" fmla="*/ 27992 h 131388"/>
            <a:gd name="connsiteX2" fmla="*/ 252134 w 262177"/>
            <a:gd name="connsiteY2" fmla="*/ 18236 h 131388"/>
            <a:gd name="connsiteX3" fmla="*/ 239991 w 262177"/>
            <a:gd name="connsiteY3" fmla="*/ 10307 h 131388"/>
            <a:gd name="connsiteX4" fmla="*/ 223663 w 262177"/>
            <a:gd name="connsiteY4" fmla="*/ 4507 h 131388"/>
            <a:gd name="connsiteX5" fmla="*/ 203778 w 262177"/>
            <a:gd name="connsiteY5" fmla="*/ 1061 h 131388"/>
            <a:gd name="connsiteX6" fmla="*/ 181100 w 262177"/>
            <a:gd name="connsiteY6" fmla="*/ 101 h 131388"/>
            <a:gd name="connsiteX7" fmla="*/ 156500 w 262177"/>
            <a:gd name="connsiteY7" fmla="*/ 1664 h 131388"/>
            <a:gd name="connsiteX8" fmla="*/ 130923 w 262177"/>
            <a:gd name="connsiteY8" fmla="*/ 5689 h 131388"/>
            <a:gd name="connsiteX9" fmla="*/ 105354 w 262177"/>
            <a:gd name="connsiteY9" fmla="*/ 12022 h 131388"/>
            <a:gd name="connsiteX10" fmla="*/ 80773 w 262177"/>
            <a:gd name="connsiteY10" fmla="*/ 20420 h 131388"/>
            <a:gd name="connsiteX11" fmla="*/ 58126 w 262177"/>
            <a:gd name="connsiteY11" fmla="*/ 30559 h 131388"/>
            <a:gd name="connsiteX12" fmla="*/ 38284 w 262177"/>
            <a:gd name="connsiteY12" fmla="*/ 42050 h 131388"/>
            <a:gd name="connsiteX13" fmla="*/ 22008 w 262177"/>
            <a:gd name="connsiteY13" fmla="*/ 54452 h 131388"/>
            <a:gd name="connsiteX14" fmla="*/ 9924 w 262177"/>
            <a:gd name="connsiteY14" fmla="*/ 67288 h 131388"/>
            <a:gd name="connsiteX15" fmla="*/ 2496 w 262177"/>
            <a:gd name="connsiteY15" fmla="*/ 80065 h 131388"/>
            <a:gd name="connsiteX16" fmla="*/ 11 w 262177"/>
            <a:gd name="connsiteY16" fmla="*/ 92291 h 131388"/>
            <a:gd name="connsiteX17" fmla="*/ 2563 w 262177"/>
            <a:gd name="connsiteY17" fmla="*/ 103498 h 131388"/>
            <a:gd name="connsiteX18" fmla="*/ 10055 w 262177"/>
            <a:gd name="connsiteY18" fmla="*/ 113253 h 131388"/>
            <a:gd name="connsiteX19" fmla="*/ 22197 w 262177"/>
            <a:gd name="connsiteY19" fmla="*/ 121183 h 131388"/>
            <a:gd name="connsiteX20" fmla="*/ 38525 w 262177"/>
            <a:gd name="connsiteY20" fmla="*/ 126982 h 131388"/>
            <a:gd name="connsiteX21" fmla="*/ 58410 w 262177"/>
            <a:gd name="connsiteY21" fmla="*/ 130428 h 131388"/>
            <a:gd name="connsiteX22" fmla="*/ 81089 w 262177"/>
            <a:gd name="connsiteY22" fmla="*/ 131388 h 131388"/>
            <a:gd name="connsiteX23" fmla="*/ 105689 w 262177"/>
            <a:gd name="connsiteY23" fmla="*/ 129825 h 131388"/>
            <a:gd name="connsiteX24" fmla="*/ 131265 w 262177"/>
            <a:gd name="connsiteY24" fmla="*/ 125800 h 131388"/>
            <a:gd name="connsiteX25" fmla="*/ 156835 w 262177"/>
            <a:gd name="connsiteY25" fmla="*/ 119467 h 131388"/>
            <a:gd name="connsiteX26" fmla="*/ 181415 w 262177"/>
            <a:gd name="connsiteY26" fmla="*/ 111070 h 131388"/>
            <a:gd name="connsiteX27" fmla="*/ 204062 w 262177"/>
            <a:gd name="connsiteY27" fmla="*/ 100930 h 131388"/>
            <a:gd name="connsiteX28" fmla="*/ 223905 w 262177"/>
            <a:gd name="connsiteY28" fmla="*/ 89439 h 131388"/>
            <a:gd name="connsiteX29" fmla="*/ 240181 w 262177"/>
            <a:gd name="connsiteY29" fmla="*/ 77037 h 131388"/>
            <a:gd name="connsiteX30" fmla="*/ 252265 w 262177"/>
            <a:gd name="connsiteY30" fmla="*/ 64201 h 131388"/>
            <a:gd name="connsiteX31" fmla="*/ 259692 w 262177"/>
            <a:gd name="connsiteY31" fmla="*/ 51424 h 131388"/>
            <a:gd name="connsiteX32" fmla="*/ 262177 w 262177"/>
            <a:gd name="connsiteY32" fmla="*/ 39197 h 131388"/>
            <a:gd name="connsiteX0" fmla="*/ 262177 w 262177"/>
            <a:gd name="connsiteY0" fmla="*/ 39197 h 131388"/>
            <a:gd name="connsiteX1" fmla="*/ 259625 w 262177"/>
            <a:gd name="connsiteY1" fmla="*/ 27992 h 131388"/>
            <a:gd name="connsiteX2" fmla="*/ 252134 w 262177"/>
            <a:gd name="connsiteY2" fmla="*/ 18236 h 131388"/>
            <a:gd name="connsiteX3" fmla="*/ 239991 w 262177"/>
            <a:gd name="connsiteY3" fmla="*/ 10307 h 131388"/>
            <a:gd name="connsiteX4" fmla="*/ 223663 w 262177"/>
            <a:gd name="connsiteY4" fmla="*/ 4507 h 131388"/>
            <a:gd name="connsiteX5" fmla="*/ 203778 w 262177"/>
            <a:gd name="connsiteY5" fmla="*/ 1061 h 131388"/>
            <a:gd name="connsiteX6" fmla="*/ 181100 w 262177"/>
            <a:gd name="connsiteY6" fmla="*/ 101 h 131388"/>
            <a:gd name="connsiteX7" fmla="*/ 156500 w 262177"/>
            <a:gd name="connsiteY7" fmla="*/ 1664 h 131388"/>
            <a:gd name="connsiteX8" fmla="*/ 130923 w 262177"/>
            <a:gd name="connsiteY8" fmla="*/ 5689 h 131388"/>
            <a:gd name="connsiteX9" fmla="*/ 105354 w 262177"/>
            <a:gd name="connsiteY9" fmla="*/ 12022 h 131388"/>
            <a:gd name="connsiteX10" fmla="*/ 80773 w 262177"/>
            <a:gd name="connsiteY10" fmla="*/ 20420 h 131388"/>
            <a:gd name="connsiteX11" fmla="*/ 58126 w 262177"/>
            <a:gd name="connsiteY11" fmla="*/ 30559 h 131388"/>
            <a:gd name="connsiteX12" fmla="*/ 38284 w 262177"/>
            <a:gd name="connsiteY12" fmla="*/ 42050 h 131388"/>
            <a:gd name="connsiteX13" fmla="*/ 22008 w 262177"/>
            <a:gd name="connsiteY13" fmla="*/ 54452 h 131388"/>
            <a:gd name="connsiteX14" fmla="*/ 9924 w 262177"/>
            <a:gd name="connsiteY14" fmla="*/ 67288 h 131388"/>
            <a:gd name="connsiteX15" fmla="*/ 2496 w 262177"/>
            <a:gd name="connsiteY15" fmla="*/ 80065 h 131388"/>
            <a:gd name="connsiteX16" fmla="*/ 11 w 262177"/>
            <a:gd name="connsiteY16" fmla="*/ 92291 h 131388"/>
            <a:gd name="connsiteX17" fmla="*/ 2563 w 262177"/>
            <a:gd name="connsiteY17" fmla="*/ 103498 h 131388"/>
            <a:gd name="connsiteX18" fmla="*/ 10055 w 262177"/>
            <a:gd name="connsiteY18" fmla="*/ 113253 h 131388"/>
            <a:gd name="connsiteX19" fmla="*/ 22197 w 262177"/>
            <a:gd name="connsiteY19" fmla="*/ 121183 h 131388"/>
            <a:gd name="connsiteX20" fmla="*/ 38525 w 262177"/>
            <a:gd name="connsiteY20" fmla="*/ 126982 h 131388"/>
            <a:gd name="connsiteX21" fmla="*/ 58410 w 262177"/>
            <a:gd name="connsiteY21" fmla="*/ 130428 h 131388"/>
            <a:gd name="connsiteX22" fmla="*/ 81089 w 262177"/>
            <a:gd name="connsiteY22" fmla="*/ 131388 h 131388"/>
            <a:gd name="connsiteX23" fmla="*/ 105689 w 262177"/>
            <a:gd name="connsiteY23" fmla="*/ 129825 h 131388"/>
            <a:gd name="connsiteX24" fmla="*/ 131265 w 262177"/>
            <a:gd name="connsiteY24" fmla="*/ 125800 h 131388"/>
            <a:gd name="connsiteX25" fmla="*/ 156835 w 262177"/>
            <a:gd name="connsiteY25" fmla="*/ 119467 h 131388"/>
            <a:gd name="connsiteX26" fmla="*/ 181415 w 262177"/>
            <a:gd name="connsiteY26" fmla="*/ 111070 h 131388"/>
            <a:gd name="connsiteX27" fmla="*/ 204062 w 262177"/>
            <a:gd name="connsiteY27" fmla="*/ 100930 h 131388"/>
            <a:gd name="connsiteX28" fmla="*/ 223905 w 262177"/>
            <a:gd name="connsiteY28" fmla="*/ 89439 h 131388"/>
            <a:gd name="connsiteX29" fmla="*/ 240181 w 262177"/>
            <a:gd name="connsiteY29" fmla="*/ 77037 h 131388"/>
            <a:gd name="connsiteX30" fmla="*/ 252265 w 262177"/>
            <a:gd name="connsiteY30" fmla="*/ 64201 h 131388"/>
            <a:gd name="connsiteX31" fmla="*/ 259692 w 262177"/>
            <a:gd name="connsiteY31" fmla="*/ 51424 h 131388"/>
            <a:gd name="connsiteX32" fmla="*/ 262177 w 262177"/>
            <a:gd name="connsiteY32" fmla="*/ 39197 h 131388"/>
            <a:gd name="connsiteX0" fmla="*/ 262177 w 262177"/>
            <a:gd name="connsiteY0" fmla="*/ 39197 h 131388"/>
            <a:gd name="connsiteX1" fmla="*/ 259625 w 262177"/>
            <a:gd name="connsiteY1" fmla="*/ 27992 h 131388"/>
            <a:gd name="connsiteX2" fmla="*/ 252134 w 262177"/>
            <a:gd name="connsiteY2" fmla="*/ 18236 h 131388"/>
            <a:gd name="connsiteX3" fmla="*/ 239991 w 262177"/>
            <a:gd name="connsiteY3" fmla="*/ 10307 h 131388"/>
            <a:gd name="connsiteX4" fmla="*/ 223663 w 262177"/>
            <a:gd name="connsiteY4" fmla="*/ 4507 h 131388"/>
            <a:gd name="connsiteX5" fmla="*/ 203778 w 262177"/>
            <a:gd name="connsiteY5" fmla="*/ 1061 h 131388"/>
            <a:gd name="connsiteX6" fmla="*/ 181100 w 262177"/>
            <a:gd name="connsiteY6" fmla="*/ 101 h 131388"/>
            <a:gd name="connsiteX7" fmla="*/ 156500 w 262177"/>
            <a:gd name="connsiteY7" fmla="*/ 1664 h 131388"/>
            <a:gd name="connsiteX8" fmla="*/ 130923 w 262177"/>
            <a:gd name="connsiteY8" fmla="*/ 5689 h 131388"/>
            <a:gd name="connsiteX9" fmla="*/ 105354 w 262177"/>
            <a:gd name="connsiteY9" fmla="*/ 12022 h 131388"/>
            <a:gd name="connsiteX10" fmla="*/ 80773 w 262177"/>
            <a:gd name="connsiteY10" fmla="*/ 20420 h 131388"/>
            <a:gd name="connsiteX11" fmla="*/ 58126 w 262177"/>
            <a:gd name="connsiteY11" fmla="*/ 30559 h 131388"/>
            <a:gd name="connsiteX12" fmla="*/ 38284 w 262177"/>
            <a:gd name="connsiteY12" fmla="*/ 42050 h 131388"/>
            <a:gd name="connsiteX13" fmla="*/ 22008 w 262177"/>
            <a:gd name="connsiteY13" fmla="*/ 54452 h 131388"/>
            <a:gd name="connsiteX14" fmla="*/ 9924 w 262177"/>
            <a:gd name="connsiteY14" fmla="*/ 67288 h 131388"/>
            <a:gd name="connsiteX15" fmla="*/ 2496 w 262177"/>
            <a:gd name="connsiteY15" fmla="*/ 80065 h 131388"/>
            <a:gd name="connsiteX16" fmla="*/ 11 w 262177"/>
            <a:gd name="connsiteY16" fmla="*/ 92291 h 131388"/>
            <a:gd name="connsiteX17" fmla="*/ 2563 w 262177"/>
            <a:gd name="connsiteY17" fmla="*/ 103498 h 131388"/>
            <a:gd name="connsiteX18" fmla="*/ 10055 w 262177"/>
            <a:gd name="connsiteY18" fmla="*/ 113253 h 131388"/>
            <a:gd name="connsiteX19" fmla="*/ 22197 w 262177"/>
            <a:gd name="connsiteY19" fmla="*/ 121183 h 131388"/>
            <a:gd name="connsiteX20" fmla="*/ 38525 w 262177"/>
            <a:gd name="connsiteY20" fmla="*/ 126982 h 131388"/>
            <a:gd name="connsiteX21" fmla="*/ 58410 w 262177"/>
            <a:gd name="connsiteY21" fmla="*/ 130428 h 131388"/>
            <a:gd name="connsiteX22" fmla="*/ 81089 w 262177"/>
            <a:gd name="connsiteY22" fmla="*/ 131388 h 131388"/>
            <a:gd name="connsiteX23" fmla="*/ 105689 w 262177"/>
            <a:gd name="connsiteY23" fmla="*/ 129825 h 131388"/>
            <a:gd name="connsiteX24" fmla="*/ 131265 w 262177"/>
            <a:gd name="connsiteY24" fmla="*/ 125800 h 131388"/>
            <a:gd name="connsiteX25" fmla="*/ 156835 w 262177"/>
            <a:gd name="connsiteY25" fmla="*/ 119467 h 131388"/>
            <a:gd name="connsiteX26" fmla="*/ 181415 w 262177"/>
            <a:gd name="connsiteY26" fmla="*/ 111070 h 131388"/>
            <a:gd name="connsiteX27" fmla="*/ 204062 w 262177"/>
            <a:gd name="connsiteY27" fmla="*/ 100930 h 131388"/>
            <a:gd name="connsiteX28" fmla="*/ 223905 w 262177"/>
            <a:gd name="connsiteY28" fmla="*/ 89439 h 131388"/>
            <a:gd name="connsiteX29" fmla="*/ 240181 w 262177"/>
            <a:gd name="connsiteY29" fmla="*/ 77037 h 131388"/>
            <a:gd name="connsiteX30" fmla="*/ 252265 w 262177"/>
            <a:gd name="connsiteY30" fmla="*/ 64201 h 131388"/>
            <a:gd name="connsiteX31" fmla="*/ 259692 w 262177"/>
            <a:gd name="connsiteY31" fmla="*/ 51424 h 131388"/>
            <a:gd name="connsiteX32" fmla="*/ 262177 w 262177"/>
            <a:gd name="connsiteY32" fmla="*/ 39197 h 131388"/>
            <a:gd name="connsiteX0" fmla="*/ 262177 w 262177"/>
            <a:gd name="connsiteY0" fmla="*/ 39197 h 131388"/>
            <a:gd name="connsiteX1" fmla="*/ 259625 w 262177"/>
            <a:gd name="connsiteY1" fmla="*/ 27992 h 131388"/>
            <a:gd name="connsiteX2" fmla="*/ 252134 w 262177"/>
            <a:gd name="connsiteY2" fmla="*/ 18236 h 131388"/>
            <a:gd name="connsiteX3" fmla="*/ 239991 w 262177"/>
            <a:gd name="connsiteY3" fmla="*/ 10307 h 131388"/>
            <a:gd name="connsiteX4" fmla="*/ 223663 w 262177"/>
            <a:gd name="connsiteY4" fmla="*/ 4507 h 131388"/>
            <a:gd name="connsiteX5" fmla="*/ 203778 w 262177"/>
            <a:gd name="connsiteY5" fmla="*/ 1061 h 131388"/>
            <a:gd name="connsiteX6" fmla="*/ 181100 w 262177"/>
            <a:gd name="connsiteY6" fmla="*/ 101 h 131388"/>
            <a:gd name="connsiteX7" fmla="*/ 156500 w 262177"/>
            <a:gd name="connsiteY7" fmla="*/ 1664 h 131388"/>
            <a:gd name="connsiteX8" fmla="*/ 130923 w 262177"/>
            <a:gd name="connsiteY8" fmla="*/ 5689 h 131388"/>
            <a:gd name="connsiteX9" fmla="*/ 105354 w 262177"/>
            <a:gd name="connsiteY9" fmla="*/ 12022 h 131388"/>
            <a:gd name="connsiteX10" fmla="*/ 80773 w 262177"/>
            <a:gd name="connsiteY10" fmla="*/ 20420 h 131388"/>
            <a:gd name="connsiteX11" fmla="*/ 58126 w 262177"/>
            <a:gd name="connsiteY11" fmla="*/ 30559 h 131388"/>
            <a:gd name="connsiteX12" fmla="*/ 38284 w 262177"/>
            <a:gd name="connsiteY12" fmla="*/ 42050 h 131388"/>
            <a:gd name="connsiteX13" fmla="*/ 22008 w 262177"/>
            <a:gd name="connsiteY13" fmla="*/ 54452 h 131388"/>
            <a:gd name="connsiteX14" fmla="*/ 9924 w 262177"/>
            <a:gd name="connsiteY14" fmla="*/ 67288 h 131388"/>
            <a:gd name="connsiteX15" fmla="*/ 2496 w 262177"/>
            <a:gd name="connsiteY15" fmla="*/ 80065 h 131388"/>
            <a:gd name="connsiteX16" fmla="*/ 11 w 262177"/>
            <a:gd name="connsiteY16" fmla="*/ 92291 h 131388"/>
            <a:gd name="connsiteX17" fmla="*/ 2563 w 262177"/>
            <a:gd name="connsiteY17" fmla="*/ 103498 h 131388"/>
            <a:gd name="connsiteX18" fmla="*/ 10055 w 262177"/>
            <a:gd name="connsiteY18" fmla="*/ 113253 h 131388"/>
            <a:gd name="connsiteX19" fmla="*/ 22197 w 262177"/>
            <a:gd name="connsiteY19" fmla="*/ 121183 h 131388"/>
            <a:gd name="connsiteX20" fmla="*/ 38525 w 262177"/>
            <a:gd name="connsiteY20" fmla="*/ 126982 h 131388"/>
            <a:gd name="connsiteX21" fmla="*/ 58410 w 262177"/>
            <a:gd name="connsiteY21" fmla="*/ 130428 h 131388"/>
            <a:gd name="connsiteX22" fmla="*/ 81089 w 262177"/>
            <a:gd name="connsiteY22" fmla="*/ 131388 h 131388"/>
            <a:gd name="connsiteX23" fmla="*/ 105689 w 262177"/>
            <a:gd name="connsiteY23" fmla="*/ 129825 h 131388"/>
            <a:gd name="connsiteX24" fmla="*/ 131265 w 262177"/>
            <a:gd name="connsiteY24" fmla="*/ 125800 h 131388"/>
            <a:gd name="connsiteX25" fmla="*/ 156835 w 262177"/>
            <a:gd name="connsiteY25" fmla="*/ 119467 h 131388"/>
            <a:gd name="connsiteX26" fmla="*/ 181415 w 262177"/>
            <a:gd name="connsiteY26" fmla="*/ 111070 h 131388"/>
            <a:gd name="connsiteX27" fmla="*/ 204062 w 262177"/>
            <a:gd name="connsiteY27" fmla="*/ 100930 h 131388"/>
            <a:gd name="connsiteX28" fmla="*/ 223905 w 262177"/>
            <a:gd name="connsiteY28" fmla="*/ 89439 h 131388"/>
            <a:gd name="connsiteX29" fmla="*/ 240181 w 262177"/>
            <a:gd name="connsiteY29" fmla="*/ 77037 h 131388"/>
            <a:gd name="connsiteX30" fmla="*/ 252265 w 262177"/>
            <a:gd name="connsiteY30" fmla="*/ 64201 h 131388"/>
            <a:gd name="connsiteX31" fmla="*/ 259692 w 262177"/>
            <a:gd name="connsiteY31" fmla="*/ 51424 h 131388"/>
            <a:gd name="connsiteX32" fmla="*/ 262177 w 262177"/>
            <a:gd name="connsiteY32" fmla="*/ 39197 h 131388"/>
            <a:gd name="connsiteX0" fmla="*/ 262177 w 262177"/>
            <a:gd name="connsiteY0" fmla="*/ 39197 h 131388"/>
            <a:gd name="connsiteX1" fmla="*/ 259625 w 262177"/>
            <a:gd name="connsiteY1" fmla="*/ 27992 h 131388"/>
            <a:gd name="connsiteX2" fmla="*/ 252134 w 262177"/>
            <a:gd name="connsiteY2" fmla="*/ 18236 h 131388"/>
            <a:gd name="connsiteX3" fmla="*/ 239991 w 262177"/>
            <a:gd name="connsiteY3" fmla="*/ 10307 h 131388"/>
            <a:gd name="connsiteX4" fmla="*/ 223663 w 262177"/>
            <a:gd name="connsiteY4" fmla="*/ 4507 h 131388"/>
            <a:gd name="connsiteX5" fmla="*/ 203778 w 262177"/>
            <a:gd name="connsiteY5" fmla="*/ 1061 h 131388"/>
            <a:gd name="connsiteX6" fmla="*/ 181100 w 262177"/>
            <a:gd name="connsiteY6" fmla="*/ 101 h 131388"/>
            <a:gd name="connsiteX7" fmla="*/ 156500 w 262177"/>
            <a:gd name="connsiteY7" fmla="*/ 1664 h 131388"/>
            <a:gd name="connsiteX8" fmla="*/ 130923 w 262177"/>
            <a:gd name="connsiteY8" fmla="*/ 5689 h 131388"/>
            <a:gd name="connsiteX9" fmla="*/ 105354 w 262177"/>
            <a:gd name="connsiteY9" fmla="*/ 12022 h 131388"/>
            <a:gd name="connsiteX10" fmla="*/ 80773 w 262177"/>
            <a:gd name="connsiteY10" fmla="*/ 20420 h 131388"/>
            <a:gd name="connsiteX11" fmla="*/ 58126 w 262177"/>
            <a:gd name="connsiteY11" fmla="*/ 30559 h 131388"/>
            <a:gd name="connsiteX12" fmla="*/ 38284 w 262177"/>
            <a:gd name="connsiteY12" fmla="*/ 42050 h 131388"/>
            <a:gd name="connsiteX13" fmla="*/ 22008 w 262177"/>
            <a:gd name="connsiteY13" fmla="*/ 54452 h 131388"/>
            <a:gd name="connsiteX14" fmla="*/ 9924 w 262177"/>
            <a:gd name="connsiteY14" fmla="*/ 67288 h 131388"/>
            <a:gd name="connsiteX15" fmla="*/ 2496 w 262177"/>
            <a:gd name="connsiteY15" fmla="*/ 80065 h 131388"/>
            <a:gd name="connsiteX16" fmla="*/ 11 w 262177"/>
            <a:gd name="connsiteY16" fmla="*/ 92291 h 131388"/>
            <a:gd name="connsiteX17" fmla="*/ 2563 w 262177"/>
            <a:gd name="connsiteY17" fmla="*/ 103498 h 131388"/>
            <a:gd name="connsiteX18" fmla="*/ 10055 w 262177"/>
            <a:gd name="connsiteY18" fmla="*/ 113253 h 131388"/>
            <a:gd name="connsiteX19" fmla="*/ 22197 w 262177"/>
            <a:gd name="connsiteY19" fmla="*/ 121183 h 131388"/>
            <a:gd name="connsiteX20" fmla="*/ 38525 w 262177"/>
            <a:gd name="connsiteY20" fmla="*/ 126982 h 131388"/>
            <a:gd name="connsiteX21" fmla="*/ 58410 w 262177"/>
            <a:gd name="connsiteY21" fmla="*/ 130428 h 131388"/>
            <a:gd name="connsiteX22" fmla="*/ 81089 w 262177"/>
            <a:gd name="connsiteY22" fmla="*/ 131388 h 131388"/>
            <a:gd name="connsiteX23" fmla="*/ 105689 w 262177"/>
            <a:gd name="connsiteY23" fmla="*/ 129825 h 131388"/>
            <a:gd name="connsiteX24" fmla="*/ 131265 w 262177"/>
            <a:gd name="connsiteY24" fmla="*/ 125800 h 131388"/>
            <a:gd name="connsiteX25" fmla="*/ 156835 w 262177"/>
            <a:gd name="connsiteY25" fmla="*/ 119467 h 131388"/>
            <a:gd name="connsiteX26" fmla="*/ 181415 w 262177"/>
            <a:gd name="connsiteY26" fmla="*/ 111070 h 131388"/>
            <a:gd name="connsiteX27" fmla="*/ 204062 w 262177"/>
            <a:gd name="connsiteY27" fmla="*/ 100930 h 131388"/>
            <a:gd name="connsiteX28" fmla="*/ 223905 w 262177"/>
            <a:gd name="connsiteY28" fmla="*/ 89439 h 131388"/>
            <a:gd name="connsiteX29" fmla="*/ 240181 w 262177"/>
            <a:gd name="connsiteY29" fmla="*/ 77037 h 131388"/>
            <a:gd name="connsiteX30" fmla="*/ 252265 w 262177"/>
            <a:gd name="connsiteY30" fmla="*/ 64201 h 131388"/>
            <a:gd name="connsiteX31" fmla="*/ 259692 w 262177"/>
            <a:gd name="connsiteY31" fmla="*/ 51424 h 131388"/>
            <a:gd name="connsiteX32" fmla="*/ 262177 w 262177"/>
            <a:gd name="connsiteY32" fmla="*/ 39197 h 131388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77"/>
            <a:gd name="connsiteY0" fmla="*/ 39197 h 131489"/>
            <a:gd name="connsiteX1" fmla="*/ 259625 w 262177"/>
            <a:gd name="connsiteY1" fmla="*/ 27992 h 131489"/>
            <a:gd name="connsiteX2" fmla="*/ 252134 w 262177"/>
            <a:gd name="connsiteY2" fmla="*/ 18236 h 131489"/>
            <a:gd name="connsiteX3" fmla="*/ 239991 w 262177"/>
            <a:gd name="connsiteY3" fmla="*/ 10307 h 131489"/>
            <a:gd name="connsiteX4" fmla="*/ 223663 w 262177"/>
            <a:gd name="connsiteY4" fmla="*/ 4507 h 131489"/>
            <a:gd name="connsiteX5" fmla="*/ 203778 w 262177"/>
            <a:gd name="connsiteY5" fmla="*/ 1061 h 131489"/>
            <a:gd name="connsiteX6" fmla="*/ 181100 w 262177"/>
            <a:gd name="connsiteY6" fmla="*/ 101 h 131489"/>
            <a:gd name="connsiteX7" fmla="*/ 156500 w 262177"/>
            <a:gd name="connsiteY7" fmla="*/ 1664 h 131489"/>
            <a:gd name="connsiteX8" fmla="*/ 130923 w 262177"/>
            <a:gd name="connsiteY8" fmla="*/ 5689 h 131489"/>
            <a:gd name="connsiteX9" fmla="*/ 105354 w 262177"/>
            <a:gd name="connsiteY9" fmla="*/ 12022 h 131489"/>
            <a:gd name="connsiteX10" fmla="*/ 80773 w 262177"/>
            <a:gd name="connsiteY10" fmla="*/ 20420 h 131489"/>
            <a:gd name="connsiteX11" fmla="*/ 58126 w 262177"/>
            <a:gd name="connsiteY11" fmla="*/ 30559 h 131489"/>
            <a:gd name="connsiteX12" fmla="*/ 38284 w 262177"/>
            <a:gd name="connsiteY12" fmla="*/ 42050 h 131489"/>
            <a:gd name="connsiteX13" fmla="*/ 22008 w 262177"/>
            <a:gd name="connsiteY13" fmla="*/ 54452 h 131489"/>
            <a:gd name="connsiteX14" fmla="*/ 9924 w 262177"/>
            <a:gd name="connsiteY14" fmla="*/ 67288 h 131489"/>
            <a:gd name="connsiteX15" fmla="*/ 2496 w 262177"/>
            <a:gd name="connsiteY15" fmla="*/ 80065 h 131489"/>
            <a:gd name="connsiteX16" fmla="*/ 11 w 262177"/>
            <a:gd name="connsiteY16" fmla="*/ 92291 h 131489"/>
            <a:gd name="connsiteX17" fmla="*/ 2563 w 262177"/>
            <a:gd name="connsiteY17" fmla="*/ 103498 h 131489"/>
            <a:gd name="connsiteX18" fmla="*/ 10055 w 262177"/>
            <a:gd name="connsiteY18" fmla="*/ 113253 h 131489"/>
            <a:gd name="connsiteX19" fmla="*/ 22197 w 262177"/>
            <a:gd name="connsiteY19" fmla="*/ 121183 h 131489"/>
            <a:gd name="connsiteX20" fmla="*/ 38525 w 262177"/>
            <a:gd name="connsiteY20" fmla="*/ 126982 h 131489"/>
            <a:gd name="connsiteX21" fmla="*/ 58410 w 262177"/>
            <a:gd name="connsiteY21" fmla="*/ 130428 h 131489"/>
            <a:gd name="connsiteX22" fmla="*/ 81089 w 262177"/>
            <a:gd name="connsiteY22" fmla="*/ 131388 h 131489"/>
            <a:gd name="connsiteX23" fmla="*/ 105689 w 262177"/>
            <a:gd name="connsiteY23" fmla="*/ 129825 h 131489"/>
            <a:gd name="connsiteX24" fmla="*/ 131265 w 262177"/>
            <a:gd name="connsiteY24" fmla="*/ 125800 h 131489"/>
            <a:gd name="connsiteX25" fmla="*/ 156835 w 262177"/>
            <a:gd name="connsiteY25" fmla="*/ 119467 h 131489"/>
            <a:gd name="connsiteX26" fmla="*/ 181415 w 262177"/>
            <a:gd name="connsiteY26" fmla="*/ 111070 h 131489"/>
            <a:gd name="connsiteX27" fmla="*/ 204062 w 262177"/>
            <a:gd name="connsiteY27" fmla="*/ 100930 h 131489"/>
            <a:gd name="connsiteX28" fmla="*/ 223905 w 262177"/>
            <a:gd name="connsiteY28" fmla="*/ 89439 h 131489"/>
            <a:gd name="connsiteX29" fmla="*/ 240181 w 262177"/>
            <a:gd name="connsiteY29" fmla="*/ 77037 h 131489"/>
            <a:gd name="connsiteX30" fmla="*/ 252265 w 262177"/>
            <a:gd name="connsiteY30" fmla="*/ 64201 h 131489"/>
            <a:gd name="connsiteX31" fmla="*/ 259692 w 262177"/>
            <a:gd name="connsiteY31" fmla="*/ 51424 h 131489"/>
            <a:gd name="connsiteX32" fmla="*/ 262177 w 262177"/>
            <a:gd name="connsiteY32" fmla="*/ 39197 h 131489"/>
            <a:gd name="connsiteX0" fmla="*/ 262177 w 262188"/>
            <a:gd name="connsiteY0" fmla="*/ 39197 h 131489"/>
            <a:gd name="connsiteX1" fmla="*/ 259625 w 262188"/>
            <a:gd name="connsiteY1" fmla="*/ 27992 h 131489"/>
            <a:gd name="connsiteX2" fmla="*/ 252134 w 262188"/>
            <a:gd name="connsiteY2" fmla="*/ 18236 h 131489"/>
            <a:gd name="connsiteX3" fmla="*/ 239991 w 262188"/>
            <a:gd name="connsiteY3" fmla="*/ 10307 h 131489"/>
            <a:gd name="connsiteX4" fmla="*/ 223663 w 262188"/>
            <a:gd name="connsiteY4" fmla="*/ 4507 h 131489"/>
            <a:gd name="connsiteX5" fmla="*/ 203778 w 262188"/>
            <a:gd name="connsiteY5" fmla="*/ 1061 h 131489"/>
            <a:gd name="connsiteX6" fmla="*/ 181100 w 262188"/>
            <a:gd name="connsiteY6" fmla="*/ 101 h 131489"/>
            <a:gd name="connsiteX7" fmla="*/ 156500 w 262188"/>
            <a:gd name="connsiteY7" fmla="*/ 1664 h 131489"/>
            <a:gd name="connsiteX8" fmla="*/ 130923 w 262188"/>
            <a:gd name="connsiteY8" fmla="*/ 5689 h 131489"/>
            <a:gd name="connsiteX9" fmla="*/ 105354 w 262188"/>
            <a:gd name="connsiteY9" fmla="*/ 12022 h 131489"/>
            <a:gd name="connsiteX10" fmla="*/ 80773 w 262188"/>
            <a:gd name="connsiteY10" fmla="*/ 20420 h 131489"/>
            <a:gd name="connsiteX11" fmla="*/ 58126 w 262188"/>
            <a:gd name="connsiteY11" fmla="*/ 30559 h 131489"/>
            <a:gd name="connsiteX12" fmla="*/ 38284 w 262188"/>
            <a:gd name="connsiteY12" fmla="*/ 42050 h 131489"/>
            <a:gd name="connsiteX13" fmla="*/ 22008 w 262188"/>
            <a:gd name="connsiteY13" fmla="*/ 54452 h 131489"/>
            <a:gd name="connsiteX14" fmla="*/ 9924 w 262188"/>
            <a:gd name="connsiteY14" fmla="*/ 67288 h 131489"/>
            <a:gd name="connsiteX15" fmla="*/ 2496 w 262188"/>
            <a:gd name="connsiteY15" fmla="*/ 80065 h 131489"/>
            <a:gd name="connsiteX16" fmla="*/ 11 w 262188"/>
            <a:gd name="connsiteY16" fmla="*/ 92291 h 131489"/>
            <a:gd name="connsiteX17" fmla="*/ 2563 w 262188"/>
            <a:gd name="connsiteY17" fmla="*/ 103498 h 131489"/>
            <a:gd name="connsiteX18" fmla="*/ 10055 w 262188"/>
            <a:gd name="connsiteY18" fmla="*/ 113253 h 131489"/>
            <a:gd name="connsiteX19" fmla="*/ 22197 w 262188"/>
            <a:gd name="connsiteY19" fmla="*/ 121183 h 131489"/>
            <a:gd name="connsiteX20" fmla="*/ 38525 w 262188"/>
            <a:gd name="connsiteY20" fmla="*/ 126982 h 131489"/>
            <a:gd name="connsiteX21" fmla="*/ 58410 w 262188"/>
            <a:gd name="connsiteY21" fmla="*/ 130428 h 131489"/>
            <a:gd name="connsiteX22" fmla="*/ 81089 w 262188"/>
            <a:gd name="connsiteY22" fmla="*/ 131388 h 131489"/>
            <a:gd name="connsiteX23" fmla="*/ 105689 w 262188"/>
            <a:gd name="connsiteY23" fmla="*/ 129825 h 131489"/>
            <a:gd name="connsiteX24" fmla="*/ 131265 w 262188"/>
            <a:gd name="connsiteY24" fmla="*/ 125800 h 131489"/>
            <a:gd name="connsiteX25" fmla="*/ 156835 w 262188"/>
            <a:gd name="connsiteY25" fmla="*/ 119467 h 131489"/>
            <a:gd name="connsiteX26" fmla="*/ 181415 w 262188"/>
            <a:gd name="connsiteY26" fmla="*/ 111070 h 131489"/>
            <a:gd name="connsiteX27" fmla="*/ 204062 w 262188"/>
            <a:gd name="connsiteY27" fmla="*/ 100930 h 131489"/>
            <a:gd name="connsiteX28" fmla="*/ 223905 w 262188"/>
            <a:gd name="connsiteY28" fmla="*/ 89439 h 131489"/>
            <a:gd name="connsiteX29" fmla="*/ 240181 w 262188"/>
            <a:gd name="connsiteY29" fmla="*/ 77037 h 131489"/>
            <a:gd name="connsiteX30" fmla="*/ 252265 w 262188"/>
            <a:gd name="connsiteY30" fmla="*/ 64201 h 131489"/>
            <a:gd name="connsiteX31" fmla="*/ 259692 w 262188"/>
            <a:gd name="connsiteY31" fmla="*/ 51424 h 131489"/>
            <a:gd name="connsiteX32" fmla="*/ 262177 w 262188"/>
            <a:gd name="connsiteY32" fmla="*/ 39197 h 1314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62188" h="131489">
              <a:moveTo>
                <a:pt x="262177" y="39197"/>
              </a:moveTo>
              <a:cubicBezTo>
                <a:pt x="262166" y="35292"/>
                <a:pt x="261299" y="31486"/>
                <a:pt x="259625" y="27992"/>
              </a:cubicBezTo>
              <a:cubicBezTo>
                <a:pt x="257951" y="24498"/>
                <a:pt x="255406" y="21184"/>
                <a:pt x="252134" y="18236"/>
              </a:cubicBezTo>
              <a:cubicBezTo>
                <a:pt x="248862" y="15289"/>
                <a:pt x="244736" y="12595"/>
                <a:pt x="239991" y="10307"/>
              </a:cubicBezTo>
              <a:cubicBezTo>
                <a:pt x="235246" y="8019"/>
                <a:pt x="229698" y="6048"/>
                <a:pt x="223663" y="4507"/>
              </a:cubicBezTo>
              <a:cubicBezTo>
                <a:pt x="217628" y="2966"/>
                <a:pt x="210872" y="1795"/>
                <a:pt x="203778" y="1061"/>
              </a:cubicBezTo>
              <a:cubicBezTo>
                <a:pt x="196684" y="327"/>
                <a:pt x="188980" y="0"/>
                <a:pt x="181100" y="101"/>
              </a:cubicBezTo>
              <a:cubicBezTo>
                <a:pt x="173220" y="202"/>
                <a:pt x="164863" y="733"/>
                <a:pt x="156500" y="1664"/>
              </a:cubicBezTo>
              <a:cubicBezTo>
                <a:pt x="148137" y="2595"/>
                <a:pt x="139447" y="3963"/>
                <a:pt x="130923" y="5689"/>
              </a:cubicBezTo>
              <a:cubicBezTo>
                <a:pt x="122399" y="7415"/>
                <a:pt x="113712" y="9567"/>
                <a:pt x="105354" y="12022"/>
              </a:cubicBezTo>
              <a:cubicBezTo>
                <a:pt x="96996" y="14477"/>
                <a:pt x="88644" y="17331"/>
                <a:pt x="80773" y="20420"/>
              </a:cubicBezTo>
              <a:cubicBezTo>
                <a:pt x="72902" y="23509"/>
                <a:pt x="65207" y="26954"/>
                <a:pt x="58126" y="30559"/>
              </a:cubicBezTo>
              <a:cubicBezTo>
                <a:pt x="51045" y="34164"/>
                <a:pt x="44304" y="38068"/>
                <a:pt x="38284" y="42050"/>
              </a:cubicBezTo>
              <a:cubicBezTo>
                <a:pt x="32264" y="46032"/>
                <a:pt x="26735" y="50246"/>
                <a:pt x="22008" y="54452"/>
              </a:cubicBezTo>
              <a:cubicBezTo>
                <a:pt x="17281" y="58658"/>
                <a:pt x="13176" y="63019"/>
                <a:pt x="9924" y="67288"/>
              </a:cubicBezTo>
              <a:cubicBezTo>
                <a:pt x="6672" y="71557"/>
                <a:pt x="4148" y="75898"/>
                <a:pt x="2496" y="80065"/>
              </a:cubicBezTo>
              <a:cubicBezTo>
                <a:pt x="844" y="84232"/>
                <a:pt x="0" y="88386"/>
                <a:pt x="11" y="92291"/>
              </a:cubicBezTo>
              <a:cubicBezTo>
                <a:pt x="22" y="96196"/>
                <a:pt x="889" y="100004"/>
                <a:pt x="2563" y="103498"/>
              </a:cubicBezTo>
              <a:cubicBezTo>
                <a:pt x="4237" y="106992"/>
                <a:pt x="6783" y="110306"/>
                <a:pt x="10055" y="113253"/>
              </a:cubicBezTo>
              <a:cubicBezTo>
                <a:pt x="13327" y="116201"/>
                <a:pt x="17452" y="118895"/>
                <a:pt x="22197" y="121183"/>
              </a:cubicBezTo>
              <a:cubicBezTo>
                <a:pt x="26942" y="123471"/>
                <a:pt x="32490" y="125441"/>
                <a:pt x="38525" y="126982"/>
              </a:cubicBezTo>
              <a:cubicBezTo>
                <a:pt x="44561" y="128523"/>
                <a:pt x="51316" y="129694"/>
                <a:pt x="58410" y="130428"/>
              </a:cubicBezTo>
              <a:cubicBezTo>
                <a:pt x="65504" y="131162"/>
                <a:pt x="73209" y="131489"/>
                <a:pt x="81089" y="131388"/>
              </a:cubicBezTo>
              <a:cubicBezTo>
                <a:pt x="88969" y="131288"/>
                <a:pt x="97326" y="130756"/>
                <a:pt x="105689" y="129825"/>
              </a:cubicBezTo>
              <a:cubicBezTo>
                <a:pt x="114052" y="128894"/>
                <a:pt x="122741" y="127526"/>
                <a:pt x="131265" y="125800"/>
              </a:cubicBezTo>
              <a:cubicBezTo>
                <a:pt x="139789" y="124074"/>
                <a:pt x="148477" y="121922"/>
                <a:pt x="156835" y="119467"/>
              </a:cubicBezTo>
              <a:cubicBezTo>
                <a:pt x="165193" y="117012"/>
                <a:pt x="173544" y="114160"/>
                <a:pt x="181415" y="111070"/>
              </a:cubicBezTo>
              <a:cubicBezTo>
                <a:pt x="189286" y="107980"/>
                <a:pt x="196980" y="104535"/>
                <a:pt x="204062" y="100930"/>
              </a:cubicBezTo>
              <a:cubicBezTo>
                <a:pt x="211144" y="97325"/>
                <a:pt x="217885" y="93421"/>
                <a:pt x="223905" y="89439"/>
              </a:cubicBezTo>
              <a:cubicBezTo>
                <a:pt x="229925" y="85457"/>
                <a:pt x="235454" y="81243"/>
                <a:pt x="240181" y="77037"/>
              </a:cubicBezTo>
              <a:cubicBezTo>
                <a:pt x="244908" y="72831"/>
                <a:pt x="249013" y="68470"/>
                <a:pt x="252265" y="64201"/>
              </a:cubicBezTo>
              <a:cubicBezTo>
                <a:pt x="255517" y="59932"/>
                <a:pt x="258040" y="55591"/>
                <a:pt x="259692" y="51424"/>
              </a:cubicBezTo>
              <a:cubicBezTo>
                <a:pt x="261344" y="47257"/>
                <a:pt x="262188" y="43102"/>
                <a:pt x="262177" y="3919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0.29547</cdr:x>
      <cdr:y>0.66255</cdr:y>
    </cdr:from>
    <cdr:to>
      <cdr:x>0.30522</cdr:x>
      <cdr:y>0.67292</cdr:y>
    </cdr:to>
    <cdr:sp macro="" textlink="">
      <cdr:nvSpPr>
        <cdr:cNvPr id="18" name="PlotDat5_33|1~33_1"/>
        <cdr:cNvSpPr/>
      </cdr:nvSpPr>
      <cdr:spPr>
        <a:xfrm xmlns:a="http://schemas.openxmlformats.org/drawingml/2006/main">
          <a:off x="2556535" y="4158316"/>
          <a:ext cx="84352" cy="65076"/>
        </a:xfrm>
        <a:custGeom xmlns:a="http://schemas.openxmlformats.org/drawingml/2006/main">
          <a:avLst/>
          <a:gdLst>
            <a:gd name="connsiteX0" fmla="*/ 84330 w 84330"/>
            <a:gd name="connsiteY0" fmla="*/ 13126 h 64874"/>
            <a:gd name="connsiteX1" fmla="*/ 83487 w 84330"/>
            <a:gd name="connsiteY1" fmla="*/ 8404 h 64874"/>
            <a:gd name="connsiteX2" fmla="*/ 81056 w 84330"/>
            <a:gd name="connsiteY2" fmla="*/ 4605 h 64874"/>
            <a:gd name="connsiteX3" fmla="*/ 77131 w 84330"/>
            <a:gd name="connsiteY3" fmla="*/ 1876 h 64874"/>
            <a:gd name="connsiteX4" fmla="*/ 71861 w 84330"/>
            <a:gd name="connsiteY4" fmla="*/ 321 h 64874"/>
            <a:gd name="connsiteX5" fmla="*/ 65451 w 84330"/>
            <a:gd name="connsiteY5" fmla="*/ 0 h 64874"/>
            <a:gd name="connsiteX6" fmla="*/ 58145 w 84330"/>
            <a:gd name="connsiteY6" fmla="*/ 926 h 64874"/>
            <a:gd name="connsiteX7" fmla="*/ 50226 w 84330"/>
            <a:gd name="connsiteY7" fmla="*/ 3063 h 64874"/>
            <a:gd name="connsiteX8" fmla="*/ 41997 w 84330"/>
            <a:gd name="connsiteY8" fmla="*/ 6329 h 64874"/>
            <a:gd name="connsiteX9" fmla="*/ 33774 w 84330"/>
            <a:gd name="connsiteY9" fmla="*/ 10598 h 64874"/>
            <a:gd name="connsiteX10" fmla="*/ 25874 w 84330"/>
            <a:gd name="connsiteY10" fmla="*/ 15706 h 64874"/>
            <a:gd name="connsiteX11" fmla="*/ 18599 w 84330"/>
            <a:gd name="connsiteY11" fmla="*/ 21458 h 64874"/>
            <a:gd name="connsiteX12" fmla="*/ 12231 w 84330"/>
            <a:gd name="connsiteY12" fmla="*/ 27631 h 64874"/>
            <a:gd name="connsiteX13" fmla="*/ 7013 w 84330"/>
            <a:gd name="connsiteY13" fmla="*/ 33989 h 64874"/>
            <a:gd name="connsiteX14" fmla="*/ 3145 w 84330"/>
            <a:gd name="connsiteY14" fmla="*/ 40287 h 64874"/>
            <a:gd name="connsiteX15" fmla="*/ 777 w 84330"/>
            <a:gd name="connsiteY15" fmla="*/ 46284 h 64874"/>
            <a:gd name="connsiteX16" fmla="*/ 0 w 84330"/>
            <a:gd name="connsiteY16" fmla="*/ 51748 h 64874"/>
            <a:gd name="connsiteX17" fmla="*/ 843 w 84330"/>
            <a:gd name="connsiteY17" fmla="*/ 56471 h 64874"/>
            <a:gd name="connsiteX18" fmla="*/ 3274 w 84330"/>
            <a:gd name="connsiteY18" fmla="*/ 60270 h 64874"/>
            <a:gd name="connsiteX19" fmla="*/ 7199 w 84330"/>
            <a:gd name="connsiteY19" fmla="*/ 62999 h 64874"/>
            <a:gd name="connsiteX20" fmla="*/ 12468 w 84330"/>
            <a:gd name="connsiteY20" fmla="*/ 64554 h 64874"/>
            <a:gd name="connsiteX21" fmla="*/ 18879 w 84330"/>
            <a:gd name="connsiteY21" fmla="*/ 64874 h 64874"/>
            <a:gd name="connsiteX22" fmla="*/ 26184 w 84330"/>
            <a:gd name="connsiteY22" fmla="*/ 63948 h 64874"/>
            <a:gd name="connsiteX23" fmla="*/ 34104 w 84330"/>
            <a:gd name="connsiteY23" fmla="*/ 61811 h 64874"/>
            <a:gd name="connsiteX24" fmla="*/ 42333 w 84330"/>
            <a:gd name="connsiteY24" fmla="*/ 58546 h 64874"/>
            <a:gd name="connsiteX25" fmla="*/ 50555 w 84330"/>
            <a:gd name="connsiteY25" fmla="*/ 54277 h 64874"/>
            <a:gd name="connsiteX26" fmla="*/ 58456 w 84330"/>
            <a:gd name="connsiteY26" fmla="*/ 49168 h 64874"/>
            <a:gd name="connsiteX27" fmla="*/ 65730 w 84330"/>
            <a:gd name="connsiteY27" fmla="*/ 43417 h 64874"/>
            <a:gd name="connsiteX28" fmla="*/ 72099 w 84330"/>
            <a:gd name="connsiteY28" fmla="*/ 37244 h 64874"/>
            <a:gd name="connsiteX29" fmla="*/ 77317 w 84330"/>
            <a:gd name="connsiteY29" fmla="*/ 30886 h 64874"/>
            <a:gd name="connsiteX30" fmla="*/ 81185 w 84330"/>
            <a:gd name="connsiteY30" fmla="*/ 24587 h 64874"/>
            <a:gd name="connsiteX31" fmla="*/ 83552 w 84330"/>
            <a:gd name="connsiteY31" fmla="*/ 18591 h 64874"/>
            <a:gd name="connsiteX32" fmla="*/ 84330 w 84330"/>
            <a:gd name="connsiteY32" fmla="*/ 13126 h 64874"/>
            <a:gd name="connsiteX0" fmla="*/ 84330 w 84330"/>
            <a:gd name="connsiteY0" fmla="*/ 13126 h 64874"/>
            <a:gd name="connsiteX1" fmla="*/ 83487 w 84330"/>
            <a:gd name="connsiteY1" fmla="*/ 8404 h 64874"/>
            <a:gd name="connsiteX2" fmla="*/ 81056 w 84330"/>
            <a:gd name="connsiteY2" fmla="*/ 4605 h 64874"/>
            <a:gd name="connsiteX3" fmla="*/ 77131 w 84330"/>
            <a:gd name="connsiteY3" fmla="*/ 1876 h 64874"/>
            <a:gd name="connsiteX4" fmla="*/ 71861 w 84330"/>
            <a:gd name="connsiteY4" fmla="*/ 321 h 64874"/>
            <a:gd name="connsiteX5" fmla="*/ 65451 w 84330"/>
            <a:gd name="connsiteY5" fmla="*/ 0 h 64874"/>
            <a:gd name="connsiteX6" fmla="*/ 58145 w 84330"/>
            <a:gd name="connsiteY6" fmla="*/ 926 h 64874"/>
            <a:gd name="connsiteX7" fmla="*/ 50226 w 84330"/>
            <a:gd name="connsiteY7" fmla="*/ 3063 h 64874"/>
            <a:gd name="connsiteX8" fmla="*/ 41997 w 84330"/>
            <a:gd name="connsiteY8" fmla="*/ 6329 h 64874"/>
            <a:gd name="connsiteX9" fmla="*/ 33774 w 84330"/>
            <a:gd name="connsiteY9" fmla="*/ 10598 h 64874"/>
            <a:gd name="connsiteX10" fmla="*/ 25874 w 84330"/>
            <a:gd name="connsiteY10" fmla="*/ 15706 h 64874"/>
            <a:gd name="connsiteX11" fmla="*/ 18599 w 84330"/>
            <a:gd name="connsiteY11" fmla="*/ 21458 h 64874"/>
            <a:gd name="connsiteX12" fmla="*/ 12231 w 84330"/>
            <a:gd name="connsiteY12" fmla="*/ 27631 h 64874"/>
            <a:gd name="connsiteX13" fmla="*/ 7013 w 84330"/>
            <a:gd name="connsiteY13" fmla="*/ 33989 h 64874"/>
            <a:gd name="connsiteX14" fmla="*/ 3145 w 84330"/>
            <a:gd name="connsiteY14" fmla="*/ 40287 h 64874"/>
            <a:gd name="connsiteX15" fmla="*/ 777 w 84330"/>
            <a:gd name="connsiteY15" fmla="*/ 46284 h 64874"/>
            <a:gd name="connsiteX16" fmla="*/ 0 w 84330"/>
            <a:gd name="connsiteY16" fmla="*/ 51748 h 64874"/>
            <a:gd name="connsiteX17" fmla="*/ 843 w 84330"/>
            <a:gd name="connsiteY17" fmla="*/ 56471 h 64874"/>
            <a:gd name="connsiteX18" fmla="*/ 3274 w 84330"/>
            <a:gd name="connsiteY18" fmla="*/ 60270 h 64874"/>
            <a:gd name="connsiteX19" fmla="*/ 7199 w 84330"/>
            <a:gd name="connsiteY19" fmla="*/ 62999 h 64874"/>
            <a:gd name="connsiteX20" fmla="*/ 12468 w 84330"/>
            <a:gd name="connsiteY20" fmla="*/ 64554 h 64874"/>
            <a:gd name="connsiteX21" fmla="*/ 18879 w 84330"/>
            <a:gd name="connsiteY21" fmla="*/ 64874 h 64874"/>
            <a:gd name="connsiteX22" fmla="*/ 26184 w 84330"/>
            <a:gd name="connsiteY22" fmla="*/ 63948 h 64874"/>
            <a:gd name="connsiteX23" fmla="*/ 34104 w 84330"/>
            <a:gd name="connsiteY23" fmla="*/ 61811 h 64874"/>
            <a:gd name="connsiteX24" fmla="*/ 42333 w 84330"/>
            <a:gd name="connsiteY24" fmla="*/ 58546 h 64874"/>
            <a:gd name="connsiteX25" fmla="*/ 50555 w 84330"/>
            <a:gd name="connsiteY25" fmla="*/ 54277 h 64874"/>
            <a:gd name="connsiteX26" fmla="*/ 58456 w 84330"/>
            <a:gd name="connsiteY26" fmla="*/ 49168 h 64874"/>
            <a:gd name="connsiteX27" fmla="*/ 65730 w 84330"/>
            <a:gd name="connsiteY27" fmla="*/ 43417 h 64874"/>
            <a:gd name="connsiteX28" fmla="*/ 72099 w 84330"/>
            <a:gd name="connsiteY28" fmla="*/ 37244 h 64874"/>
            <a:gd name="connsiteX29" fmla="*/ 77317 w 84330"/>
            <a:gd name="connsiteY29" fmla="*/ 30886 h 64874"/>
            <a:gd name="connsiteX30" fmla="*/ 81185 w 84330"/>
            <a:gd name="connsiteY30" fmla="*/ 24587 h 64874"/>
            <a:gd name="connsiteX31" fmla="*/ 83552 w 84330"/>
            <a:gd name="connsiteY31" fmla="*/ 18591 h 64874"/>
            <a:gd name="connsiteX32" fmla="*/ 84330 w 84330"/>
            <a:gd name="connsiteY32" fmla="*/ 13126 h 64874"/>
            <a:gd name="connsiteX0" fmla="*/ 84330 w 84330"/>
            <a:gd name="connsiteY0" fmla="*/ 13126 h 64874"/>
            <a:gd name="connsiteX1" fmla="*/ 83487 w 84330"/>
            <a:gd name="connsiteY1" fmla="*/ 8404 h 64874"/>
            <a:gd name="connsiteX2" fmla="*/ 81056 w 84330"/>
            <a:gd name="connsiteY2" fmla="*/ 4605 h 64874"/>
            <a:gd name="connsiteX3" fmla="*/ 77131 w 84330"/>
            <a:gd name="connsiteY3" fmla="*/ 1876 h 64874"/>
            <a:gd name="connsiteX4" fmla="*/ 71861 w 84330"/>
            <a:gd name="connsiteY4" fmla="*/ 321 h 64874"/>
            <a:gd name="connsiteX5" fmla="*/ 65451 w 84330"/>
            <a:gd name="connsiteY5" fmla="*/ 0 h 64874"/>
            <a:gd name="connsiteX6" fmla="*/ 58145 w 84330"/>
            <a:gd name="connsiteY6" fmla="*/ 926 h 64874"/>
            <a:gd name="connsiteX7" fmla="*/ 50226 w 84330"/>
            <a:gd name="connsiteY7" fmla="*/ 3063 h 64874"/>
            <a:gd name="connsiteX8" fmla="*/ 41997 w 84330"/>
            <a:gd name="connsiteY8" fmla="*/ 6329 h 64874"/>
            <a:gd name="connsiteX9" fmla="*/ 33774 w 84330"/>
            <a:gd name="connsiteY9" fmla="*/ 10598 h 64874"/>
            <a:gd name="connsiteX10" fmla="*/ 25874 w 84330"/>
            <a:gd name="connsiteY10" fmla="*/ 15706 h 64874"/>
            <a:gd name="connsiteX11" fmla="*/ 18599 w 84330"/>
            <a:gd name="connsiteY11" fmla="*/ 21458 h 64874"/>
            <a:gd name="connsiteX12" fmla="*/ 12231 w 84330"/>
            <a:gd name="connsiteY12" fmla="*/ 27631 h 64874"/>
            <a:gd name="connsiteX13" fmla="*/ 7013 w 84330"/>
            <a:gd name="connsiteY13" fmla="*/ 33989 h 64874"/>
            <a:gd name="connsiteX14" fmla="*/ 3145 w 84330"/>
            <a:gd name="connsiteY14" fmla="*/ 40287 h 64874"/>
            <a:gd name="connsiteX15" fmla="*/ 777 w 84330"/>
            <a:gd name="connsiteY15" fmla="*/ 46284 h 64874"/>
            <a:gd name="connsiteX16" fmla="*/ 0 w 84330"/>
            <a:gd name="connsiteY16" fmla="*/ 51748 h 64874"/>
            <a:gd name="connsiteX17" fmla="*/ 843 w 84330"/>
            <a:gd name="connsiteY17" fmla="*/ 56471 h 64874"/>
            <a:gd name="connsiteX18" fmla="*/ 3274 w 84330"/>
            <a:gd name="connsiteY18" fmla="*/ 60270 h 64874"/>
            <a:gd name="connsiteX19" fmla="*/ 7199 w 84330"/>
            <a:gd name="connsiteY19" fmla="*/ 62999 h 64874"/>
            <a:gd name="connsiteX20" fmla="*/ 12468 w 84330"/>
            <a:gd name="connsiteY20" fmla="*/ 64554 h 64874"/>
            <a:gd name="connsiteX21" fmla="*/ 18879 w 84330"/>
            <a:gd name="connsiteY21" fmla="*/ 64874 h 64874"/>
            <a:gd name="connsiteX22" fmla="*/ 26184 w 84330"/>
            <a:gd name="connsiteY22" fmla="*/ 63948 h 64874"/>
            <a:gd name="connsiteX23" fmla="*/ 34104 w 84330"/>
            <a:gd name="connsiteY23" fmla="*/ 61811 h 64874"/>
            <a:gd name="connsiteX24" fmla="*/ 42333 w 84330"/>
            <a:gd name="connsiteY24" fmla="*/ 58546 h 64874"/>
            <a:gd name="connsiteX25" fmla="*/ 50555 w 84330"/>
            <a:gd name="connsiteY25" fmla="*/ 54277 h 64874"/>
            <a:gd name="connsiteX26" fmla="*/ 58456 w 84330"/>
            <a:gd name="connsiteY26" fmla="*/ 49168 h 64874"/>
            <a:gd name="connsiteX27" fmla="*/ 65730 w 84330"/>
            <a:gd name="connsiteY27" fmla="*/ 43417 h 64874"/>
            <a:gd name="connsiteX28" fmla="*/ 72099 w 84330"/>
            <a:gd name="connsiteY28" fmla="*/ 37244 h 64874"/>
            <a:gd name="connsiteX29" fmla="*/ 77317 w 84330"/>
            <a:gd name="connsiteY29" fmla="*/ 30886 h 64874"/>
            <a:gd name="connsiteX30" fmla="*/ 81185 w 84330"/>
            <a:gd name="connsiteY30" fmla="*/ 24587 h 64874"/>
            <a:gd name="connsiteX31" fmla="*/ 83552 w 84330"/>
            <a:gd name="connsiteY31" fmla="*/ 18591 h 64874"/>
            <a:gd name="connsiteX32" fmla="*/ 84330 w 84330"/>
            <a:gd name="connsiteY32" fmla="*/ 13126 h 64874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30 w 84330"/>
            <a:gd name="connsiteY0" fmla="*/ 13227 h 64975"/>
            <a:gd name="connsiteX1" fmla="*/ 83487 w 84330"/>
            <a:gd name="connsiteY1" fmla="*/ 8505 h 64975"/>
            <a:gd name="connsiteX2" fmla="*/ 81056 w 84330"/>
            <a:gd name="connsiteY2" fmla="*/ 4706 h 64975"/>
            <a:gd name="connsiteX3" fmla="*/ 77131 w 84330"/>
            <a:gd name="connsiteY3" fmla="*/ 1977 h 64975"/>
            <a:gd name="connsiteX4" fmla="*/ 71861 w 84330"/>
            <a:gd name="connsiteY4" fmla="*/ 422 h 64975"/>
            <a:gd name="connsiteX5" fmla="*/ 65451 w 84330"/>
            <a:gd name="connsiteY5" fmla="*/ 101 h 64975"/>
            <a:gd name="connsiteX6" fmla="*/ 58145 w 84330"/>
            <a:gd name="connsiteY6" fmla="*/ 1027 h 64975"/>
            <a:gd name="connsiteX7" fmla="*/ 50226 w 84330"/>
            <a:gd name="connsiteY7" fmla="*/ 3164 h 64975"/>
            <a:gd name="connsiteX8" fmla="*/ 41997 w 84330"/>
            <a:gd name="connsiteY8" fmla="*/ 6430 h 64975"/>
            <a:gd name="connsiteX9" fmla="*/ 33774 w 84330"/>
            <a:gd name="connsiteY9" fmla="*/ 10699 h 64975"/>
            <a:gd name="connsiteX10" fmla="*/ 25874 w 84330"/>
            <a:gd name="connsiteY10" fmla="*/ 15807 h 64975"/>
            <a:gd name="connsiteX11" fmla="*/ 18599 w 84330"/>
            <a:gd name="connsiteY11" fmla="*/ 21559 h 64975"/>
            <a:gd name="connsiteX12" fmla="*/ 12231 w 84330"/>
            <a:gd name="connsiteY12" fmla="*/ 27732 h 64975"/>
            <a:gd name="connsiteX13" fmla="*/ 7013 w 84330"/>
            <a:gd name="connsiteY13" fmla="*/ 34090 h 64975"/>
            <a:gd name="connsiteX14" fmla="*/ 3145 w 84330"/>
            <a:gd name="connsiteY14" fmla="*/ 40388 h 64975"/>
            <a:gd name="connsiteX15" fmla="*/ 777 w 84330"/>
            <a:gd name="connsiteY15" fmla="*/ 46385 h 64975"/>
            <a:gd name="connsiteX16" fmla="*/ 0 w 84330"/>
            <a:gd name="connsiteY16" fmla="*/ 51849 h 64975"/>
            <a:gd name="connsiteX17" fmla="*/ 843 w 84330"/>
            <a:gd name="connsiteY17" fmla="*/ 56572 h 64975"/>
            <a:gd name="connsiteX18" fmla="*/ 3274 w 84330"/>
            <a:gd name="connsiteY18" fmla="*/ 60371 h 64975"/>
            <a:gd name="connsiteX19" fmla="*/ 7199 w 84330"/>
            <a:gd name="connsiteY19" fmla="*/ 63100 h 64975"/>
            <a:gd name="connsiteX20" fmla="*/ 12468 w 84330"/>
            <a:gd name="connsiteY20" fmla="*/ 64655 h 64975"/>
            <a:gd name="connsiteX21" fmla="*/ 18879 w 84330"/>
            <a:gd name="connsiteY21" fmla="*/ 64975 h 64975"/>
            <a:gd name="connsiteX22" fmla="*/ 26184 w 84330"/>
            <a:gd name="connsiteY22" fmla="*/ 64049 h 64975"/>
            <a:gd name="connsiteX23" fmla="*/ 34104 w 84330"/>
            <a:gd name="connsiteY23" fmla="*/ 61912 h 64975"/>
            <a:gd name="connsiteX24" fmla="*/ 42333 w 84330"/>
            <a:gd name="connsiteY24" fmla="*/ 58647 h 64975"/>
            <a:gd name="connsiteX25" fmla="*/ 50555 w 84330"/>
            <a:gd name="connsiteY25" fmla="*/ 54378 h 64975"/>
            <a:gd name="connsiteX26" fmla="*/ 58456 w 84330"/>
            <a:gd name="connsiteY26" fmla="*/ 49269 h 64975"/>
            <a:gd name="connsiteX27" fmla="*/ 65730 w 84330"/>
            <a:gd name="connsiteY27" fmla="*/ 43518 h 64975"/>
            <a:gd name="connsiteX28" fmla="*/ 72099 w 84330"/>
            <a:gd name="connsiteY28" fmla="*/ 37345 h 64975"/>
            <a:gd name="connsiteX29" fmla="*/ 77317 w 84330"/>
            <a:gd name="connsiteY29" fmla="*/ 30987 h 64975"/>
            <a:gd name="connsiteX30" fmla="*/ 81185 w 84330"/>
            <a:gd name="connsiteY30" fmla="*/ 24688 h 64975"/>
            <a:gd name="connsiteX31" fmla="*/ 83552 w 84330"/>
            <a:gd name="connsiteY31" fmla="*/ 18692 h 64975"/>
            <a:gd name="connsiteX32" fmla="*/ 84330 w 84330"/>
            <a:gd name="connsiteY32" fmla="*/ 13227 h 64975"/>
            <a:gd name="connsiteX0" fmla="*/ 84341 w 84341"/>
            <a:gd name="connsiteY0" fmla="*/ 13227 h 64975"/>
            <a:gd name="connsiteX1" fmla="*/ 83498 w 84341"/>
            <a:gd name="connsiteY1" fmla="*/ 8505 h 64975"/>
            <a:gd name="connsiteX2" fmla="*/ 81067 w 84341"/>
            <a:gd name="connsiteY2" fmla="*/ 4706 h 64975"/>
            <a:gd name="connsiteX3" fmla="*/ 77142 w 84341"/>
            <a:gd name="connsiteY3" fmla="*/ 1977 h 64975"/>
            <a:gd name="connsiteX4" fmla="*/ 71872 w 84341"/>
            <a:gd name="connsiteY4" fmla="*/ 422 h 64975"/>
            <a:gd name="connsiteX5" fmla="*/ 65462 w 84341"/>
            <a:gd name="connsiteY5" fmla="*/ 101 h 64975"/>
            <a:gd name="connsiteX6" fmla="*/ 58156 w 84341"/>
            <a:gd name="connsiteY6" fmla="*/ 1027 h 64975"/>
            <a:gd name="connsiteX7" fmla="*/ 50237 w 84341"/>
            <a:gd name="connsiteY7" fmla="*/ 3164 h 64975"/>
            <a:gd name="connsiteX8" fmla="*/ 42008 w 84341"/>
            <a:gd name="connsiteY8" fmla="*/ 6430 h 64975"/>
            <a:gd name="connsiteX9" fmla="*/ 33785 w 84341"/>
            <a:gd name="connsiteY9" fmla="*/ 10699 h 64975"/>
            <a:gd name="connsiteX10" fmla="*/ 25885 w 84341"/>
            <a:gd name="connsiteY10" fmla="*/ 15807 h 64975"/>
            <a:gd name="connsiteX11" fmla="*/ 18610 w 84341"/>
            <a:gd name="connsiteY11" fmla="*/ 21559 h 64975"/>
            <a:gd name="connsiteX12" fmla="*/ 12242 w 84341"/>
            <a:gd name="connsiteY12" fmla="*/ 27732 h 64975"/>
            <a:gd name="connsiteX13" fmla="*/ 7024 w 84341"/>
            <a:gd name="connsiteY13" fmla="*/ 34090 h 64975"/>
            <a:gd name="connsiteX14" fmla="*/ 3156 w 84341"/>
            <a:gd name="connsiteY14" fmla="*/ 40388 h 64975"/>
            <a:gd name="connsiteX15" fmla="*/ 788 w 84341"/>
            <a:gd name="connsiteY15" fmla="*/ 46385 h 64975"/>
            <a:gd name="connsiteX16" fmla="*/ 11 w 84341"/>
            <a:gd name="connsiteY16" fmla="*/ 51849 h 64975"/>
            <a:gd name="connsiteX17" fmla="*/ 854 w 84341"/>
            <a:gd name="connsiteY17" fmla="*/ 56572 h 64975"/>
            <a:gd name="connsiteX18" fmla="*/ 3285 w 84341"/>
            <a:gd name="connsiteY18" fmla="*/ 60371 h 64975"/>
            <a:gd name="connsiteX19" fmla="*/ 7210 w 84341"/>
            <a:gd name="connsiteY19" fmla="*/ 63100 h 64975"/>
            <a:gd name="connsiteX20" fmla="*/ 12479 w 84341"/>
            <a:gd name="connsiteY20" fmla="*/ 64655 h 64975"/>
            <a:gd name="connsiteX21" fmla="*/ 18890 w 84341"/>
            <a:gd name="connsiteY21" fmla="*/ 64975 h 64975"/>
            <a:gd name="connsiteX22" fmla="*/ 26195 w 84341"/>
            <a:gd name="connsiteY22" fmla="*/ 64049 h 64975"/>
            <a:gd name="connsiteX23" fmla="*/ 34115 w 84341"/>
            <a:gd name="connsiteY23" fmla="*/ 61912 h 64975"/>
            <a:gd name="connsiteX24" fmla="*/ 42344 w 84341"/>
            <a:gd name="connsiteY24" fmla="*/ 58647 h 64975"/>
            <a:gd name="connsiteX25" fmla="*/ 50566 w 84341"/>
            <a:gd name="connsiteY25" fmla="*/ 54378 h 64975"/>
            <a:gd name="connsiteX26" fmla="*/ 58467 w 84341"/>
            <a:gd name="connsiteY26" fmla="*/ 49269 h 64975"/>
            <a:gd name="connsiteX27" fmla="*/ 65741 w 84341"/>
            <a:gd name="connsiteY27" fmla="*/ 43518 h 64975"/>
            <a:gd name="connsiteX28" fmla="*/ 72110 w 84341"/>
            <a:gd name="connsiteY28" fmla="*/ 37345 h 64975"/>
            <a:gd name="connsiteX29" fmla="*/ 77328 w 84341"/>
            <a:gd name="connsiteY29" fmla="*/ 30987 h 64975"/>
            <a:gd name="connsiteX30" fmla="*/ 81196 w 84341"/>
            <a:gd name="connsiteY30" fmla="*/ 24688 h 64975"/>
            <a:gd name="connsiteX31" fmla="*/ 83563 w 84341"/>
            <a:gd name="connsiteY31" fmla="*/ 18692 h 64975"/>
            <a:gd name="connsiteX32" fmla="*/ 84341 w 84341"/>
            <a:gd name="connsiteY32" fmla="*/ 13227 h 64975"/>
            <a:gd name="connsiteX0" fmla="*/ 84341 w 84341"/>
            <a:gd name="connsiteY0" fmla="*/ 13227 h 64975"/>
            <a:gd name="connsiteX1" fmla="*/ 83498 w 84341"/>
            <a:gd name="connsiteY1" fmla="*/ 8505 h 64975"/>
            <a:gd name="connsiteX2" fmla="*/ 81067 w 84341"/>
            <a:gd name="connsiteY2" fmla="*/ 4706 h 64975"/>
            <a:gd name="connsiteX3" fmla="*/ 77142 w 84341"/>
            <a:gd name="connsiteY3" fmla="*/ 1977 h 64975"/>
            <a:gd name="connsiteX4" fmla="*/ 71872 w 84341"/>
            <a:gd name="connsiteY4" fmla="*/ 422 h 64975"/>
            <a:gd name="connsiteX5" fmla="*/ 65462 w 84341"/>
            <a:gd name="connsiteY5" fmla="*/ 101 h 64975"/>
            <a:gd name="connsiteX6" fmla="*/ 58156 w 84341"/>
            <a:gd name="connsiteY6" fmla="*/ 1027 h 64975"/>
            <a:gd name="connsiteX7" fmla="*/ 50237 w 84341"/>
            <a:gd name="connsiteY7" fmla="*/ 3164 h 64975"/>
            <a:gd name="connsiteX8" fmla="*/ 42008 w 84341"/>
            <a:gd name="connsiteY8" fmla="*/ 6430 h 64975"/>
            <a:gd name="connsiteX9" fmla="*/ 33785 w 84341"/>
            <a:gd name="connsiteY9" fmla="*/ 10699 h 64975"/>
            <a:gd name="connsiteX10" fmla="*/ 25885 w 84341"/>
            <a:gd name="connsiteY10" fmla="*/ 15807 h 64975"/>
            <a:gd name="connsiteX11" fmla="*/ 18610 w 84341"/>
            <a:gd name="connsiteY11" fmla="*/ 21559 h 64975"/>
            <a:gd name="connsiteX12" fmla="*/ 12242 w 84341"/>
            <a:gd name="connsiteY12" fmla="*/ 27732 h 64975"/>
            <a:gd name="connsiteX13" fmla="*/ 7024 w 84341"/>
            <a:gd name="connsiteY13" fmla="*/ 34090 h 64975"/>
            <a:gd name="connsiteX14" fmla="*/ 3156 w 84341"/>
            <a:gd name="connsiteY14" fmla="*/ 40388 h 64975"/>
            <a:gd name="connsiteX15" fmla="*/ 788 w 84341"/>
            <a:gd name="connsiteY15" fmla="*/ 46385 h 64975"/>
            <a:gd name="connsiteX16" fmla="*/ 11 w 84341"/>
            <a:gd name="connsiteY16" fmla="*/ 51849 h 64975"/>
            <a:gd name="connsiteX17" fmla="*/ 854 w 84341"/>
            <a:gd name="connsiteY17" fmla="*/ 56572 h 64975"/>
            <a:gd name="connsiteX18" fmla="*/ 3285 w 84341"/>
            <a:gd name="connsiteY18" fmla="*/ 60371 h 64975"/>
            <a:gd name="connsiteX19" fmla="*/ 7210 w 84341"/>
            <a:gd name="connsiteY19" fmla="*/ 63100 h 64975"/>
            <a:gd name="connsiteX20" fmla="*/ 12479 w 84341"/>
            <a:gd name="connsiteY20" fmla="*/ 64655 h 64975"/>
            <a:gd name="connsiteX21" fmla="*/ 18890 w 84341"/>
            <a:gd name="connsiteY21" fmla="*/ 64975 h 64975"/>
            <a:gd name="connsiteX22" fmla="*/ 26195 w 84341"/>
            <a:gd name="connsiteY22" fmla="*/ 64049 h 64975"/>
            <a:gd name="connsiteX23" fmla="*/ 34115 w 84341"/>
            <a:gd name="connsiteY23" fmla="*/ 61912 h 64975"/>
            <a:gd name="connsiteX24" fmla="*/ 42344 w 84341"/>
            <a:gd name="connsiteY24" fmla="*/ 58647 h 64975"/>
            <a:gd name="connsiteX25" fmla="*/ 50566 w 84341"/>
            <a:gd name="connsiteY25" fmla="*/ 54378 h 64975"/>
            <a:gd name="connsiteX26" fmla="*/ 58467 w 84341"/>
            <a:gd name="connsiteY26" fmla="*/ 49269 h 64975"/>
            <a:gd name="connsiteX27" fmla="*/ 65741 w 84341"/>
            <a:gd name="connsiteY27" fmla="*/ 43518 h 64975"/>
            <a:gd name="connsiteX28" fmla="*/ 72110 w 84341"/>
            <a:gd name="connsiteY28" fmla="*/ 37345 h 64975"/>
            <a:gd name="connsiteX29" fmla="*/ 77328 w 84341"/>
            <a:gd name="connsiteY29" fmla="*/ 30987 h 64975"/>
            <a:gd name="connsiteX30" fmla="*/ 81196 w 84341"/>
            <a:gd name="connsiteY30" fmla="*/ 24688 h 64975"/>
            <a:gd name="connsiteX31" fmla="*/ 83563 w 84341"/>
            <a:gd name="connsiteY31" fmla="*/ 18692 h 64975"/>
            <a:gd name="connsiteX32" fmla="*/ 84341 w 84341"/>
            <a:gd name="connsiteY32" fmla="*/ 13227 h 64975"/>
            <a:gd name="connsiteX0" fmla="*/ 84341 w 84341"/>
            <a:gd name="connsiteY0" fmla="*/ 13227 h 64975"/>
            <a:gd name="connsiteX1" fmla="*/ 83498 w 84341"/>
            <a:gd name="connsiteY1" fmla="*/ 8505 h 64975"/>
            <a:gd name="connsiteX2" fmla="*/ 81067 w 84341"/>
            <a:gd name="connsiteY2" fmla="*/ 4706 h 64975"/>
            <a:gd name="connsiteX3" fmla="*/ 77142 w 84341"/>
            <a:gd name="connsiteY3" fmla="*/ 1977 h 64975"/>
            <a:gd name="connsiteX4" fmla="*/ 71872 w 84341"/>
            <a:gd name="connsiteY4" fmla="*/ 422 h 64975"/>
            <a:gd name="connsiteX5" fmla="*/ 65462 w 84341"/>
            <a:gd name="connsiteY5" fmla="*/ 101 h 64975"/>
            <a:gd name="connsiteX6" fmla="*/ 58156 w 84341"/>
            <a:gd name="connsiteY6" fmla="*/ 1027 h 64975"/>
            <a:gd name="connsiteX7" fmla="*/ 50237 w 84341"/>
            <a:gd name="connsiteY7" fmla="*/ 3164 h 64975"/>
            <a:gd name="connsiteX8" fmla="*/ 42008 w 84341"/>
            <a:gd name="connsiteY8" fmla="*/ 6430 h 64975"/>
            <a:gd name="connsiteX9" fmla="*/ 33785 w 84341"/>
            <a:gd name="connsiteY9" fmla="*/ 10699 h 64975"/>
            <a:gd name="connsiteX10" fmla="*/ 25885 w 84341"/>
            <a:gd name="connsiteY10" fmla="*/ 15807 h 64975"/>
            <a:gd name="connsiteX11" fmla="*/ 18610 w 84341"/>
            <a:gd name="connsiteY11" fmla="*/ 21559 h 64975"/>
            <a:gd name="connsiteX12" fmla="*/ 12242 w 84341"/>
            <a:gd name="connsiteY12" fmla="*/ 27732 h 64975"/>
            <a:gd name="connsiteX13" fmla="*/ 7024 w 84341"/>
            <a:gd name="connsiteY13" fmla="*/ 34090 h 64975"/>
            <a:gd name="connsiteX14" fmla="*/ 3156 w 84341"/>
            <a:gd name="connsiteY14" fmla="*/ 40388 h 64975"/>
            <a:gd name="connsiteX15" fmla="*/ 788 w 84341"/>
            <a:gd name="connsiteY15" fmla="*/ 46385 h 64975"/>
            <a:gd name="connsiteX16" fmla="*/ 11 w 84341"/>
            <a:gd name="connsiteY16" fmla="*/ 51849 h 64975"/>
            <a:gd name="connsiteX17" fmla="*/ 854 w 84341"/>
            <a:gd name="connsiteY17" fmla="*/ 56572 h 64975"/>
            <a:gd name="connsiteX18" fmla="*/ 3285 w 84341"/>
            <a:gd name="connsiteY18" fmla="*/ 60371 h 64975"/>
            <a:gd name="connsiteX19" fmla="*/ 7210 w 84341"/>
            <a:gd name="connsiteY19" fmla="*/ 63100 h 64975"/>
            <a:gd name="connsiteX20" fmla="*/ 12479 w 84341"/>
            <a:gd name="connsiteY20" fmla="*/ 64655 h 64975"/>
            <a:gd name="connsiteX21" fmla="*/ 18890 w 84341"/>
            <a:gd name="connsiteY21" fmla="*/ 64975 h 64975"/>
            <a:gd name="connsiteX22" fmla="*/ 26195 w 84341"/>
            <a:gd name="connsiteY22" fmla="*/ 64049 h 64975"/>
            <a:gd name="connsiteX23" fmla="*/ 34115 w 84341"/>
            <a:gd name="connsiteY23" fmla="*/ 61912 h 64975"/>
            <a:gd name="connsiteX24" fmla="*/ 42344 w 84341"/>
            <a:gd name="connsiteY24" fmla="*/ 58647 h 64975"/>
            <a:gd name="connsiteX25" fmla="*/ 50566 w 84341"/>
            <a:gd name="connsiteY25" fmla="*/ 54378 h 64975"/>
            <a:gd name="connsiteX26" fmla="*/ 58467 w 84341"/>
            <a:gd name="connsiteY26" fmla="*/ 49269 h 64975"/>
            <a:gd name="connsiteX27" fmla="*/ 65741 w 84341"/>
            <a:gd name="connsiteY27" fmla="*/ 43518 h 64975"/>
            <a:gd name="connsiteX28" fmla="*/ 72110 w 84341"/>
            <a:gd name="connsiteY28" fmla="*/ 37345 h 64975"/>
            <a:gd name="connsiteX29" fmla="*/ 77328 w 84341"/>
            <a:gd name="connsiteY29" fmla="*/ 30987 h 64975"/>
            <a:gd name="connsiteX30" fmla="*/ 81196 w 84341"/>
            <a:gd name="connsiteY30" fmla="*/ 24688 h 64975"/>
            <a:gd name="connsiteX31" fmla="*/ 83563 w 84341"/>
            <a:gd name="connsiteY31" fmla="*/ 18692 h 64975"/>
            <a:gd name="connsiteX32" fmla="*/ 84341 w 84341"/>
            <a:gd name="connsiteY32" fmla="*/ 13227 h 64975"/>
            <a:gd name="connsiteX0" fmla="*/ 84341 w 84341"/>
            <a:gd name="connsiteY0" fmla="*/ 13227 h 64975"/>
            <a:gd name="connsiteX1" fmla="*/ 83498 w 84341"/>
            <a:gd name="connsiteY1" fmla="*/ 8505 h 64975"/>
            <a:gd name="connsiteX2" fmla="*/ 81067 w 84341"/>
            <a:gd name="connsiteY2" fmla="*/ 4706 h 64975"/>
            <a:gd name="connsiteX3" fmla="*/ 77142 w 84341"/>
            <a:gd name="connsiteY3" fmla="*/ 1977 h 64975"/>
            <a:gd name="connsiteX4" fmla="*/ 71872 w 84341"/>
            <a:gd name="connsiteY4" fmla="*/ 422 h 64975"/>
            <a:gd name="connsiteX5" fmla="*/ 65462 w 84341"/>
            <a:gd name="connsiteY5" fmla="*/ 101 h 64975"/>
            <a:gd name="connsiteX6" fmla="*/ 58156 w 84341"/>
            <a:gd name="connsiteY6" fmla="*/ 1027 h 64975"/>
            <a:gd name="connsiteX7" fmla="*/ 50237 w 84341"/>
            <a:gd name="connsiteY7" fmla="*/ 3164 h 64975"/>
            <a:gd name="connsiteX8" fmla="*/ 42008 w 84341"/>
            <a:gd name="connsiteY8" fmla="*/ 6430 h 64975"/>
            <a:gd name="connsiteX9" fmla="*/ 33785 w 84341"/>
            <a:gd name="connsiteY9" fmla="*/ 10699 h 64975"/>
            <a:gd name="connsiteX10" fmla="*/ 25885 w 84341"/>
            <a:gd name="connsiteY10" fmla="*/ 15807 h 64975"/>
            <a:gd name="connsiteX11" fmla="*/ 18610 w 84341"/>
            <a:gd name="connsiteY11" fmla="*/ 21559 h 64975"/>
            <a:gd name="connsiteX12" fmla="*/ 12242 w 84341"/>
            <a:gd name="connsiteY12" fmla="*/ 27732 h 64975"/>
            <a:gd name="connsiteX13" fmla="*/ 7024 w 84341"/>
            <a:gd name="connsiteY13" fmla="*/ 34090 h 64975"/>
            <a:gd name="connsiteX14" fmla="*/ 3156 w 84341"/>
            <a:gd name="connsiteY14" fmla="*/ 40388 h 64975"/>
            <a:gd name="connsiteX15" fmla="*/ 788 w 84341"/>
            <a:gd name="connsiteY15" fmla="*/ 46385 h 64975"/>
            <a:gd name="connsiteX16" fmla="*/ 11 w 84341"/>
            <a:gd name="connsiteY16" fmla="*/ 51849 h 64975"/>
            <a:gd name="connsiteX17" fmla="*/ 854 w 84341"/>
            <a:gd name="connsiteY17" fmla="*/ 56572 h 64975"/>
            <a:gd name="connsiteX18" fmla="*/ 3285 w 84341"/>
            <a:gd name="connsiteY18" fmla="*/ 60371 h 64975"/>
            <a:gd name="connsiteX19" fmla="*/ 7210 w 84341"/>
            <a:gd name="connsiteY19" fmla="*/ 63100 h 64975"/>
            <a:gd name="connsiteX20" fmla="*/ 12479 w 84341"/>
            <a:gd name="connsiteY20" fmla="*/ 64655 h 64975"/>
            <a:gd name="connsiteX21" fmla="*/ 18890 w 84341"/>
            <a:gd name="connsiteY21" fmla="*/ 64975 h 64975"/>
            <a:gd name="connsiteX22" fmla="*/ 26195 w 84341"/>
            <a:gd name="connsiteY22" fmla="*/ 64049 h 64975"/>
            <a:gd name="connsiteX23" fmla="*/ 34115 w 84341"/>
            <a:gd name="connsiteY23" fmla="*/ 61912 h 64975"/>
            <a:gd name="connsiteX24" fmla="*/ 42344 w 84341"/>
            <a:gd name="connsiteY24" fmla="*/ 58647 h 64975"/>
            <a:gd name="connsiteX25" fmla="*/ 50566 w 84341"/>
            <a:gd name="connsiteY25" fmla="*/ 54378 h 64975"/>
            <a:gd name="connsiteX26" fmla="*/ 58467 w 84341"/>
            <a:gd name="connsiteY26" fmla="*/ 49269 h 64975"/>
            <a:gd name="connsiteX27" fmla="*/ 65741 w 84341"/>
            <a:gd name="connsiteY27" fmla="*/ 43518 h 64975"/>
            <a:gd name="connsiteX28" fmla="*/ 72110 w 84341"/>
            <a:gd name="connsiteY28" fmla="*/ 37345 h 64975"/>
            <a:gd name="connsiteX29" fmla="*/ 77328 w 84341"/>
            <a:gd name="connsiteY29" fmla="*/ 30987 h 64975"/>
            <a:gd name="connsiteX30" fmla="*/ 81196 w 84341"/>
            <a:gd name="connsiteY30" fmla="*/ 24688 h 64975"/>
            <a:gd name="connsiteX31" fmla="*/ 83563 w 84341"/>
            <a:gd name="connsiteY31" fmla="*/ 18692 h 64975"/>
            <a:gd name="connsiteX32" fmla="*/ 84341 w 84341"/>
            <a:gd name="connsiteY32" fmla="*/ 13227 h 64975"/>
            <a:gd name="connsiteX0" fmla="*/ 84341 w 84341"/>
            <a:gd name="connsiteY0" fmla="*/ 13227 h 64975"/>
            <a:gd name="connsiteX1" fmla="*/ 83498 w 84341"/>
            <a:gd name="connsiteY1" fmla="*/ 8505 h 64975"/>
            <a:gd name="connsiteX2" fmla="*/ 81067 w 84341"/>
            <a:gd name="connsiteY2" fmla="*/ 4706 h 64975"/>
            <a:gd name="connsiteX3" fmla="*/ 77142 w 84341"/>
            <a:gd name="connsiteY3" fmla="*/ 1977 h 64975"/>
            <a:gd name="connsiteX4" fmla="*/ 71872 w 84341"/>
            <a:gd name="connsiteY4" fmla="*/ 422 h 64975"/>
            <a:gd name="connsiteX5" fmla="*/ 65462 w 84341"/>
            <a:gd name="connsiteY5" fmla="*/ 101 h 64975"/>
            <a:gd name="connsiteX6" fmla="*/ 58156 w 84341"/>
            <a:gd name="connsiteY6" fmla="*/ 1027 h 64975"/>
            <a:gd name="connsiteX7" fmla="*/ 50237 w 84341"/>
            <a:gd name="connsiteY7" fmla="*/ 3164 h 64975"/>
            <a:gd name="connsiteX8" fmla="*/ 42008 w 84341"/>
            <a:gd name="connsiteY8" fmla="*/ 6430 h 64975"/>
            <a:gd name="connsiteX9" fmla="*/ 33785 w 84341"/>
            <a:gd name="connsiteY9" fmla="*/ 10699 h 64975"/>
            <a:gd name="connsiteX10" fmla="*/ 25885 w 84341"/>
            <a:gd name="connsiteY10" fmla="*/ 15807 h 64975"/>
            <a:gd name="connsiteX11" fmla="*/ 18610 w 84341"/>
            <a:gd name="connsiteY11" fmla="*/ 21559 h 64975"/>
            <a:gd name="connsiteX12" fmla="*/ 12242 w 84341"/>
            <a:gd name="connsiteY12" fmla="*/ 27732 h 64975"/>
            <a:gd name="connsiteX13" fmla="*/ 7024 w 84341"/>
            <a:gd name="connsiteY13" fmla="*/ 34090 h 64975"/>
            <a:gd name="connsiteX14" fmla="*/ 3156 w 84341"/>
            <a:gd name="connsiteY14" fmla="*/ 40388 h 64975"/>
            <a:gd name="connsiteX15" fmla="*/ 788 w 84341"/>
            <a:gd name="connsiteY15" fmla="*/ 46385 h 64975"/>
            <a:gd name="connsiteX16" fmla="*/ 11 w 84341"/>
            <a:gd name="connsiteY16" fmla="*/ 51849 h 64975"/>
            <a:gd name="connsiteX17" fmla="*/ 854 w 84341"/>
            <a:gd name="connsiteY17" fmla="*/ 56572 h 64975"/>
            <a:gd name="connsiteX18" fmla="*/ 3285 w 84341"/>
            <a:gd name="connsiteY18" fmla="*/ 60371 h 64975"/>
            <a:gd name="connsiteX19" fmla="*/ 7210 w 84341"/>
            <a:gd name="connsiteY19" fmla="*/ 63100 h 64975"/>
            <a:gd name="connsiteX20" fmla="*/ 12479 w 84341"/>
            <a:gd name="connsiteY20" fmla="*/ 64655 h 64975"/>
            <a:gd name="connsiteX21" fmla="*/ 18890 w 84341"/>
            <a:gd name="connsiteY21" fmla="*/ 64975 h 64975"/>
            <a:gd name="connsiteX22" fmla="*/ 26195 w 84341"/>
            <a:gd name="connsiteY22" fmla="*/ 64049 h 64975"/>
            <a:gd name="connsiteX23" fmla="*/ 34115 w 84341"/>
            <a:gd name="connsiteY23" fmla="*/ 61912 h 64975"/>
            <a:gd name="connsiteX24" fmla="*/ 42344 w 84341"/>
            <a:gd name="connsiteY24" fmla="*/ 58647 h 64975"/>
            <a:gd name="connsiteX25" fmla="*/ 50566 w 84341"/>
            <a:gd name="connsiteY25" fmla="*/ 54378 h 64975"/>
            <a:gd name="connsiteX26" fmla="*/ 58467 w 84341"/>
            <a:gd name="connsiteY26" fmla="*/ 49269 h 64975"/>
            <a:gd name="connsiteX27" fmla="*/ 65741 w 84341"/>
            <a:gd name="connsiteY27" fmla="*/ 43518 h 64975"/>
            <a:gd name="connsiteX28" fmla="*/ 72110 w 84341"/>
            <a:gd name="connsiteY28" fmla="*/ 37345 h 64975"/>
            <a:gd name="connsiteX29" fmla="*/ 77328 w 84341"/>
            <a:gd name="connsiteY29" fmla="*/ 30987 h 64975"/>
            <a:gd name="connsiteX30" fmla="*/ 81196 w 84341"/>
            <a:gd name="connsiteY30" fmla="*/ 24688 h 64975"/>
            <a:gd name="connsiteX31" fmla="*/ 83563 w 84341"/>
            <a:gd name="connsiteY31" fmla="*/ 18692 h 64975"/>
            <a:gd name="connsiteX32" fmla="*/ 84341 w 84341"/>
            <a:gd name="connsiteY32" fmla="*/ 13227 h 64975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41"/>
            <a:gd name="connsiteY0" fmla="*/ 13227 h 65076"/>
            <a:gd name="connsiteX1" fmla="*/ 83498 w 84341"/>
            <a:gd name="connsiteY1" fmla="*/ 8505 h 65076"/>
            <a:gd name="connsiteX2" fmla="*/ 81067 w 84341"/>
            <a:gd name="connsiteY2" fmla="*/ 4706 h 65076"/>
            <a:gd name="connsiteX3" fmla="*/ 77142 w 84341"/>
            <a:gd name="connsiteY3" fmla="*/ 1977 h 65076"/>
            <a:gd name="connsiteX4" fmla="*/ 71872 w 84341"/>
            <a:gd name="connsiteY4" fmla="*/ 422 h 65076"/>
            <a:gd name="connsiteX5" fmla="*/ 65462 w 84341"/>
            <a:gd name="connsiteY5" fmla="*/ 101 h 65076"/>
            <a:gd name="connsiteX6" fmla="*/ 58156 w 84341"/>
            <a:gd name="connsiteY6" fmla="*/ 1027 h 65076"/>
            <a:gd name="connsiteX7" fmla="*/ 50237 w 84341"/>
            <a:gd name="connsiteY7" fmla="*/ 3164 h 65076"/>
            <a:gd name="connsiteX8" fmla="*/ 42008 w 84341"/>
            <a:gd name="connsiteY8" fmla="*/ 6430 h 65076"/>
            <a:gd name="connsiteX9" fmla="*/ 33785 w 84341"/>
            <a:gd name="connsiteY9" fmla="*/ 10699 h 65076"/>
            <a:gd name="connsiteX10" fmla="*/ 25885 w 84341"/>
            <a:gd name="connsiteY10" fmla="*/ 15807 h 65076"/>
            <a:gd name="connsiteX11" fmla="*/ 18610 w 84341"/>
            <a:gd name="connsiteY11" fmla="*/ 21559 h 65076"/>
            <a:gd name="connsiteX12" fmla="*/ 12242 w 84341"/>
            <a:gd name="connsiteY12" fmla="*/ 27732 h 65076"/>
            <a:gd name="connsiteX13" fmla="*/ 7024 w 84341"/>
            <a:gd name="connsiteY13" fmla="*/ 34090 h 65076"/>
            <a:gd name="connsiteX14" fmla="*/ 3156 w 84341"/>
            <a:gd name="connsiteY14" fmla="*/ 40388 h 65076"/>
            <a:gd name="connsiteX15" fmla="*/ 788 w 84341"/>
            <a:gd name="connsiteY15" fmla="*/ 46385 h 65076"/>
            <a:gd name="connsiteX16" fmla="*/ 11 w 84341"/>
            <a:gd name="connsiteY16" fmla="*/ 51849 h 65076"/>
            <a:gd name="connsiteX17" fmla="*/ 854 w 84341"/>
            <a:gd name="connsiteY17" fmla="*/ 56572 h 65076"/>
            <a:gd name="connsiteX18" fmla="*/ 3285 w 84341"/>
            <a:gd name="connsiteY18" fmla="*/ 60371 h 65076"/>
            <a:gd name="connsiteX19" fmla="*/ 7210 w 84341"/>
            <a:gd name="connsiteY19" fmla="*/ 63100 h 65076"/>
            <a:gd name="connsiteX20" fmla="*/ 12479 w 84341"/>
            <a:gd name="connsiteY20" fmla="*/ 64655 h 65076"/>
            <a:gd name="connsiteX21" fmla="*/ 18890 w 84341"/>
            <a:gd name="connsiteY21" fmla="*/ 64975 h 65076"/>
            <a:gd name="connsiteX22" fmla="*/ 26195 w 84341"/>
            <a:gd name="connsiteY22" fmla="*/ 64049 h 65076"/>
            <a:gd name="connsiteX23" fmla="*/ 34115 w 84341"/>
            <a:gd name="connsiteY23" fmla="*/ 61912 h 65076"/>
            <a:gd name="connsiteX24" fmla="*/ 42344 w 84341"/>
            <a:gd name="connsiteY24" fmla="*/ 58647 h 65076"/>
            <a:gd name="connsiteX25" fmla="*/ 50566 w 84341"/>
            <a:gd name="connsiteY25" fmla="*/ 54378 h 65076"/>
            <a:gd name="connsiteX26" fmla="*/ 58467 w 84341"/>
            <a:gd name="connsiteY26" fmla="*/ 49269 h 65076"/>
            <a:gd name="connsiteX27" fmla="*/ 65741 w 84341"/>
            <a:gd name="connsiteY27" fmla="*/ 43518 h 65076"/>
            <a:gd name="connsiteX28" fmla="*/ 72110 w 84341"/>
            <a:gd name="connsiteY28" fmla="*/ 37345 h 65076"/>
            <a:gd name="connsiteX29" fmla="*/ 77328 w 84341"/>
            <a:gd name="connsiteY29" fmla="*/ 30987 h 65076"/>
            <a:gd name="connsiteX30" fmla="*/ 81196 w 84341"/>
            <a:gd name="connsiteY30" fmla="*/ 24688 h 65076"/>
            <a:gd name="connsiteX31" fmla="*/ 83563 w 84341"/>
            <a:gd name="connsiteY31" fmla="*/ 18692 h 65076"/>
            <a:gd name="connsiteX32" fmla="*/ 84341 w 84341"/>
            <a:gd name="connsiteY32" fmla="*/ 13227 h 65076"/>
            <a:gd name="connsiteX0" fmla="*/ 84341 w 84352"/>
            <a:gd name="connsiteY0" fmla="*/ 13227 h 65076"/>
            <a:gd name="connsiteX1" fmla="*/ 83498 w 84352"/>
            <a:gd name="connsiteY1" fmla="*/ 8505 h 65076"/>
            <a:gd name="connsiteX2" fmla="*/ 81067 w 84352"/>
            <a:gd name="connsiteY2" fmla="*/ 4706 h 65076"/>
            <a:gd name="connsiteX3" fmla="*/ 77142 w 84352"/>
            <a:gd name="connsiteY3" fmla="*/ 1977 h 65076"/>
            <a:gd name="connsiteX4" fmla="*/ 71872 w 84352"/>
            <a:gd name="connsiteY4" fmla="*/ 422 h 65076"/>
            <a:gd name="connsiteX5" fmla="*/ 65462 w 84352"/>
            <a:gd name="connsiteY5" fmla="*/ 101 h 65076"/>
            <a:gd name="connsiteX6" fmla="*/ 58156 w 84352"/>
            <a:gd name="connsiteY6" fmla="*/ 1027 h 65076"/>
            <a:gd name="connsiteX7" fmla="*/ 50237 w 84352"/>
            <a:gd name="connsiteY7" fmla="*/ 3164 h 65076"/>
            <a:gd name="connsiteX8" fmla="*/ 42008 w 84352"/>
            <a:gd name="connsiteY8" fmla="*/ 6430 h 65076"/>
            <a:gd name="connsiteX9" fmla="*/ 33785 w 84352"/>
            <a:gd name="connsiteY9" fmla="*/ 10699 h 65076"/>
            <a:gd name="connsiteX10" fmla="*/ 25885 w 84352"/>
            <a:gd name="connsiteY10" fmla="*/ 15807 h 65076"/>
            <a:gd name="connsiteX11" fmla="*/ 18610 w 84352"/>
            <a:gd name="connsiteY11" fmla="*/ 21559 h 65076"/>
            <a:gd name="connsiteX12" fmla="*/ 12242 w 84352"/>
            <a:gd name="connsiteY12" fmla="*/ 27732 h 65076"/>
            <a:gd name="connsiteX13" fmla="*/ 7024 w 84352"/>
            <a:gd name="connsiteY13" fmla="*/ 34090 h 65076"/>
            <a:gd name="connsiteX14" fmla="*/ 3156 w 84352"/>
            <a:gd name="connsiteY14" fmla="*/ 40388 h 65076"/>
            <a:gd name="connsiteX15" fmla="*/ 788 w 84352"/>
            <a:gd name="connsiteY15" fmla="*/ 46385 h 65076"/>
            <a:gd name="connsiteX16" fmla="*/ 11 w 84352"/>
            <a:gd name="connsiteY16" fmla="*/ 51849 h 65076"/>
            <a:gd name="connsiteX17" fmla="*/ 854 w 84352"/>
            <a:gd name="connsiteY17" fmla="*/ 56572 h 65076"/>
            <a:gd name="connsiteX18" fmla="*/ 3285 w 84352"/>
            <a:gd name="connsiteY18" fmla="*/ 60371 h 65076"/>
            <a:gd name="connsiteX19" fmla="*/ 7210 w 84352"/>
            <a:gd name="connsiteY19" fmla="*/ 63100 h 65076"/>
            <a:gd name="connsiteX20" fmla="*/ 12479 w 84352"/>
            <a:gd name="connsiteY20" fmla="*/ 64655 h 65076"/>
            <a:gd name="connsiteX21" fmla="*/ 18890 w 84352"/>
            <a:gd name="connsiteY21" fmla="*/ 64975 h 65076"/>
            <a:gd name="connsiteX22" fmla="*/ 26195 w 84352"/>
            <a:gd name="connsiteY22" fmla="*/ 64049 h 65076"/>
            <a:gd name="connsiteX23" fmla="*/ 34115 w 84352"/>
            <a:gd name="connsiteY23" fmla="*/ 61912 h 65076"/>
            <a:gd name="connsiteX24" fmla="*/ 42344 w 84352"/>
            <a:gd name="connsiteY24" fmla="*/ 58647 h 65076"/>
            <a:gd name="connsiteX25" fmla="*/ 50566 w 84352"/>
            <a:gd name="connsiteY25" fmla="*/ 54378 h 65076"/>
            <a:gd name="connsiteX26" fmla="*/ 58467 w 84352"/>
            <a:gd name="connsiteY26" fmla="*/ 49269 h 65076"/>
            <a:gd name="connsiteX27" fmla="*/ 65741 w 84352"/>
            <a:gd name="connsiteY27" fmla="*/ 43518 h 65076"/>
            <a:gd name="connsiteX28" fmla="*/ 72110 w 84352"/>
            <a:gd name="connsiteY28" fmla="*/ 37345 h 65076"/>
            <a:gd name="connsiteX29" fmla="*/ 77328 w 84352"/>
            <a:gd name="connsiteY29" fmla="*/ 30987 h 65076"/>
            <a:gd name="connsiteX30" fmla="*/ 81196 w 84352"/>
            <a:gd name="connsiteY30" fmla="*/ 24688 h 65076"/>
            <a:gd name="connsiteX31" fmla="*/ 83563 w 84352"/>
            <a:gd name="connsiteY31" fmla="*/ 18692 h 65076"/>
            <a:gd name="connsiteX32" fmla="*/ 84341 w 84352"/>
            <a:gd name="connsiteY32" fmla="*/ 13227 h 650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4352" h="65076">
              <a:moveTo>
                <a:pt x="84341" y="13227"/>
              </a:moveTo>
              <a:cubicBezTo>
                <a:pt x="84330" y="11529"/>
                <a:pt x="84044" y="9925"/>
                <a:pt x="83498" y="8505"/>
              </a:cubicBezTo>
              <a:cubicBezTo>
                <a:pt x="82952" y="7085"/>
                <a:pt x="82126" y="5794"/>
                <a:pt x="81067" y="4706"/>
              </a:cubicBezTo>
              <a:cubicBezTo>
                <a:pt x="80008" y="3618"/>
                <a:pt x="78675" y="2691"/>
                <a:pt x="77142" y="1977"/>
              </a:cubicBezTo>
              <a:cubicBezTo>
                <a:pt x="75609" y="1263"/>
                <a:pt x="73819" y="735"/>
                <a:pt x="71872" y="422"/>
              </a:cubicBezTo>
              <a:cubicBezTo>
                <a:pt x="69925" y="109"/>
                <a:pt x="67748" y="0"/>
                <a:pt x="65462" y="101"/>
              </a:cubicBezTo>
              <a:cubicBezTo>
                <a:pt x="63176" y="202"/>
                <a:pt x="60694" y="517"/>
                <a:pt x="58156" y="1027"/>
              </a:cubicBezTo>
              <a:cubicBezTo>
                <a:pt x="55619" y="1538"/>
                <a:pt x="52928" y="2264"/>
                <a:pt x="50237" y="3164"/>
              </a:cubicBezTo>
              <a:cubicBezTo>
                <a:pt x="47546" y="4065"/>
                <a:pt x="44750" y="5174"/>
                <a:pt x="42008" y="6430"/>
              </a:cubicBezTo>
              <a:cubicBezTo>
                <a:pt x="39266" y="7686"/>
                <a:pt x="36472" y="9136"/>
                <a:pt x="33785" y="10699"/>
              </a:cubicBezTo>
              <a:cubicBezTo>
                <a:pt x="31098" y="12262"/>
                <a:pt x="28414" y="13997"/>
                <a:pt x="25885" y="15807"/>
              </a:cubicBezTo>
              <a:cubicBezTo>
                <a:pt x="23356" y="17617"/>
                <a:pt x="20884" y="19572"/>
                <a:pt x="18610" y="21559"/>
              </a:cubicBezTo>
              <a:cubicBezTo>
                <a:pt x="16336" y="23546"/>
                <a:pt x="14173" y="25644"/>
                <a:pt x="12242" y="27732"/>
              </a:cubicBezTo>
              <a:cubicBezTo>
                <a:pt x="10311" y="29820"/>
                <a:pt x="8538" y="31981"/>
                <a:pt x="7024" y="34090"/>
              </a:cubicBezTo>
              <a:cubicBezTo>
                <a:pt x="5510" y="36199"/>
                <a:pt x="4195" y="38339"/>
                <a:pt x="3156" y="40388"/>
              </a:cubicBezTo>
              <a:cubicBezTo>
                <a:pt x="2117" y="42437"/>
                <a:pt x="1312" y="44475"/>
                <a:pt x="788" y="46385"/>
              </a:cubicBezTo>
              <a:cubicBezTo>
                <a:pt x="264" y="48295"/>
                <a:pt x="0" y="50151"/>
                <a:pt x="11" y="51849"/>
              </a:cubicBezTo>
              <a:cubicBezTo>
                <a:pt x="22" y="53547"/>
                <a:pt x="308" y="55152"/>
                <a:pt x="854" y="56572"/>
              </a:cubicBezTo>
              <a:cubicBezTo>
                <a:pt x="1400" y="57992"/>
                <a:pt x="2226" y="59283"/>
                <a:pt x="3285" y="60371"/>
              </a:cubicBezTo>
              <a:cubicBezTo>
                <a:pt x="4344" y="61459"/>
                <a:pt x="5678" y="62386"/>
                <a:pt x="7210" y="63100"/>
              </a:cubicBezTo>
              <a:cubicBezTo>
                <a:pt x="8742" y="63814"/>
                <a:pt x="10532" y="64343"/>
                <a:pt x="12479" y="64655"/>
              </a:cubicBezTo>
              <a:cubicBezTo>
                <a:pt x="14426" y="64968"/>
                <a:pt x="16604" y="65076"/>
                <a:pt x="18890" y="64975"/>
              </a:cubicBezTo>
              <a:cubicBezTo>
                <a:pt x="21176" y="64874"/>
                <a:pt x="23658" y="64560"/>
                <a:pt x="26195" y="64049"/>
              </a:cubicBezTo>
              <a:cubicBezTo>
                <a:pt x="28733" y="63539"/>
                <a:pt x="31424" y="62812"/>
                <a:pt x="34115" y="61912"/>
              </a:cubicBezTo>
              <a:cubicBezTo>
                <a:pt x="36806" y="61012"/>
                <a:pt x="39602" y="59903"/>
                <a:pt x="42344" y="58647"/>
              </a:cubicBezTo>
              <a:cubicBezTo>
                <a:pt x="45086" y="57391"/>
                <a:pt x="47879" y="55941"/>
                <a:pt x="50566" y="54378"/>
              </a:cubicBezTo>
              <a:cubicBezTo>
                <a:pt x="53253" y="52815"/>
                <a:pt x="55938" y="51079"/>
                <a:pt x="58467" y="49269"/>
              </a:cubicBezTo>
              <a:cubicBezTo>
                <a:pt x="60996" y="47459"/>
                <a:pt x="63467" y="45505"/>
                <a:pt x="65741" y="43518"/>
              </a:cubicBezTo>
              <a:cubicBezTo>
                <a:pt x="68015" y="41531"/>
                <a:pt x="70179" y="39433"/>
                <a:pt x="72110" y="37345"/>
              </a:cubicBezTo>
              <a:cubicBezTo>
                <a:pt x="74041" y="35257"/>
                <a:pt x="75814" y="33096"/>
                <a:pt x="77328" y="30987"/>
              </a:cubicBezTo>
              <a:cubicBezTo>
                <a:pt x="78842" y="28878"/>
                <a:pt x="80157" y="26737"/>
                <a:pt x="81196" y="24688"/>
              </a:cubicBezTo>
              <a:cubicBezTo>
                <a:pt x="82235" y="22639"/>
                <a:pt x="83039" y="20602"/>
                <a:pt x="83563" y="18692"/>
              </a:cubicBezTo>
              <a:cubicBezTo>
                <a:pt x="84087" y="16782"/>
                <a:pt x="84352" y="14925"/>
                <a:pt x="84341" y="1322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0.30743</cdr:x>
      <cdr:y>0.63112</cdr:y>
    </cdr:from>
    <cdr:to>
      <cdr:x>0.33154</cdr:x>
      <cdr:y>0.66319</cdr:y>
    </cdr:to>
    <cdr:sp macro="" textlink="">
      <cdr:nvSpPr>
        <cdr:cNvPr id="19" name="PlotDat5_35|1~33_1"/>
        <cdr:cNvSpPr/>
      </cdr:nvSpPr>
      <cdr:spPr>
        <a:xfrm xmlns:a="http://schemas.openxmlformats.org/drawingml/2006/main">
          <a:off x="2660001" y="3961088"/>
          <a:ext cx="208599" cy="201250"/>
        </a:xfrm>
        <a:custGeom xmlns:a="http://schemas.openxmlformats.org/drawingml/2006/main">
          <a:avLst/>
          <a:gdLst>
            <a:gd name="connsiteX0" fmla="*/ 208515 w 208515"/>
            <a:gd name="connsiteY0" fmla="*/ 18690 h 200836"/>
            <a:gd name="connsiteX1" fmla="*/ 206387 w 208515"/>
            <a:gd name="connsiteY1" fmla="*/ 8861 h 200836"/>
            <a:gd name="connsiteX2" fmla="*/ 200333 w 208515"/>
            <a:gd name="connsiteY2" fmla="*/ 2550 h 200836"/>
            <a:gd name="connsiteX3" fmla="*/ 190587 w 208515"/>
            <a:gd name="connsiteY3" fmla="*/ 0 h 200836"/>
            <a:gd name="connsiteX4" fmla="*/ 177524 w 208515"/>
            <a:gd name="connsiteY4" fmla="*/ 1309 h 200836"/>
            <a:gd name="connsiteX5" fmla="*/ 161645 w 208515"/>
            <a:gd name="connsiteY5" fmla="*/ 6427 h 200836"/>
            <a:gd name="connsiteX6" fmla="*/ 143561 w 208515"/>
            <a:gd name="connsiteY6" fmla="*/ 15156 h 200836"/>
            <a:gd name="connsiteX7" fmla="*/ 123966 w 208515"/>
            <a:gd name="connsiteY7" fmla="*/ 27163 h 200836"/>
            <a:gd name="connsiteX8" fmla="*/ 103614 w 208515"/>
            <a:gd name="connsiteY8" fmla="*/ 41984 h 200836"/>
            <a:gd name="connsiteX9" fmla="*/ 83287 w 208515"/>
            <a:gd name="connsiteY9" fmla="*/ 59051 h 200836"/>
            <a:gd name="connsiteX10" fmla="*/ 63765 w 208515"/>
            <a:gd name="connsiteY10" fmla="*/ 77708 h 200836"/>
            <a:gd name="connsiteX11" fmla="*/ 45800 w 208515"/>
            <a:gd name="connsiteY11" fmla="*/ 97237 h 200836"/>
            <a:gd name="connsiteX12" fmla="*/ 30081 w 208515"/>
            <a:gd name="connsiteY12" fmla="*/ 116889 h 200836"/>
            <a:gd name="connsiteX13" fmla="*/ 17213 w 208515"/>
            <a:gd name="connsiteY13" fmla="*/ 135908 h 200836"/>
            <a:gd name="connsiteX14" fmla="*/ 7690 w 208515"/>
            <a:gd name="connsiteY14" fmla="*/ 153563 h 200836"/>
            <a:gd name="connsiteX15" fmla="*/ 1877 w 208515"/>
            <a:gd name="connsiteY15" fmla="*/ 169176 h 200836"/>
            <a:gd name="connsiteX16" fmla="*/ 0 w 208515"/>
            <a:gd name="connsiteY16" fmla="*/ 182146 h 200836"/>
            <a:gd name="connsiteX17" fmla="*/ 2128 w 208515"/>
            <a:gd name="connsiteY17" fmla="*/ 191975 h 200836"/>
            <a:gd name="connsiteX18" fmla="*/ 8182 w 208515"/>
            <a:gd name="connsiteY18" fmla="*/ 198287 h 200836"/>
            <a:gd name="connsiteX19" fmla="*/ 17928 w 208515"/>
            <a:gd name="connsiteY19" fmla="*/ 200836 h 200836"/>
            <a:gd name="connsiteX20" fmla="*/ 30991 w 208515"/>
            <a:gd name="connsiteY20" fmla="*/ 199528 h 200836"/>
            <a:gd name="connsiteX21" fmla="*/ 46870 w 208515"/>
            <a:gd name="connsiteY21" fmla="*/ 194410 h 200836"/>
            <a:gd name="connsiteX22" fmla="*/ 64954 w 208515"/>
            <a:gd name="connsiteY22" fmla="*/ 185680 h 200836"/>
            <a:gd name="connsiteX23" fmla="*/ 84549 w 208515"/>
            <a:gd name="connsiteY23" fmla="*/ 173674 h 200836"/>
            <a:gd name="connsiteX24" fmla="*/ 104901 w 208515"/>
            <a:gd name="connsiteY24" fmla="*/ 158852 h 200836"/>
            <a:gd name="connsiteX25" fmla="*/ 125228 w 208515"/>
            <a:gd name="connsiteY25" fmla="*/ 141785 h 200836"/>
            <a:gd name="connsiteX26" fmla="*/ 144749 w 208515"/>
            <a:gd name="connsiteY26" fmla="*/ 123128 h 200836"/>
            <a:gd name="connsiteX27" fmla="*/ 162715 w 208515"/>
            <a:gd name="connsiteY27" fmla="*/ 103599 h 200836"/>
            <a:gd name="connsiteX28" fmla="*/ 178434 w 208515"/>
            <a:gd name="connsiteY28" fmla="*/ 83947 h 200836"/>
            <a:gd name="connsiteX29" fmla="*/ 191302 w 208515"/>
            <a:gd name="connsiteY29" fmla="*/ 64928 h 200836"/>
            <a:gd name="connsiteX30" fmla="*/ 200825 w 208515"/>
            <a:gd name="connsiteY30" fmla="*/ 47273 h 200836"/>
            <a:gd name="connsiteX31" fmla="*/ 206637 w 208515"/>
            <a:gd name="connsiteY31" fmla="*/ 31661 h 200836"/>
            <a:gd name="connsiteX32" fmla="*/ 208515 w 208515"/>
            <a:gd name="connsiteY32" fmla="*/ 18690 h 200836"/>
            <a:gd name="connsiteX0" fmla="*/ 208515 w 208515"/>
            <a:gd name="connsiteY0" fmla="*/ 18690 h 200836"/>
            <a:gd name="connsiteX1" fmla="*/ 206387 w 208515"/>
            <a:gd name="connsiteY1" fmla="*/ 8861 h 200836"/>
            <a:gd name="connsiteX2" fmla="*/ 200333 w 208515"/>
            <a:gd name="connsiteY2" fmla="*/ 2550 h 200836"/>
            <a:gd name="connsiteX3" fmla="*/ 190587 w 208515"/>
            <a:gd name="connsiteY3" fmla="*/ 0 h 200836"/>
            <a:gd name="connsiteX4" fmla="*/ 177524 w 208515"/>
            <a:gd name="connsiteY4" fmla="*/ 1309 h 200836"/>
            <a:gd name="connsiteX5" fmla="*/ 161645 w 208515"/>
            <a:gd name="connsiteY5" fmla="*/ 6427 h 200836"/>
            <a:gd name="connsiteX6" fmla="*/ 143561 w 208515"/>
            <a:gd name="connsiteY6" fmla="*/ 15156 h 200836"/>
            <a:gd name="connsiteX7" fmla="*/ 123966 w 208515"/>
            <a:gd name="connsiteY7" fmla="*/ 27163 h 200836"/>
            <a:gd name="connsiteX8" fmla="*/ 103614 w 208515"/>
            <a:gd name="connsiteY8" fmla="*/ 41984 h 200836"/>
            <a:gd name="connsiteX9" fmla="*/ 83287 w 208515"/>
            <a:gd name="connsiteY9" fmla="*/ 59051 h 200836"/>
            <a:gd name="connsiteX10" fmla="*/ 63765 w 208515"/>
            <a:gd name="connsiteY10" fmla="*/ 77708 h 200836"/>
            <a:gd name="connsiteX11" fmla="*/ 45800 w 208515"/>
            <a:gd name="connsiteY11" fmla="*/ 97237 h 200836"/>
            <a:gd name="connsiteX12" fmla="*/ 30081 w 208515"/>
            <a:gd name="connsiteY12" fmla="*/ 116889 h 200836"/>
            <a:gd name="connsiteX13" fmla="*/ 17213 w 208515"/>
            <a:gd name="connsiteY13" fmla="*/ 135908 h 200836"/>
            <a:gd name="connsiteX14" fmla="*/ 7690 w 208515"/>
            <a:gd name="connsiteY14" fmla="*/ 153563 h 200836"/>
            <a:gd name="connsiteX15" fmla="*/ 1877 w 208515"/>
            <a:gd name="connsiteY15" fmla="*/ 169176 h 200836"/>
            <a:gd name="connsiteX16" fmla="*/ 0 w 208515"/>
            <a:gd name="connsiteY16" fmla="*/ 182146 h 200836"/>
            <a:gd name="connsiteX17" fmla="*/ 2128 w 208515"/>
            <a:gd name="connsiteY17" fmla="*/ 191975 h 200836"/>
            <a:gd name="connsiteX18" fmla="*/ 8182 w 208515"/>
            <a:gd name="connsiteY18" fmla="*/ 198287 h 200836"/>
            <a:gd name="connsiteX19" fmla="*/ 17928 w 208515"/>
            <a:gd name="connsiteY19" fmla="*/ 200836 h 200836"/>
            <a:gd name="connsiteX20" fmla="*/ 30991 w 208515"/>
            <a:gd name="connsiteY20" fmla="*/ 199528 h 200836"/>
            <a:gd name="connsiteX21" fmla="*/ 46870 w 208515"/>
            <a:gd name="connsiteY21" fmla="*/ 194410 h 200836"/>
            <a:gd name="connsiteX22" fmla="*/ 64954 w 208515"/>
            <a:gd name="connsiteY22" fmla="*/ 185680 h 200836"/>
            <a:gd name="connsiteX23" fmla="*/ 84549 w 208515"/>
            <a:gd name="connsiteY23" fmla="*/ 173674 h 200836"/>
            <a:gd name="connsiteX24" fmla="*/ 104901 w 208515"/>
            <a:gd name="connsiteY24" fmla="*/ 158852 h 200836"/>
            <a:gd name="connsiteX25" fmla="*/ 125228 w 208515"/>
            <a:gd name="connsiteY25" fmla="*/ 141785 h 200836"/>
            <a:gd name="connsiteX26" fmla="*/ 144749 w 208515"/>
            <a:gd name="connsiteY26" fmla="*/ 123128 h 200836"/>
            <a:gd name="connsiteX27" fmla="*/ 162715 w 208515"/>
            <a:gd name="connsiteY27" fmla="*/ 103599 h 200836"/>
            <a:gd name="connsiteX28" fmla="*/ 178434 w 208515"/>
            <a:gd name="connsiteY28" fmla="*/ 83947 h 200836"/>
            <a:gd name="connsiteX29" fmla="*/ 191302 w 208515"/>
            <a:gd name="connsiteY29" fmla="*/ 64928 h 200836"/>
            <a:gd name="connsiteX30" fmla="*/ 200825 w 208515"/>
            <a:gd name="connsiteY30" fmla="*/ 47273 h 200836"/>
            <a:gd name="connsiteX31" fmla="*/ 206637 w 208515"/>
            <a:gd name="connsiteY31" fmla="*/ 31661 h 200836"/>
            <a:gd name="connsiteX32" fmla="*/ 208515 w 208515"/>
            <a:gd name="connsiteY32" fmla="*/ 18690 h 200836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15 w 208515"/>
            <a:gd name="connsiteY0" fmla="*/ 18897 h 201043"/>
            <a:gd name="connsiteX1" fmla="*/ 206387 w 208515"/>
            <a:gd name="connsiteY1" fmla="*/ 9068 h 201043"/>
            <a:gd name="connsiteX2" fmla="*/ 200333 w 208515"/>
            <a:gd name="connsiteY2" fmla="*/ 2757 h 201043"/>
            <a:gd name="connsiteX3" fmla="*/ 190587 w 208515"/>
            <a:gd name="connsiteY3" fmla="*/ 207 h 201043"/>
            <a:gd name="connsiteX4" fmla="*/ 177524 w 208515"/>
            <a:gd name="connsiteY4" fmla="*/ 1516 h 201043"/>
            <a:gd name="connsiteX5" fmla="*/ 161645 w 208515"/>
            <a:gd name="connsiteY5" fmla="*/ 6634 h 201043"/>
            <a:gd name="connsiteX6" fmla="*/ 143561 w 208515"/>
            <a:gd name="connsiteY6" fmla="*/ 15363 h 201043"/>
            <a:gd name="connsiteX7" fmla="*/ 123966 w 208515"/>
            <a:gd name="connsiteY7" fmla="*/ 27370 h 201043"/>
            <a:gd name="connsiteX8" fmla="*/ 103614 w 208515"/>
            <a:gd name="connsiteY8" fmla="*/ 42191 h 201043"/>
            <a:gd name="connsiteX9" fmla="*/ 83287 w 208515"/>
            <a:gd name="connsiteY9" fmla="*/ 59258 h 201043"/>
            <a:gd name="connsiteX10" fmla="*/ 63765 w 208515"/>
            <a:gd name="connsiteY10" fmla="*/ 77915 h 201043"/>
            <a:gd name="connsiteX11" fmla="*/ 45800 w 208515"/>
            <a:gd name="connsiteY11" fmla="*/ 97444 h 201043"/>
            <a:gd name="connsiteX12" fmla="*/ 30081 w 208515"/>
            <a:gd name="connsiteY12" fmla="*/ 117096 h 201043"/>
            <a:gd name="connsiteX13" fmla="*/ 17213 w 208515"/>
            <a:gd name="connsiteY13" fmla="*/ 136115 h 201043"/>
            <a:gd name="connsiteX14" fmla="*/ 7690 w 208515"/>
            <a:gd name="connsiteY14" fmla="*/ 153770 h 201043"/>
            <a:gd name="connsiteX15" fmla="*/ 1877 w 208515"/>
            <a:gd name="connsiteY15" fmla="*/ 169383 h 201043"/>
            <a:gd name="connsiteX16" fmla="*/ 0 w 208515"/>
            <a:gd name="connsiteY16" fmla="*/ 182353 h 201043"/>
            <a:gd name="connsiteX17" fmla="*/ 2128 w 208515"/>
            <a:gd name="connsiteY17" fmla="*/ 192182 h 201043"/>
            <a:gd name="connsiteX18" fmla="*/ 8182 w 208515"/>
            <a:gd name="connsiteY18" fmla="*/ 198494 h 201043"/>
            <a:gd name="connsiteX19" fmla="*/ 17928 w 208515"/>
            <a:gd name="connsiteY19" fmla="*/ 201043 h 201043"/>
            <a:gd name="connsiteX20" fmla="*/ 30991 w 208515"/>
            <a:gd name="connsiteY20" fmla="*/ 199735 h 201043"/>
            <a:gd name="connsiteX21" fmla="*/ 46870 w 208515"/>
            <a:gd name="connsiteY21" fmla="*/ 194617 h 201043"/>
            <a:gd name="connsiteX22" fmla="*/ 64954 w 208515"/>
            <a:gd name="connsiteY22" fmla="*/ 185887 h 201043"/>
            <a:gd name="connsiteX23" fmla="*/ 84549 w 208515"/>
            <a:gd name="connsiteY23" fmla="*/ 173881 h 201043"/>
            <a:gd name="connsiteX24" fmla="*/ 104901 w 208515"/>
            <a:gd name="connsiteY24" fmla="*/ 159059 h 201043"/>
            <a:gd name="connsiteX25" fmla="*/ 125228 w 208515"/>
            <a:gd name="connsiteY25" fmla="*/ 141992 h 201043"/>
            <a:gd name="connsiteX26" fmla="*/ 144749 w 208515"/>
            <a:gd name="connsiteY26" fmla="*/ 123335 h 201043"/>
            <a:gd name="connsiteX27" fmla="*/ 162715 w 208515"/>
            <a:gd name="connsiteY27" fmla="*/ 103806 h 201043"/>
            <a:gd name="connsiteX28" fmla="*/ 178434 w 208515"/>
            <a:gd name="connsiteY28" fmla="*/ 84154 h 201043"/>
            <a:gd name="connsiteX29" fmla="*/ 191302 w 208515"/>
            <a:gd name="connsiteY29" fmla="*/ 65135 h 201043"/>
            <a:gd name="connsiteX30" fmla="*/ 200825 w 208515"/>
            <a:gd name="connsiteY30" fmla="*/ 47480 h 201043"/>
            <a:gd name="connsiteX31" fmla="*/ 206637 w 208515"/>
            <a:gd name="connsiteY31" fmla="*/ 31868 h 201043"/>
            <a:gd name="connsiteX32" fmla="*/ 208515 w 208515"/>
            <a:gd name="connsiteY32" fmla="*/ 18897 h 201043"/>
            <a:gd name="connsiteX0" fmla="*/ 208557 w 208557"/>
            <a:gd name="connsiteY0" fmla="*/ 18897 h 201043"/>
            <a:gd name="connsiteX1" fmla="*/ 206429 w 208557"/>
            <a:gd name="connsiteY1" fmla="*/ 9068 h 201043"/>
            <a:gd name="connsiteX2" fmla="*/ 200375 w 208557"/>
            <a:gd name="connsiteY2" fmla="*/ 2757 h 201043"/>
            <a:gd name="connsiteX3" fmla="*/ 190629 w 208557"/>
            <a:gd name="connsiteY3" fmla="*/ 207 h 201043"/>
            <a:gd name="connsiteX4" fmla="*/ 177566 w 208557"/>
            <a:gd name="connsiteY4" fmla="*/ 1516 h 201043"/>
            <a:gd name="connsiteX5" fmla="*/ 161687 w 208557"/>
            <a:gd name="connsiteY5" fmla="*/ 6634 h 201043"/>
            <a:gd name="connsiteX6" fmla="*/ 143603 w 208557"/>
            <a:gd name="connsiteY6" fmla="*/ 15363 h 201043"/>
            <a:gd name="connsiteX7" fmla="*/ 124008 w 208557"/>
            <a:gd name="connsiteY7" fmla="*/ 27370 h 201043"/>
            <a:gd name="connsiteX8" fmla="*/ 103656 w 208557"/>
            <a:gd name="connsiteY8" fmla="*/ 42191 h 201043"/>
            <a:gd name="connsiteX9" fmla="*/ 83329 w 208557"/>
            <a:gd name="connsiteY9" fmla="*/ 59258 h 201043"/>
            <a:gd name="connsiteX10" fmla="*/ 63807 w 208557"/>
            <a:gd name="connsiteY10" fmla="*/ 77915 h 201043"/>
            <a:gd name="connsiteX11" fmla="*/ 45842 w 208557"/>
            <a:gd name="connsiteY11" fmla="*/ 97444 h 201043"/>
            <a:gd name="connsiteX12" fmla="*/ 30123 w 208557"/>
            <a:gd name="connsiteY12" fmla="*/ 117096 h 201043"/>
            <a:gd name="connsiteX13" fmla="*/ 17255 w 208557"/>
            <a:gd name="connsiteY13" fmla="*/ 136115 h 201043"/>
            <a:gd name="connsiteX14" fmla="*/ 7732 w 208557"/>
            <a:gd name="connsiteY14" fmla="*/ 153770 h 201043"/>
            <a:gd name="connsiteX15" fmla="*/ 1919 w 208557"/>
            <a:gd name="connsiteY15" fmla="*/ 169383 h 201043"/>
            <a:gd name="connsiteX16" fmla="*/ 42 w 208557"/>
            <a:gd name="connsiteY16" fmla="*/ 182353 h 201043"/>
            <a:gd name="connsiteX17" fmla="*/ 2170 w 208557"/>
            <a:gd name="connsiteY17" fmla="*/ 192182 h 201043"/>
            <a:gd name="connsiteX18" fmla="*/ 8224 w 208557"/>
            <a:gd name="connsiteY18" fmla="*/ 198494 h 201043"/>
            <a:gd name="connsiteX19" fmla="*/ 17970 w 208557"/>
            <a:gd name="connsiteY19" fmla="*/ 201043 h 201043"/>
            <a:gd name="connsiteX20" fmla="*/ 31033 w 208557"/>
            <a:gd name="connsiteY20" fmla="*/ 199735 h 201043"/>
            <a:gd name="connsiteX21" fmla="*/ 46912 w 208557"/>
            <a:gd name="connsiteY21" fmla="*/ 194617 h 201043"/>
            <a:gd name="connsiteX22" fmla="*/ 64996 w 208557"/>
            <a:gd name="connsiteY22" fmla="*/ 185887 h 201043"/>
            <a:gd name="connsiteX23" fmla="*/ 84591 w 208557"/>
            <a:gd name="connsiteY23" fmla="*/ 173881 h 201043"/>
            <a:gd name="connsiteX24" fmla="*/ 104943 w 208557"/>
            <a:gd name="connsiteY24" fmla="*/ 159059 h 201043"/>
            <a:gd name="connsiteX25" fmla="*/ 125270 w 208557"/>
            <a:gd name="connsiteY25" fmla="*/ 141992 h 201043"/>
            <a:gd name="connsiteX26" fmla="*/ 144791 w 208557"/>
            <a:gd name="connsiteY26" fmla="*/ 123335 h 201043"/>
            <a:gd name="connsiteX27" fmla="*/ 162757 w 208557"/>
            <a:gd name="connsiteY27" fmla="*/ 103806 h 201043"/>
            <a:gd name="connsiteX28" fmla="*/ 178476 w 208557"/>
            <a:gd name="connsiteY28" fmla="*/ 84154 h 201043"/>
            <a:gd name="connsiteX29" fmla="*/ 191344 w 208557"/>
            <a:gd name="connsiteY29" fmla="*/ 65135 h 201043"/>
            <a:gd name="connsiteX30" fmla="*/ 200867 w 208557"/>
            <a:gd name="connsiteY30" fmla="*/ 47480 h 201043"/>
            <a:gd name="connsiteX31" fmla="*/ 206679 w 208557"/>
            <a:gd name="connsiteY31" fmla="*/ 31868 h 201043"/>
            <a:gd name="connsiteX32" fmla="*/ 208557 w 208557"/>
            <a:gd name="connsiteY32" fmla="*/ 18897 h 201043"/>
            <a:gd name="connsiteX0" fmla="*/ 208557 w 208557"/>
            <a:gd name="connsiteY0" fmla="*/ 18897 h 201043"/>
            <a:gd name="connsiteX1" fmla="*/ 206429 w 208557"/>
            <a:gd name="connsiteY1" fmla="*/ 9068 h 201043"/>
            <a:gd name="connsiteX2" fmla="*/ 200375 w 208557"/>
            <a:gd name="connsiteY2" fmla="*/ 2757 h 201043"/>
            <a:gd name="connsiteX3" fmla="*/ 190629 w 208557"/>
            <a:gd name="connsiteY3" fmla="*/ 207 h 201043"/>
            <a:gd name="connsiteX4" fmla="*/ 177566 w 208557"/>
            <a:gd name="connsiteY4" fmla="*/ 1516 h 201043"/>
            <a:gd name="connsiteX5" fmla="*/ 161687 w 208557"/>
            <a:gd name="connsiteY5" fmla="*/ 6634 h 201043"/>
            <a:gd name="connsiteX6" fmla="*/ 143603 w 208557"/>
            <a:gd name="connsiteY6" fmla="*/ 15363 h 201043"/>
            <a:gd name="connsiteX7" fmla="*/ 124008 w 208557"/>
            <a:gd name="connsiteY7" fmla="*/ 27370 h 201043"/>
            <a:gd name="connsiteX8" fmla="*/ 103656 w 208557"/>
            <a:gd name="connsiteY8" fmla="*/ 42191 h 201043"/>
            <a:gd name="connsiteX9" fmla="*/ 83329 w 208557"/>
            <a:gd name="connsiteY9" fmla="*/ 59258 h 201043"/>
            <a:gd name="connsiteX10" fmla="*/ 63807 w 208557"/>
            <a:gd name="connsiteY10" fmla="*/ 77915 h 201043"/>
            <a:gd name="connsiteX11" fmla="*/ 45842 w 208557"/>
            <a:gd name="connsiteY11" fmla="*/ 97444 h 201043"/>
            <a:gd name="connsiteX12" fmla="*/ 30123 w 208557"/>
            <a:gd name="connsiteY12" fmla="*/ 117096 h 201043"/>
            <a:gd name="connsiteX13" fmla="*/ 17255 w 208557"/>
            <a:gd name="connsiteY13" fmla="*/ 136115 h 201043"/>
            <a:gd name="connsiteX14" fmla="*/ 7732 w 208557"/>
            <a:gd name="connsiteY14" fmla="*/ 153770 h 201043"/>
            <a:gd name="connsiteX15" fmla="*/ 1919 w 208557"/>
            <a:gd name="connsiteY15" fmla="*/ 169383 h 201043"/>
            <a:gd name="connsiteX16" fmla="*/ 42 w 208557"/>
            <a:gd name="connsiteY16" fmla="*/ 182353 h 201043"/>
            <a:gd name="connsiteX17" fmla="*/ 2170 w 208557"/>
            <a:gd name="connsiteY17" fmla="*/ 192182 h 201043"/>
            <a:gd name="connsiteX18" fmla="*/ 8224 w 208557"/>
            <a:gd name="connsiteY18" fmla="*/ 198494 h 201043"/>
            <a:gd name="connsiteX19" fmla="*/ 17970 w 208557"/>
            <a:gd name="connsiteY19" fmla="*/ 201043 h 201043"/>
            <a:gd name="connsiteX20" fmla="*/ 31033 w 208557"/>
            <a:gd name="connsiteY20" fmla="*/ 199735 h 201043"/>
            <a:gd name="connsiteX21" fmla="*/ 46912 w 208557"/>
            <a:gd name="connsiteY21" fmla="*/ 194617 h 201043"/>
            <a:gd name="connsiteX22" fmla="*/ 64996 w 208557"/>
            <a:gd name="connsiteY22" fmla="*/ 185887 h 201043"/>
            <a:gd name="connsiteX23" fmla="*/ 84591 w 208557"/>
            <a:gd name="connsiteY23" fmla="*/ 173881 h 201043"/>
            <a:gd name="connsiteX24" fmla="*/ 104943 w 208557"/>
            <a:gd name="connsiteY24" fmla="*/ 159059 h 201043"/>
            <a:gd name="connsiteX25" fmla="*/ 125270 w 208557"/>
            <a:gd name="connsiteY25" fmla="*/ 141992 h 201043"/>
            <a:gd name="connsiteX26" fmla="*/ 144791 w 208557"/>
            <a:gd name="connsiteY26" fmla="*/ 123335 h 201043"/>
            <a:gd name="connsiteX27" fmla="*/ 162757 w 208557"/>
            <a:gd name="connsiteY27" fmla="*/ 103806 h 201043"/>
            <a:gd name="connsiteX28" fmla="*/ 178476 w 208557"/>
            <a:gd name="connsiteY28" fmla="*/ 84154 h 201043"/>
            <a:gd name="connsiteX29" fmla="*/ 191344 w 208557"/>
            <a:gd name="connsiteY29" fmla="*/ 65135 h 201043"/>
            <a:gd name="connsiteX30" fmla="*/ 200867 w 208557"/>
            <a:gd name="connsiteY30" fmla="*/ 47480 h 201043"/>
            <a:gd name="connsiteX31" fmla="*/ 206679 w 208557"/>
            <a:gd name="connsiteY31" fmla="*/ 31868 h 201043"/>
            <a:gd name="connsiteX32" fmla="*/ 208557 w 208557"/>
            <a:gd name="connsiteY32" fmla="*/ 18897 h 201043"/>
            <a:gd name="connsiteX0" fmla="*/ 208557 w 208557"/>
            <a:gd name="connsiteY0" fmla="*/ 18897 h 201043"/>
            <a:gd name="connsiteX1" fmla="*/ 206429 w 208557"/>
            <a:gd name="connsiteY1" fmla="*/ 9068 h 201043"/>
            <a:gd name="connsiteX2" fmla="*/ 200375 w 208557"/>
            <a:gd name="connsiteY2" fmla="*/ 2757 h 201043"/>
            <a:gd name="connsiteX3" fmla="*/ 190629 w 208557"/>
            <a:gd name="connsiteY3" fmla="*/ 207 h 201043"/>
            <a:gd name="connsiteX4" fmla="*/ 177566 w 208557"/>
            <a:gd name="connsiteY4" fmla="*/ 1516 h 201043"/>
            <a:gd name="connsiteX5" fmla="*/ 161687 w 208557"/>
            <a:gd name="connsiteY5" fmla="*/ 6634 h 201043"/>
            <a:gd name="connsiteX6" fmla="*/ 143603 w 208557"/>
            <a:gd name="connsiteY6" fmla="*/ 15363 h 201043"/>
            <a:gd name="connsiteX7" fmla="*/ 124008 w 208557"/>
            <a:gd name="connsiteY7" fmla="*/ 27370 h 201043"/>
            <a:gd name="connsiteX8" fmla="*/ 103656 w 208557"/>
            <a:gd name="connsiteY8" fmla="*/ 42191 h 201043"/>
            <a:gd name="connsiteX9" fmla="*/ 83329 w 208557"/>
            <a:gd name="connsiteY9" fmla="*/ 59258 h 201043"/>
            <a:gd name="connsiteX10" fmla="*/ 63807 w 208557"/>
            <a:gd name="connsiteY10" fmla="*/ 77915 h 201043"/>
            <a:gd name="connsiteX11" fmla="*/ 45842 w 208557"/>
            <a:gd name="connsiteY11" fmla="*/ 97444 h 201043"/>
            <a:gd name="connsiteX12" fmla="*/ 30123 w 208557"/>
            <a:gd name="connsiteY12" fmla="*/ 117096 h 201043"/>
            <a:gd name="connsiteX13" fmla="*/ 17255 w 208557"/>
            <a:gd name="connsiteY13" fmla="*/ 136115 h 201043"/>
            <a:gd name="connsiteX14" fmla="*/ 7732 w 208557"/>
            <a:gd name="connsiteY14" fmla="*/ 153770 h 201043"/>
            <a:gd name="connsiteX15" fmla="*/ 1919 w 208557"/>
            <a:gd name="connsiteY15" fmla="*/ 169383 h 201043"/>
            <a:gd name="connsiteX16" fmla="*/ 42 w 208557"/>
            <a:gd name="connsiteY16" fmla="*/ 182353 h 201043"/>
            <a:gd name="connsiteX17" fmla="*/ 2170 w 208557"/>
            <a:gd name="connsiteY17" fmla="*/ 192182 h 201043"/>
            <a:gd name="connsiteX18" fmla="*/ 8224 w 208557"/>
            <a:gd name="connsiteY18" fmla="*/ 198494 h 201043"/>
            <a:gd name="connsiteX19" fmla="*/ 17970 w 208557"/>
            <a:gd name="connsiteY19" fmla="*/ 201043 h 201043"/>
            <a:gd name="connsiteX20" fmla="*/ 31033 w 208557"/>
            <a:gd name="connsiteY20" fmla="*/ 199735 h 201043"/>
            <a:gd name="connsiteX21" fmla="*/ 46912 w 208557"/>
            <a:gd name="connsiteY21" fmla="*/ 194617 h 201043"/>
            <a:gd name="connsiteX22" fmla="*/ 64996 w 208557"/>
            <a:gd name="connsiteY22" fmla="*/ 185887 h 201043"/>
            <a:gd name="connsiteX23" fmla="*/ 84591 w 208557"/>
            <a:gd name="connsiteY23" fmla="*/ 173881 h 201043"/>
            <a:gd name="connsiteX24" fmla="*/ 104943 w 208557"/>
            <a:gd name="connsiteY24" fmla="*/ 159059 h 201043"/>
            <a:gd name="connsiteX25" fmla="*/ 125270 w 208557"/>
            <a:gd name="connsiteY25" fmla="*/ 141992 h 201043"/>
            <a:gd name="connsiteX26" fmla="*/ 144791 w 208557"/>
            <a:gd name="connsiteY26" fmla="*/ 123335 h 201043"/>
            <a:gd name="connsiteX27" fmla="*/ 162757 w 208557"/>
            <a:gd name="connsiteY27" fmla="*/ 103806 h 201043"/>
            <a:gd name="connsiteX28" fmla="*/ 178476 w 208557"/>
            <a:gd name="connsiteY28" fmla="*/ 84154 h 201043"/>
            <a:gd name="connsiteX29" fmla="*/ 191344 w 208557"/>
            <a:gd name="connsiteY29" fmla="*/ 65135 h 201043"/>
            <a:gd name="connsiteX30" fmla="*/ 200867 w 208557"/>
            <a:gd name="connsiteY30" fmla="*/ 47480 h 201043"/>
            <a:gd name="connsiteX31" fmla="*/ 206679 w 208557"/>
            <a:gd name="connsiteY31" fmla="*/ 31868 h 201043"/>
            <a:gd name="connsiteX32" fmla="*/ 208557 w 208557"/>
            <a:gd name="connsiteY32" fmla="*/ 18897 h 201043"/>
            <a:gd name="connsiteX0" fmla="*/ 208557 w 208557"/>
            <a:gd name="connsiteY0" fmla="*/ 18897 h 201043"/>
            <a:gd name="connsiteX1" fmla="*/ 206429 w 208557"/>
            <a:gd name="connsiteY1" fmla="*/ 9068 h 201043"/>
            <a:gd name="connsiteX2" fmla="*/ 200375 w 208557"/>
            <a:gd name="connsiteY2" fmla="*/ 2757 h 201043"/>
            <a:gd name="connsiteX3" fmla="*/ 190629 w 208557"/>
            <a:gd name="connsiteY3" fmla="*/ 207 h 201043"/>
            <a:gd name="connsiteX4" fmla="*/ 177566 w 208557"/>
            <a:gd name="connsiteY4" fmla="*/ 1516 h 201043"/>
            <a:gd name="connsiteX5" fmla="*/ 161687 w 208557"/>
            <a:gd name="connsiteY5" fmla="*/ 6634 h 201043"/>
            <a:gd name="connsiteX6" fmla="*/ 143603 w 208557"/>
            <a:gd name="connsiteY6" fmla="*/ 15363 h 201043"/>
            <a:gd name="connsiteX7" fmla="*/ 124008 w 208557"/>
            <a:gd name="connsiteY7" fmla="*/ 27370 h 201043"/>
            <a:gd name="connsiteX8" fmla="*/ 103656 w 208557"/>
            <a:gd name="connsiteY8" fmla="*/ 42191 h 201043"/>
            <a:gd name="connsiteX9" fmla="*/ 83329 w 208557"/>
            <a:gd name="connsiteY9" fmla="*/ 59258 h 201043"/>
            <a:gd name="connsiteX10" fmla="*/ 63807 w 208557"/>
            <a:gd name="connsiteY10" fmla="*/ 77915 h 201043"/>
            <a:gd name="connsiteX11" fmla="*/ 45842 w 208557"/>
            <a:gd name="connsiteY11" fmla="*/ 97444 h 201043"/>
            <a:gd name="connsiteX12" fmla="*/ 30123 w 208557"/>
            <a:gd name="connsiteY12" fmla="*/ 117096 h 201043"/>
            <a:gd name="connsiteX13" fmla="*/ 17255 w 208557"/>
            <a:gd name="connsiteY13" fmla="*/ 136115 h 201043"/>
            <a:gd name="connsiteX14" fmla="*/ 7732 w 208557"/>
            <a:gd name="connsiteY14" fmla="*/ 153770 h 201043"/>
            <a:gd name="connsiteX15" fmla="*/ 1919 w 208557"/>
            <a:gd name="connsiteY15" fmla="*/ 169383 h 201043"/>
            <a:gd name="connsiteX16" fmla="*/ 42 w 208557"/>
            <a:gd name="connsiteY16" fmla="*/ 182353 h 201043"/>
            <a:gd name="connsiteX17" fmla="*/ 2170 w 208557"/>
            <a:gd name="connsiteY17" fmla="*/ 192182 h 201043"/>
            <a:gd name="connsiteX18" fmla="*/ 8224 w 208557"/>
            <a:gd name="connsiteY18" fmla="*/ 198494 h 201043"/>
            <a:gd name="connsiteX19" fmla="*/ 17970 w 208557"/>
            <a:gd name="connsiteY19" fmla="*/ 201043 h 201043"/>
            <a:gd name="connsiteX20" fmla="*/ 31033 w 208557"/>
            <a:gd name="connsiteY20" fmla="*/ 199735 h 201043"/>
            <a:gd name="connsiteX21" fmla="*/ 46912 w 208557"/>
            <a:gd name="connsiteY21" fmla="*/ 194617 h 201043"/>
            <a:gd name="connsiteX22" fmla="*/ 64996 w 208557"/>
            <a:gd name="connsiteY22" fmla="*/ 185887 h 201043"/>
            <a:gd name="connsiteX23" fmla="*/ 84591 w 208557"/>
            <a:gd name="connsiteY23" fmla="*/ 173881 h 201043"/>
            <a:gd name="connsiteX24" fmla="*/ 104943 w 208557"/>
            <a:gd name="connsiteY24" fmla="*/ 159059 h 201043"/>
            <a:gd name="connsiteX25" fmla="*/ 125270 w 208557"/>
            <a:gd name="connsiteY25" fmla="*/ 141992 h 201043"/>
            <a:gd name="connsiteX26" fmla="*/ 144791 w 208557"/>
            <a:gd name="connsiteY26" fmla="*/ 123335 h 201043"/>
            <a:gd name="connsiteX27" fmla="*/ 162757 w 208557"/>
            <a:gd name="connsiteY27" fmla="*/ 103806 h 201043"/>
            <a:gd name="connsiteX28" fmla="*/ 178476 w 208557"/>
            <a:gd name="connsiteY28" fmla="*/ 84154 h 201043"/>
            <a:gd name="connsiteX29" fmla="*/ 191344 w 208557"/>
            <a:gd name="connsiteY29" fmla="*/ 65135 h 201043"/>
            <a:gd name="connsiteX30" fmla="*/ 200867 w 208557"/>
            <a:gd name="connsiteY30" fmla="*/ 47480 h 201043"/>
            <a:gd name="connsiteX31" fmla="*/ 206679 w 208557"/>
            <a:gd name="connsiteY31" fmla="*/ 31868 h 201043"/>
            <a:gd name="connsiteX32" fmla="*/ 208557 w 208557"/>
            <a:gd name="connsiteY32" fmla="*/ 18897 h 201043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57"/>
            <a:gd name="connsiteY0" fmla="*/ 18897 h 201250"/>
            <a:gd name="connsiteX1" fmla="*/ 206429 w 208557"/>
            <a:gd name="connsiteY1" fmla="*/ 9068 h 201250"/>
            <a:gd name="connsiteX2" fmla="*/ 200375 w 208557"/>
            <a:gd name="connsiteY2" fmla="*/ 2757 h 201250"/>
            <a:gd name="connsiteX3" fmla="*/ 190629 w 208557"/>
            <a:gd name="connsiteY3" fmla="*/ 207 h 201250"/>
            <a:gd name="connsiteX4" fmla="*/ 177566 w 208557"/>
            <a:gd name="connsiteY4" fmla="*/ 1516 h 201250"/>
            <a:gd name="connsiteX5" fmla="*/ 161687 w 208557"/>
            <a:gd name="connsiteY5" fmla="*/ 6634 h 201250"/>
            <a:gd name="connsiteX6" fmla="*/ 143603 w 208557"/>
            <a:gd name="connsiteY6" fmla="*/ 15363 h 201250"/>
            <a:gd name="connsiteX7" fmla="*/ 124008 w 208557"/>
            <a:gd name="connsiteY7" fmla="*/ 27370 h 201250"/>
            <a:gd name="connsiteX8" fmla="*/ 103656 w 208557"/>
            <a:gd name="connsiteY8" fmla="*/ 42191 h 201250"/>
            <a:gd name="connsiteX9" fmla="*/ 83329 w 208557"/>
            <a:gd name="connsiteY9" fmla="*/ 59258 h 201250"/>
            <a:gd name="connsiteX10" fmla="*/ 63807 w 208557"/>
            <a:gd name="connsiteY10" fmla="*/ 77915 h 201250"/>
            <a:gd name="connsiteX11" fmla="*/ 45842 w 208557"/>
            <a:gd name="connsiteY11" fmla="*/ 97444 h 201250"/>
            <a:gd name="connsiteX12" fmla="*/ 30123 w 208557"/>
            <a:gd name="connsiteY12" fmla="*/ 117096 h 201250"/>
            <a:gd name="connsiteX13" fmla="*/ 17255 w 208557"/>
            <a:gd name="connsiteY13" fmla="*/ 136115 h 201250"/>
            <a:gd name="connsiteX14" fmla="*/ 7732 w 208557"/>
            <a:gd name="connsiteY14" fmla="*/ 153770 h 201250"/>
            <a:gd name="connsiteX15" fmla="*/ 1919 w 208557"/>
            <a:gd name="connsiteY15" fmla="*/ 169383 h 201250"/>
            <a:gd name="connsiteX16" fmla="*/ 42 w 208557"/>
            <a:gd name="connsiteY16" fmla="*/ 182353 h 201250"/>
            <a:gd name="connsiteX17" fmla="*/ 2170 w 208557"/>
            <a:gd name="connsiteY17" fmla="*/ 192182 h 201250"/>
            <a:gd name="connsiteX18" fmla="*/ 8224 w 208557"/>
            <a:gd name="connsiteY18" fmla="*/ 198494 h 201250"/>
            <a:gd name="connsiteX19" fmla="*/ 17970 w 208557"/>
            <a:gd name="connsiteY19" fmla="*/ 201043 h 201250"/>
            <a:gd name="connsiteX20" fmla="*/ 31033 w 208557"/>
            <a:gd name="connsiteY20" fmla="*/ 199735 h 201250"/>
            <a:gd name="connsiteX21" fmla="*/ 46912 w 208557"/>
            <a:gd name="connsiteY21" fmla="*/ 194617 h 201250"/>
            <a:gd name="connsiteX22" fmla="*/ 64996 w 208557"/>
            <a:gd name="connsiteY22" fmla="*/ 185887 h 201250"/>
            <a:gd name="connsiteX23" fmla="*/ 84591 w 208557"/>
            <a:gd name="connsiteY23" fmla="*/ 173881 h 201250"/>
            <a:gd name="connsiteX24" fmla="*/ 104943 w 208557"/>
            <a:gd name="connsiteY24" fmla="*/ 159059 h 201250"/>
            <a:gd name="connsiteX25" fmla="*/ 125270 w 208557"/>
            <a:gd name="connsiteY25" fmla="*/ 141992 h 201250"/>
            <a:gd name="connsiteX26" fmla="*/ 144791 w 208557"/>
            <a:gd name="connsiteY26" fmla="*/ 123335 h 201250"/>
            <a:gd name="connsiteX27" fmla="*/ 162757 w 208557"/>
            <a:gd name="connsiteY27" fmla="*/ 103806 h 201250"/>
            <a:gd name="connsiteX28" fmla="*/ 178476 w 208557"/>
            <a:gd name="connsiteY28" fmla="*/ 84154 h 201250"/>
            <a:gd name="connsiteX29" fmla="*/ 191344 w 208557"/>
            <a:gd name="connsiteY29" fmla="*/ 65135 h 201250"/>
            <a:gd name="connsiteX30" fmla="*/ 200867 w 208557"/>
            <a:gd name="connsiteY30" fmla="*/ 47480 h 201250"/>
            <a:gd name="connsiteX31" fmla="*/ 206679 w 208557"/>
            <a:gd name="connsiteY31" fmla="*/ 31868 h 201250"/>
            <a:gd name="connsiteX32" fmla="*/ 208557 w 208557"/>
            <a:gd name="connsiteY32" fmla="*/ 18897 h 201250"/>
            <a:gd name="connsiteX0" fmla="*/ 208557 w 208599"/>
            <a:gd name="connsiteY0" fmla="*/ 18897 h 201250"/>
            <a:gd name="connsiteX1" fmla="*/ 206429 w 208599"/>
            <a:gd name="connsiteY1" fmla="*/ 9068 h 201250"/>
            <a:gd name="connsiteX2" fmla="*/ 200375 w 208599"/>
            <a:gd name="connsiteY2" fmla="*/ 2757 h 201250"/>
            <a:gd name="connsiteX3" fmla="*/ 190629 w 208599"/>
            <a:gd name="connsiteY3" fmla="*/ 207 h 201250"/>
            <a:gd name="connsiteX4" fmla="*/ 177566 w 208599"/>
            <a:gd name="connsiteY4" fmla="*/ 1516 h 201250"/>
            <a:gd name="connsiteX5" fmla="*/ 161687 w 208599"/>
            <a:gd name="connsiteY5" fmla="*/ 6634 h 201250"/>
            <a:gd name="connsiteX6" fmla="*/ 143603 w 208599"/>
            <a:gd name="connsiteY6" fmla="*/ 15363 h 201250"/>
            <a:gd name="connsiteX7" fmla="*/ 124008 w 208599"/>
            <a:gd name="connsiteY7" fmla="*/ 27370 h 201250"/>
            <a:gd name="connsiteX8" fmla="*/ 103656 w 208599"/>
            <a:gd name="connsiteY8" fmla="*/ 42191 h 201250"/>
            <a:gd name="connsiteX9" fmla="*/ 83329 w 208599"/>
            <a:gd name="connsiteY9" fmla="*/ 59258 h 201250"/>
            <a:gd name="connsiteX10" fmla="*/ 63807 w 208599"/>
            <a:gd name="connsiteY10" fmla="*/ 77915 h 201250"/>
            <a:gd name="connsiteX11" fmla="*/ 45842 w 208599"/>
            <a:gd name="connsiteY11" fmla="*/ 97444 h 201250"/>
            <a:gd name="connsiteX12" fmla="*/ 30123 w 208599"/>
            <a:gd name="connsiteY12" fmla="*/ 117096 h 201250"/>
            <a:gd name="connsiteX13" fmla="*/ 17255 w 208599"/>
            <a:gd name="connsiteY13" fmla="*/ 136115 h 201250"/>
            <a:gd name="connsiteX14" fmla="*/ 7732 w 208599"/>
            <a:gd name="connsiteY14" fmla="*/ 153770 h 201250"/>
            <a:gd name="connsiteX15" fmla="*/ 1919 w 208599"/>
            <a:gd name="connsiteY15" fmla="*/ 169383 h 201250"/>
            <a:gd name="connsiteX16" fmla="*/ 42 w 208599"/>
            <a:gd name="connsiteY16" fmla="*/ 182353 h 201250"/>
            <a:gd name="connsiteX17" fmla="*/ 2170 w 208599"/>
            <a:gd name="connsiteY17" fmla="*/ 192182 h 201250"/>
            <a:gd name="connsiteX18" fmla="*/ 8224 w 208599"/>
            <a:gd name="connsiteY18" fmla="*/ 198494 h 201250"/>
            <a:gd name="connsiteX19" fmla="*/ 17970 w 208599"/>
            <a:gd name="connsiteY19" fmla="*/ 201043 h 201250"/>
            <a:gd name="connsiteX20" fmla="*/ 31033 w 208599"/>
            <a:gd name="connsiteY20" fmla="*/ 199735 h 201250"/>
            <a:gd name="connsiteX21" fmla="*/ 46912 w 208599"/>
            <a:gd name="connsiteY21" fmla="*/ 194617 h 201250"/>
            <a:gd name="connsiteX22" fmla="*/ 64996 w 208599"/>
            <a:gd name="connsiteY22" fmla="*/ 185887 h 201250"/>
            <a:gd name="connsiteX23" fmla="*/ 84591 w 208599"/>
            <a:gd name="connsiteY23" fmla="*/ 173881 h 201250"/>
            <a:gd name="connsiteX24" fmla="*/ 104943 w 208599"/>
            <a:gd name="connsiteY24" fmla="*/ 159059 h 201250"/>
            <a:gd name="connsiteX25" fmla="*/ 125270 w 208599"/>
            <a:gd name="connsiteY25" fmla="*/ 141992 h 201250"/>
            <a:gd name="connsiteX26" fmla="*/ 144791 w 208599"/>
            <a:gd name="connsiteY26" fmla="*/ 123335 h 201250"/>
            <a:gd name="connsiteX27" fmla="*/ 162757 w 208599"/>
            <a:gd name="connsiteY27" fmla="*/ 103806 h 201250"/>
            <a:gd name="connsiteX28" fmla="*/ 178476 w 208599"/>
            <a:gd name="connsiteY28" fmla="*/ 84154 h 201250"/>
            <a:gd name="connsiteX29" fmla="*/ 191344 w 208599"/>
            <a:gd name="connsiteY29" fmla="*/ 65135 h 201250"/>
            <a:gd name="connsiteX30" fmla="*/ 200867 w 208599"/>
            <a:gd name="connsiteY30" fmla="*/ 47480 h 201250"/>
            <a:gd name="connsiteX31" fmla="*/ 206679 w 208599"/>
            <a:gd name="connsiteY31" fmla="*/ 31868 h 201250"/>
            <a:gd name="connsiteX32" fmla="*/ 208557 w 208599"/>
            <a:gd name="connsiteY32" fmla="*/ 18897 h 201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08599" h="201250">
              <a:moveTo>
                <a:pt x="208557" y="18897"/>
              </a:moveTo>
              <a:cubicBezTo>
                <a:pt x="208515" y="15097"/>
                <a:pt x="207793" y="11758"/>
                <a:pt x="206429" y="9068"/>
              </a:cubicBezTo>
              <a:cubicBezTo>
                <a:pt x="205065" y="6378"/>
                <a:pt x="203008" y="4234"/>
                <a:pt x="200375" y="2757"/>
              </a:cubicBezTo>
              <a:cubicBezTo>
                <a:pt x="197742" y="1280"/>
                <a:pt x="194431" y="414"/>
                <a:pt x="190629" y="207"/>
              </a:cubicBezTo>
              <a:cubicBezTo>
                <a:pt x="186828" y="0"/>
                <a:pt x="182390" y="445"/>
                <a:pt x="177566" y="1516"/>
              </a:cubicBezTo>
              <a:cubicBezTo>
                <a:pt x="172742" y="2587"/>
                <a:pt x="167347" y="4326"/>
                <a:pt x="161687" y="6634"/>
              </a:cubicBezTo>
              <a:cubicBezTo>
                <a:pt x="156027" y="8942"/>
                <a:pt x="149883" y="11907"/>
                <a:pt x="143603" y="15363"/>
              </a:cubicBezTo>
              <a:cubicBezTo>
                <a:pt x="137323" y="18819"/>
                <a:pt x="130666" y="22899"/>
                <a:pt x="124008" y="27370"/>
              </a:cubicBezTo>
              <a:cubicBezTo>
                <a:pt x="117350" y="31841"/>
                <a:pt x="110436" y="36876"/>
                <a:pt x="103656" y="42191"/>
              </a:cubicBezTo>
              <a:cubicBezTo>
                <a:pt x="96876" y="47506"/>
                <a:pt x="89970" y="53304"/>
                <a:pt x="83329" y="59258"/>
              </a:cubicBezTo>
              <a:cubicBezTo>
                <a:pt x="76688" y="65212"/>
                <a:pt x="70055" y="71551"/>
                <a:pt x="63807" y="77915"/>
              </a:cubicBezTo>
              <a:cubicBezTo>
                <a:pt x="57559" y="84279"/>
                <a:pt x="51456" y="90914"/>
                <a:pt x="45842" y="97444"/>
              </a:cubicBezTo>
              <a:cubicBezTo>
                <a:pt x="40228" y="103974"/>
                <a:pt x="34888" y="110651"/>
                <a:pt x="30123" y="117096"/>
              </a:cubicBezTo>
              <a:cubicBezTo>
                <a:pt x="25359" y="123541"/>
                <a:pt x="20987" y="130003"/>
                <a:pt x="17255" y="136115"/>
              </a:cubicBezTo>
              <a:cubicBezTo>
                <a:pt x="13523" y="142227"/>
                <a:pt x="10288" y="148225"/>
                <a:pt x="7732" y="153770"/>
              </a:cubicBezTo>
              <a:cubicBezTo>
                <a:pt x="5176" y="159315"/>
                <a:pt x="3201" y="164619"/>
                <a:pt x="1919" y="169383"/>
              </a:cubicBezTo>
              <a:cubicBezTo>
                <a:pt x="637" y="174147"/>
                <a:pt x="0" y="178553"/>
                <a:pt x="42" y="182353"/>
              </a:cubicBezTo>
              <a:cubicBezTo>
                <a:pt x="84" y="186153"/>
                <a:pt x="806" y="189492"/>
                <a:pt x="2170" y="192182"/>
              </a:cubicBezTo>
              <a:cubicBezTo>
                <a:pt x="3534" y="194872"/>
                <a:pt x="5591" y="197017"/>
                <a:pt x="8224" y="198494"/>
              </a:cubicBezTo>
              <a:cubicBezTo>
                <a:pt x="10857" y="199971"/>
                <a:pt x="14169" y="200836"/>
                <a:pt x="17970" y="201043"/>
              </a:cubicBezTo>
              <a:cubicBezTo>
                <a:pt x="21772" y="201250"/>
                <a:pt x="26209" y="200806"/>
                <a:pt x="31033" y="199735"/>
              </a:cubicBezTo>
              <a:cubicBezTo>
                <a:pt x="35857" y="198664"/>
                <a:pt x="41252" y="196925"/>
                <a:pt x="46912" y="194617"/>
              </a:cubicBezTo>
              <a:cubicBezTo>
                <a:pt x="52572" y="192309"/>
                <a:pt x="58716" y="189343"/>
                <a:pt x="64996" y="185887"/>
              </a:cubicBezTo>
              <a:cubicBezTo>
                <a:pt x="71276" y="182431"/>
                <a:pt x="77933" y="178352"/>
                <a:pt x="84591" y="173881"/>
              </a:cubicBezTo>
              <a:cubicBezTo>
                <a:pt x="91249" y="169410"/>
                <a:pt x="98163" y="164374"/>
                <a:pt x="104943" y="159059"/>
              </a:cubicBezTo>
              <a:cubicBezTo>
                <a:pt x="111723" y="153744"/>
                <a:pt x="118629" y="147946"/>
                <a:pt x="125270" y="141992"/>
              </a:cubicBezTo>
              <a:cubicBezTo>
                <a:pt x="131911" y="136038"/>
                <a:pt x="138543" y="129699"/>
                <a:pt x="144791" y="123335"/>
              </a:cubicBezTo>
              <a:cubicBezTo>
                <a:pt x="151039" y="116971"/>
                <a:pt x="157143" y="110336"/>
                <a:pt x="162757" y="103806"/>
              </a:cubicBezTo>
              <a:cubicBezTo>
                <a:pt x="168371" y="97276"/>
                <a:pt x="173712" y="90599"/>
                <a:pt x="178476" y="84154"/>
              </a:cubicBezTo>
              <a:cubicBezTo>
                <a:pt x="183241" y="77709"/>
                <a:pt x="187612" y="71247"/>
                <a:pt x="191344" y="65135"/>
              </a:cubicBezTo>
              <a:cubicBezTo>
                <a:pt x="195076" y="59023"/>
                <a:pt x="198311" y="53024"/>
                <a:pt x="200867" y="47480"/>
              </a:cubicBezTo>
              <a:cubicBezTo>
                <a:pt x="203423" y="41936"/>
                <a:pt x="205397" y="36632"/>
                <a:pt x="206679" y="31868"/>
              </a:cubicBezTo>
              <a:cubicBezTo>
                <a:pt x="207961" y="27104"/>
                <a:pt x="208599" y="22697"/>
                <a:pt x="208557" y="1889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0.31144</cdr:x>
      <cdr:y>0.63801</cdr:y>
    </cdr:from>
    <cdr:to>
      <cdr:x>0.32275</cdr:x>
      <cdr:y>0.65614</cdr:y>
    </cdr:to>
    <cdr:sp macro="" textlink="">
      <cdr:nvSpPr>
        <cdr:cNvPr id="20" name="PlotDat5_37|1~33_1"/>
        <cdr:cNvSpPr/>
      </cdr:nvSpPr>
      <cdr:spPr>
        <a:xfrm xmlns:a="http://schemas.openxmlformats.org/drawingml/2006/main">
          <a:off x="2694666" y="4004325"/>
          <a:ext cx="97901" cy="113775"/>
        </a:xfrm>
        <a:custGeom xmlns:a="http://schemas.openxmlformats.org/drawingml/2006/main">
          <a:avLst/>
          <a:gdLst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65 w 97865"/>
            <a:gd name="connsiteY0" fmla="*/ 2950 h 113497"/>
            <a:gd name="connsiteX1" fmla="*/ 96871 w 97865"/>
            <a:gd name="connsiteY1" fmla="*/ 531 h 113497"/>
            <a:gd name="connsiteX2" fmla="*/ 94035 w 97865"/>
            <a:gd name="connsiteY2" fmla="*/ 278 h 113497"/>
            <a:gd name="connsiteX3" fmla="*/ 89466 w 97865"/>
            <a:gd name="connsiteY3" fmla="*/ 2201 h 113497"/>
            <a:gd name="connsiteX4" fmla="*/ 83339 w 97865"/>
            <a:gd name="connsiteY4" fmla="*/ 6225 h 113497"/>
            <a:gd name="connsiteX5" fmla="*/ 75890 w 97865"/>
            <a:gd name="connsiteY5" fmla="*/ 12196 h 113497"/>
            <a:gd name="connsiteX6" fmla="*/ 67405 w 97865"/>
            <a:gd name="connsiteY6" fmla="*/ 19885 h 113497"/>
            <a:gd name="connsiteX7" fmla="*/ 58210 w 97865"/>
            <a:gd name="connsiteY7" fmla="*/ 28996 h 113497"/>
            <a:gd name="connsiteX8" fmla="*/ 48658 w 97865"/>
            <a:gd name="connsiteY8" fmla="*/ 39178 h 113497"/>
            <a:gd name="connsiteX9" fmla="*/ 39117 w 97865"/>
            <a:gd name="connsiteY9" fmla="*/ 50041 h 113497"/>
            <a:gd name="connsiteX10" fmla="*/ 29953 w 97865"/>
            <a:gd name="connsiteY10" fmla="*/ 61167 h 113497"/>
            <a:gd name="connsiteX11" fmla="*/ 21519 w 97865"/>
            <a:gd name="connsiteY11" fmla="*/ 72129 h 113497"/>
            <a:gd name="connsiteX12" fmla="*/ 14138 w 97865"/>
            <a:gd name="connsiteY12" fmla="*/ 82505 h 113497"/>
            <a:gd name="connsiteX13" fmla="*/ 8094 w 97865"/>
            <a:gd name="connsiteY13" fmla="*/ 91896 h 113497"/>
            <a:gd name="connsiteX14" fmla="*/ 3619 w 97865"/>
            <a:gd name="connsiteY14" fmla="*/ 99943 h 113497"/>
            <a:gd name="connsiteX15" fmla="*/ 886 w 97865"/>
            <a:gd name="connsiteY15" fmla="*/ 106334 h 113497"/>
            <a:gd name="connsiteX16" fmla="*/ 0 w 97865"/>
            <a:gd name="connsiteY16" fmla="*/ 110826 h 113497"/>
            <a:gd name="connsiteX17" fmla="*/ 993 w 97865"/>
            <a:gd name="connsiteY17" fmla="*/ 113244 h 113497"/>
            <a:gd name="connsiteX18" fmla="*/ 3829 w 97865"/>
            <a:gd name="connsiteY18" fmla="*/ 113497 h 113497"/>
            <a:gd name="connsiteX19" fmla="*/ 8399 w 97865"/>
            <a:gd name="connsiteY19" fmla="*/ 111575 h 113497"/>
            <a:gd name="connsiteX20" fmla="*/ 14525 w 97865"/>
            <a:gd name="connsiteY20" fmla="*/ 107550 h 113497"/>
            <a:gd name="connsiteX21" fmla="*/ 21975 w 97865"/>
            <a:gd name="connsiteY21" fmla="*/ 101579 h 113497"/>
            <a:gd name="connsiteX22" fmla="*/ 30460 w 97865"/>
            <a:gd name="connsiteY22" fmla="*/ 93891 h 113497"/>
            <a:gd name="connsiteX23" fmla="*/ 39655 w 97865"/>
            <a:gd name="connsiteY23" fmla="*/ 84780 h 113497"/>
            <a:gd name="connsiteX24" fmla="*/ 49206 w 97865"/>
            <a:gd name="connsiteY24" fmla="*/ 74598 h 113497"/>
            <a:gd name="connsiteX25" fmla="*/ 58747 w 97865"/>
            <a:gd name="connsiteY25" fmla="*/ 63734 h 113497"/>
            <a:gd name="connsiteX26" fmla="*/ 67911 w 97865"/>
            <a:gd name="connsiteY26" fmla="*/ 52608 h 113497"/>
            <a:gd name="connsiteX27" fmla="*/ 76346 w 97865"/>
            <a:gd name="connsiteY27" fmla="*/ 41647 h 113497"/>
            <a:gd name="connsiteX28" fmla="*/ 83727 w 97865"/>
            <a:gd name="connsiteY28" fmla="*/ 31271 h 113497"/>
            <a:gd name="connsiteX29" fmla="*/ 89771 w 97865"/>
            <a:gd name="connsiteY29" fmla="*/ 21879 h 113497"/>
            <a:gd name="connsiteX30" fmla="*/ 94245 w 97865"/>
            <a:gd name="connsiteY30" fmla="*/ 13833 h 113497"/>
            <a:gd name="connsiteX31" fmla="*/ 96978 w 97865"/>
            <a:gd name="connsiteY31" fmla="*/ 7441 h 113497"/>
            <a:gd name="connsiteX32" fmla="*/ 97865 w 97865"/>
            <a:gd name="connsiteY32" fmla="*/ 2950 h 113497"/>
            <a:gd name="connsiteX0" fmla="*/ 97883 w 97883"/>
            <a:gd name="connsiteY0" fmla="*/ 2950 h 113497"/>
            <a:gd name="connsiteX1" fmla="*/ 96889 w 97883"/>
            <a:gd name="connsiteY1" fmla="*/ 531 h 113497"/>
            <a:gd name="connsiteX2" fmla="*/ 94053 w 97883"/>
            <a:gd name="connsiteY2" fmla="*/ 278 h 113497"/>
            <a:gd name="connsiteX3" fmla="*/ 89484 w 97883"/>
            <a:gd name="connsiteY3" fmla="*/ 2201 h 113497"/>
            <a:gd name="connsiteX4" fmla="*/ 83357 w 97883"/>
            <a:gd name="connsiteY4" fmla="*/ 6225 h 113497"/>
            <a:gd name="connsiteX5" fmla="*/ 75908 w 97883"/>
            <a:gd name="connsiteY5" fmla="*/ 12196 h 113497"/>
            <a:gd name="connsiteX6" fmla="*/ 67423 w 97883"/>
            <a:gd name="connsiteY6" fmla="*/ 19885 h 113497"/>
            <a:gd name="connsiteX7" fmla="*/ 58228 w 97883"/>
            <a:gd name="connsiteY7" fmla="*/ 28996 h 113497"/>
            <a:gd name="connsiteX8" fmla="*/ 48676 w 97883"/>
            <a:gd name="connsiteY8" fmla="*/ 39178 h 113497"/>
            <a:gd name="connsiteX9" fmla="*/ 39135 w 97883"/>
            <a:gd name="connsiteY9" fmla="*/ 50041 h 113497"/>
            <a:gd name="connsiteX10" fmla="*/ 29971 w 97883"/>
            <a:gd name="connsiteY10" fmla="*/ 61167 h 113497"/>
            <a:gd name="connsiteX11" fmla="*/ 21537 w 97883"/>
            <a:gd name="connsiteY11" fmla="*/ 72129 h 113497"/>
            <a:gd name="connsiteX12" fmla="*/ 14156 w 97883"/>
            <a:gd name="connsiteY12" fmla="*/ 82505 h 113497"/>
            <a:gd name="connsiteX13" fmla="*/ 8112 w 97883"/>
            <a:gd name="connsiteY13" fmla="*/ 91896 h 113497"/>
            <a:gd name="connsiteX14" fmla="*/ 3637 w 97883"/>
            <a:gd name="connsiteY14" fmla="*/ 99943 h 113497"/>
            <a:gd name="connsiteX15" fmla="*/ 904 w 97883"/>
            <a:gd name="connsiteY15" fmla="*/ 106334 h 113497"/>
            <a:gd name="connsiteX16" fmla="*/ 18 w 97883"/>
            <a:gd name="connsiteY16" fmla="*/ 110826 h 113497"/>
            <a:gd name="connsiteX17" fmla="*/ 1011 w 97883"/>
            <a:gd name="connsiteY17" fmla="*/ 113244 h 113497"/>
            <a:gd name="connsiteX18" fmla="*/ 3847 w 97883"/>
            <a:gd name="connsiteY18" fmla="*/ 113497 h 113497"/>
            <a:gd name="connsiteX19" fmla="*/ 8417 w 97883"/>
            <a:gd name="connsiteY19" fmla="*/ 111575 h 113497"/>
            <a:gd name="connsiteX20" fmla="*/ 14543 w 97883"/>
            <a:gd name="connsiteY20" fmla="*/ 107550 h 113497"/>
            <a:gd name="connsiteX21" fmla="*/ 21993 w 97883"/>
            <a:gd name="connsiteY21" fmla="*/ 101579 h 113497"/>
            <a:gd name="connsiteX22" fmla="*/ 30478 w 97883"/>
            <a:gd name="connsiteY22" fmla="*/ 93891 h 113497"/>
            <a:gd name="connsiteX23" fmla="*/ 39673 w 97883"/>
            <a:gd name="connsiteY23" fmla="*/ 84780 h 113497"/>
            <a:gd name="connsiteX24" fmla="*/ 49224 w 97883"/>
            <a:gd name="connsiteY24" fmla="*/ 74598 h 113497"/>
            <a:gd name="connsiteX25" fmla="*/ 58765 w 97883"/>
            <a:gd name="connsiteY25" fmla="*/ 63734 h 113497"/>
            <a:gd name="connsiteX26" fmla="*/ 67929 w 97883"/>
            <a:gd name="connsiteY26" fmla="*/ 52608 h 113497"/>
            <a:gd name="connsiteX27" fmla="*/ 76364 w 97883"/>
            <a:gd name="connsiteY27" fmla="*/ 41647 h 113497"/>
            <a:gd name="connsiteX28" fmla="*/ 83745 w 97883"/>
            <a:gd name="connsiteY28" fmla="*/ 31271 h 113497"/>
            <a:gd name="connsiteX29" fmla="*/ 89789 w 97883"/>
            <a:gd name="connsiteY29" fmla="*/ 21879 h 113497"/>
            <a:gd name="connsiteX30" fmla="*/ 94263 w 97883"/>
            <a:gd name="connsiteY30" fmla="*/ 13833 h 113497"/>
            <a:gd name="connsiteX31" fmla="*/ 96996 w 97883"/>
            <a:gd name="connsiteY31" fmla="*/ 7441 h 113497"/>
            <a:gd name="connsiteX32" fmla="*/ 97883 w 97883"/>
            <a:gd name="connsiteY32" fmla="*/ 2950 h 113497"/>
            <a:gd name="connsiteX0" fmla="*/ 97883 w 97883"/>
            <a:gd name="connsiteY0" fmla="*/ 2950 h 113497"/>
            <a:gd name="connsiteX1" fmla="*/ 96889 w 97883"/>
            <a:gd name="connsiteY1" fmla="*/ 531 h 113497"/>
            <a:gd name="connsiteX2" fmla="*/ 94053 w 97883"/>
            <a:gd name="connsiteY2" fmla="*/ 278 h 113497"/>
            <a:gd name="connsiteX3" fmla="*/ 89484 w 97883"/>
            <a:gd name="connsiteY3" fmla="*/ 2201 h 113497"/>
            <a:gd name="connsiteX4" fmla="*/ 83357 w 97883"/>
            <a:gd name="connsiteY4" fmla="*/ 6225 h 113497"/>
            <a:gd name="connsiteX5" fmla="*/ 75908 w 97883"/>
            <a:gd name="connsiteY5" fmla="*/ 12196 h 113497"/>
            <a:gd name="connsiteX6" fmla="*/ 67423 w 97883"/>
            <a:gd name="connsiteY6" fmla="*/ 19885 h 113497"/>
            <a:gd name="connsiteX7" fmla="*/ 58228 w 97883"/>
            <a:gd name="connsiteY7" fmla="*/ 28996 h 113497"/>
            <a:gd name="connsiteX8" fmla="*/ 48676 w 97883"/>
            <a:gd name="connsiteY8" fmla="*/ 39178 h 113497"/>
            <a:gd name="connsiteX9" fmla="*/ 39135 w 97883"/>
            <a:gd name="connsiteY9" fmla="*/ 50041 h 113497"/>
            <a:gd name="connsiteX10" fmla="*/ 29971 w 97883"/>
            <a:gd name="connsiteY10" fmla="*/ 61167 h 113497"/>
            <a:gd name="connsiteX11" fmla="*/ 21537 w 97883"/>
            <a:gd name="connsiteY11" fmla="*/ 72129 h 113497"/>
            <a:gd name="connsiteX12" fmla="*/ 14156 w 97883"/>
            <a:gd name="connsiteY12" fmla="*/ 82505 h 113497"/>
            <a:gd name="connsiteX13" fmla="*/ 8112 w 97883"/>
            <a:gd name="connsiteY13" fmla="*/ 91896 h 113497"/>
            <a:gd name="connsiteX14" fmla="*/ 3637 w 97883"/>
            <a:gd name="connsiteY14" fmla="*/ 99943 h 113497"/>
            <a:gd name="connsiteX15" fmla="*/ 904 w 97883"/>
            <a:gd name="connsiteY15" fmla="*/ 106334 h 113497"/>
            <a:gd name="connsiteX16" fmla="*/ 18 w 97883"/>
            <a:gd name="connsiteY16" fmla="*/ 110826 h 113497"/>
            <a:gd name="connsiteX17" fmla="*/ 1011 w 97883"/>
            <a:gd name="connsiteY17" fmla="*/ 113244 h 113497"/>
            <a:gd name="connsiteX18" fmla="*/ 3847 w 97883"/>
            <a:gd name="connsiteY18" fmla="*/ 113497 h 113497"/>
            <a:gd name="connsiteX19" fmla="*/ 8417 w 97883"/>
            <a:gd name="connsiteY19" fmla="*/ 111575 h 113497"/>
            <a:gd name="connsiteX20" fmla="*/ 14543 w 97883"/>
            <a:gd name="connsiteY20" fmla="*/ 107550 h 113497"/>
            <a:gd name="connsiteX21" fmla="*/ 21993 w 97883"/>
            <a:gd name="connsiteY21" fmla="*/ 101579 h 113497"/>
            <a:gd name="connsiteX22" fmla="*/ 30478 w 97883"/>
            <a:gd name="connsiteY22" fmla="*/ 93891 h 113497"/>
            <a:gd name="connsiteX23" fmla="*/ 39673 w 97883"/>
            <a:gd name="connsiteY23" fmla="*/ 84780 h 113497"/>
            <a:gd name="connsiteX24" fmla="*/ 49224 w 97883"/>
            <a:gd name="connsiteY24" fmla="*/ 74598 h 113497"/>
            <a:gd name="connsiteX25" fmla="*/ 58765 w 97883"/>
            <a:gd name="connsiteY25" fmla="*/ 63734 h 113497"/>
            <a:gd name="connsiteX26" fmla="*/ 67929 w 97883"/>
            <a:gd name="connsiteY26" fmla="*/ 52608 h 113497"/>
            <a:gd name="connsiteX27" fmla="*/ 76364 w 97883"/>
            <a:gd name="connsiteY27" fmla="*/ 41647 h 113497"/>
            <a:gd name="connsiteX28" fmla="*/ 83745 w 97883"/>
            <a:gd name="connsiteY28" fmla="*/ 31271 h 113497"/>
            <a:gd name="connsiteX29" fmla="*/ 89789 w 97883"/>
            <a:gd name="connsiteY29" fmla="*/ 21879 h 113497"/>
            <a:gd name="connsiteX30" fmla="*/ 94263 w 97883"/>
            <a:gd name="connsiteY30" fmla="*/ 13833 h 113497"/>
            <a:gd name="connsiteX31" fmla="*/ 96996 w 97883"/>
            <a:gd name="connsiteY31" fmla="*/ 7441 h 113497"/>
            <a:gd name="connsiteX32" fmla="*/ 97883 w 97883"/>
            <a:gd name="connsiteY32" fmla="*/ 2950 h 113497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883"/>
            <a:gd name="connsiteY0" fmla="*/ 2950 h 113775"/>
            <a:gd name="connsiteX1" fmla="*/ 96889 w 97883"/>
            <a:gd name="connsiteY1" fmla="*/ 531 h 113775"/>
            <a:gd name="connsiteX2" fmla="*/ 94053 w 97883"/>
            <a:gd name="connsiteY2" fmla="*/ 278 h 113775"/>
            <a:gd name="connsiteX3" fmla="*/ 89484 w 97883"/>
            <a:gd name="connsiteY3" fmla="*/ 2201 h 113775"/>
            <a:gd name="connsiteX4" fmla="*/ 83357 w 97883"/>
            <a:gd name="connsiteY4" fmla="*/ 6225 h 113775"/>
            <a:gd name="connsiteX5" fmla="*/ 75908 w 97883"/>
            <a:gd name="connsiteY5" fmla="*/ 12196 h 113775"/>
            <a:gd name="connsiteX6" fmla="*/ 67423 w 97883"/>
            <a:gd name="connsiteY6" fmla="*/ 19885 h 113775"/>
            <a:gd name="connsiteX7" fmla="*/ 58228 w 97883"/>
            <a:gd name="connsiteY7" fmla="*/ 28996 h 113775"/>
            <a:gd name="connsiteX8" fmla="*/ 48676 w 97883"/>
            <a:gd name="connsiteY8" fmla="*/ 39178 h 113775"/>
            <a:gd name="connsiteX9" fmla="*/ 39135 w 97883"/>
            <a:gd name="connsiteY9" fmla="*/ 50041 h 113775"/>
            <a:gd name="connsiteX10" fmla="*/ 29971 w 97883"/>
            <a:gd name="connsiteY10" fmla="*/ 61167 h 113775"/>
            <a:gd name="connsiteX11" fmla="*/ 21537 w 97883"/>
            <a:gd name="connsiteY11" fmla="*/ 72129 h 113775"/>
            <a:gd name="connsiteX12" fmla="*/ 14156 w 97883"/>
            <a:gd name="connsiteY12" fmla="*/ 82505 h 113775"/>
            <a:gd name="connsiteX13" fmla="*/ 8112 w 97883"/>
            <a:gd name="connsiteY13" fmla="*/ 91896 h 113775"/>
            <a:gd name="connsiteX14" fmla="*/ 3637 w 97883"/>
            <a:gd name="connsiteY14" fmla="*/ 99943 h 113775"/>
            <a:gd name="connsiteX15" fmla="*/ 904 w 97883"/>
            <a:gd name="connsiteY15" fmla="*/ 106334 h 113775"/>
            <a:gd name="connsiteX16" fmla="*/ 18 w 97883"/>
            <a:gd name="connsiteY16" fmla="*/ 110826 h 113775"/>
            <a:gd name="connsiteX17" fmla="*/ 1011 w 97883"/>
            <a:gd name="connsiteY17" fmla="*/ 113244 h 113775"/>
            <a:gd name="connsiteX18" fmla="*/ 3847 w 97883"/>
            <a:gd name="connsiteY18" fmla="*/ 113497 h 113775"/>
            <a:gd name="connsiteX19" fmla="*/ 8417 w 97883"/>
            <a:gd name="connsiteY19" fmla="*/ 111575 h 113775"/>
            <a:gd name="connsiteX20" fmla="*/ 14543 w 97883"/>
            <a:gd name="connsiteY20" fmla="*/ 107550 h 113775"/>
            <a:gd name="connsiteX21" fmla="*/ 21993 w 97883"/>
            <a:gd name="connsiteY21" fmla="*/ 101579 h 113775"/>
            <a:gd name="connsiteX22" fmla="*/ 30478 w 97883"/>
            <a:gd name="connsiteY22" fmla="*/ 93891 h 113775"/>
            <a:gd name="connsiteX23" fmla="*/ 39673 w 97883"/>
            <a:gd name="connsiteY23" fmla="*/ 84780 h 113775"/>
            <a:gd name="connsiteX24" fmla="*/ 49224 w 97883"/>
            <a:gd name="connsiteY24" fmla="*/ 74598 h 113775"/>
            <a:gd name="connsiteX25" fmla="*/ 58765 w 97883"/>
            <a:gd name="connsiteY25" fmla="*/ 63734 h 113775"/>
            <a:gd name="connsiteX26" fmla="*/ 67929 w 97883"/>
            <a:gd name="connsiteY26" fmla="*/ 52608 h 113775"/>
            <a:gd name="connsiteX27" fmla="*/ 76364 w 97883"/>
            <a:gd name="connsiteY27" fmla="*/ 41647 h 113775"/>
            <a:gd name="connsiteX28" fmla="*/ 83745 w 97883"/>
            <a:gd name="connsiteY28" fmla="*/ 31271 h 113775"/>
            <a:gd name="connsiteX29" fmla="*/ 89789 w 97883"/>
            <a:gd name="connsiteY29" fmla="*/ 21879 h 113775"/>
            <a:gd name="connsiteX30" fmla="*/ 94263 w 97883"/>
            <a:gd name="connsiteY30" fmla="*/ 13833 h 113775"/>
            <a:gd name="connsiteX31" fmla="*/ 96996 w 97883"/>
            <a:gd name="connsiteY31" fmla="*/ 7441 h 113775"/>
            <a:gd name="connsiteX32" fmla="*/ 97883 w 97883"/>
            <a:gd name="connsiteY32" fmla="*/ 2950 h 113775"/>
            <a:gd name="connsiteX0" fmla="*/ 97883 w 97901"/>
            <a:gd name="connsiteY0" fmla="*/ 2950 h 113775"/>
            <a:gd name="connsiteX1" fmla="*/ 96889 w 97901"/>
            <a:gd name="connsiteY1" fmla="*/ 531 h 113775"/>
            <a:gd name="connsiteX2" fmla="*/ 94053 w 97901"/>
            <a:gd name="connsiteY2" fmla="*/ 278 h 113775"/>
            <a:gd name="connsiteX3" fmla="*/ 89484 w 97901"/>
            <a:gd name="connsiteY3" fmla="*/ 2201 h 113775"/>
            <a:gd name="connsiteX4" fmla="*/ 83357 w 97901"/>
            <a:gd name="connsiteY4" fmla="*/ 6225 h 113775"/>
            <a:gd name="connsiteX5" fmla="*/ 75908 w 97901"/>
            <a:gd name="connsiteY5" fmla="*/ 12196 h 113775"/>
            <a:gd name="connsiteX6" fmla="*/ 67423 w 97901"/>
            <a:gd name="connsiteY6" fmla="*/ 19885 h 113775"/>
            <a:gd name="connsiteX7" fmla="*/ 58228 w 97901"/>
            <a:gd name="connsiteY7" fmla="*/ 28996 h 113775"/>
            <a:gd name="connsiteX8" fmla="*/ 48676 w 97901"/>
            <a:gd name="connsiteY8" fmla="*/ 39178 h 113775"/>
            <a:gd name="connsiteX9" fmla="*/ 39135 w 97901"/>
            <a:gd name="connsiteY9" fmla="*/ 50041 h 113775"/>
            <a:gd name="connsiteX10" fmla="*/ 29971 w 97901"/>
            <a:gd name="connsiteY10" fmla="*/ 61167 h 113775"/>
            <a:gd name="connsiteX11" fmla="*/ 21537 w 97901"/>
            <a:gd name="connsiteY11" fmla="*/ 72129 h 113775"/>
            <a:gd name="connsiteX12" fmla="*/ 14156 w 97901"/>
            <a:gd name="connsiteY12" fmla="*/ 82505 h 113775"/>
            <a:gd name="connsiteX13" fmla="*/ 8112 w 97901"/>
            <a:gd name="connsiteY13" fmla="*/ 91896 h 113775"/>
            <a:gd name="connsiteX14" fmla="*/ 3637 w 97901"/>
            <a:gd name="connsiteY14" fmla="*/ 99943 h 113775"/>
            <a:gd name="connsiteX15" fmla="*/ 904 w 97901"/>
            <a:gd name="connsiteY15" fmla="*/ 106334 h 113775"/>
            <a:gd name="connsiteX16" fmla="*/ 18 w 97901"/>
            <a:gd name="connsiteY16" fmla="*/ 110826 h 113775"/>
            <a:gd name="connsiteX17" fmla="*/ 1011 w 97901"/>
            <a:gd name="connsiteY17" fmla="*/ 113244 h 113775"/>
            <a:gd name="connsiteX18" fmla="*/ 3847 w 97901"/>
            <a:gd name="connsiteY18" fmla="*/ 113497 h 113775"/>
            <a:gd name="connsiteX19" fmla="*/ 8417 w 97901"/>
            <a:gd name="connsiteY19" fmla="*/ 111575 h 113775"/>
            <a:gd name="connsiteX20" fmla="*/ 14543 w 97901"/>
            <a:gd name="connsiteY20" fmla="*/ 107550 h 113775"/>
            <a:gd name="connsiteX21" fmla="*/ 21993 w 97901"/>
            <a:gd name="connsiteY21" fmla="*/ 101579 h 113775"/>
            <a:gd name="connsiteX22" fmla="*/ 30478 w 97901"/>
            <a:gd name="connsiteY22" fmla="*/ 93891 h 113775"/>
            <a:gd name="connsiteX23" fmla="*/ 39673 w 97901"/>
            <a:gd name="connsiteY23" fmla="*/ 84780 h 113775"/>
            <a:gd name="connsiteX24" fmla="*/ 49224 w 97901"/>
            <a:gd name="connsiteY24" fmla="*/ 74598 h 113775"/>
            <a:gd name="connsiteX25" fmla="*/ 58765 w 97901"/>
            <a:gd name="connsiteY25" fmla="*/ 63734 h 113775"/>
            <a:gd name="connsiteX26" fmla="*/ 67929 w 97901"/>
            <a:gd name="connsiteY26" fmla="*/ 52608 h 113775"/>
            <a:gd name="connsiteX27" fmla="*/ 76364 w 97901"/>
            <a:gd name="connsiteY27" fmla="*/ 41647 h 113775"/>
            <a:gd name="connsiteX28" fmla="*/ 83745 w 97901"/>
            <a:gd name="connsiteY28" fmla="*/ 31271 h 113775"/>
            <a:gd name="connsiteX29" fmla="*/ 89789 w 97901"/>
            <a:gd name="connsiteY29" fmla="*/ 21879 h 113775"/>
            <a:gd name="connsiteX30" fmla="*/ 94263 w 97901"/>
            <a:gd name="connsiteY30" fmla="*/ 13833 h 113775"/>
            <a:gd name="connsiteX31" fmla="*/ 96996 w 97901"/>
            <a:gd name="connsiteY31" fmla="*/ 7441 h 113775"/>
            <a:gd name="connsiteX32" fmla="*/ 97883 w 97901"/>
            <a:gd name="connsiteY32" fmla="*/ 2950 h 113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7901" h="113775">
              <a:moveTo>
                <a:pt x="97883" y="2950"/>
              </a:moveTo>
              <a:cubicBezTo>
                <a:pt x="97865" y="1798"/>
                <a:pt x="97527" y="976"/>
                <a:pt x="96889" y="531"/>
              </a:cubicBezTo>
              <a:cubicBezTo>
                <a:pt x="96251" y="86"/>
                <a:pt x="95287" y="0"/>
                <a:pt x="94053" y="278"/>
              </a:cubicBezTo>
              <a:cubicBezTo>
                <a:pt x="92819" y="556"/>
                <a:pt x="91267" y="1210"/>
                <a:pt x="89484" y="2201"/>
              </a:cubicBezTo>
              <a:cubicBezTo>
                <a:pt x="87701" y="3192"/>
                <a:pt x="85620" y="4559"/>
                <a:pt x="83357" y="6225"/>
              </a:cubicBezTo>
              <a:cubicBezTo>
                <a:pt x="81094" y="7891"/>
                <a:pt x="78564" y="9919"/>
                <a:pt x="75908" y="12196"/>
              </a:cubicBezTo>
              <a:cubicBezTo>
                <a:pt x="73252" y="14473"/>
                <a:pt x="70370" y="17085"/>
                <a:pt x="67423" y="19885"/>
              </a:cubicBezTo>
              <a:cubicBezTo>
                <a:pt x="64476" y="22685"/>
                <a:pt x="61352" y="25781"/>
                <a:pt x="58228" y="28996"/>
              </a:cubicBezTo>
              <a:cubicBezTo>
                <a:pt x="55104" y="32211"/>
                <a:pt x="51858" y="35671"/>
                <a:pt x="48676" y="39178"/>
              </a:cubicBezTo>
              <a:cubicBezTo>
                <a:pt x="45494" y="42686"/>
                <a:pt x="42252" y="46376"/>
                <a:pt x="39135" y="50041"/>
              </a:cubicBezTo>
              <a:cubicBezTo>
                <a:pt x="36018" y="53706"/>
                <a:pt x="32904" y="57486"/>
                <a:pt x="29971" y="61167"/>
              </a:cubicBezTo>
              <a:cubicBezTo>
                <a:pt x="27038" y="64848"/>
                <a:pt x="24173" y="68573"/>
                <a:pt x="21537" y="72129"/>
              </a:cubicBezTo>
              <a:cubicBezTo>
                <a:pt x="18901" y="75685"/>
                <a:pt x="16393" y="79211"/>
                <a:pt x="14156" y="82505"/>
              </a:cubicBezTo>
              <a:cubicBezTo>
                <a:pt x="11919" y="85799"/>
                <a:pt x="9865" y="88990"/>
                <a:pt x="8112" y="91896"/>
              </a:cubicBezTo>
              <a:cubicBezTo>
                <a:pt x="6359" y="94802"/>
                <a:pt x="4838" y="97537"/>
                <a:pt x="3637" y="99943"/>
              </a:cubicBezTo>
              <a:cubicBezTo>
                <a:pt x="2436" y="102349"/>
                <a:pt x="1507" y="104520"/>
                <a:pt x="904" y="106334"/>
              </a:cubicBezTo>
              <a:cubicBezTo>
                <a:pt x="301" y="108148"/>
                <a:pt x="0" y="109674"/>
                <a:pt x="18" y="110826"/>
              </a:cubicBezTo>
              <a:cubicBezTo>
                <a:pt x="36" y="111978"/>
                <a:pt x="373" y="112799"/>
                <a:pt x="1011" y="113244"/>
              </a:cubicBezTo>
              <a:cubicBezTo>
                <a:pt x="1649" y="113689"/>
                <a:pt x="2613" y="113775"/>
                <a:pt x="3847" y="113497"/>
              </a:cubicBezTo>
              <a:cubicBezTo>
                <a:pt x="5081" y="113219"/>
                <a:pt x="6634" y="112566"/>
                <a:pt x="8417" y="111575"/>
              </a:cubicBezTo>
              <a:cubicBezTo>
                <a:pt x="10200" y="110584"/>
                <a:pt x="12280" y="109216"/>
                <a:pt x="14543" y="107550"/>
              </a:cubicBezTo>
              <a:cubicBezTo>
                <a:pt x="16806" y="105884"/>
                <a:pt x="19337" y="103855"/>
                <a:pt x="21993" y="101579"/>
              </a:cubicBezTo>
              <a:cubicBezTo>
                <a:pt x="24649" y="99303"/>
                <a:pt x="27532" y="96691"/>
                <a:pt x="30478" y="93891"/>
              </a:cubicBezTo>
              <a:cubicBezTo>
                <a:pt x="33424" y="91091"/>
                <a:pt x="36549" y="87995"/>
                <a:pt x="39673" y="84780"/>
              </a:cubicBezTo>
              <a:cubicBezTo>
                <a:pt x="42797" y="81565"/>
                <a:pt x="46042" y="78106"/>
                <a:pt x="49224" y="74598"/>
              </a:cubicBezTo>
              <a:cubicBezTo>
                <a:pt x="52406" y="71090"/>
                <a:pt x="55648" y="67399"/>
                <a:pt x="58765" y="63734"/>
              </a:cubicBezTo>
              <a:cubicBezTo>
                <a:pt x="61882" y="60069"/>
                <a:pt x="64996" y="56289"/>
                <a:pt x="67929" y="52608"/>
              </a:cubicBezTo>
              <a:cubicBezTo>
                <a:pt x="70862" y="48927"/>
                <a:pt x="73728" y="45203"/>
                <a:pt x="76364" y="41647"/>
              </a:cubicBezTo>
              <a:cubicBezTo>
                <a:pt x="79000" y="38091"/>
                <a:pt x="81508" y="34566"/>
                <a:pt x="83745" y="31271"/>
              </a:cubicBezTo>
              <a:cubicBezTo>
                <a:pt x="85983" y="27976"/>
                <a:pt x="88036" y="24785"/>
                <a:pt x="89789" y="21879"/>
              </a:cubicBezTo>
              <a:cubicBezTo>
                <a:pt x="91542" y="18973"/>
                <a:pt x="93062" y="16239"/>
                <a:pt x="94263" y="13833"/>
              </a:cubicBezTo>
              <a:cubicBezTo>
                <a:pt x="95464" y="11427"/>
                <a:pt x="96393" y="9255"/>
                <a:pt x="96996" y="7441"/>
              </a:cubicBezTo>
              <a:cubicBezTo>
                <a:pt x="97599" y="5627"/>
                <a:pt x="97901" y="4102"/>
                <a:pt x="97883" y="295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0.31475</cdr:x>
      <cdr:y>0.63452</cdr:y>
    </cdr:from>
    <cdr:to>
      <cdr:x>0.32719</cdr:x>
      <cdr:y>0.65232</cdr:y>
    </cdr:to>
    <cdr:sp macro="" textlink="">
      <cdr:nvSpPr>
        <cdr:cNvPr id="21" name="PlotDat5_39|1~33_1"/>
        <cdr:cNvSpPr/>
      </cdr:nvSpPr>
      <cdr:spPr>
        <a:xfrm xmlns:a="http://schemas.openxmlformats.org/drawingml/2006/main">
          <a:off x="2723352" y="3982432"/>
          <a:ext cx="107650" cy="111674"/>
        </a:xfrm>
        <a:custGeom xmlns:a="http://schemas.openxmlformats.org/drawingml/2006/main">
          <a:avLst/>
          <a:gdLst>
            <a:gd name="connsiteX0" fmla="*/ 107604 w 107604"/>
            <a:gd name="connsiteY0" fmla="*/ 7341 h 111199"/>
            <a:gd name="connsiteX1" fmla="*/ 106502 w 107604"/>
            <a:gd name="connsiteY1" fmla="*/ 2835 h 111199"/>
            <a:gd name="connsiteX2" fmla="*/ 103375 w 107604"/>
            <a:gd name="connsiteY2" fmla="*/ 356 h 111199"/>
            <a:gd name="connsiteX3" fmla="*/ 98342 w 107604"/>
            <a:gd name="connsiteY3" fmla="*/ 0 h 111199"/>
            <a:gd name="connsiteX4" fmla="*/ 91598 w 107604"/>
            <a:gd name="connsiteY4" fmla="*/ 1781 h 111199"/>
            <a:gd name="connsiteX5" fmla="*/ 83401 w 107604"/>
            <a:gd name="connsiteY5" fmla="*/ 5631 h 111199"/>
            <a:gd name="connsiteX6" fmla="*/ 74067 w 107604"/>
            <a:gd name="connsiteY6" fmla="*/ 11400 h 111199"/>
            <a:gd name="connsiteX7" fmla="*/ 63954 w 107604"/>
            <a:gd name="connsiteY7" fmla="*/ 18868 h 111199"/>
            <a:gd name="connsiteX8" fmla="*/ 53451 w 107604"/>
            <a:gd name="connsiteY8" fmla="*/ 27748 h 111199"/>
            <a:gd name="connsiteX9" fmla="*/ 42961 w 107604"/>
            <a:gd name="connsiteY9" fmla="*/ 37698 h 111199"/>
            <a:gd name="connsiteX10" fmla="*/ 32888 w 107604"/>
            <a:gd name="connsiteY10" fmla="*/ 48336 h 111199"/>
            <a:gd name="connsiteX11" fmla="*/ 23619 w 107604"/>
            <a:gd name="connsiteY11" fmla="*/ 59253 h 111199"/>
            <a:gd name="connsiteX12" fmla="*/ 15510 w 107604"/>
            <a:gd name="connsiteY12" fmla="*/ 70029 h 111199"/>
            <a:gd name="connsiteX13" fmla="*/ 8872 w 107604"/>
            <a:gd name="connsiteY13" fmla="*/ 80252 h 111199"/>
            <a:gd name="connsiteX14" fmla="*/ 3961 w 107604"/>
            <a:gd name="connsiteY14" fmla="*/ 89527 h 111199"/>
            <a:gd name="connsiteX15" fmla="*/ 965 w 107604"/>
            <a:gd name="connsiteY15" fmla="*/ 97498 h 111199"/>
            <a:gd name="connsiteX16" fmla="*/ 0 w 107604"/>
            <a:gd name="connsiteY16" fmla="*/ 103858 h 111199"/>
            <a:gd name="connsiteX17" fmla="*/ 1102 w 107604"/>
            <a:gd name="connsiteY17" fmla="*/ 108365 h 111199"/>
            <a:gd name="connsiteX18" fmla="*/ 4229 w 107604"/>
            <a:gd name="connsiteY18" fmla="*/ 110844 h 111199"/>
            <a:gd name="connsiteX19" fmla="*/ 9262 w 107604"/>
            <a:gd name="connsiteY19" fmla="*/ 111199 h 111199"/>
            <a:gd name="connsiteX20" fmla="*/ 16006 w 107604"/>
            <a:gd name="connsiteY20" fmla="*/ 109418 h 111199"/>
            <a:gd name="connsiteX21" fmla="*/ 24203 w 107604"/>
            <a:gd name="connsiteY21" fmla="*/ 105569 h 111199"/>
            <a:gd name="connsiteX22" fmla="*/ 33537 w 107604"/>
            <a:gd name="connsiteY22" fmla="*/ 99800 h 111199"/>
            <a:gd name="connsiteX23" fmla="*/ 43650 w 107604"/>
            <a:gd name="connsiteY23" fmla="*/ 92332 h 111199"/>
            <a:gd name="connsiteX24" fmla="*/ 54153 w 107604"/>
            <a:gd name="connsiteY24" fmla="*/ 83452 h 111199"/>
            <a:gd name="connsiteX25" fmla="*/ 64642 w 107604"/>
            <a:gd name="connsiteY25" fmla="*/ 73502 h 111199"/>
            <a:gd name="connsiteX26" fmla="*/ 74715 w 107604"/>
            <a:gd name="connsiteY26" fmla="*/ 62864 h 111199"/>
            <a:gd name="connsiteX27" fmla="*/ 83985 w 107604"/>
            <a:gd name="connsiteY27" fmla="*/ 51947 h 111199"/>
            <a:gd name="connsiteX28" fmla="*/ 92094 w 107604"/>
            <a:gd name="connsiteY28" fmla="*/ 41170 h 111199"/>
            <a:gd name="connsiteX29" fmla="*/ 98732 w 107604"/>
            <a:gd name="connsiteY29" fmla="*/ 30948 h 111199"/>
            <a:gd name="connsiteX30" fmla="*/ 103643 w 107604"/>
            <a:gd name="connsiteY30" fmla="*/ 21673 h 111199"/>
            <a:gd name="connsiteX31" fmla="*/ 106639 w 107604"/>
            <a:gd name="connsiteY31" fmla="*/ 13702 h 111199"/>
            <a:gd name="connsiteX32" fmla="*/ 107604 w 107604"/>
            <a:gd name="connsiteY32" fmla="*/ 7341 h 111199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04 w 107604"/>
            <a:gd name="connsiteY0" fmla="*/ 7578 h 111436"/>
            <a:gd name="connsiteX1" fmla="*/ 106502 w 107604"/>
            <a:gd name="connsiteY1" fmla="*/ 3072 h 111436"/>
            <a:gd name="connsiteX2" fmla="*/ 103375 w 107604"/>
            <a:gd name="connsiteY2" fmla="*/ 593 h 111436"/>
            <a:gd name="connsiteX3" fmla="*/ 98342 w 107604"/>
            <a:gd name="connsiteY3" fmla="*/ 237 h 111436"/>
            <a:gd name="connsiteX4" fmla="*/ 91598 w 107604"/>
            <a:gd name="connsiteY4" fmla="*/ 2018 h 111436"/>
            <a:gd name="connsiteX5" fmla="*/ 83401 w 107604"/>
            <a:gd name="connsiteY5" fmla="*/ 5868 h 111436"/>
            <a:gd name="connsiteX6" fmla="*/ 74067 w 107604"/>
            <a:gd name="connsiteY6" fmla="*/ 11637 h 111436"/>
            <a:gd name="connsiteX7" fmla="*/ 63954 w 107604"/>
            <a:gd name="connsiteY7" fmla="*/ 19105 h 111436"/>
            <a:gd name="connsiteX8" fmla="*/ 53451 w 107604"/>
            <a:gd name="connsiteY8" fmla="*/ 27985 h 111436"/>
            <a:gd name="connsiteX9" fmla="*/ 42961 w 107604"/>
            <a:gd name="connsiteY9" fmla="*/ 37935 h 111436"/>
            <a:gd name="connsiteX10" fmla="*/ 32888 w 107604"/>
            <a:gd name="connsiteY10" fmla="*/ 48573 h 111436"/>
            <a:gd name="connsiteX11" fmla="*/ 23619 w 107604"/>
            <a:gd name="connsiteY11" fmla="*/ 59490 h 111436"/>
            <a:gd name="connsiteX12" fmla="*/ 15510 w 107604"/>
            <a:gd name="connsiteY12" fmla="*/ 70266 h 111436"/>
            <a:gd name="connsiteX13" fmla="*/ 8872 w 107604"/>
            <a:gd name="connsiteY13" fmla="*/ 80489 h 111436"/>
            <a:gd name="connsiteX14" fmla="*/ 3961 w 107604"/>
            <a:gd name="connsiteY14" fmla="*/ 89764 h 111436"/>
            <a:gd name="connsiteX15" fmla="*/ 965 w 107604"/>
            <a:gd name="connsiteY15" fmla="*/ 97735 h 111436"/>
            <a:gd name="connsiteX16" fmla="*/ 0 w 107604"/>
            <a:gd name="connsiteY16" fmla="*/ 104095 h 111436"/>
            <a:gd name="connsiteX17" fmla="*/ 1102 w 107604"/>
            <a:gd name="connsiteY17" fmla="*/ 108602 h 111436"/>
            <a:gd name="connsiteX18" fmla="*/ 4229 w 107604"/>
            <a:gd name="connsiteY18" fmla="*/ 111081 h 111436"/>
            <a:gd name="connsiteX19" fmla="*/ 9262 w 107604"/>
            <a:gd name="connsiteY19" fmla="*/ 111436 h 111436"/>
            <a:gd name="connsiteX20" fmla="*/ 16006 w 107604"/>
            <a:gd name="connsiteY20" fmla="*/ 109655 h 111436"/>
            <a:gd name="connsiteX21" fmla="*/ 24203 w 107604"/>
            <a:gd name="connsiteY21" fmla="*/ 105806 h 111436"/>
            <a:gd name="connsiteX22" fmla="*/ 33537 w 107604"/>
            <a:gd name="connsiteY22" fmla="*/ 100037 h 111436"/>
            <a:gd name="connsiteX23" fmla="*/ 43650 w 107604"/>
            <a:gd name="connsiteY23" fmla="*/ 92569 h 111436"/>
            <a:gd name="connsiteX24" fmla="*/ 54153 w 107604"/>
            <a:gd name="connsiteY24" fmla="*/ 83689 h 111436"/>
            <a:gd name="connsiteX25" fmla="*/ 64642 w 107604"/>
            <a:gd name="connsiteY25" fmla="*/ 73739 h 111436"/>
            <a:gd name="connsiteX26" fmla="*/ 74715 w 107604"/>
            <a:gd name="connsiteY26" fmla="*/ 63101 h 111436"/>
            <a:gd name="connsiteX27" fmla="*/ 83985 w 107604"/>
            <a:gd name="connsiteY27" fmla="*/ 52184 h 111436"/>
            <a:gd name="connsiteX28" fmla="*/ 92094 w 107604"/>
            <a:gd name="connsiteY28" fmla="*/ 41407 h 111436"/>
            <a:gd name="connsiteX29" fmla="*/ 98732 w 107604"/>
            <a:gd name="connsiteY29" fmla="*/ 31185 h 111436"/>
            <a:gd name="connsiteX30" fmla="*/ 103643 w 107604"/>
            <a:gd name="connsiteY30" fmla="*/ 21910 h 111436"/>
            <a:gd name="connsiteX31" fmla="*/ 106639 w 107604"/>
            <a:gd name="connsiteY31" fmla="*/ 13939 h 111436"/>
            <a:gd name="connsiteX32" fmla="*/ 107604 w 107604"/>
            <a:gd name="connsiteY32" fmla="*/ 7578 h 111436"/>
            <a:gd name="connsiteX0" fmla="*/ 107627 w 107627"/>
            <a:gd name="connsiteY0" fmla="*/ 7578 h 111436"/>
            <a:gd name="connsiteX1" fmla="*/ 106525 w 107627"/>
            <a:gd name="connsiteY1" fmla="*/ 3072 h 111436"/>
            <a:gd name="connsiteX2" fmla="*/ 103398 w 107627"/>
            <a:gd name="connsiteY2" fmla="*/ 593 h 111436"/>
            <a:gd name="connsiteX3" fmla="*/ 98365 w 107627"/>
            <a:gd name="connsiteY3" fmla="*/ 237 h 111436"/>
            <a:gd name="connsiteX4" fmla="*/ 91621 w 107627"/>
            <a:gd name="connsiteY4" fmla="*/ 2018 h 111436"/>
            <a:gd name="connsiteX5" fmla="*/ 83424 w 107627"/>
            <a:gd name="connsiteY5" fmla="*/ 5868 h 111436"/>
            <a:gd name="connsiteX6" fmla="*/ 74090 w 107627"/>
            <a:gd name="connsiteY6" fmla="*/ 11637 h 111436"/>
            <a:gd name="connsiteX7" fmla="*/ 63977 w 107627"/>
            <a:gd name="connsiteY7" fmla="*/ 19105 h 111436"/>
            <a:gd name="connsiteX8" fmla="*/ 53474 w 107627"/>
            <a:gd name="connsiteY8" fmla="*/ 27985 h 111436"/>
            <a:gd name="connsiteX9" fmla="*/ 42984 w 107627"/>
            <a:gd name="connsiteY9" fmla="*/ 37935 h 111436"/>
            <a:gd name="connsiteX10" fmla="*/ 32911 w 107627"/>
            <a:gd name="connsiteY10" fmla="*/ 48573 h 111436"/>
            <a:gd name="connsiteX11" fmla="*/ 23642 w 107627"/>
            <a:gd name="connsiteY11" fmla="*/ 59490 h 111436"/>
            <a:gd name="connsiteX12" fmla="*/ 15533 w 107627"/>
            <a:gd name="connsiteY12" fmla="*/ 70266 h 111436"/>
            <a:gd name="connsiteX13" fmla="*/ 8895 w 107627"/>
            <a:gd name="connsiteY13" fmla="*/ 80489 h 111436"/>
            <a:gd name="connsiteX14" fmla="*/ 3984 w 107627"/>
            <a:gd name="connsiteY14" fmla="*/ 89764 h 111436"/>
            <a:gd name="connsiteX15" fmla="*/ 988 w 107627"/>
            <a:gd name="connsiteY15" fmla="*/ 97735 h 111436"/>
            <a:gd name="connsiteX16" fmla="*/ 23 w 107627"/>
            <a:gd name="connsiteY16" fmla="*/ 104095 h 111436"/>
            <a:gd name="connsiteX17" fmla="*/ 1125 w 107627"/>
            <a:gd name="connsiteY17" fmla="*/ 108602 h 111436"/>
            <a:gd name="connsiteX18" fmla="*/ 4252 w 107627"/>
            <a:gd name="connsiteY18" fmla="*/ 111081 h 111436"/>
            <a:gd name="connsiteX19" fmla="*/ 9285 w 107627"/>
            <a:gd name="connsiteY19" fmla="*/ 111436 h 111436"/>
            <a:gd name="connsiteX20" fmla="*/ 16029 w 107627"/>
            <a:gd name="connsiteY20" fmla="*/ 109655 h 111436"/>
            <a:gd name="connsiteX21" fmla="*/ 24226 w 107627"/>
            <a:gd name="connsiteY21" fmla="*/ 105806 h 111436"/>
            <a:gd name="connsiteX22" fmla="*/ 33560 w 107627"/>
            <a:gd name="connsiteY22" fmla="*/ 100037 h 111436"/>
            <a:gd name="connsiteX23" fmla="*/ 43673 w 107627"/>
            <a:gd name="connsiteY23" fmla="*/ 92569 h 111436"/>
            <a:gd name="connsiteX24" fmla="*/ 54176 w 107627"/>
            <a:gd name="connsiteY24" fmla="*/ 83689 h 111436"/>
            <a:gd name="connsiteX25" fmla="*/ 64665 w 107627"/>
            <a:gd name="connsiteY25" fmla="*/ 73739 h 111436"/>
            <a:gd name="connsiteX26" fmla="*/ 74738 w 107627"/>
            <a:gd name="connsiteY26" fmla="*/ 63101 h 111436"/>
            <a:gd name="connsiteX27" fmla="*/ 84008 w 107627"/>
            <a:gd name="connsiteY27" fmla="*/ 52184 h 111436"/>
            <a:gd name="connsiteX28" fmla="*/ 92117 w 107627"/>
            <a:gd name="connsiteY28" fmla="*/ 41407 h 111436"/>
            <a:gd name="connsiteX29" fmla="*/ 98755 w 107627"/>
            <a:gd name="connsiteY29" fmla="*/ 31185 h 111436"/>
            <a:gd name="connsiteX30" fmla="*/ 103666 w 107627"/>
            <a:gd name="connsiteY30" fmla="*/ 21910 h 111436"/>
            <a:gd name="connsiteX31" fmla="*/ 106662 w 107627"/>
            <a:gd name="connsiteY31" fmla="*/ 13939 h 111436"/>
            <a:gd name="connsiteX32" fmla="*/ 107627 w 107627"/>
            <a:gd name="connsiteY32" fmla="*/ 7578 h 111436"/>
            <a:gd name="connsiteX0" fmla="*/ 107627 w 107627"/>
            <a:gd name="connsiteY0" fmla="*/ 7578 h 111436"/>
            <a:gd name="connsiteX1" fmla="*/ 106525 w 107627"/>
            <a:gd name="connsiteY1" fmla="*/ 3072 h 111436"/>
            <a:gd name="connsiteX2" fmla="*/ 103398 w 107627"/>
            <a:gd name="connsiteY2" fmla="*/ 593 h 111436"/>
            <a:gd name="connsiteX3" fmla="*/ 98365 w 107627"/>
            <a:gd name="connsiteY3" fmla="*/ 237 h 111436"/>
            <a:gd name="connsiteX4" fmla="*/ 91621 w 107627"/>
            <a:gd name="connsiteY4" fmla="*/ 2018 h 111436"/>
            <a:gd name="connsiteX5" fmla="*/ 83424 w 107627"/>
            <a:gd name="connsiteY5" fmla="*/ 5868 h 111436"/>
            <a:gd name="connsiteX6" fmla="*/ 74090 w 107627"/>
            <a:gd name="connsiteY6" fmla="*/ 11637 h 111436"/>
            <a:gd name="connsiteX7" fmla="*/ 63977 w 107627"/>
            <a:gd name="connsiteY7" fmla="*/ 19105 h 111436"/>
            <a:gd name="connsiteX8" fmla="*/ 53474 w 107627"/>
            <a:gd name="connsiteY8" fmla="*/ 27985 h 111436"/>
            <a:gd name="connsiteX9" fmla="*/ 42984 w 107627"/>
            <a:gd name="connsiteY9" fmla="*/ 37935 h 111436"/>
            <a:gd name="connsiteX10" fmla="*/ 32911 w 107627"/>
            <a:gd name="connsiteY10" fmla="*/ 48573 h 111436"/>
            <a:gd name="connsiteX11" fmla="*/ 23642 w 107627"/>
            <a:gd name="connsiteY11" fmla="*/ 59490 h 111436"/>
            <a:gd name="connsiteX12" fmla="*/ 15533 w 107627"/>
            <a:gd name="connsiteY12" fmla="*/ 70266 h 111436"/>
            <a:gd name="connsiteX13" fmla="*/ 8895 w 107627"/>
            <a:gd name="connsiteY13" fmla="*/ 80489 h 111436"/>
            <a:gd name="connsiteX14" fmla="*/ 3984 w 107627"/>
            <a:gd name="connsiteY14" fmla="*/ 89764 h 111436"/>
            <a:gd name="connsiteX15" fmla="*/ 988 w 107627"/>
            <a:gd name="connsiteY15" fmla="*/ 97735 h 111436"/>
            <a:gd name="connsiteX16" fmla="*/ 23 w 107627"/>
            <a:gd name="connsiteY16" fmla="*/ 104095 h 111436"/>
            <a:gd name="connsiteX17" fmla="*/ 1125 w 107627"/>
            <a:gd name="connsiteY17" fmla="*/ 108602 h 111436"/>
            <a:gd name="connsiteX18" fmla="*/ 4252 w 107627"/>
            <a:gd name="connsiteY18" fmla="*/ 111081 h 111436"/>
            <a:gd name="connsiteX19" fmla="*/ 9285 w 107627"/>
            <a:gd name="connsiteY19" fmla="*/ 111436 h 111436"/>
            <a:gd name="connsiteX20" fmla="*/ 16029 w 107627"/>
            <a:gd name="connsiteY20" fmla="*/ 109655 h 111436"/>
            <a:gd name="connsiteX21" fmla="*/ 24226 w 107627"/>
            <a:gd name="connsiteY21" fmla="*/ 105806 h 111436"/>
            <a:gd name="connsiteX22" fmla="*/ 33560 w 107627"/>
            <a:gd name="connsiteY22" fmla="*/ 100037 h 111436"/>
            <a:gd name="connsiteX23" fmla="*/ 43673 w 107627"/>
            <a:gd name="connsiteY23" fmla="*/ 92569 h 111436"/>
            <a:gd name="connsiteX24" fmla="*/ 54176 w 107627"/>
            <a:gd name="connsiteY24" fmla="*/ 83689 h 111436"/>
            <a:gd name="connsiteX25" fmla="*/ 64665 w 107627"/>
            <a:gd name="connsiteY25" fmla="*/ 73739 h 111436"/>
            <a:gd name="connsiteX26" fmla="*/ 74738 w 107627"/>
            <a:gd name="connsiteY26" fmla="*/ 63101 h 111436"/>
            <a:gd name="connsiteX27" fmla="*/ 84008 w 107627"/>
            <a:gd name="connsiteY27" fmla="*/ 52184 h 111436"/>
            <a:gd name="connsiteX28" fmla="*/ 92117 w 107627"/>
            <a:gd name="connsiteY28" fmla="*/ 41407 h 111436"/>
            <a:gd name="connsiteX29" fmla="*/ 98755 w 107627"/>
            <a:gd name="connsiteY29" fmla="*/ 31185 h 111436"/>
            <a:gd name="connsiteX30" fmla="*/ 103666 w 107627"/>
            <a:gd name="connsiteY30" fmla="*/ 21910 h 111436"/>
            <a:gd name="connsiteX31" fmla="*/ 106662 w 107627"/>
            <a:gd name="connsiteY31" fmla="*/ 13939 h 111436"/>
            <a:gd name="connsiteX32" fmla="*/ 107627 w 107627"/>
            <a:gd name="connsiteY32" fmla="*/ 7578 h 111436"/>
            <a:gd name="connsiteX0" fmla="*/ 107627 w 107627"/>
            <a:gd name="connsiteY0" fmla="*/ 7578 h 111436"/>
            <a:gd name="connsiteX1" fmla="*/ 106525 w 107627"/>
            <a:gd name="connsiteY1" fmla="*/ 3072 h 111436"/>
            <a:gd name="connsiteX2" fmla="*/ 103398 w 107627"/>
            <a:gd name="connsiteY2" fmla="*/ 593 h 111436"/>
            <a:gd name="connsiteX3" fmla="*/ 98365 w 107627"/>
            <a:gd name="connsiteY3" fmla="*/ 237 h 111436"/>
            <a:gd name="connsiteX4" fmla="*/ 91621 w 107627"/>
            <a:gd name="connsiteY4" fmla="*/ 2018 h 111436"/>
            <a:gd name="connsiteX5" fmla="*/ 83424 w 107627"/>
            <a:gd name="connsiteY5" fmla="*/ 5868 h 111436"/>
            <a:gd name="connsiteX6" fmla="*/ 74090 w 107627"/>
            <a:gd name="connsiteY6" fmla="*/ 11637 h 111436"/>
            <a:gd name="connsiteX7" fmla="*/ 63977 w 107627"/>
            <a:gd name="connsiteY7" fmla="*/ 19105 h 111436"/>
            <a:gd name="connsiteX8" fmla="*/ 53474 w 107627"/>
            <a:gd name="connsiteY8" fmla="*/ 27985 h 111436"/>
            <a:gd name="connsiteX9" fmla="*/ 42984 w 107627"/>
            <a:gd name="connsiteY9" fmla="*/ 37935 h 111436"/>
            <a:gd name="connsiteX10" fmla="*/ 32911 w 107627"/>
            <a:gd name="connsiteY10" fmla="*/ 48573 h 111436"/>
            <a:gd name="connsiteX11" fmla="*/ 23642 w 107627"/>
            <a:gd name="connsiteY11" fmla="*/ 59490 h 111436"/>
            <a:gd name="connsiteX12" fmla="*/ 15533 w 107627"/>
            <a:gd name="connsiteY12" fmla="*/ 70266 h 111436"/>
            <a:gd name="connsiteX13" fmla="*/ 8895 w 107627"/>
            <a:gd name="connsiteY13" fmla="*/ 80489 h 111436"/>
            <a:gd name="connsiteX14" fmla="*/ 3984 w 107627"/>
            <a:gd name="connsiteY14" fmla="*/ 89764 h 111436"/>
            <a:gd name="connsiteX15" fmla="*/ 988 w 107627"/>
            <a:gd name="connsiteY15" fmla="*/ 97735 h 111436"/>
            <a:gd name="connsiteX16" fmla="*/ 23 w 107627"/>
            <a:gd name="connsiteY16" fmla="*/ 104095 h 111436"/>
            <a:gd name="connsiteX17" fmla="*/ 1125 w 107627"/>
            <a:gd name="connsiteY17" fmla="*/ 108602 h 111436"/>
            <a:gd name="connsiteX18" fmla="*/ 4252 w 107627"/>
            <a:gd name="connsiteY18" fmla="*/ 111081 h 111436"/>
            <a:gd name="connsiteX19" fmla="*/ 9285 w 107627"/>
            <a:gd name="connsiteY19" fmla="*/ 111436 h 111436"/>
            <a:gd name="connsiteX20" fmla="*/ 16029 w 107627"/>
            <a:gd name="connsiteY20" fmla="*/ 109655 h 111436"/>
            <a:gd name="connsiteX21" fmla="*/ 24226 w 107627"/>
            <a:gd name="connsiteY21" fmla="*/ 105806 h 111436"/>
            <a:gd name="connsiteX22" fmla="*/ 33560 w 107627"/>
            <a:gd name="connsiteY22" fmla="*/ 100037 h 111436"/>
            <a:gd name="connsiteX23" fmla="*/ 43673 w 107627"/>
            <a:gd name="connsiteY23" fmla="*/ 92569 h 111436"/>
            <a:gd name="connsiteX24" fmla="*/ 54176 w 107627"/>
            <a:gd name="connsiteY24" fmla="*/ 83689 h 111436"/>
            <a:gd name="connsiteX25" fmla="*/ 64665 w 107627"/>
            <a:gd name="connsiteY25" fmla="*/ 73739 h 111436"/>
            <a:gd name="connsiteX26" fmla="*/ 74738 w 107627"/>
            <a:gd name="connsiteY26" fmla="*/ 63101 h 111436"/>
            <a:gd name="connsiteX27" fmla="*/ 84008 w 107627"/>
            <a:gd name="connsiteY27" fmla="*/ 52184 h 111436"/>
            <a:gd name="connsiteX28" fmla="*/ 92117 w 107627"/>
            <a:gd name="connsiteY28" fmla="*/ 41407 h 111436"/>
            <a:gd name="connsiteX29" fmla="*/ 98755 w 107627"/>
            <a:gd name="connsiteY29" fmla="*/ 31185 h 111436"/>
            <a:gd name="connsiteX30" fmla="*/ 103666 w 107627"/>
            <a:gd name="connsiteY30" fmla="*/ 21910 h 111436"/>
            <a:gd name="connsiteX31" fmla="*/ 106662 w 107627"/>
            <a:gd name="connsiteY31" fmla="*/ 13939 h 111436"/>
            <a:gd name="connsiteX32" fmla="*/ 107627 w 107627"/>
            <a:gd name="connsiteY32" fmla="*/ 7578 h 111436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27"/>
            <a:gd name="connsiteY0" fmla="*/ 7578 h 111674"/>
            <a:gd name="connsiteX1" fmla="*/ 106525 w 107627"/>
            <a:gd name="connsiteY1" fmla="*/ 3072 h 111674"/>
            <a:gd name="connsiteX2" fmla="*/ 103398 w 107627"/>
            <a:gd name="connsiteY2" fmla="*/ 593 h 111674"/>
            <a:gd name="connsiteX3" fmla="*/ 98365 w 107627"/>
            <a:gd name="connsiteY3" fmla="*/ 237 h 111674"/>
            <a:gd name="connsiteX4" fmla="*/ 91621 w 107627"/>
            <a:gd name="connsiteY4" fmla="*/ 2018 h 111674"/>
            <a:gd name="connsiteX5" fmla="*/ 83424 w 107627"/>
            <a:gd name="connsiteY5" fmla="*/ 5868 h 111674"/>
            <a:gd name="connsiteX6" fmla="*/ 74090 w 107627"/>
            <a:gd name="connsiteY6" fmla="*/ 11637 h 111674"/>
            <a:gd name="connsiteX7" fmla="*/ 63977 w 107627"/>
            <a:gd name="connsiteY7" fmla="*/ 19105 h 111674"/>
            <a:gd name="connsiteX8" fmla="*/ 53474 w 107627"/>
            <a:gd name="connsiteY8" fmla="*/ 27985 h 111674"/>
            <a:gd name="connsiteX9" fmla="*/ 42984 w 107627"/>
            <a:gd name="connsiteY9" fmla="*/ 37935 h 111674"/>
            <a:gd name="connsiteX10" fmla="*/ 32911 w 107627"/>
            <a:gd name="connsiteY10" fmla="*/ 48573 h 111674"/>
            <a:gd name="connsiteX11" fmla="*/ 23642 w 107627"/>
            <a:gd name="connsiteY11" fmla="*/ 59490 h 111674"/>
            <a:gd name="connsiteX12" fmla="*/ 15533 w 107627"/>
            <a:gd name="connsiteY12" fmla="*/ 70266 h 111674"/>
            <a:gd name="connsiteX13" fmla="*/ 8895 w 107627"/>
            <a:gd name="connsiteY13" fmla="*/ 80489 h 111674"/>
            <a:gd name="connsiteX14" fmla="*/ 3984 w 107627"/>
            <a:gd name="connsiteY14" fmla="*/ 89764 h 111674"/>
            <a:gd name="connsiteX15" fmla="*/ 988 w 107627"/>
            <a:gd name="connsiteY15" fmla="*/ 97735 h 111674"/>
            <a:gd name="connsiteX16" fmla="*/ 23 w 107627"/>
            <a:gd name="connsiteY16" fmla="*/ 104095 h 111674"/>
            <a:gd name="connsiteX17" fmla="*/ 1125 w 107627"/>
            <a:gd name="connsiteY17" fmla="*/ 108602 h 111674"/>
            <a:gd name="connsiteX18" fmla="*/ 4252 w 107627"/>
            <a:gd name="connsiteY18" fmla="*/ 111081 h 111674"/>
            <a:gd name="connsiteX19" fmla="*/ 9285 w 107627"/>
            <a:gd name="connsiteY19" fmla="*/ 111436 h 111674"/>
            <a:gd name="connsiteX20" fmla="*/ 16029 w 107627"/>
            <a:gd name="connsiteY20" fmla="*/ 109655 h 111674"/>
            <a:gd name="connsiteX21" fmla="*/ 24226 w 107627"/>
            <a:gd name="connsiteY21" fmla="*/ 105806 h 111674"/>
            <a:gd name="connsiteX22" fmla="*/ 33560 w 107627"/>
            <a:gd name="connsiteY22" fmla="*/ 100037 h 111674"/>
            <a:gd name="connsiteX23" fmla="*/ 43673 w 107627"/>
            <a:gd name="connsiteY23" fmla="*/ 92569 h 111674"/>
            <a:gd name="connsiteX24" fmla="*/ 54176 w 107627"/>
            <a:gd name="connsiteY24" fmla="*/ 83689 h 111674"/>
            <a:gd name="connsiteX25" fmla="*/ 64665 w 107627"/>
            <a:gd name="connsiteY25" fmla="*/ 73739 h 111674"/>
            <a:gd name="connsiteX26" fmla="*/ 74738 w 107627"/>
            <a:gd name="connsiteY26" fmla="*/ 63101 h 111674"/>
            <a:gd name="connsiteX27" fmla="*/ 84008 w 107627"/>
            <a:gd name="connsiteY27" fmla="*/ 52184 h 111674"/>
            <a:gd name="connsiteX28" fmla="*/ 92117 w 107627"/>
            <a:gd name="connsiteY28" fmla="*/ 41407 h 111674"/>
            <a:gd name="connsiteX29" fmla="*/ 98755 w 107627"/>
            <a:gd name="connsiteY29" fmla="*/ 31185 h 111674"/>
            <a:gd name="connsiteX30" fmla="*/ 103666 w 107627"/>
            <a:gd name="connsiteY30" fmla="*/ 21910 h 111674"/>
            <a:gd name="connsiteX31" fmla="*/ 106662 w 107627"/>
            <a:gd name="connsiteY31" fmla="*/ 13939 h 111674"/>
            <a:gd name="connsiteX32" fmla="*/ 107627 w 107627"/>
            <a:gd name="connsiteY32" fmla="*/ 7578 h 111674"/>
            <a:gd name="connsiteX0" fmla="*/ 107627 w 107650"/>
            <a:gd name="connsiteY0" fmla="*/ 7578 h 111674"/>
            <a:gd name="connsiteX1" fmla="*/ 106525 w 107650"/>
            <a:gd name="connsiteY1" fmla="*/ 3072 h 111674"/>
            <a:gd name="connsiteX2" fmla="*/ 103398 w 107650"/>
            <a:gd name="connsiteY2" fmla="*/ 593 h 111674"/>
            <a:gd name="connsiteX3" fmla="*/ 98365 w 107650"/>
            <a:gd name="connsiteY3" fmla="*/ 237 h 111674"/>
            <a:gd name="connsiteX4" fmla="*/ 91621 w 107650"/>
            <a:gd name="connsiteY4" fmla="*/ 2018 h 111674"/>
            <a:gd name="connsiteX5" fmla="*/ 83424 w 107650"/>
            <a:gd name="connsiteY5" fmla="*/ 5868 h 111674"/>
            <a:gd name="connsiteX6" fmla="*/ 74090 w 107650"/>
            <a:gd name="connsiteY6" fmla="*/ 11637 h 111674"/>
            <a:gd name="connsiteX7" fmla="*/ 63977 w 107650"/>
            <a:gd name="connsiteY7" fmla="*/ 19105 h 111674"/>
            <a:gd name="connsiteX8" fmla="*/ 53474 w 107650"/>
            <a:gd name="connsiteY8" fmla="*/ 27985 h 111674"/>
            <a:gd name="connsiteX9" fmla="*/ 42984 w 107650"/>
            <a:gd name="connsiteY9" fmla="*/ 37935 h 111674"/>
            <a:gd name="connsiteX10" fmla="*/ 32911 w 107650"/>
            <a:gd name="connsiteY10" fmla="*/ 48573 h 111674"/>
            <a:gd name="connsiteX11" fmla="*/ 23642 w 107650"/>
            <a:gd name="connsiteY11" fmla="*/ 59490 h 111674"/>
            <a:gd name="connsiteX12" fmla="*/ 15533 w 107650"/>
            <a:gd name="connsiteY12" fmla="*/ 70266 h 111674"/>
            <a:gd name="connsiteX13" fmla="*/ 8895 w 107650"/>
            <a:gd name="connsiteY13" fmla="*/ 80489 h 111674"/>
            <a:gd name="connsiteX14" fmla="*/ 3984 w 107650"/>
            <a:gd name="connsiteY14" fmla="*/ 89764 h 111674"/>
            <a:gd name="connsiteX15" fmla="*/ 988 w 107650"/>
            <a:gd name="connsiteY15" fmla="*/ 97735 h 111674"/>
            <a:gd name="connsiteX16" fmla="*/ 23 w 107650"/>
            <a:gd name="connsiteY16" fmla="*/ 104095 h 111674"/>
            <a:gd name="connsiteX17" fmla="*/ 1125 w 107650"/>
            <a:gd name="connsiteY17" fmla="*/ 108602 h 111674"/>
            <a:gd name="connsiteX18" fmla="*/ 4252 w 107650"/>
            <a:gd name="connsiteY18" fmla="*/ 111081 h 111674"/>
            <a:gd name="connsiteX19" fmla="*/ 9285 w 107650"/>
            <a:gd name="connsiteY19" fmla="*/ 111436 h 111674"/>
            <a:gd name="connsiteX20" fmla="*/ 16029 w 107650"/>
            <a:gd name="connsiteY20" fmla="*/ 109655 h 111674"/>
            <a:gd name="connsiteX21" fmla="*/ 24226 w 107650"/>
            <a:gd name="connsiteY21" fmla="*/ 105806 h 111674"/>
            <a:gd name="connsiteX22" fmla="*/ 33560 w 107650"/>
            <a:gd name="connsiteY22" fmla="*/ 100037 h 111674"/>
            <a:gd name="connsiteX23" fmla="*/ 43673 w 107650"/>
            <a:gd name="connsiteY23" fmla="*/ 92569 h 111674"/>
            <a:gd name="connsiteX24" fmla="*/ 54176 w 107650"/>
            <a:gd name="connsiteY24" fmla="*/ 83689 h 111674"/>
            <a:gd name="connsiteX25" fmla="*/ 64665 w 107650"/>
            <a:gd name="connsiteY25" fmla="*/ 73739 h 111674"/>
            <a:gd name="connsiteX26" fmla="*/ 74738 w 107650"/>
            <a:gd name="connsiteY26" fmla="*/ 63101 h 111674"/>
            <a:gd name="connsiteX27" fmla="*/ 84008 w 107650"/>
            <a:gd name="connsiteY27" fmla="*/ 52184 h 111674"/>
            <a:gd name="connsiteX28" fmla="*/ 92117 w 107650"/>
            <a:gd name="connsiteY28" fmla="*/ 41407 h 111674"/>
            <a:gd name="connsiteX29" fmla="*/ 98755 w 107650"/>
            <a:gd name="connsiteY29" fmla="*/ 31185 h 111674"/>
            <a:gd name="connsiteX30" fmla="*/ 103666 w 107650"/>
            <a:gd name="connsiteY30" fmla="*/ 21910 h 111674"/>
            <a:gd name="connsiteX31" fmla="*/ 106662 w 107650"/>
            <a:gd name="connsiteY31" fmla="*/ 13939 h 111674"/>
            <a:gd name="connsiteX32" fmla="*/ 107627 w 107650"/>
            <a:gd name="connsiteY32" fmla="*/ 7578 h 1116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7650" h="111674">
              <a:moveTo>
                <a:pt x="107627" y="7578"/>
              </a:moveTo>
              <a:cubicBezTo>
                <a:pt x="107604" y="5767"/>
                <a:pt x="107230" y="4236"/>
                <a:pt x="106525" y="3072"/>
              </a:cubicBezTo>
              <a:cubicBezTo>
                <a:pt x="105820" y="1908"/>
                <a:pt x="104758" y="1066"/>
                <a:pt x="103398" y="593"/>
              </a:cubicBezTo>
              <a:cubicBezTo>
                <a:pt x="102038" y="121"/>
                <a:pt x="100328" y="0"/>
                <a:pt x="98365" y="237"/>
              </a:cubicBezTo>
              <a:cubicBezTo>
                <a:pt x="96402" y="474"/>
                <a:pt x="94111" y="1080"/>
                <a:pt x="91621" y="2018"/>
              </a:cubicBezTo>
              <a:cubicBezTo>
                <a:pt x="89131" y="2956"/>
                <a:pt x="86346" y="4265"/>
                <a:pt x="83424" y="5868"/>
              </a:cubicBezTo>
              <a:cubicBezTo>
                <a:pt x="80502" y="7471"/>
                <a:pt x="77331" y="9431"/>
                <a:pt x="74090" y="11637"/>
              </a:cubicBezTo>
              <a:cubicBezTo>
                <a:pt x="70849" y="13843"/>
                <a:pt x="67413" y="16380"/>
                <a:pt x="63977" y="19105"/>
              </a:cubicBezTo>
              <a:cubicBezTo>
                <a:pt x="60541" y="21830"/>
                <a:pt x="56973" y="24847"/>
                <a:pt x="53474" y="27985"/>
              </a:cubicBezTo>
              <a:cubicBezTo>
                <a:pt x="49975" y="31123"/>
                <a:pt x="46411" y="34504"/>
                <a:pt x="42984" y="37935"/>
              </a:cubicBezTo>
              <a:cubicBezTo>
                <a:pt x="39557" y="41366"/>
                <a:pt x="36135" y="44981"/>
                <a:pt x="32911" y="48573"/>
              </a:cubicBezTo>
              <a:cubicBezTo>
                <a:pt x="29687" y="52165"/>
                <a:pt x="26538" y="55874"/>
                <a:pt x="23642" y="59490"/>
              </a:cubicBezTo>
              <a:cubicBezTo>
                <a:pt x="20746" y="63106"/>
                <a:pt x="17991" y="66766"/>
                <a:pt x="15533" y="70266"/>
              </a:cubicBezTo>
              <a:cubicBezTo>
                <a:pt x="13075" y="73766"/>
                <a:pt x="10820" y="77239"/>
                <a:pt x="8895" y="80489"/>
              </a:cubicBezTo>
              <a:cubicBezTo>
                <a:pt x="6970" y="83739"/>
                <a:pt x="5302" y="86890"/>
                <a:pt x="3984" y="89764"/>
              </a:cubicBezTo>
              <a:cubicBezTo>
                <a:pt x="2666" y="92638"/>
                <a:pt x="1648" y="95347"/>
                <a:pt x="988" y="97735"/>
              </a:cubicBezTo>
              <a:cubicBezTo>
                <a:pt x="328" y="100123"/>
                <a:pt x="0" y="102284"/>
                <a:pt x="23" y="104095"/>
              </a:cubicBezTo>
              <a:cubicBezTo>
                <a:pt x="46" y="105906"/>
                <a:pt x="420" y="107438"/>
                <a:pt x="1125" y="108602"/>
              </a:cubicBezTo>
              <a:cubicBezTo>
                <a:pt x="1830" y="109766"/>
                <a:pt x="2892" y="110609"/>
                <a:pt x="4252" y="111081"/>
              </a:cubicBezTo>
              <a:cubicBezTo>
                <a:pt x="5612" y="111553"/>
                <a:pt x="7322" y="111674"/>
                <a:pt x="9285" y="111436"/>
              </a:cubicBezTo>
              <a:cubicBezTo>
                <a:pt x="11248" y="111198"/>
                <a:pt x="13539" y="110593"/>
                <a:pt x="16029" y="109655"/>
              </a:cubicBezTo>
              <a:cubicBezTo>
                <a:pt x="18519" y="108717"/>
                <a:pt x="21304" y="107409"/>
                <a:pt x="24226" y="105806"/>
              </a:cubicBezTo>
              <a:cubicBezTo>
                <a:pt x="27148" y="104203"/>
                <a:pt x="30319" y="102243"/>
                <a:pt x="33560" y="100037"/>
              </a:cubicBezTo>
              <a:cubicBezTo>
                <a:pt x="36801" y="97831"/>
                <a:pt x="40237" y="95294"/>
                <a:pt x="43673" y="92569"/>
              </a:cubicBezTo>
              <a:cubicBezTo>
                <a:pt x="47109" y="89844"/>
                <a:pt x="50677" y="86827"/>
                <a:pt x="54176" y="83689"/>
              </a:cubicBezTo>
              <a:cubicBezTo>
                <a:pt x="57675" y="80551"/>
                <a:pt x="61238" y="77170"/>
                <a:pt x="64665" y="73739"/>
              </a:cubicBezTo>
              <a:cubicBezTo>
                <a:pt x="68092" y="70308"/>
                <a:pt x="71514" y="66694"/>
                <a:pt x="74738" y="63101"/>
              </a:cubicBezTo>
              <a:cubicBezTo>
                <a:pt x="77962" y="59509"/>
                <a:pt x="81112" y="55800"/>
                <a:pt x="84008" y="52184"/>
              </a:cubicBezTo>
              <a:cubicBezTo>
                <a:pt x="86904" y="48568"/>
                <a:pt x="89659" y="44907"/>
                <a:pt x="92117" y="41407"/>
              </a:cubicBezTo>
              <a:cubicBezTo>
                <a:pt x="94575" y="37907"/>
                <a:pt x="96830" y="34435"/>
                <a:pt x="98755" y="31185"/>
              </a:cubicBezTo>
              <a:cubicBezTo>
                <a:pt x="100680" y="27936"/>
                <a:pt x="102348" y="24784"/>
                <a:pt x="103666" y="21910"/>
              </a:cubicBezTo>
              <a:cubicBezTo>
                <a:pt x="104984" y="19036"/>
                <a:pt x="106002" y="16328"/>
                <a:pt x="106662" y="13939"/>
              </a:cubicBezTo>
              <a:cubicBezTo>
                <a:pt x="107322" y="11550"/>
                <a:pt x="107650" y="9389"/>
                <a:pt x="107627" y="7578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0.31026</cdr:x>
      <cdr:y>0.63314</cdr:y>
    </cdr:from>
    <cdr:to>
      <cdr:x>0.32101</cdr:x>
      <cdr:y>0.64976</cdr:y>
    </cdr:to>
    <cdr:sp macro="" textlink="">
      <cdr:nvSpPr>
        <cdr:cNvPr id="22" name="PlotDat5_41|1~33_1"/>
        <cdr:cNvSpPr/>
      </cdr:nvSpPr>
      <cdr:spPr>
        <a:xfrm xmlns:a="http://schemas.openxmlformats.org/drawingml/2006/main">
          <a:off x="2684530" y="3973724"/>
          <a:ext cx="92953" cy="104351"/>
        </a:xfrm>
        <a:custGeom xmlns:a="http://schemas.openxmlformats.org/drawingml/2006/main">
          <a:avLst/>
          <a:gdLst>
            <a:gd name="connsiteX0" fmla="*/ 92907 w 92907"/>
            <a:gd name="connsiteY0" fmla="*/ 6561 h 103839"/>
            <a:gd name="connsiteX1" fmla="*/ 91945 w 92907"/>
            <a:gd name="connsiteY1" fmla="*/ 2444 h 103839"/>
            <a:gd name="connsiteX2" fmla="*/ 89236 w 92907"/>
            <a:gd name="connsiteY2" fmla="*/ 229 h 103839"/>
            <a:gd name="connsiteX3" fmla="*/ 84883 w 92907"/>
            <a:gd name="connsiteY3" fmla="*/ 0 h 103839"/>
            <a:gd name="connsiteX4" fmla="*/ 79053 w 92907"/>
            <a:gd name="connsiteY4" fmla="*/ 1766 h 103839"/>
            <a:gd name="connsiteX5" fmla="*/ 71970 w 92907"/>
            <a:gd name="connsiteY5" fmla="*/ 5459 h 103839"/>
            <a:gd name="connsiteX6" fmla="*/ 63906 w 92907"/>
            <a:gd name="connsiteY6" fmla="*/ 10938 h 103839"/>
            <a:gd name="connsiteX7" fmla="*/ 55172 w 92907"/>
            <a:gd name="connsiteY7" fmla="*/ 17992 h 103839"/>
            <a:gd name="connsiteX8" fmla="*/ 46103 w 92907"/>
            <a:gd name="connsiteY8" fmla="*/ 26350 h 103839"/>
            <a:gd name="connsiteX9" fmla="*/ 37047 w 92907"/>
            <a:gd name="connsiteY9" fmla="*/ 35690 h 103839"/>
            <a:gd name="connsiteX10" fmla="*/ 28352 w 92907"/>
            <a:gd name="connsiteY10" fmla="*/ 45654 h 103839"/>
            <a:gd name="connsiteX11" fmla="*/ 20354 w 92907"/>
            <a:gd name="connsiteY11" fmla="*/ 55859 h 103839"/>
            <a:gd name="connsiteX12" fmla="*/ 13358 w 92907"/>
            <a:gd name="connsiteY12" fmla="*/ 65912 h 103839"/>
            <a:gd name="connsiteX13" fmla="*/ 7634 w 92907"/>
            <a:gd name="connsiteY13" fmla="*/ 75428 h 103839"/>
            <a:gd name="connsiteX14" fmla="*/ 3402 w 92907"/>
            <a:gd name="connsiteY14" fmla="*/ 84040 h 103839"/>
            <a:gd name="connsiteX15" fmla="*/ 824 w 92907"/>
            <a:gd name="connsiteY15" fmla="*/ 91418 h 103839"/>
            <a:gd name="connsiteX16" fmla="*/ 0 w 92907"/>
            <a:gd name="connsiteY16" fmla="*/ 97277 h 103839"/>
            <a:gd name="connsiteX17" fmla="*/ 961 w 92907"/>
            <a:gd name="connsiteY17" fmla="*/ 101394 h 103839"/>
            <a:gd name="connsiteX18" fmla="*/ 3670 w 92907"/>
            <a:gd name="connsiteY18" fmla="*/ 103610 h 103839"/>
            <a:gd name="connsiteX19" fmla="*/ 8024 w 92907"/>
            <a:gd name="connsiteY19" fmla="*/ 103839 h 103839"/>
            <a:gd name="connsiteX20" fmla="*/ 13854 w 92907"/>
            <a:gd name="connsiteY20" fmla="*/ 102072 h 103839"/>
            <a:gd name="connsiteX21" fmla="*/ 20937 w 92907"/>
            <a:gd name="connsiteY21" fmla="*/ 98379 h 103839"/>
            <a:gd name="connsiteX22" fmla="*/ 29000 w 92907"/>
            <a:gd name="connsiteY22" fmla="*/ 92900 h 103839"/>
            <a:gd name="connsiteX23" fmla="*/ 37735 w 92907"/>
            <a:gd name="connsiteY23" fmla="*/ 85846 h 103839"/>
            <a:gd name="connsiteX24" fmla="*/ 46804 w 92907"/>
            <a:gd name="connsiteY24" fmla="*/ 77488 h 103839"/>
            <a:gd name="connsiteX25" fmla="*/ 55860 w 92907"/>
            <a:gd name="connsiteY25" fmla="*/ 68148 h 103839"/>
            <a:gd name="connsiteX26" fmla="*/ 64554 w 92907"/>
            <a:gd name="connsiteY26" fmla="*/ 58184 h 103839"/>
            <a:gd name="connsiteX27" fmla="*/ 72553 w 92907"/>
            <a:gd name="connsiteY27" fmla="*/ 47980 h 103839"/>
            <a:gd name="connsiteX28" fmla="*/ 79548 w 92907"/>
            <a:gd name="connsiteY28" fmla="*/ 37926 h 103839"/>
            <a:gd name="connsiteX29" fmla="*/ 85273 w 92907"/>
            <a:gd name="connsiteY29" fmla="*/ 28411 h 103839"/>
            <a:gd name="connsiteX30" fmla="*/ 89505 w 92907"/>
            <a:gd name="connsiteY30" fmla="*/ 19798 h 103839"/>
            <a:gd name="connsiteX31" fmla="*/ 92082 w 92907"/>
            <a:gd name="connsiteY31" fmla="*/ 12421 h 103839"/>
            <a:gd name="connsiteX32" fmla="*/ 92907 w 92907"/>
            <a:gd name="connsiteY32" fmla="*/ 6561 h 103839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07 w 92907"/>
            <a:gd name="connsiteY0" fmla="*/ 6817 h 104095"/>
            <a:gd name="connsiteX1" fmla="*/ 91945 w 92907"/>
            <a:gd name="connsiteY1" fmla="*/ 2700 h 104095"/>
            <a:gd name="connsiteX2" fmla="*/ 89236 w 92907"/>
            <a:gd name="connsiteY2" fmla="*/ 485 h 104095"/>
            <a:gd name="connsiteX3" fmla="*/ 84883 w 92907"/>
            <a:gd name="connsiteY3" fmla="*/ 256 h 104095"/>
            <a:gd name="connsiteX4" fmla="*/ 79053 w 92907"/>
            <a:gd name="connsiteY4" fmla="*/ 2022 h 104095"/>
            <a:gd name="connsiteX5" fmla="*/ 71970 w 92907"/>
            <a:gd name="connsiteY5" fmla="*/ 5715 h 104095"/>
            <a:gd name="connsiteX6" fmla="*/ 63906 w 92907"/>
            <a:gd name="connsiteY6" fmla="*/ 11194 h 104095"/>
            <a:gd name="connsiteX7" fmla="*/ 55172 w 92907"/>
            <a:gd name="connsiteY7" fmla="*/ 18248 h 104095"/>
            <a:gd name="connsiteX8" fmla="*/ 46103 w 92907"/>
            <a:gd name="connsiteY8" fmla="*/ 26606 h 104095"/>
            <a:gd name="connsiteX9" fmla="*/ 37047 w 92907"/>
            <a:gd name="connsiteY9" fmla="*/ 35946 h 104095"/>
            <a:gd name="connsiteX10" fmla="*/ 28352 w 92907"/>
            <a:gd name="connsiteY10" fmla="*/ 45910 h 104095"/>
            <a:gd name="connsiteX11" fmla="*/ 20354 w 92907"/>
            <a:gd name="connsiteY11" fmla="*/ 56115 h 104095"/>
            <a:gd name="connsiteX12" fmla="*/ 13358 w 92907"/>
            <a:gd name="connsiteY12" fmla="*/ 66168 h 104095"/>
            <a:gd name="connsiteX13" fmla="*/ 7634 w 92907"/>
            <a:gd name="connsiteY13" fmla="*/ 75684 h 104095"/>
            <a:gd name="connsiteX14" fmla="*/ 3402 w 92907"/>
            <a:gd name="connsiteY14" fmla="*/ 84296 h 104095"/>
            <a:gd name="connsiteX15" fmla="*/ 824 w 92907"/>
            <a:gd name="connsiteY15" fmla="*/ 91674 h 104095"/>
            <a:gd name="connsiteX16" fmla="*/ 0 w 92907"/>
            <a:gd name="connsiteY16" fmla="*/ 97533 h 104095"/>
            <a:gd name="connsiteX17" fmla="*/ 961 w 92907"/>
            <a:gd name="connsiteY17" fmla="*/ 101650 h 104095"/>
            <a:gd name="connsiteX18" fmla="*/ 3670 w 92907"/>
            <a:gd name="connsiteY18" fmla="*/ 103866 h 104095"/>
            <a:gd name="connsiteX19" fmla="*/ 8024 w 92907"/>
            <a:gd name="connsiteY19" fmla="*/ 104095 h 104095"/>
            <a:gd name="connsiteX20" fmla="*/ 13854 w 92907"/>
            <a:gd name="connsiteY20" fmla="*/ 102328 h 104095"/>
            <a:gd name="connsiteX21" fmla="*/ 20937 w 92907"/>
            <a:gd name="connsiteY21" fmla="*/ 98635 h 104095"/>
            <a:gd name="connsiteX22" fmla="*/ 29000 w 92907"/>
            <a:gd name="connsiteY22" fmla="*/ 93156 h 104095"/>
            <a:gd name="connsiteX23" fmla="*/ 37735 w 92907"/>
            <a:gd name="connsiteY23" fmla="*/ 86102 h 104095"/>
            <a:gd name="connsiteX24" fmla="*/ 46804 w 92907"/>
            <a:gd name="connsiteY24" fmla="*/ 77744 h 104095"/>
            <a:gd name="connsiteX25" fmla="*/ 55860 w 92907"/>
            <a:gd name="connsiteY25" fmla="*/ 68404 h 104095"/>
            <a:gd name="connsiteX26" fmla="*/ 64554 w 92907"/>
            <a:gd name="connsiteY26" fmla="*/ 58440 h 104095"/>
            <a:gd name="connsiteX27" fmla="*/ 72553 w 92907"/>
            <a:gd name="connsiteY27" fmla="*/ 48236 h 104095"/>
            <a:gd name="connsiteX28" fmla="*/ 79548 w 92907"/>
            <a:gd name="connsiteY28" fmla="*/ 38182 h 104095"/>
            <a:gd name="connsiteX29" fmla="*/ 85273 w 92907"/>
            <a:gd name="connsiteY29" fmla="*/ 28667 h 104095"/>
            <a:gd name="connsiteX30" fmla="*/ 89505 w 92907"/>
            <a:gd name="connsiteY30" fmla="*/ 20054 h 104095"/>
            <a:gd name="connsiteX31" fmla="*/ 92082 w 92907"/>
            <a:gd name="connsiteY31" fmla="*/ 12677 h 104095"/>
            <a:gd name="connsiteX32" fmla="*/ 92907 w 92907"/>
            <a:gd name="connsiteY32" fmla="*/ 6817 h 104095"/>
            <a:gd name="connsiteX0" fmla="*/ 92930 w 92930"/>
            <a:gd name="connsiteY0" fmla="*/ 6817 h 104095"/>
            <a:gd name="connsiteX1" fmla="*/ 91968 w 92930"/>
            <a:gd name="connsiteY1" fmla="*/ 2700 h 104095"/>
            <a:gd name="connsiteX2" fmla="*/ 89259 w 92930"/>
            <a:gd name="connsiteY2" fmla="*/ 485 h 104095"/>
            <a:gd name="connsiteX3" fmla="*/ 84906 w 92930"/>
            <a:gd name="connsiteY3" fmla="*/ 256 h 104095"/>
            <a:gd name="connsiteX4" fmla="*/ 79076 w 92930"/>
            <a:gd name="connsiteY4" fmla="*/ 2022 h 104095"/>
            <a:gd name="connsiteX5" fmla="*/ 71993 w 92930"/>
            <a:gd name="connsiteY5" fmla="*/ 5715 h 104095"/>
            <a:gd name="connsiteX6" fmla="*/ 63929 w 92930"/>
            <a:gd name="connsiteY6" fmla="*/ 11194 h 104095"/>
            <a:gd name="connsiteX7" fmla="*/ 55195 w 92930"/>
            <a:gd name="connsiteY7" fmla="*/ 18248 h 104095"/>
            <a:gd name="connsiteX8" fmla="*/ 46126 w 92930"/>
            <a:gd name="connsiteY8" fmla="*/ 26606 h 104095"/>
            <a:gd name="connsiteX9" fmla="*/ 37070 w 92930"/>
            <a:gd name="connsiteY9" fmla="*/ 35946 h 104095"/>
            <a:gd name="connsiteX10" fmla="*/ 28375 w 92930"/>
            <a:gd name="connsiteY10" fmla="*/ 45910 h 104095"/>
            <a:gd name="connsiteX11" fmla="*/ 20377 w 92930"/>
            <a:gd name="connsiteY11" fmla="*/ 56115 h 104095"/>
            <a:gd name="connsiteX12" fmla="*/ 13381 w 92930"/>
            <a:gd name="connsiteY12" fmla="*/ 66168 h 104095"/>
            <a:gd name="connsiteX13" fmla="*/ 7657 w 92930"/>
            <a:gd name="connsiteY13" fmla="*/ 75684 h 104095"/>
            <a:gd name="connsiteX14" fmla="*/ 3425 w 92930"/>
            <a:gd name="connsiteY14" fmla="*/ 84296 h 104095"/>
            <a:gd name="connsiteX15" fmla="*/ 847 w 92930"/>
            <a:gd name="connsiteY15" fmla="*/ 91674 h 104095"/>
            <a:gd name="connsiteX16" fmla="*/ 23 w 92930"/>
            <a:gd name="connsiteY16" fmla="*/ 97533 h 104095"/>
            <a:gd name="connsiteX17" fmla="*/ 984 w 92930"/>
            <a:gd name="connsiteY17" fmla="*/ 101650 h 104095"/>
            <a:gd name="connsiteX18" fmla="*/ 3693 w 92930"/>
            <a:gd name="connsiteY18" fmla="*/ 103866 h 104095"/>
            <a:gd name="connsiteX19" fmla="*/ 8047 w 92930"/>
            <a:gd name="connsiteY19" fmla="*/ 104095 h 104095"/>
            <a:gd name="connsiteX20" fmla="*/ 13877 w 92930"/>
            <a:gd name="connsiteY20" fmla="*/ 102328 h 104095"/>
            <a:gd name="connsiteX21" fmla="*/ 20960 w 92930"/>
            <a:gd name="connsiteY21" fmla="*/ 98635 h 104095"/>
            <a:gd name="connsiteX22" fmla="*/ 29023 w 92930"/>
            <a:gd name="connsiteY22" fmla="*/ 93156 h 104095"/>
            <a:gd name="connsiteX23" fmla="*/ 37758 w 92930"/>
            <a:gd name="connsiteY23" fmla="*/ 86102 h 104095"/>
            <a:gd name="connsiteX24" fmla="*/ 46827 w 92930"/>
            <a:gd name="connsiteY24" fmla="*/ 77744 h 104095"/>
            <a:gd name="connsiteX25" fmla="*/ 55883 w 92930"/>
            <a:gd name="connsiteY25" fmla="*/ 68404 h 104095"/>
            <a:gd name="connsiteX26" fmla="*/ 64577 w 92930"/>
            <a:gd name="connsiteY26" fmla="*/ 58440 h 104095"/>
            <a:gd name="connsiteX27" fmla="*/ 72576 w 92930"/>
            <a:gd name="connsiteY27" fmla="*/ 48236 h 104095"/>
            <a:gd name="connsiteX28" fmla="*/ 79571 w 92930"/>
            <a:gd name="connsiteY28" fmla="*/ 38182 h 104095"/>
            <a:gd name="connsiteX29" fmla="*/ 85296 w 92930"/>
            <a:gd name="connsiteY29" fmla="*/ 28667 h 104095"/>
            <a:gd name="connsiteX30" fmla="*/ 89528 w 92930"/>
            <a:gd name="connsiteY30" fmla="*/ 20054 h 104095"/>
            <a:gd name="connsiteX31" fmla="*/ 92105 w 92930"/>
            <a:gd name="connsiteY31" fmla="*/ 12677 h 104095"/>
            <a:gd name="connsiteX32" fmla="*/ 92930 w 92930"/>
            <a:gd name="connsiteY32" fmla="*/ 6817 h 104095"/>
            <a:gd name="connsiteX0" fmla="*/ 92930 w 92930"/>
            <a:gd name="connsiteY0" fmla="*/ 6817 h 104095"/>
            <a:gd name="connsiteX1" fmla="*/ 91968 w 92930"/>
            <a:gd name="connsiteY1" fmla="*/ 2700 h 104095"/>
            <a:gd name="connsiteX2" fmla="*/ 89259 w 92930"/>
            <a:gd name="connsiteY2" fmla="*/ 485 h 104095"/>
            <a:gd name="connsiteX3" fmla="*/ 84906 w 92930"/>
            <a:gd name="connsiteY3" fmla="*/ 256 h 104095"/>
            <a:gd name="connsiteX4" fmla="*/ 79076 w 92930"/>
            <a:gd name="connsiteY4" fmla="*/ 2022 h 104095"/>
            <a:gd name="connsiteX5" fmla="*/ 71993 w 92930"/>
            <a:gd name="connsiteY5" fmla="*/ 5715 h 104095"/>
            <a:gd name="connsiteX6" fmla="*/ 63929 w 92930"/>
            <a:gd name="connsiteY6" fmla="*/ 11194 h 104095"/>
            <a:gd name="connsiteX7" fmla="*/ 55195 w 92930"/>
            <a:gd name="connsiteY7" fmla="*/ 18248 h 104095"/>
            <a:gd name="connsiteX8" fmla="*/ 46126 w 92930"/>
            <a:gd name="connsiteY8" fmla="*/ 26606 h 104095"/>
            <a:gd name="connsiteX9" fmla="*/ 37070 w 92930"/>
            <a:gd name="connsiteY9" fmla="*/ 35946 h 104095"/>
            <a:gd name="connsiteX10" fmla="*/ 28375 w 92930"/>
            <a:gd name="connsiteY10" fmla="*/ 45910 h 104095"/>
            <a:gd name="connsiteX11" fmla="*/ 20377 w 92930"/>
            <a:gd name="connsiteY11" fmla="*/ 56115 h 104095"/>
            <a:gd name="connsiteX12" fmla="*/ 13381 w 92930"/>
            <a:gd name="connsiteY12" fmla="*/ 66168 h 104095"/>
            <a:gd name="connsiteX13" fmla="*/ 7657 w 92930"/>
            <a:gd name="connsiteY13" fmla="*/ 75684 h 104095"/>
            <a:gd name="connsiteX14" fmla="*/ 3425 w 92930"/>
            <a:gd name="connsiteY14" fmla="*/ 84296 h 104095"/>
            <a:gd name="connsiteX15" fmla="*/ 847 w 92930"/>
            <a:gd name="connsiteY15" fmla="*/ 91674 h 104095"/>
            <a:gd name="connsiteX16" fmla="*/ 23 w 92930"/>
            <a:gd name="connsiteY16" fmla="*/ 97533 h 104095"/>
            <a:gd name="connsiteX17" fmla="*/ 984 w 92930"/>
            <a:gd name="connsiteY17" fmla="*/ 101650 h 104095"/>
            <a:gd name="connsiteX18" fmla="*/ 3693 w 92930"/>
            <a:gd name="connsiteY18" fmla="*/ 103866 h 104095"/>
            <a:gd name="connsiteX19" fmla="*/ 8047 w 92930"/>
            <a:gd name="connsiteY19" fmla="*/ 104095 h 104095"/>
            <a:gd name="connsiteX20" fmla="*/ 13877 w 92930"/>
            <a:gd name="connsiteY20" fmla="*/ 102328 h 104095"/>
            <a:gd name="connsiteX21" fmla="*/ 20960 w 92930"/>
            <a:gd name="connsiteY21" fmla="*/ 98635 h 104095"/>
            <a:gd name="connsiteX22" fmla="*/ 29023 w 92930"/>
            <a:gd name="connsiteY22" fmla="*/ 93156 h 104095"/>
            <a:gd name="connsiteX23" fmla="*/ 37758 w 92930"/>
            <a:gd name="connsiteY23" fmla="*/ 86102 h 104095"/>
            <a:gd name="connsiteX24" fmla="*/ 46827 w 92930"/>
            <a:gd name="connsiteY24" fmla="*/ 77744 h 104095"/>
            <a:gd name="connsiteX25" fmla="*/ 55883 w 92930"/>
            <a:gd name="connsiteY25" fmla="*/ 68404 h 104095"/>
            <a:gd name="connsiteX26" fmla="*/ 64577 w 92930"/>
            <a:gd name="connsiteY26" fmla="*/ 58440 h 104095"/>
            <a:gd name="connsiteX27" fmla="*/ 72576 w 92930"/>
            <a:gd name="connsiteY27" fmla="*/ 48236 h 104095"/>
            <a:gd name="connsiteX28" fmla="*/ 79571 w 92930"/>
            <a:gd name="connsiteY28" fmla="*/ 38182 h 104095"/>
            <a:gd name="connsiteX29" fmla="*/ 85296 w 92930"/>
            <a:gd name="connsiteY29" fmla="*/ 28667 h 104095"/>
            <a:gd name="connsiteX30" fmla="*/ 89528 w 92930"/>
            <a:gd name="connsiteY30" fmla="*/ 20054 h 104095"/>
            <a:gd name="connsiteX31" fmla="*/ 92105 w 92930"/>
            <a:gd name="connsiteY31" fmla="*/ 12677 h 104095"/>
            <a:gd name="connsiteX32" fmla="*/ 92930 w 92930"/>
            <a:gd name="connsiteY32" fmla="*/ 6817 h 104095"/>
            <a:gd name="connsiteX0" fmla="*/ 92930 w 92930"/>
            <a:gd name="connsiteY0" fmla="*/ 6817 h 104095"/>
            <a:gd name="connsiteX1" fmla="*/ 91968 w 92930"/>
            <a:gd name="connsiteY1" fmla="*/ 2700 h 104095"/>
            <a:gd name="connsiteX2" fmla="*/ 89259 w 92930"/>
            <a:gd name="connsiteY2" fmla="*/ 485 h 104095"/>
            <a:gd name="connsiteX3" fmla="*/ 84906 w 92930"/>
            <a:gd name="connsiteY3" fmla="*/ 256 h 104095"/>
            <a:gd name="connsiteX4" fmla="*/ 79076 w 92930"/>
            <a:gd name="connsiteY4" fmla="*/ 2022 h 104095"/>
            <a:gd name="connsiteX5" fmla="*/ 71993 w 92930"/>
            <a:gd name="connsiteY5" fmla="*/ 5715 h 104095"/>
            <a:gd name="connsiteX6" fmla="*/ 63929 w 92930"/>
            <a:gd name="connsiteY6" fmla="*/ 11194 h 104095"/>
            <a:gd name="connsiteX7" fmla="*/ 55195 w 92930"/>
            <a:gd name="connsiteY7" fmla="*/ 18248 h 104095"/>
            <a:gd name="connsiteX8" fmla="*/ 46126 w 92930"/>
            <a:gd name="connsiteY8" fmla="*/ 26606 h 104095"/>
            <a:gd name="connsiteX9" fmla="*/ 37070 w 92930"/>
            <a:gd name="connsiteY9" fmla="*/ 35946 h 104095"/>
            <a:gd name="connsiteX10" fmla="*/ 28375 w 92930"/>
            <a:gd name="connsiteY10" fmla="*/ 45910 h 104095"/>
            <a:gd name="connsiteX11" fmla="*/ 20377 w 92930"/>
            <a:gd name="connsiteY11" fmla="*/ 56115 h 104095"/>
            <a:gd name="connsiteX12" fmla="*/ 13381 w 92930"/>
            <a:gd name="connsiteY12" fmla="*/ 66168 h 104095"/>
            <a:gd name="connsiteX13" fmla="*/ 7657 w 92930"/>
            <a:gd name="connsiteY13" fmla="*/ 75684 h 104095"/>
            <a:gd name="connsiteX14" fmla="*/ 3425 w 92930"/>
            <a:gd name="connsiteY14" fmla="*/ 84296 h 104095"/>
            <a:gd name="connsiteX15" fmla="*/ 847 w 92930"/>
            <a:gd name="connsiteY15" fmla="*/ 91674 h 104095"/>
            <a:gd name="connsiteX16" fmla="*/ 23 w 92930"/>
            <a:gd name="connsiteY16" fmla="*/ 97533 h 104095"/>
            <a:gd name="connsiteX17" fmla="*/ 984 w 92930"/>
            <a:gd name="connsiteY17" fmla="*/ 101650 h 104095"/>
            <a:gd name="connsiteX18" fmla="*/ 3693 w 92930"/>
            <a:gd name="connsiteY18" fmla="*/ 103866 h 104095"/>
            <a:gd name="connsiteX19" fmla="*/ 8047 w 92930"/>
            <a:gd name="connsiteY19" fmla="*/ 104095 h 104095"/>
            <a:gd name="connsiteX20" fmla="*/ 13877 w 92930"/>
            <a:gd name="connsiteY20" fmla="*/ 102328 h 104095"/>
            <a:gd name="connsiteX21" fmla="*/ 20960 w 92930"/>
            <a:gd name="connsiteY21" fmla="*/ 98635 h 104095"/>
            <a:gd name="connsiteX22" fmla="*/ 29023 w 92930"/>
            <a:gd name="connsiteY22" fmla="*/ 93156 h 104095"/>
            <a:gd name="connsiteX23" fmla="*/ 37758 w 92930"/>
            <a:gd name="connsiteY23" fmla="*/ 86102 h 104095"/>
            <a:gd name="connsiteX24" fmla="*/ 46827 w 92930"/>
            <a:gd name="connsiteY24" fmla="*/ 77744 h 104095"/>
            <a:gd name="connsiteX25" fmla="*/ 55883 w 92930"/>
            <a:gd name="connsiteY25" fmla="*/ 68404 h 104095"/>
            <a:gd name="connsiteX26" fmla="*/ 64577 w 92930"/>
            <a:gd name="connsiteY26" fmla="*/ 58440 h 104095"/>
            <a:gd name="connsiteX27" fmla="*/ 72576 w 92930"/>
            <a:gd name="connsiteY27" fmla="*/ 48236 h 104095"/>
            <a:gd name="connsiteX28" fmla="*/ 79571 w 92930"/>
            <a:gd name="connsiteY28" fmla="*/ 38182 h 104095"/>
            <a:gd name="connsiteX29" fmla="*/ 85296 w 92930"/>
            <a:gd name="connsiteY29" fmla="*/ 28667 h 104095"/>
            <a:gd name="connsiteX30" fmla="*/ 89528 w 92930"/>
            <a:gd name="connsiteY30" fmla="*/ 20054 h 104095"/>
            <a:gd name="connsiteX31" fmla="*/ 92105 w 92930"/>
            <a:gd name="connsiteY31" fmla="*/ 12677 h 104095"/>
            <a:gd name="connsiteX32" fmla="*/ 92930 w 92930"/>
            <a:gd name="connsiteY32" fmla="*/ 6817 h 104095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30"/>
            <a:gd name="connsiteY0" fmla="*/ 6817 h 104351"/>
            <a:gd name="connsiteX1" fmla="*/ 91968 w 92930"/>
            <a:gd name="connsiteY1" fmla="*/ 2700 h 104351"/>
            <a:gd name="connsiteX2" fmla="*/ 89259 w 92930"/>
            <a:gd name="connsiteY2" fmla="*/ 485 h 104351"/>
            <a:gd name="connsiteX3" fmla="*/ 84906 w 92930"/>
            <a:gd name="connsiteY3" fmla="*/ 256 h 104351"/>
            <a:gd name="connsiteX4" fmla="*/ 79076 w 92930"/>
            <a:gd name="connsiteY4" fmla="*/ 2022 h 104351"/>
            <a:gd name="connsiteX5" fmla="*/ 71993 w 92930"/>
            <a:gd name="connsiteY5" fmla="*/ 5715 h 104351"/>
            <a:gd name="connsiteX6" fmla="*/ 63929 w 92930"/>
            <a:gd name="connsiteY6" fmla="*/ 11194 h 104351"/>
            <a:gd name="connsiteX7" fmla="*/ 55195 w 92930"/>
            <a:gd name="connsiteY7" fmla="*/ 18248 h 104351"/>
            <a:gd name="connsiteX8" fmla="*/ 46126 w 92930"/>
            <a:gd name="connsiteY8" fmla="*/ 26606 h 104351"/>
            <a:gd name="connsiteX9" fmla="*/ 37070 w 92930"/>
            <a:gd name="connsiteY9" fmla="*/ 35946 h 104351"/>
            <a:gd name="connsiteX10" fmla="*/ 28375 w 92930"/>
            <a:gd name="connsiteY10" fmla="*/ 45910 h 104351"/>
            <a:gd name="connsiteX11" fmla="*/ 20377 w 92930"/>
            <a:gd name="connsiteY11" fmla="*/ 56115 h 104351"/>
            <a:gd name="connsiteX12" fmla="*/ 13381 w 92930"/>
            <a:gd name="connsiteY12" fmla="*/ 66168 h 104351"/>
            <a:gd name="connsiteX13" fmla="*/ 7657 w 92930"/>
            <a:gd name="connsiteY13" fmla="*/ 75684 h 104351"/>
            <a:gd name="connsiteX14" fmla="*/ 3425 w 92930"/>
            <a:gd name="connsiteY14" fmla="*/ 84296 h 104351"/>
            <a:gd name="connsiteX15" fmla="*/ 847 w 92930"/>
            <a:gd name="connsiteY15" fmla="*/ 91674 h 104351"/>
            <a:gd name="connsiteX16" fmla="*/ 23 w 92930"/>
            <a:gd name="connsiteY16" fmla="*/ 97533 h 104351"/>
            <a:gd name="connsiteX17" fmla="*/ 984 w 92930"/>
            <a:gd name="connsiteY17" fmla="*/ 101650 h 104351"/>
            <a:gd name="connsiteX18" fmla="*/ 3693 w 92930"/>
            <a:gd name="connsiteY18" fmla="*/ 103866 h 104351"/>
            <a:gd name="connsiteX19" fmla="*/ 8047 w 92930"/>
            <a:gd name="connsiteY19" fmla="*/ 104095 h 104351"/>
            <a:gd name="connsiteX20" fmla="*/ 13877 w 92930"/>
            <a:gd name="connsiteY20" fmla="*/ 102328 h 104351"/>
            <a:gd name="connsiteX21" fmla="*/ 20960 w 92930"/>
            <a:gd name="connsiteY21" fmla="*/ 98635 h 104351"/>
            <a:gd name="connsiteX22" fmla="*/ 29023 w 92930"/>
            <a:gd name="connsiteY22" fmla="*/ 93156 h 104351"/>
            <a:gd name="connsiteX23" fmla="*/ 37758 w 92930"/>
            <a:gd name="connsiteY23" fmla="*/ 86102 h 104351"/>
            <a:gd name="connsiteX24" fmla="*/ 46827 w 92930"/>
            <a:gd name="connsiteY24" fmla="*/ 77744 h 104351"/>
            <a:gd name="connsiteX25" fmla="*/ 55883 w 92930"/>
            <a:gd name="connsiteY25" fmla="*/ 68404 h 104351"/>
            <a:gd name="connsiteX26" fmla="*/ 64577 w 92930"/>
            <a:gd name="connsiteY26" fmla="*/ 58440 h 104351"/>
            <a:gd name="connsiteX27" fmla="*/ 72576 w 92930"/>
            <a:gd name="connsiteY27" fmla="*/ 48236 h 104351"/>
            <a:gd name="connsiteX28" fmla="*/ 79571 w 92930"/>
            <a:gd name="connsiteY28" fmla="*/ 38182 h 104351"/>
            <a:gd name="connsiteX29" fmla="*/ 85296 w 92930"/>
            <a:gd name="connsiteY29" fmla="*/ 28667 h 104351"/>
            <a:gd name="connsiteX30" fmla="*/ 89528 w 92930"/>
            <a:gd name="connsiteY30" fmla="*/ 20054 h 104351"/>
            <a:gd name="connsiteX31" fmla="*/ 92105 w 92930"/>
            <a:gd name="connsiteY31" fmla="*/ 12677 h 104351"/>
            <a:gd name="connsiteX32" fmla="*/ 92930 w 92930"/>
            <a:gd name="connsiteY32" fmla="*/ 6817 h 104351"/>
            <a:gd name="connsiteX0" fmla="*/ 92930 w 92953"/>
            <a:gd name="connsiteY0" fmla="*/ 6817 h 104351"/>
            <a:gd name="connsiteX1" fmla="*/ 91968 w 92953"/>
            <a:gd name="connsiteY1" fmla="*/ 2700 h 104351"/>
            <a:gd name="connsiteX2" fmla="*/ 89259 w 92953"/>
            <a:gd name="connsiteY2" fmla="*/ 485 h 104351"/>
            <a:gd name="connsiteX3" fmla="*/ 84906 w 92953"/>
            <a:gd name="connsiteY3" fmla="*/ 256 h 104351"/>
            <a:gd name="connsiteX4" fmla="*/ 79076 w 92953"/>
            <a:gd name="connsiteY4" fmla="*/ 2022 h 104351"/>
            <a:gd name="connsiteX5" fmla="*/ 71993 w 92953"/>
            <a:gd name="connsiteY5" fmla="*/ 5715 h 104351"/>
            <a:gd name="connsiteX6" fmla="*/ 63929 w 92953"/>
            <a:gd name="connsiteY6" fmla="*/ 11194 h 104351"/>
            <a:gd name="connsiteX7" fmla="*/ 55195 w 92953"/>
            <a:gd name="connsiteY7" fmla="*/ 18248 h 104351"/>
            <a:gd name="connsiteX8" fmla="*/ 46126 w 92953"/>
            <a:gd name="connsiteY8" fmla="*/ 26606 h 104351"/>
            <a:gd name="connsiteX9" fmla="*/ 37070 w 92953"/>
            <a:gd name="connsiteY9" fmla="*/ 35946 h 104351"/>
            <a:gd name="connsiteX10" fmla="*/ 28375 w 92953"/>
            <a:gd name="connsiteY10" fmla="*/ 45910 h 104351"/>
            <a:gd name="connsiteX11" fmla="*/ 20377 w 92953"/>
            <a:gd name="connsiteY11" fmla="*/ 56115 h 104351"/>
            <a:gd name="connsiteX12" fmla="*/ 13381 w 92953"/>
            <a:gd name="connsiteY12" fmla="*/ 66168 h 104351"/>
            <a:gd name="connsiteX13" fmla="*/ 7657 w 92953"/>
            <a:gd name="connsiteY13" fmla="*/ 75684 h 104351"/>
            <a:gd name="connsiteX14" fmla="*/ 3425 w 92953"/>
            <a:gd name="connsiteY14" fmla="*/ 84296 h 104351"/>
            <a:gd name="connsiteX15" fmla="*/ 847 w 92953"/>
            <a:gd name="connsiteY15" fmla="*/ 91674 h 104351"/>
            <a:gd name="connsiteX16" fmla="*/ 23 w 92953"/>
            <a:gd name="connsiteY16" fmla="*/ 97533 h 104351"/>
            <a:gd name="connsiteX17" fmla="*/ 984 w 92953"/>
            <a:gd name="connsiteY17" fmla="*/ 101650 h 104351"/>
            <a:gd name="connsiteX18" fmla="*/ 3693 w 92953"/>
            <a:gd name="connsiteY18" fmla="*/ 103866 h 104351"/>
            <a:gd name="connsiteX19" fmla="*/ 8047 w 92953"/>
            <a:gd name="connsiteY19" fmla="*/ 104095 h 104351"/>
            <a:gd name="connsiteX20" fmla="*/ 13877 w 92953"/>
            <a:gd name="connsiteY20" fmla="*/ 102328 h 104351"/>
            <a:gd name="connsiteX21" fmla="*/ 20960 w 92953"/>
            <a:gd name="connsiteY21" fmla="*/ 98635 h 104351"/>
            <a:gd name="connsiteX22" fmla="*/ 29023 w 92953"/>
            <a:gd name="connsiteY22" fmla="*/ 93156 h 104351"/>
            <a:gd name="connsiteX23" fmla="*/ 37758 w 92953"/>
            <a:gd name="connsiteY23" fmla="*/ 86102 h 104351"/>
            <a:gd name="connsiteX24" fmla="*/ 46827 w 92953"/>
            <a:gd name="connsiteY24" fmla="*/ 77744 h 104351"/>
            <a:gd name="connsiteX25" fmla="*/ 55883 w 92953"/>
            <a:gd name="connsiteY25" fmla="*/ 68404 h 104351"/>
            <a:gd name="connsiteX26" fmla="*/ 64577 w 92953"/>
            <a:gd name="connsiteY26" fmla="*/ 58440 h 104351"/>
            <a:gd name="connsiteX27" fmla="*/ 72576 w 92953"/>
            <a:gd name="connsiteY27" fmla="*/ 48236 h 104351"/>
            <a:gd name="connsiteX28" fmla="*/ 79571 w 92953"/>
            <a:gd name="connsiteY28" fmla="*/ 38182 h 104351"/>
            <a:gd name="connsiteX29" fmla="*/ 85296 w 92953"/>
            <a:gd name="connsiteY29" fmla="*/ 28667 h 104351"/>
            <a:gd name="connsiteX30" fmla="*/ 89528 w 92953"/>
            <a:gd name="connsiteY30" fmla="*/ 20054 h 104351"/>
            <a:gd name="connsiteX31" fmla="*/ 92105 w 92953"/>
            <a:gd name="connsiteY31" fmla="*/ 12677 h 104351"/>
            <a:gd name="connsiteX32" fmla="*/ 92930 w 92953"/>
            <a:gd name="connsiteY32" fmla="*/ 6817 h 1043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2953" h="104351">
              <a:moveTo>
                <a:pt x="92930" y="6817"/>
              </a:moveTo>
              <a:cubicBezTo>
                <a:pt x="92907" y="5154"/>
                <a:pt x="92580" y="3755"/>
                <a:pt x="91968" y="2700"/>
              </a:cubicBezTo>
              <a:cubicBezTo>
                <a:pt x="91356" y="1645"/>
                <a:pt x="90436" y="892"/>
                <a:pt x="89259" y="485"/>
              </a:cubicBezTo>
              <a:cubicBezTo>
                <a:pt x="88082" y="78"/>
                <a:pt x="86603" y="0"/>
                <a:pt x="84906" y="256"/>
              </a:cubicBezTo>
              <a:cubicBezTo>
                <a:pt x="83209" y="512"/>
                <a:pt x="81228" y="1112"/>
                <a:pt x="79076" y="2022"/>
              </a:cubicBezTo>
              <a:cubicBezTo>
                <a:pt x="76924" y="2932"/>
                <a:pt x="74517" y="4186"/>
                <a:pt x="71993" y="5715"/>
              </a:cubicBezTo>
              <a:cubicBezTo>
                <a:pt x="69469" y="7244"/>
                <a:pt x="66729" y="9105"/>
                <a:pt x="63929" y="11194"/>
              </a:cubicBezTo>
              <a:cubicBezTo>
                <a:pt x="61129" y="13283"/>
                <a:pt x="58162" y="15679"/>
                <a:pt x="55195" y="18248"/>
              </a:cubicBezTo>
              <a:cubicBezTo>
                <a:pt x="52228" y="20817"/>
                <a:pt x="49147" y="23656"/>
                <a:pt x="46126" y="26606"/>
              </a:cubicBezTo>
              <a:cubicBezTo>
                <a:pt x="43105" y="29556"/>
                <a:pt x="40029" y="32729"/>
                <a:pt x="37070" y="35946"/>
              </a:cubicBezTo>
              <a:cubicBezTo>
                <a:pt x="34112" y="39163"/>
                <a:pt x="31157" y="42548"/>
                <a:pt x="28375" y="45910"/>
              </a:cubicBezTo>
              <a:cubicBezTo>
                <a:pt x="25593" y="49272"/>
                <a:pt x="22876" y="52739"/>
                <a:pt x="20377" y="56115"/>
              </a:cubicBezTo>
              <a:cubicBezTo>
                <a:pt x="17878" y="59491"/>
                <a:pt x="15501" y="62907"/>
                <a:pt x="13381" y="66168"/>
              </a:cubicBezTo>
              <a:cubicBezTo>
                <a:pt x="11261" y="69429"/>
                <a:pt x="9316" y="72663"/>
                <a:pt x="7657" y="75684"/>
              </a:cubicBezTo>
              <a:cubicBezTo>
                <a:pt x="5998" y="78705"/>
                <a:pt x="4560" y="81631"/>
                <a:pt x="3425" y="84296"/>
              </a:cubicBezTo>
              <a:cubicBezTo>
                <a:pt x="2290" y="86961"/>
                <a:pt x="1414" y="89468"/>
                <a:pt x="847" y="91674"/>
              </a:cubicBezTo>
              <a:cubicBezTo>
                <a:pt x="280" y="93880"/>
                <a:pt x="0" y="95870"/>
                <a:pt x="23" y="97533"/>
              </a:cubicBezTo>
              <a:cubicBezTo>
                <a:pt x="46" y="99196"/>
                <a:pt x="372" y="100595"/>
                <a:pt x="984" y="101650"/>
              </a:cubicBezTo>
              <a:cubicBezTo>
                <a:pt x="1596" y="102705"/>
                <a:pt x="2516" y="103459"/>
                <a:pt x="3693" y="103866"/>
              </a:cubicBezTo>
              <a:cubicBezTo>
                <a:pt x="4870" y="104273"/>
                <a:pt x="6350" y="104351"/>
                <a:pt x="8047" y="104095"/>
              </a:cubicBezTo>
              <a:cubicBezTo>
                <a:pt x="9744" y="103839"/>
                <a:pt x="11725" y="103238"/>
                <a:pt x="13877" y="102328"/>
              </a:cubicBezTo>
              <a:cubicBezTo>
                <a:pt x="16029" y="101418"/>
                <a:pt x="18436" y="100164"/>
                <a:pt x="20960" y="98635"/>
              </a:cubicBezTo>
              <a:cubicBezTo>
                <a:pt x="23484" y="97106"/>
                <a:pt x="26223" y="95245"/>
                <a:pt x="29023" y="93156"/>
              </a:cubicBezTo>
              <a:cubicBezTo>
                <a:pt x="31823" y="91067"/>
                <a:pt x="34791" y="88671"/>
                <a:pt x="37758" y="86102"/>
              </a:cubicBezTo>
              <a:cubicBezTo>
                <a:pt x="40725" y="83533"/>
                <a:pt x="43806" y="80694"/>
                <a:pt x="46827" y="77744"/>
              </a:cubicBezTo>
              <a:cubicBezTo>
                <a:pt x="49848" y="74794"/>
                <a:pt x="52925" y="71621"/>
                <a:pt x="55883" y="68404"/>
              </a:cubicBezTo>
              <a:cubicBezTo>
                <a:pt x="58841" y="65187"/>
                <a:pt x="61795" y="61801"/>
                <a:pt x="64577" y="58440"/>
              </a:cubicBezTo>
              <a:cubicBezTo>
                <a:pt x="67359" y="55079"/>
                <a:pt x="70077" y="51612"/>
                <a:pt x="72576" y="48236"/>
              </a:cubicBezTo>
              <a:cubicBezTo>
                <a:pt x="75075" y="44860"/>
                <a:pt x="77451" y="41443"/>
                <a:pt x="79571" y="38182"/>
              </a:cubicBezTo>
              <a:cubicBezTo>
                <a:pt x="81691" y="34921"/>
                <a:pt x="83637" y="31688"/>
                <a:pt x="85296" y="28667"/>
              </a:cubicBezTo>
              <a:cubicBezTo>
                <a:pt x="86956" y="25646"/>
                <a:pt x="88393" y="22719"/>
                <a:pt x="89528" y="20054"/>
              </a:cubicBezTo>
              <a:cubicBezTo>
                <a:pt x="90663" y="17389"/>
                <a:pt x="91538" y="14883"/>
                <a:pt x="92105" y="12677"/>
              </a:cubicBezTo>
              <a:cubicBezTo>
                <a:pt x="92672" y="10471"/>
                <a:pt x="92953" y="8480"/>
                <a:pt x="92930" y="681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0.31792</cdr:x>
      <cdr:y>0.63007</cdr:y>
    </cdr:from>
    <cdr:to>
      <cdr:x>0.32559</cdr:x>
      <cdr:y>0.64254</cdr:y>
    </cdr:to>
    <cdr:sp macro="" textlink="">
      <cdr:nvSpPr>
        <cdr:cNvPr id="23" name="PlotDat5_43|1~33_1"/>
        <cdr:cNvSpPr/>
      </cdr:nvSpPr>
      <cdr:spPr>
        <a:xfrm xmlns:a="http://schemas.openxmlformats.org/drawingml/2006/main">
          <a:off x="2750771" y="3954504"/>
          <a:ext cx="66366" cy="78242"/>
        </a:xfrm>
        <a:custGeom xmlns:a="http://schemas.openxmlformats.org/drawingml/2006/main">
          <a:avLst/>
          <a:gdLst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40 w 66340"/>
            <a:gd name="connsiteY0" fmla="*/ 2185 h 78082"/>
            <a:gd name="connsiteX1" fmla="*/ 65665 w 66340"/>
            <a:gd name="connsiteY1" fmla="*/ 429 h 78082"/>
            <a:gd name="connsiteX2" fmla="*/ 63740 w 66340"/>
            <a:gd name="connsiteY2" fmla="*/ 160 h 78082"/>
            <a:gd name="connsiteX3" fmla="*/ 60641 w 66340"/>
            <a:gd name="connsiteY3" fmla="*/ 1388 h 78082"/>
            <a:gd name="connsiteX4" fmla="*/ 56485 w 66340"/>
            <a:gd name="connsiteY4" fmla="*/ 4066 h 78082"/>
            <a:gd name="connsiteX5" fmla="*/ 51434 w 66340"/>
            <a:gd name="connsiteY5" fmla="*/ 8092 h 78082"/>
            <a:gd name="connsiteX6" fmla="*/ 45681 w 66340"/>
            <a:gd name="connsiteY6" fmla="*/ 13309 h 78082"/>
            <a:gd name="connsiteX7" fmla="*/ 39448 w 66340"/>
            <a:gd name="connsiteY7" fmla="*/ 19519 h 78082"/>
            <a:gd name="connsiteX8" fmla="*/ 32973 w 66340"/>
            <a:gd name="connsiteY8" fmla="*/ 26482 h 78082"/>
            <a:gd name="connsiteX9" fmla="*/ 26505 w 66340"/>
            <a:gd name="connsiteY9" fmla="*/ 33931 h 78082"/>
            <a:gd name="connsiteX10" fmla="*/ 20294 w 66340"/>
            <a:gd name="connsiteY10" fmla="*/ 41579 h 78082"/>
            <a:gd name="connsiteX11" fmla="*/ 14578 w 66340"/>
            <a:gd name="connsiteY11" fmla="*/ 49133 h 78082"/>
            <a:gd name="connsiteX12" fmla="*/ 9576 w 66340"/>
            <a:gd name="connsiteY12" fmla="*/ 56301 h 78082"/>
            <a:gd name="connsiteX13" fmla="*/ 5481 w 66340"/>
            <a:gd name="connsiteY13" fmla="*/ 62810 h 78082"/>
            <a:gd name="connsiteX14" fmla="*/ 2450 w 66340"/>
            <a:gd name="connsiteY14" fmla="*/ 68408 h 78082"/>
            <a:gd name="connsiteX15" fmla="*/ 599 w 66340"/>
            <a:gd name="connsiteY15" fmla="*/ 72881 h 78082"/>
            <a:gd name="connsiteX16" fmla="*/ 0 w 66340"/>
            <a:gd name="connsiteY16" fmla="*/ 76057 h 78082"/>
            <a:gd name="connsiteX17" fmla="*/ 676 w 66340"/>
            <a:gd name="connsiteY17" fmla="*/ 77813 h 78082"/>
            <a:gd name="connsiteX18" fmla="*/ 2601 w 66340"/>
            <a:gd name="connsiteY18" fmla="*/ 78082 h 78082"/>
            <a:gd name="connsiteX19" fmla="*/ 5700 w 66340"/>
            <a:gd name="connsiteY19" fmla="*/ 76854 h 78082"/>
            <a:gd name="connsiteX20" fmla="*/ 9855 w 66340"/>
            <a:gd name="connsiteY20" fmla="*/ 74176 h 78082"/>
            <a:gd name="connsiteX21" fmla="*/ 14906 w 66340"/>
            <a:gd name="connsiteY21" fmla="*/ 70151 h 78082"/>
            <a:gd name="connsiteX22" fmla="*/ 20659 w 66340"/>
            <a:gd name="connsiteY22" fmla="*/ 64933 h 78082"/>
            <a:gd name="connsiteX23" fmla="*/ 26893 w 66340"/>
            <a:gd name="connsiteY23" fmla="*/ 58724 h 78082"/>
            <a:gd name="connsiteX24" fmla="*/ 33368 w 66340"/>
            <a:gd name="connsiteY24" fmla="*/ 51761 h 78082"/>
            <a:gd name="connsiteX25" fmla="*/ 39835 w 66340"/>
            <a:gd name="connsiteY25" fmla="*/ 44312 h 78082"/>
            <a:gd name="connsiteX26" fmla="*/ 46047 w 66340"/>
            <a:gd name="connsiteY26" fmla="*/ 36664 h 78082"/>
            <a:gd name="connsiteX27" fmla="*/ 51763 w 66340"/>
            <a:gd name="connsiteY27" fmla="*/ 29110 h 78082"/>
            <a:gd name="connsiteX28" fmla="*/ 56765 w 66340"/>
            <a:gd name="connsiteY28" fmla="*/ 21941 h 78082"/>
            <a:gd name="connsiteX29" fmla="*/ 60860 w 66340"/>
            <a:gd name="connsiteY29" fmla="*/ 15433 h 78082"/>
            <a:gd name="connsiteX30" fmla="*/ 63891 w 66340"/>
            <a:gd name="connsiteY30" fmla="*/ 9834 h 78082"/>
            <a:gd name="connsiteX31" fmla="*/ 65742 w 66340"/>
            <a:gd name="connsiteY31" fmla="*/ 5361 h 78082"/>
            <a:gd name="connsiteX32" fmla="*/ 66340 w 66340"/>
            <a:gd name="connsiteY32" fmla="*/ 2185 h 78082"/>
            <a:gd name="connsiteX0" fmla="*/ 66353 w 66353"/>
            <a:gd name="connsiteY0" fmla="*/ 2185 h 78082"/>
            <a:gd name="connsiteX1" fmla="*/ 65678 w 66353"/>
            <a:gd name="connsiteY1" fmla="*/ 429 h 78082"/>
            <a:gd name="connsiteX2" fmla="*/ 63753 w 66353"/>
            <a:gd name="connsiteY2" fmla="*/ 160 h 78082"/>
            <a:gd name="connsiteX3" fmla="*/ 60654 w 66353"/>
            <a:gd name="connsiteY3" fmla="*/ 1388 h 78082"/>
            <a:gd name="connsiteX4" fmla="*/ 56498 w 66353"/>
            <a:gd name="connsiteY4" fmla="*/ 4066 h 78082"/>
            <a:gd name="connsiteX5" fmla="*/ 51447 w 66353"/>
            <a:gd name="connsiteY5" fmla="*/ 8092 h 78082"/>
            <a:gd name="connsiteX6" fmla="*/ 45694 w 66353"/>
            <a:gd name="connsiteY6" fmla="*/ 13309 h 78082"/>
            <a:gd name="connsiteX7" fmla="*/ 39461 w 66353"/>
            <a:gd name="connsiteY7" fmla="*/ 19519 h 78082"/>
            <a:gd name="connsiteX8" fmla="*/ 32986 w 66353"/>
            <a:gd name="connsiteY8" fmla="*/ 26482 h 78082"/>
            <a:gd name="connsiteX9" fmla="*/ 26518 w 66353"/>
            <a:gd name="connsiteY9" fmla="*/ 33931 h 78082"/>
            <a:gd name="connsiteX10" fmla="*/ 20307 w 66353"/>
            <a:gd name="connsiteY10" fmla="*/ 41579 h 78082"/>
            <a:gd name="connsiteX11" fmla="*/ 14591 w 66353"/>
            <a:gd name="connsiteY11" fmla="*/ 49133 h 78082"/>
            <a:gd name="connsiteX12" fmla="*/ 9589 w 66353"/>
            <a:gd name="connsiteY12" fmla="*/ 56301 h 78082"/>
            <a:gd name="connsiteX13" fmla="*/ 5494 w 66353"/>
            <a:gd name="connsiteY13" fmla="*/ 62810 h 78082"/>
            <a:gd name="connsiteX14" fmla="*/ 2463 w 66353"/>
            <a:gd name="connsiteY14" fmla="*/ 68408 h 78082"/>
            <a:gd name="connsiteX15" fmla="*/ 612 w 66353"/>
            <a:gd name="connsiteY15" fmla="*/ 72881 h 78082"/>
            <a:gd name="connsiteX16" fmla="*/ 13 w 66353"/>
            <a:gd name="connsiteY16" fmla="*/ 76057 h 78082"/>
            <a:gd name="connsiteX17" fmla="*/ 689 w 66353"/>
            <a:gd name="connsiteY17" fmla="*/ 77813 h 78082"/>
            <a:gd name="connsiteX18" fmla="*/ 2614 w 66353"/>
            <a:gd name="connsiteY18" fmla="*/ 78082 h 78082"/>
            <a:gd name="connsiteX19" fmla="*/ 5713 w 66353"/>
            <a:gd name="connsiteY19" fmla="*/ 76854 h 78082"/>
            <a:gd name="connsiteX20" fmla="*/ 9868 w 66353"/>
            <a:gd name="connsiteY20" fmla="*/ 74176 h 78082"/>
            <a:gd name="connsiteX21" fmla="*/ 14919 w 66353"/>
            <a:gd name="connsiteY21" fmla="*/ 70151 h 78082"/>
            <a:gd name="connsiteX22" fmla="*/ 20672 w 66353"/>
            <a:gd name="connsiteY22" fmla="*/ 64933 h 78082"/>
            <a:gd name="connsiteX23" fmla="*/ 26906 w 66353"/>
            <a:gd name="connsiteY23" fmla="*/ 58724 h 78082"/>
            <a:gd name="connsiteX24" fmla="*/ 33381 w 66353"/>
            <a:gd name="connsiteY24" fmla="*/ 51761 h 78082"/>
            <a:gd name="connsiteX25" fmla="*/ 39848 w 66353"/>
            <a:gd name="connsiteY25" fmla="*/ 44312 h 78082"/>
            <a:gd name="connsiteX26" fmla="*/ 46060 w 66353"/>
            <a:gd name="connsiteY26" fmla="*/ 36664 h 78082"/>
            <a:gd name="connsiteX27" fmla="*/ 51776 w 66353"/>
            <a:gd name="connsiteY27" fmla="*/ 29110 h 78082"/>
            <a:gd name="connsiteX28" fmla="*/ 56778 w 66353"/>
            <a:gd name="connsiteY28" fmla="*/ 21941 h 78082"/>
            <a:gd name="connsiteX29" fmla="*/ 60873 w 66353"/>
            <a:gd name="connsiteY29" fmla="*/ 15433 h 78082"/>
            <a:gd name="connsiteX30" fmla="*/ 63904 w 66353"/>
            <a:gd name="connsiteY30" fmla="*/ 9834 h 78082"/>
            <a:gd name="connsiteX31" fmla="*/ 65755 w 66353"/>
            <a:gd name="connsiteY31" fmla="*/ 5361 h 78082"/>
            <a:gd name="connsiteX32" fmla="*/ 66353 w 66353"/>
            <a:gd name="connsiteY32" fmla="*/ 2185 h 78082"/>
            <a:gd name="connsiteX0" fmla="*/ 66353 w 66353"/>
            <a:gd name="connsiteY0" fmla="*/ 2185 h 78082"/>
            <a:gd name="connsiteX1" fmla="*/ 65678 w 66353"/>
            <a:gd name="connsiteY1" fmla="*/ 429 h 78082"/>
            <a:gd name="connsiteX2" fmla="*/ 63753 w 66353"/>
            <a:gd name="connsiteY2" fmla="*/ 160 h 78082"/>
            <a:gd name="connsiteX3" fmla="*/ 60654 w 66353"/>
            <a:gd name="connsiteY3" fmla="*/ 1388 h 78082"/>
            <a:gd name="connsiteX4" fmla="*/ 56498 w 66353"/>
            <a:gd name="connsiteY4" fmla="*/ 4066 h 78082"/>
            <a:gd name="connsiteX5" fmla="*/ 51447 w 66353"/>
            <a:gd name="connsiteY5" fmla="*/ 8092 h 78082"/>
            <a:gd name="connsiteX6" fmla="*/ 45694 w 66353"/>
            <a:gd name="connsiteY6" fmla="*/ 13309 h 78082"/>
            <a:gd name="connsiteX7" fmla="*/ 39461 w 66353"/>
            <a:gd name="connsiteY7" fmla="*/ 19519 h 78082"/>
            <a:gd name="connsiteX8" fmla="*/ 32986 w 66353"/>
            <a:gd name="connsiteY8" fmla="*/ 26482 h 78082"/>
            <a:gd name="connsiteX9" fmla="*/ 26518 w 66353"/>
            <a:gd name="connsiteY9" fmla="*/ 33931 h 78082"/>
            <a:gd name="connsiteX10" fmla="*/ 20307 w 66353"/>
            <a:gd name="connsiteY10" fmla="*/ 41579 h 78082"/>
            <a:gd name="connsiteX11" fmla="*/ 14591 w 66353"/>
            <a:gd name="connsiteY11" fmla="*/ 49133 h 78082"/>
            <a:gd name="connsiteX12" fmla="*/ 9589 w 66353"/>
            <a:gd name="connsiteY12" fmla="*/ 56301 h 78082"/>
            <a:gd name="connsiteX13" fmla="*/ 5494 w 66353"/>
            <a:gd name="connsiteY13" fmla="*/ 62810 h 78082"/>
            <a:gd name="connsiteX14" fmla="*/ 2463 w 66353"/>
            <a:gd name="connsiteY14" fmla="*/ 68408 h 78082"/>
            <a:gd name="connsiteX15" fmla="*/ 612 w 66353"/>
            <a:gd name="connsiteY15" fmla="*/ 72881 h 78082"/>
            <a:gd name="connsiteX16" fmla="*/ 13 w 66353"/>
            <a:gd name="connsiteY16" fmla="*/ 76057 h 78082"/>
            <a:gd name="connsiteX17" fmla="*/ 689 w 66353"/>
            <a:gd name="connsiteY17" fmla="*/ 77813 h 78082"/>
            <a:gd name="connsiteX18" fmla="*/ 2614 w 66353"/>
            <a:gd name="connsiteY18" fmla="*/ 78082 h 78082"/>
            <a:gd name="connsiteX19" fmla="*/ 5713 w 66353"/>
            <a:gd name="connsiteY19" fmla="*/ 76854 h 78082"/>
            <a:gd name="connsiteX20" fmla="*/ 9868 w 66353"/>
            <a:gd name="connsiteY20" fmla="*/ 74176 h 78082"/>
            <a:gd name="connsiteX21" fmla="*/ 14919 w 66353"/>
            <a:gd name="connsiteY21" fmla="*/ 70151 h 78082"/>
            <a:gd name="connsiteX22" fmla="*/ 20672 w 66353"/>
            <a:gd name="connsiteY22" fmla="*/ 64933 h 78082"/>
            <a:gd name="connsiteX23" fmla="*/ 26906 w 66353"/>
            <a:gd name="connsiteY23" fmla="*/ 58724 h 78082"/>
            <a:gd name="connsiteX24" fmla="*/ 33381 w 66353"/>
            <a:gd name="connsiteY24" fmla="*/ 51761 h 78082"/>
            <a:gd name="connsiteX25" fmla="*/ 39848 w 66353"/>
            <a:gd name="connsiteY25" fmla="*/ 44312 h 78082"/>
            <a:gd name="connsiteX26" fmla="*/ 46060 w 66353"/>
            <a:gd name="connsiteY26" fmla="*/ 36664 h 78082"/>
            <a:gd name="connsiteX27" fmla="*/ 51776 w 66353"/>
            <a:gd name="connsiteY27" fmla="*/ 29110 h 78082"/>
            <a:gd name="connsiteX28" fmla="*/ 56778 w 66353"/>
            <a:gd name="connsiteY28" fmla="*/ 21941 h 78082"/>
            <a:gd name="connsiteX29" fmla="*/ 60873 w 66353"/>
            <a:gd name="connsiteY29" fmla="*/ 15433 h 78082"/>
            <a:gd name="connsiteX30" fmla="*/ 63904 w 66353"/>
            <a:gd name="connsiteY30" fmla="*/ 9834 h 78082"/>
            <a:gd name="connsiteX31" fmla="*/ 65755 w 66353"/>
            <a:gd name="connsiteY31" fmla="*/ 5361 h 78082"/>
            <a:gd name="connsiteX32" fmla="*/ 66353 w 66353"/>
            <a:gd name="connsiteY32" fmla="*/ 2185 h 7808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53"/>
            <a:gd name="connsiteY0" fmla="*/ 2185 h 78242"/>
            <a:gd name="connsiteX1" fmla="*/ 65678 w 66353"/>
            <a:gd name="connsiteY1" fmla="*/ 429 h 78242"/>
            <a:gd name="connsiteX2" fmla="*/ 63753 w 66353"/>
            <a:gd name="connsiteY2" fmla="*/ 160 h 78242"/>
            <a:gd name="connsiteX3" fmla="*/ 60654 w 66353"/>
            <a:gd name="connsiteY3" fmla="*/ 1388 h 78242"/>
            <a:gd name="connsiteX4" fmla="*/ 56498 w 66353"/>
            <a:gd name="connsiteY4" fmla="*/ 4066 h 78242"/>
            <a:gd name="connsiteX5" fmla="*/ 51447 w 66353"/>
            <a:gd name="connsiteY5" fmla="*/ 8092 h 78242"/>
            <a:gd name="connsiteX6" fmla="*/ 45694 w 66353"/>
            <a:gd name="connsiteY6" fmla="*/ 13309 h 78242"/>
            <a:gd name="connsiteX7" fmla="*/ 39461 w 66353"/>
            <a:gd name="connsiteY7" fmla="*/ 19519 h 78242"/>
            <a:gd name="connsiteX8" fmla="*/ 32986 w 66353"/>
            <a:gd name="connsiteY8" fmla="*/ 26482 h 78242"/>
            <a:gd name="connsiteX9" fmla="*/ 26518 w 66353"/>
            <a:gd name="connsiteY9" fmla="*/ 33931 h 78242"/>
            <a:gd name="connsiteX10" fmla="*/ 20307 w 66353"/>
            <a:gd name="connsiteY10" fmla="*/ 41579 h 78242"/>
            <a:gd name="connsiteX11" fmla="*/ 14591 w 66353"/>
            <a:gd name="connsiteY11" fmla="*/ 49133 h 78242"/>
            <a:gd name="connsiteX12" fmla="*/ 9589 w 66353"/>
            <a:gd name="connsiteY12" fmla="*/ 56301 h 78242"/>
            <a:gd name="connsiteX13" fmla="*/ 5494 w 66353"/>
            <a:gd name="connsiteY13" fmla="*/ 62810 h 78242"/>
            <a:gd name="connsiteX14" fmla="*/ 2463 w 66353"/>
            <a:gd name="connsiteY14" fmla="*/ 68408 h 78242"/>
            <a:gd name="connsiteX15" fmla="*/ 612 w 66353"/>
            <a:gd name="connsiteY15" fmla="*/ 72881 h 78242"/>
            <a:gd name="connsiteX16" fmla="*/ 13 w 66353"/>
            <a:gd name="connsiteY16" fmla="*/ 76057 h 78242"/>
            <a:gd name="connsiteX17" fmla="*/ 689 w 66353"/>
            <a:gd name="connsiteY17" fmla="*/ 77813 h 78242"/>
            <a:gd name="connsiteX18" fmla="*/ 2614 w 66353"/>
            <a:gd name="connsiteY18" fmla="*/ 78082 h 78242"/>
            <a:gd name="connsiteX19" fmla="*/ 5713 w 66353"/>
            <a:gd name="connsiteY19" fmla="*/ 76854 h 78242"/>
            <a:gd name="connsiteX20" fmla="*/ 9868 w 66353"/>
            <a:gd name="connsiteY20" fmla="*/ 74176 h 78242"/>
            <a:gd name="connsiteX21" fmla="*/ 14919 w 66353"/>
            <a:gd name="connsiteY21" fmla="*/ 70151 h 78242"/>
            <a:gd name="connsiteX22" fmla="*/ 20672 w 66353"/>
            <a:gd name="connsiteY22" fmla="*/ 64933 h 78242"/>
            <a:gd name="connsiteX23" fmla="*/ 26906 w 66353"/>
            <a:gd name="connsiteY23" fmla="*/ 58724 h 78242"/>
            <a:gd name="connsiteX24" fmla="*/ 33381 w 66353"/>
            <a:gd name="connsiteY24" fmla="*/ 51761 h 78242"/>
            <a:gd name="connsiteX25" fmla="*/ 39848 w 66353"/>
            <a:gd name="connsiteY25" fmla="*/ 44312 h 78242"/>
            <a:gd name="connsiteX26" fmla="*/ 46060 w 66353"/>
            <a:gd name="connsiteY26" fmla="*/ 36664 h 78242"/>
            <a:gd name="connsiteX27" fmla="*/ 51776 w 66353"/>
            <a:gd name="connsiteY27" fmla="*/ 29110 h 78242"/>
            <a:gd name="connsiteX28" fmla="*/ 56778 w 66353"/>
            <a:gd name="connsiteY28" fmla="*/ 21941 h 78242"/>
            <a:gd name="connsiteX29" fmla="*/ 60873 w 66353"/>
            <a:gd name="connsiteY29" fmla="*/ 15433 h 78242"/>
            <a:gd name="connsiteX30" fmla="*/ 63904 w 66353"/>
            <a:gd name="connsiteY30" fmla="*/ 9834 h 78242"/>
            <a:gd name="connsiteX31" fmla="*/ 65755 w 66353"/>
            <a:gd name="connsiteY31" fmla="*/ 5361 h 78242"/>
            <a:gd name="connsiteX32" fmla="*/ 66353 w 66353"/>
            <a:gd name="connsiteY32" fmla="*/ 2185 h 78242"/>
            <a:gd name="connsiteX0" fmla="*/ 66353 w 66366"/>
            <a:gd name="connsiteY0" fmla="*/ 2185 h 78242"/>
            <a:gd name="connsiteX1" fmla="*/ 65678 w 66366"/>
            <a:gd name="connsiteY1" fmla="*/ 429 h 78242"/>
            <a:gd name="connsiteX2" fmla="*/ 63753 w 66366"/>
            <a:gd name="connsiteY2" fmla="*/ 160 h 78242"/>
            <a:gd name="connsiteX3" fmla="*/ 60654 w 66366"/>
            <a:gd name="connsiteY3" fmla="*/ 1388 h 78242"/>
            <a:gd name="connsiteX4" fmla="*/ 56498 w 66366"/>
            <a:gd name="connsiteY4" fmla="*/ 4066 h 78242"/>
            <a:gd name="connsiteX5" fmla="*/ 51447 w 66366"/>
            <a:gd name="connsiteY5" fmla="*/ 8092 h 78242"/>
            <a:gd name="connsiteX6" fmla="*/ 45694 w 66366"/>
            <a:gd name="connsiteY6" fmla="*/ 13309 h 78242"/>
            <a:gd name="connsiteX7" fmla="*/ 39461 w 66366"/>
            <a:gd name="connsiteY7" fmla="*/ 19519 h 78242"/>
            <a:gd name="connsiteX8" fmla="*/ 32986 w 66366"/>
            <a:gd name="connsiteY8" fmla="*/ 26482 h 78242"/>
            <a:gd name="connsiteX9" fmla="*/ 26518 w 66366"/>
            <a:gd name="connsiteY9" fmla="*/ 33931 h 78242"/>
            <a:gd name="connsiteX10" fmla="*/ 20307 w 66366"/>
            <a:gd name="connsiteY10" fmla="*/ 41579 h 78242"/>
            <a:gd name="connsiteX11" fmla="*/ 14591 w 66366"/>
            <a:gd name="connsiteY11" fmla="*/ 49133 h 78242"/>
            <a:gd name="connsiteX12" fmla="*/ 9589 w 66366"/>
            <a:gd name="connsiteY12" fmla="*/ 56301 h 78242"/>
            <a:gd name="connsiteX13" fmla="*/ 5494 w 66366"/>
            <a:gd name="connsiteY13" fmla="*/ 62810 h 78242"/>
            <a:gd name="connsiteX14" fmla="*/ 2463 w 66366"/>
            <a:gd name="connsiteY14" fmla="*/ 68408 h 78242"/>
            <a:gd name="connsiteX15" fmla="*/ 612 w 66366"/>
            <a:gd name="connsiteY15" fmla="*/ 72881 h 78242"/>
            <a:gd name="connsiteX16" fmla="*/ 13 w 66366"/>
            <a:gd name="connsiteY16" fmla="*/ 76057 h 78242"/>
            <a:gd name="connsiteX17" fmla="*/ 689 w 66366"/>
            <a:gd name="connsiteY17" fmla="*/ 77813 h 78242"/>
            <a:gd name="connsiteX18" fmla="*/ 2614 w 66366"/>
            <a:gd name="connsiteY18" fmla="*/ 78082 h 78242"/>
            <a:gd name="connsiteX19" fmla="*/ 5713 w 66366"/>
            <a:gd name="connsiteY19" fmla="*/ 76854 h 78242"/>
            <a:gd name="connsiteX20" fmla="*/ 9868 w 66366"/>
            <a:gd name="connsiteY20" fmla="*/ 74176 h 78242"/>
            <a:gd name="connsiteX21" fmla="*/ 14919 w 66366"/>
            <a:gd name="connsiteY21" fmla="*/ 70151 h 78242"/>
            <a:gd name="connsiteX22" fmla="*/ 20672 w 66366"/>
            <a:gd name="connsiteY22" fmla="*/ 64933 h 78242"/>
            <a:gd name="connsiteX23" fmla="*/ 26906 w 66366"/>
            <a:gd name="connsiteY23" fmla="*/ 58724 h 78242"/>
            <a:gd name="connsiteX24" fmla="*/ 33381 w 66366"/>
            <a:gd name="connsiteY24" fmla="*/ 51761 h 78242"/>
            <a:gd name="connsiteX25" fmla="*/ 39848 w 66366"/>
            <a:gd name="connsiteY25" fmla="*/ 44312 h 78242"/>
            <a:gd name="connsiteX26" fmla="*/ 46060 w 66366"/>
            <a:gd name="connsiteY26" fmla="*/ 36664 h 78242"/>
            <a:gd name="connsiteX27" fmla="*/ 51776 w 66366"/>
            <a:gd name="connsiteY27" fmla="*/ 29110 h 78242"/>
            <a:gd name="connsiteX28" fmla="*/ 56778 w 66366"/>
            <a:gd name="connsiteY28" fmla="*/ 21941 h 78242"/>
            <a:gd name="connsiteX29" fmla="*/ 60873 w 66366"/>
            <a:gd name="connsiteY29" fmla="*/ 15433 h 78242"/>
            <a:gd name="connsiteX30" fmla="*/ 63904 w 66366"/>
            <a:gd name="connsiteY30" fmla="*/ 9834 h 78242"/>
            <a:gd name="connsiteX31" fmla="*/ 65755 w 66366"/>
            <a:gd name="connsiteY31" fmla="*/ 5361 h 78242"/>
            <a:gd name="connsiteX32" fmla="*/ 66353 w 66366"/>
            <a:gd name="connsiteY32" fmla="*/ 2185 h 782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6366" h="78242">
              <a:moveTo>
                <a:pt x="66353" y="2185"/>
              </a:moveTo>
              <a:cubicBezTo>
                <a:pt x="66340" y="1363"/>
                <a:pt x="66111" y="766"/>
                <a:pt x="65678" y="429"/>
              </a:cubicBezTo>
              <a:cubicBezTo>
                <a:pt x="65245" y="92"/>
                <a:pt x="64590" y="0"/>
                <a:pt x="63753" y="160"/>
              </a:cubicBezTo>
              <a:cubicBezTo>
                <a:pt x="62916" y="320"/>
                <a:pt x="61863" y="737"/>
                <a:pt x="60654" y="1388"/>
              </a:cubicBezTo>
              <a:cubicBezTo>
                <a:pt x="59445" y="2039"/>
                <a:pt x="58032" y="2949"/>
                <a:pt x="56498" y="4066"/>
              </a:cubicBezTo>
              <a:cubicBezTo>
                <a:pt x="54964" y="5183"/>
                <a:pt x="53248" y="6552"/>
                <a:pt x="51447" y="8092"/>
              </a:cubicBezTo>
              <a:cubicBezTo>
                <a:pt x="49646" y="9632"/>
                <a:pt x="47692" y="11405"/>
                <a:pt x="45694" y="13309"/>
              </a:cubicBezTo>
              <a:cubicBezTo>
                <a:pt x="43696" y="15213"/>
                <a:pt x="41579" y="17324"/>
                <a:pt x="39461" y="19519"/>
              </a:cubicBezTo>
              <a:cubicBezTo>
                <a:pt x="37343" y="21714"/>
                <a:pt x="35143" y="24080"/>
                <a:pt x="32986" y="26482"/>
              </a:cubicBezTo>
              <a:cubicBezTo>
                <a:pt x="30829" y="28884"/>
                <a:pt x="28631" y="31415"/>
                <a:pt x="26518" y="33931"/>
              </a:cubicBezTo>
              <a:cubicBezTo>
                <a:pt x="24405" y="36447"/>
                <a:pt x="22295" y="39045"/>
                <a:pt x="20307" y="41579"/>
              </a:cubicBezTo>
              <a:cubicBezTo>
                <a:pt x="18319" y="44113"/>
                <a:pt x="16377" y="46679"/>
                <a:pt x="14591" y="49133"/>
              </a:cubicBezTo>
              <a:cubicBezTo>
                <a:pt x="12805" y="51587"/>
                <a:pt x="11105" y="54022"/>
                <a:pt x="9589" y="56301"/>
              </a:cubicBezTo>
              <a:cubicBezTo>
                <a:pt x="8073" y="58580"/>
                <a:pt x="6682" y="60792"/>
                <a:pt x="5494" y="62810"/>
              </a:cubicBezTo>
              <a:cubicBezTo>
                <a:pt x="4306" y="64828"/>
                <a:pt x="3277" y="66730"/>
                <a:pt x="2463" y="68408"/>
              </a:cubicBezTo>
              <a:cubicBezTo>
                <a:pt x="1649" y="70086"/>
                <a:pt x="1020" y="71606"/>
                <a:pt x="612" y="72881"/>
              </a:cubicBezTo>
              <a:cubicBezTo>
                <a:pt x="204" y="74156"/>
                <a:pt x="0" y="75235"/>
                <a:pt x="13" y="76057"/>
              </a:cubicBezTo>
              <a:cubicBezTo>
                <a:pt x="26" y="76879"/>
                <a:pt x="256" y="77476"/>
                <a:pt x="689" y="77813"/>
              </a:cubicBezTo>
              <a:cubicBezTo>
                <a:pt x="1122" y="78150"/>
                <a:pt x="1777" y="78242"/>
                <a:pt x="2614" y="78082"/>
              </a:cubicBezTo>
              <a:cubicBezTo>
                <a:pt x="3451" y="77922"/>
                <a:pt x="4504" y="77505"/>
                <a:pt x="5713" y="76854"/>
              </a:cubicBezTo>
              <a:cubicBezTo>
                <a:pt x="6922" y="76203"/>
                <a:pt x="8334" y="75293"/>
                <a:pt x="9868" y="74176"/>
              </a:cubicBezTo>
              <a:cubicBezTo>
                <a:pt x="11402" y="73059"/>
                <a:pt x="13118" y="71691"/>
                <a:pt x="14919" y="70151"/>
              </a:cubicBezTo>
              <a:cubicBezTo>
                <a:pt x="16720" y="68611"/>
                <a:pt x="18674" y="66837"/>
                <a:pt x="20672" y="64933"/>
              </a:cubicBezTo>
              <a:cubicBezTo>
                <a:pt x="22670" y="63029"/>
                <a:pt x="24788" y="60919"/>
                <a:pt x="26906" y="58724"/>
              </a:cubicBezTo>
              <a:cubicBezTo>
                <a:pt x="29024" y="56529"/>
                <a:pt x="31224" y="54163"/>
                <a:pt x="33381" y="51761"/>
              </a:cubicBezTo>
              <a:cubicBezTo>
                <a:pt x="35538" y="49359"/>
                <a:pt x="37735" y="46828"/>
                <a:pt x="39848" y="44312"/>
              </a:cubicBezTo>
              <a:cubicBezTo>
                <a:pt x="41961" y="41796"/>
                <a:pt x="44072" y="39198"/>
                <a:pt x="46060" y="36664"/>
              </a:cubicBezTo>
              <a:cubicBezTo>
                <a:pt x="48048" y="34130"/>
                <a:pt x="49990" y="31564"/>
                <a:pt x="51776" y="29110"/>
              </a:cubicBezTo>
              <a:cubicBezTo>
                <a:pt x="53562" y="26656"/>
                <a:pt x="55262" y="24220"/>
                <a:pt x="56778" y="21941"/>
              </a:cubicBezTo>
              <a:cubicBezTo>
                <a:pt x="58294" y="19662"/>
                <a:pt x="59685" y="17451"/>
                <a:pt x="60873" y="15433"/>
              </a:cubicBezTo>
              <a:cubicBezTo>
                <a:pt x="62061" y="13415"/>
                <a:pt x="63090" y="11513"/>
                <a:pt x="63904" y="9834"/>
              </a:cubicBezTo>
              <a:cubicBezTo>
                <a:pt x="64718" y="8155"/>
                <a:pt x="65347" y="6636"/>
                <a:pt x="65755" y="5361"/>
              </a:cubicBezTo>
              <a:cubicBezTo>
                <a:pt x="66163" y="4086"/>
                <a:pt x="66366" y="3007"/>
                <a:pt x="66353" y="218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0.32056</cdr:x>
      <cdr:y>0.62502</cdr:y>
    </cdr:from>
    <cdr:to>
      <cdr:x>0.33145</cdr:x>
      <cdr:y>0.64022</cdr:y>
    </cdr:to>
    <cdr:sp macro="" textlink="">
      <cdr:nvSpPr>
        <cdr:cNvPr id="24" name="PlotDat5_45|1~33_1"/>
        <cdr:cNvSpPr/>
      </cdr:nvSpPr>
      <cdr:spPr>
        <a:xfrm xmlns:a="http://schemas.openxmlformats.org/drawingml/2006/main">
          <a:off x="2773572" y="3922808"/>
          <a:ext cx="94258" cy="95349"/>
        </a:xfrm>
        <a:custGeom xmlns:a="http://schemas.openxmlformats.org/drawingml/2006/main">
          <a:avLst/>
          <a:gdLst>
            <a:gd name="connsiteX0" fmla="*/ 94218 w 94218"/>
            <a:gd name="connsiteY0" fmla="*/ 7930 h 95325"/>
            <a:gd name="connsiteX1" fmla="*/ 93252 w 94218"/>
            <a:gd name="connsiteY1" fmla="*/ 3558 h 95325"/>
            <a:gd name="connsiteX2" fmla="*/ 90513 w 94218"/>
            <a:gd name="connsiteY2" fmla="*/ 880 h 95325"/>
            <a:gd name="connsiteX3" fmla="*/ 86106 w 94218"/>
            <a:gd name="connsiteY3" fmla="*/ 0 h 95325"/>
            <a:gd name="connsiteX4" fmla="*/ 80200 w 94218"/>
            <a:gd name="connsiteY4" fmla="*/ 952 h 95325"/>
            <a:gd name="connsiteX5" fmla="*/ 73023 w 94218"/>
            <a:gd name="connsiteY5" fmla="*/ 3699 h 95325"/>
            <a:gd name="connsiteX6" fmla="*/ 64849 w 94218"/>
            <a:gd name="connsiteY6" fmla="*/ 8135 h 95325"/>
            <a:gd name="connsiteX7" fmla="*/ 55994 w 94218"/>
            <a:gd name="connsiteY7" fmla="*/ 14090 h 95325"/>
            <a:gd name="connsiteX8" fmla="*/ 46798 w 94218"/>
            <a:gd name="connsiteY8" fmla="*/ 21335 h 95325"/>
            <a:gd name="connsiteX9" fmla="*/ 37613 w 94218"/>
            <a:gd name="connsiteY9" fmla="*/ 29593 h 95325"/>
            <a:gd name="connsiteX10" fmla="*/ 28794 w 94218"/>
            <a:gd name="connsiteY10" fmla="*/ 38544 h 95325"/>
            <a:gd name="connsiteX11" fmla="*/ 20678 w 94218"/>
            <a:gd name="connsiteY11" fmla="*/ 47846 h 95325"/>
            <a:gd name="connsiteX12" fmla="*/ 13578 w 94218"/>
            <a:gd name="connsiteY12" fmla="*/ 57141 h 95325"/>
            <a:gd name="connsiteX13" fmla="*/ 7767 w 94218"/>
            <a:gd name="connsiteY13" fmla="*/ 66072 h 95325"/>
            <a:gd name="connsiteX14" fmla="*/ 3467 w 94218"/>
            <a:gd name="connsiteY14" fmla="*/ 74295 h 95325"/>
            <a:gd name="connsiteX15" fmla="*/ 845 w 94218"/>
            <a:gd name="connsiteY15" fmla="*/ 81495 h 95325"/>
            <a:gd name="connsiteX16" fmla="*/ 0 w 94218"/>
            <a:gd name="connsiteY16" fmla="*/ 87395 h 95325"/>
            <a:gd name="connsiteX17" fmla="*/ 966 w 94218"/>
            <a:gd name="connsiteY17" fmla="*/ 91767 h 95325"/>
            <a:gd name="connsiteX18" fmla="*/ 3706 w 94218"/>
            <a:gd name="connsiteY18" fmla="*/ 94445 h 95325"/>
            <a:gd name="connsiteX19" fmla="*/ 8113 w 94218"/>
            <a:gd name="connsiteY19" fmla="*/ 95325 h 95325"/>
            <a:gd name="connsiteX20" fmla="*/ 14019 w 94218"/>
            <a:gd name="connsiteY20" fmla="*/ 94373 h 95325"/>
            <a:gd name="connsiteX21" fmla="*/ 21196 w 94218"/>
            <a:gd name="connsiteY21" fmla="*/ 91626 h 95325"/>
            <a:gd name="connsiteX22" fmla="*/ 29370 w 94218"/>
            <a:gd name="connsiteY22" fmla="*/ 87190 h 95325"/>
            <a:gd name="connsiteX23" fmla="*/ 38225 w 94218"/>
            <a:gd name="connsiteY23" fmla="*/ 81235 h 95325"/>
            <a:gd name="connsiteX24" fmla="*/ 47421 w 94218"/>
            <a:gd name="connsiteY24" fmla="*/ 73989 h 95325"/>
            <a:gd name="connsiteX25" fmla="*/ 56606 w 94218"/>
            <a:gd name="connsiteY25" fmla="*/ 65732 h 95325"/>
            <a:gd name="connsiteX26" fmla="*/ 65425 w 94218"/>
            <a:gd name="connsiteY26" fmla="*/ 56781 h 95325"/>
            <a:gd name="connsiteX27" fmla="*/ 73541 w 94218"/>
            <a:gd name="connsiteY27" fmla="*/ 47479 h 95325"/>
            <a:gd name="connsiteX28" fmla="*/ 80641 w 94218"/>
            <a:gd name="connsiteY28" fmla="*/ 38184 h 95325"/>
            <a:gd name="connsiteX29" fmla="*/ 86452 w 94218"/>
            <a:gd name="connsiteY29" fmla="*/ 29253 h 95325"/>
            <a:gd name="connsiteX30" fmla="*/ 90752 w 94218"/>
            <a:gd name="connsiteY30" fmla="*/ 21030 h 95325"/>
            <a:gd name="connsiteX31" fmla="*/ 93374 w 94218"/>
            <a:gd name="connsiteY31" fmla="*/ 13830 h 95325"/>
            <a:gd name="connsiteX32" fmla="*/ 94218 w 94218"/>
            <a:gd name="connsiteY32" fmla="*/ 7930 h 95325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18 w 94218"/>
            <a:gd name="connsiteY0" fmla="*/ 7942 h 95337"/>
            <a:gd name="connsiteX1" fmla="*/ 93252 w 94218"/>
            <a:gd name="connsiteY1" fmla="*/ 3570 h 95337"/>
            <a:gd name="connsiteX2" fmla="*/ 90513 w 94218"/>
            <a:gd name="connsiteY2" fmla="*/ 892 h 95337"/>
            <a:gd name="connsiteX3" fmla="*/ 86106 w 94218"/>
            <a:gd name="connsiteY3" fmla="*/ 12 h 95337"/>
            <a:gd name="connsiteX4" fmla="*/ 80200 w 94218"/>
            <a:gd name="connsiteY4" fmla="*/ 964 h 95337"/>
            <a:gd name="connsiteX5" fmla="*/ 73023 w 94218"/>
            <a:gd name="connsiteY5" fmla="*/ 3711 h 95337"/>
            <a:gd name="connsiteX6" fmla="*/ 64849 w 94218"/>
            <a:gd name="connsiteY6" fmla="*/ 8147 h 95337"/>
            <a:gd name="connsiteX7" fmla="*/ 55994 w 94218"/>
            <a:gd name="connsiteY7" fmla="*/ 14102 h 95337"/>
            <a:gd name="connsiteX8" fmla="*/ 46798 w 94218"/>
            <a:gd name="connsiteY8" fmla="*/ 21347 h 95337"/>
            <a:gd name="connsiteX9" fmla="*/ 37613 w 94218"/>
            <a:gd name="connsiteY9" fmla="*/ 29605 h 95337"/>
            <a:gd name="connsiteX10" fmla="*/ 28794 w 94218"/>
            <a:gd name="connsiteY10" fmla="*/ 38556 h 95337"/>
            <a:gd name="connsiteX11" fmla="*/ 20678 w 94218"/>
            <a:gd name="connsiteY11" fmla="*/ 47858 h 95337"/>
            <a:gd name="connsiteX12" fmla="*/ 13578 w 94218"/>
            <a:gd name="connsiteY12" fmla="*/ 57153 h 95337"/>
            <a:gd name="connsiteX13" fmla="*/ 7767 w 94218"/>
            <a:gd name="connsiteY13" fmla="*/ 66084 h 95337"/>
            <a:gd name="connsiteX14" fmla="*/ 3467 w 94218"/>
            <a:gd name="connsiteY14" fmla="*/ 74307 h 95337"/>
            <a:gd name="connsiteX15" fmla="*/ 845 w 94218"/>
            <a:gd name="connsiteY15" fmla="*/ 81507 h 95337"/>
            <a:gd name="connsiteX16" fmla="*/ 0 w 94218"/>
            <a:gd name="connsiteY16" fmla="*/ 87407 h 95337"/>
            <a:gd name="connsiteX17" fmla="*/ 966 w 94218"/>
            <a:gd name="connsiteY17" fmla="*/ 91779 h 95337"/>
            <a:gd name="connsiteX18" fmla="*/ 3706 w 94218"/>
            <a:gd name="connsiteY18" fmla="*/ 94457 h 95337"/>
            <a:gd name="connsiteX19" fmla="*/ 8113 w 94218"/>
            <a:gd name="connsiteY19" fmla="*/ 95337 h 95337"/>
            <a:gd name="connsiteX20" fmla="*/ 14019 w 94218"/>
            <a:gd name="connsiteY20" fmla="*/ 94385 h 95337"/>
            <a:gd name="connsiteX21" fmla="*/ 21196 w 94218"/>
            <a:gd name="connsiteY21" fmla="*/ 91638 h 95337"/>
            <a:gd name="connsiteX22" fmla="*/ 29370 w 94218"/>
            <a:gd name="connsiteY22" fmla="*/ 87202 h 95337"/>
            <a:gd name="connsiteX23" fmla="*/ 38225 w 94218"/>
            <a:gd name="connsiteY23" fmla="*/ 81247 h 95337"/>
            <a:gd name="connsiteX24" fmla="*/ 47421 w 94218"/>
            <a:gd name="connsiteY24" fmla="*/ 74001 h 95337"/>
            <a:gd name="connsiteX25" fmla="*/ 56606 w 94218"/>
            <a:gd name="connsiteY25" fmla="*/ 65744 h 95337"/>
            <a:gd name="connsiteX26" fmla="*/ 65425 w 94218"/>
            <a:gd name="connsiteY26" fmla="*/ 56793 h 95337"/>
            <a:gd name="connsiteX27" fmla="*/ 73541 w 94218"/>
            <a:gd name="connsiteY27" fmla="*/ 47491 h 95337"/>
            <a:gd name="connsiteX28" fmla="*/ 80641 w 94218"/>
            <a:gd name="connsiteY28" fmla="*/ 38196 h 95337"/>
            <a:gd name="connsiteX29" fmla="*/ 86452 w 94218"/>
            <a:gd name="connsiteY29" fmla="*/ 29265 h 95337"/>
            <a:gd name="connsiteX30" fmla="*/ 90752 w 94218"/>
            <a:gd name="connsiteY30" fmla="*/ 21042 h 95337"/>
            <a:gd name="connsiteX31" fmla="*/ 93374 w 94218"/>
            <a:gd name="connsiteY31" fmla="*/ 13842 h 95337"/>
            <a:gd name="connsiteX32" fmla="*/ 94218 w 94218"/>
            <a:gd name="connsiteY32" fmla="*/ 7942 h 95337"/>
            <a:gd name="connsiteX0" fmla="*/ 94238 w 94238"/>
            <a:gd name="connsiteY0" fmla="*/ 7942 h 95337"/>
            <a:gd name="connsiteX1" fmla="*/ 93272 w 94238"/>
            <a:gd name="connsiteY1" fmla="*/ 3570 h 95337"/>
            <a:gd name="connsiteX2" fmla="*/ 90533 w 94238"/>
            <a:gd name="connsiteY2" fmla="*/ 892 h 95337"/>
            <a:gd name="connsiteX3" fmla="*/ 86126 w 94238"/>
            <a:gd name="connsiteY3" fmla="*/ 12 h 95337"/>
            <a:gd name="connsiteX4" fmla="*/ 80220 w 94238"/>
            <a:gd name="connsiteY4" fmla="*/ 964 h 95337"/>
            <a:gd name="connsiteX5" fmla="*/ 73043 w 94238"/>
            <a:gd name="connsiteY5" fmla="*/ 3711 h 95337"/>
            <a:gd name="connsiteX6" fmla="*/ 64869 w 94238"/>
            <a:gd name="connsiteY6" fmla="*/ 8147 h 95337"/>
            <a:gd name="connsiteX7" fmla="*/ 56014 w 94238"/>
            <a:gd name="connsiteY7" fmla="*/ 14102 h 95337"/>
            <a:gd name="connsiteX8" fmla="*/ 46818 w 94238"/>
            <a:gd name="connsiteY8" fmla="*/ 21347 h 95337"/>
            <a:gd name="connsiteX9" fmla="*/ 37633 w 94238"/>
            <a:gd name="connsiteY9" fmla="*/ 29605 h 95337"/>
            <a:gd name="connsiteX10" fmla="*/ 28814 w 94238"/>
            <a:gd name="connsiteY10" fmla="*/ 38556 h 95337"/>
            <a:gd name="connsiteX11" fmla="*/ 20698 w 94238"/>
            <a:gd name="connsiteY11" fmla="*/ 47858 h 95337"/>
            <a:gd name="connsiteX12" fmla="*/ 13598 w 94238"/>
            <a:gd name="connsiteY12" fmla="*/ 57153 h 95337"/>
            <a:gd name="connsiteX13" fmla="*/ 7787 w 94238"/>
            <a:gd name="connsiteY13" fmla="*/ 66084 h 95337"/>
            <a:gd name="connsiteX14" fmla="*/ 3487 w 94238"/>
            <a:gd name="connsiteY14" fmla="*/ 74307 h 95337"/>
            <a:gd name="connsiteX15" fmla="*/ 865 w 94238"/>
            <a:gd name="connsiteY15" fmla="*/ 81507 h 95337"/>
            <a:gd name="connsiteX16" fmla="*/ 20 w 94238"/>
            <a:gd name="connsiteY16" fmla="*/ 87407 h 95337"/>
            <a:gd name="connsiteX17" fmla="*/ 986 w 94238"/>
            <a:gd name="connsiteY17" fmla="*/ 91779 h 95337"/>
            <a:gd name="connsiteX18" fmla="*/ 3726 w 94238"/>
            <a:gd name="connsiteY18" fmla="*/ 94457 h 95337"/>
            <a:gd name="connsiteX19" fmla="*/ 8133 w 94238"/>
            <a:gd name="connsiteY19" fmla="*/ 95337 h 95337"/>
            <a:gd name="connsiteX20" fmla="*/ 14039 w 94238"/>
            <a:gd name="connsiteY20" fmla="*/ 94385 h 95337"/>
            <a:gd name="connsiteX21" fmla="*/ 21216 w 94238"/>
            <a:gd name="connsiteY21" fmla="*/ 91638 h 95337"/>
            <a:gd name="connsiteX22" fmla="*/ 29390 w 94238"/>
            <a:gd name="connsiteY22" fmla="*/ 87202 h 95337"/>
            <a:gd name="connsiteX23" fmla="*/ 38245 w 94238"/>
            <a:gd name="connsiteY23" fmla="*/ 81247 h 95337"/>
            <a:gd name="connsiteX24" fmla="*/ 47441 w 94238"/>
            <a:gd name="connsiteY24" fmla="*/ 74001 h 95337"/>
            <a:gd name="connsiteX25" fmla="*/ 56626 w 94238"/>
            <a:gd name="connsiteY25" fmla="*/ 65744 h 95337"/>
            <a:gd name="connsiteX26" fmla="*/ 65445 w 94238"/>
            <a:gd name="connsiteY26" fmla="*/ 56793 h 95337"/>
            <a:gd name="connsiteX27" fmla="*/ 73561 w 94238"/>
            <a:gd name="connsiteY27" fmla="*/ 47491 h 95337"/>
            <a:gd name="connsiteX28" fmla="*/ 80661 w 94238"/>
            <a:gd name="connsiteY28" fmla="*/ 38196 h 95337"/>
            <a:gd name="connsiteX29" fmla="*/ 86472 w 94238"/>
            <a:gd name="connsiteY29" fmla="*/ 29265 h 95337"/>
            <a:gd name="connsiteX30" fmla="*/ 90772 w 94238"/>
            <a:gd name="connsiteY30" fmla="*/ 21042 h 95337"/>
            <a:gd name="connsiteX31" fmla="*/ 93394 w 94238"/>
            <a:gd name="connsiteY31" fmla="*/ 13842 h 95337"/>
            <a:gd name="connsiteX32" fmla="*/ 94238 w 94238"/>
            <a:gd name="connsiteY32" fmla="*/ 7942 h 95337"/>
            <a:gd name="connsiteX0" fmla="*/ 94238 w 94238"/>
            <a:gd name="connsiteY0" fmla="*/ 7942 h 95337"/>
            <a:gd name="connsiteX1" fmla="*/ 93272 w 94238"/>
            <a:gd name="connsiteY1" fmla="*/ 3570 h 95337"/>
            <a:gd name="connsiteX2" fmla="*/ 90533 w 94238"/>
            <a:gd name="connsiteY2" fmla="*/ 892 h 95337"/>
            <a:gd name="connsiteX3" fmla="*/ 86126 w 94238"/>
            <a:gd name="connsiteY3" fmla="*/ 12 h 95337"/>
            <a:gd name="connsiteX4" fmla="*/ 80220 w 94238"/>
            <a:gd name="connsiteY4" fmla="*/ 964 h 95337"/>
            <a:gd name="connsiteX5" fmla="*/ 73043 w 94238"/>
            <a:gd name="connsiteY5" fmla="*/ 3711 h 95337"/>
            <a:gd name="connsiteX6" fmla="*/ 64869 w 94238"/>
            <a:gd name="connsiteY6" fmla="*/ 8147 h 95337"/>
            <a:gd name="connsiteX7" fmla="*/ 56014 w 94238"/>
            <a:gd name="connsiteY7" fmla="*/ 14102 h 95337"/>
            <a:gd name="connsiteX8" fmla="*/ 46818 w 94238"/>
            <a:gd name="connsiteY8" fmla="*/ 21347 h 95337"/>
            <a:gd name="connsiteX9" fmla="*/ 37633 w 94238"/>
            <a:gd name="connsiteY9" fmla="*/ 29605 h 95337"/>
            <a:gd name="connsiteX10" fmla="*/ 28814 w 94238"/>
            <a:gd name="connsiteY10" fmla="*/ 38556 h 95337"/>
            <a:gd name="connsiteX11" fmla="*/ 20698 w 94238"/>
            <a:gd name="connsiteY11" fmla="*/ 47858 h 95337"/>
            <a:gd name="connsiteX12" fmla="*/ 13598 w 94238"/>
            <a:gd name="connsiteY12" fmla="*/ 57153 h 95337"/>
            <a:gd name="connsiteX13" fmla="*/ 7787 w 94238"/>
            <a:gd name="connsiteY13" fmla="*/ 66084 h 95337"/>
            <a:gd name="connsiteX14" fmla="*/ 3487 w 94238"/>
            <a:gd name="connsiteY14" fmla="*/ 74307 h 95337"/>
            <a:gd name="connsiteX15" fmla="*/ 865 w 94238"/>
            <a:gd name="connsiteY15" fmla="*/ 81507 h 95337"/>
            <a:gd name="connsiteX16" fmla="*/ 20 w 94238"/>
            <a:gd name="connsiteY16" fmla="*/ 87407 h 95337"/>
            <a:gd name="connsiteX17" fmla="*/ 986 w 94238"/>
            <a:gd name="connsiteY17" fmla="*/ 91779 h 95337"/>
            <a:gd name="connsiteX18" fmla="*/ 3726 w 94238"/>
            <a:gd name="connsiteY18" fmla="*/ 94457 h 95337"/>
            <a:gd name="connsiteX19" fmla="*/ 8133 w 94238"/>
            <a:gd name="connsiteY19" fmla="*/ 95337 h 95337"/>
            <a:gd name="connsiteX20" fmla="*/ 14039 w 94238"/>
            <a:gd name="connsiteY20" fmla="*/ 94385 h 95337"/>
            <a:gd name="connsiteX21" fmla="*/ 21216 w 94238"/>
            <a:gd name="connsiteY21" fmla="*/ 91638 h 95337"/>
            <a:gd name="connsiteX22" fmla="*/ 29390 w 94238"/>
            <a:gd name="connsiteY22" fmla="*/ 87202 h 95337"/>
            <a:gd name="connsiteX23" fmla="*/ 38245 w 94238"/>
            <a:gd name="connsiteY23" fmla="*/ 81247 h 95337"/>
            <a:gd name="connsiteX24" fmla="*/ 47441 w 94238"/>
            <a:gd name="connsiteY24" fmla="*/ 74001 h 95337"/>
            <a:gd name="connsiteX25" fmla="*/ 56626 w 94238"/>
            <a:gd name="connsiteY25" fmla="*/ 65744 h 95337"/>
            <a:gd name="connsiteX26" fmla="*/ 65445 w 94238"/>
            <a:gd name="connsiteY26" fmla="*/ 56793 h 95337"/>
            <a:gd name="connsiteX27" fmla="*/ 73561 w 94238"/>
            <a:gd name="connsiteY27" fmla="*/ 47491 h 95337"/>
            <a:gd name="connsiteX28" fmla="*/ 80661 w 94238"/>
            <a:gd name="connsiteY28" fmla="*/ 38196 h 95337"/>
            <a:gd name="connsiteX29" fmla="*/ 86472 w 94238"/>
            <a:gd name="connsiteY29" fmla="*/ 29265 h 95337"/>
            <a:gd name="connsiteX30" fmla="*/ 90772 w 94238"/>
            <a:gd name="connsiteY30" fmla="*/ 21042 h 95337"/>
            <a:gd name="connsiteX31" fmla="*/ 93394 w 94238"/>
            <a:gd name="connsiteY31" fmla="*/ 13842 h 95337"/>
            <a:gd name="connsiteX32" fmla="*/ 94238 w 94238"/>
            <a:gd name="connsiteY32" fmla="*/ 7942 h 95337"/>
            <a:gd name="connsiteX0" fmla="*/ 94238 w 94238"/>
            <a:gd name="connsiteY0" fmla="*/ 7942 h 95337"/>
            <a:gd name="connsiteX1" fmla="*/ 93272 w 94238"/>
            <a:gd name="connsiteY1" fmla="*/ 3570 h 95337"/>
            <a:gd name="connsiteX2" fmla="*/ 90533 w 94238"/>
            <a:gd name="connsiteY2" fmla="*/ 892 h 95337"/>
            <a:gd name="connsiteX3" fmla="*/ 86126 w 94238"/>
            <a:gd name="connsiteY3" fmla="*/ 12 h 95337"/>
            <a:gd name="connsiteX4" fmla="*/ 80220 w 94238"/>
            <a:gd name="connsiteY4" fmla="*/ 964 h 95337"/>
            <a:gd name="connsiteX5" fmla="*/ 73043 w 94238"/>
            <a:gd name="connsiteY5" fmla="*/ 3711 h 95337"/>
            <a:gd name="connsiteX6" fmla="*/ 64869 w 94238"/>
            <a:gd name="connsiteY6" fmla="*/ 8147 h 95337"/>
            <a:gd name="connsiteX7" fmla="*/ 56014 w 94238"/>
            <a:gd name="connsiteY7" fmla="*/ 14102 h 95337"/>
            <a:gd name="connsiteX8" fmla="*/ 46818 w 94238"/>
            <a:gd name="connsiteY8" fmla="*/ 21347 h 95337"/>
            <a:gd name="connsiteX9" fmla="*/ 37633 w 94238"/>
            <a:gd name="connsiteY9" fmla="*/ 29605 h 95337"/>
            <a:gd name="connsiteX10" fmla="*/ 28814 w 94238"/>
            <a:gd name="connsiteY10" fmla="*/ 38556 h 95337"/>
            <a:gd name="connsiteX11" fmla="*/ 20698 w 94238"/>
            <a:gd name="connsiteY11" fmla="*/ 47858 h 95337"/>
            <a:gd name="connsiteX12" fmla="*/ 13598 w 94238"/>
            <a:gd name="connsiteY12" fmla="*/ 57153 h 95337"/>
            <a:gd name="connsiteX13" fmla="*/ 7787 w 94238"/>
            <a:gd name="connsiteY13" fmla="*/ 66084 h 95337"/>
            <a:gd name="connsiteX14" fmla="*/ 3487 w 94238"/>
            <a:gd name="connsiteY14" fmla="*/ 74307 h 95337"/>
            <a:gd name="connsiteX15" fmla="*/ 865 w 94238"/>
            <a:gd name="connsiteY15" fmla="*/ 81507 h 95337"/>
            <a:gd name="connsiteX16" fmla="*/ 20 w 94238"/>
            <a:gd name="connsiteY16" fmla="*/ 87407 h 95337"/>
            <a:gd name="connsiteX17" fmla="*/ 986 w 94238"/>
            <a:gd name="connsiteY17" fmla="*/ 91779 h 95337"/>
            <a:gd name="connsiteX18" fmla="*/ 3726 w 94238"/>
            <a:gd name="connsiteY18" fmla="*/ 94457 h 95337"/>
            <a:gd name="connsiteX19" fmla="*/ 8133 w 94238"/>
            <a:gd name="connsiteY19" fmla="*/ 95337 h 95337"/>
            <a:gd name="connsiteX20" fmla="*/ 14039 w 94238"/>
            <a:gd name="connsiteY20" fmla="*/ 94385 h 95337"/>
            <a:gd name="connsiteX21" fmla="*/ 21216 w 94238"/>
            <a:gd name="connsiteY21" fmla="*/ 91638 h 95337"/>
            <a:gd name="connsiteX22" fmla="*/ 29390 w 94238"/>
            <a:gd name="connsiteY22" fmla="*/ 87202 h 95337"/>
            <a:gd name="connsiteX23" fmla="*/ 38245 w 94238"/>
            <a:gd name="connsiteY23" fmla="*/ 81247 h 95337"/>
            <a:gd name="connsiteX24" fmla="*/ 47441 w 94238"/>
            <a:gd name="connsiteY24" fmla="*/ 74001 h 95337"/>
            <a:gd name="connsiteX25" fmla="*/ 56626 w 94238"/>
            <a:gd name="connsiteY25" fmla="*/ 65744 h 95337"/>
            <a:gd name="connsiteX26" fmla="*/ 65445 w 94238"/>
            <a:gd name="connsiteY26" fmla="*/ 56793 h 95337"/>
            <a:gd name="connsiteX27" fmla="*/ 73561 w 94238"/>
            <a:gd name="connsiteY27" fmla="*/ 47491 h 95337"/>
            <a:gd name="connsiteX28" fmla="*/ 80661 w 94238"/>
            <a:gd name="connsiteY28" fmla="*/ 38196 h 95337"/>
            <a:gd name="connsiteX29" fmla="*/ 86472 w 94238"/>
            <a:gd name="connsiteY29" fmla="*/ 29265 h 95337"/>
            <a:gd name="connsiteX30" fmla="*/ 90772 w 94238"/>
            <a:gd name="connsiteY30" fmla="*/ 21042 h 95337"/>
            <a:gd name="connsiteX31" fmla="*/ 93394 w 94238"/>
            <a:gd name="connsiteY31" fmla="*/ 13842 h 95337"/>
            <a:gd name="connsiteX32" fmla="*/ 94238 w 94238"/>
            <a:gd name="connsiteY32" fmla="*/ 7942 h 95337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38"/>
            <a:gd name="connsiteY0" fmla="*/ 7942 h 95349"/>
            <a:gd name="connsiteX1" fmla="*/ 93272 w 94238"/>
            <a:gd name="connsiteY1" fmla="*/ 3570 h 95349"/>
            <a:gd name="connsiteX2" fmla="*/ 90533 w 94238"/>
            <a:gd name="connsiteY2" fmla="*/ 892 h 95349"/>
            <a:gd name="connsiteX3" fmla="*/ 86126 w 94238"/>
            <a:gd name="connsiteY3" fmla="*/ 12 h 95349"/>
            <a:gd name="connsiteX4" fmla="*/ 80220 w 94238"/>
            <a:gd name="connsiteY4" fmla="*/ 964 h 95349"/>
            <a:gd name="connsiteX5" fmla="*/ 73043 w 94238"/>
            <a:gd name="connsiteY5" fmla="*/ 3711 h 95349"/>
            <a:gd name="connsiteX6" fmla="*/ 64869 w 94238"/>
            <a:gd name="connsiteY6" fmla="*/ 8147 h 95349"/>
            <a:gd name="connsiteX7" fmla="*/ 56014 w 94238"/>
            <a:gd name="connsiteY7" fmla="*/ 14102 h 95349"/>
            <a:gd name="connsiteX8" fmla="*/ 46818 w 94238"/>
            <a:gd name="connsiteY8" fmla="*/ 21347 h 95349"/>
            <a:gd name="connsiteX9" fmla="*/ 37633 w 94238"/>
            <a:gd name="connsiteY9" fmla="*/ 29605 h 95349"/>
            <a:gd name="connsiteX10" fmla="*/ 28814 w 94238"/>
            <a:gd name="connsiteY10" fmla="*/ 38556 h 95349"/>
            <a:gd name="connsiteX11" fmla="*/ 20698 w 94238"/>
            <a:gd name="connsiteY11" fmla="*/ 47858 h 95349"/>
            <a:gd name="connsiteX12" fmla="*/ 13598 w 94238"/>
            <a:gd name="connsiteY12" fmla="*/ 57153 h 95349"/>
            <a:gd name="connsiteX13" fmla="*/ 7787 w 94238"/>
            <a:gd name="connsiteY13" fmla="*/ 66084 h 95349"/>
            <a:gd name="connsiteX14" fmla="*/ 3487 w 94238"/>
            <a:gd name="connsiteY14" fmla="*/ 74307 h 95349"/>
            <a:gd name="connsiteX15" fmla="*/ 865 w 94238"/>
            <a:gd name="connsiteY15" fmla="*/ 81507 h 95349"/>
            <a:gd name="connsiteX16" fmla="*/ 20 w 94238"/>
            <a:gd name="connsiteY16" fmla="*/ 87407 h 95349"/>
            <a:gd name="connsiteX17" fmla="*/ 986 w 94238"/>
            <a:gd name="connsiteY17" fmla="*/ 91779 h 95349"/>
            <a:gd name="connsiteX18" fmla="*/ 3726 w 94238"/>
            <a:gd name="connsiteY18" fmla="*/ 94457 h 95349"/>
            <a:gd name="connsiteX19" fmla="*/ 8133 w 94238"/>
            <a:gd name="connsiteY19" fmla="*/ 95337 h 95349"/>
            <a:gd name="connsiteX20" fmla="*/ 14039 w 94238"/>
            <a:gd name="connsiteY20" fmla="*/ 94385 h 95349"/>
            <a:gd name="connsiteX21" fmla="*/ 21216 w 94238"/>
            <a:gd name="connsiteY21" fmla="*/ 91638 h 95349"/>
            <a:gd name="connsiteX22" fmla="*/ 29390 w 94238"/>
            <a:gd name="connsiteY22" fmla="*/ 87202 h 95349"/>
            <a:gd name="connsiteX23" fmla="*/ 38245 w 94238"/>
            <a:gd name="connsiteY23" fmla="*/ 81247 h 95349"/>
            <a:gd name="connsiteX24" fmla="*/ 47441 w 94238"/>
            <a:gd name="connsiteY24" fmla="*/ 74001 h 95349"/>
            <a:gd name="connsiteX25" fmla="*/ 56626 w 94238"/>
            <a:gd name="connsiteY25" fmla="*/ 65744 h 95349"/>
            <a:gd name="connsiteX26" fmla="*/ 65445 w 94238"/>
            <a:gd name="connsiteY26" fmla="*/ 56793 h 95349"/>
            <a:gd name="connsiteX27" fmla="*/ 73561 w 94238"/>
            <a:gd name="connsiteY27" fmla="*/ 47491 h 95349"/>
            <a:gd name="connsiteX28" fmla="*/ 80661 w 94238"/>
            <a:gd name="connsiteY28" fmla="*/ 38196 h 95349"/>
            <a:gd name="connsiteX29" fmla="*/ 86472 w 94238"/>
            <a:gd name="connsiteY29" fmla="*/ 29265 h 95349"/>
            <a:gd name="connsiteX30" fmla="*/ 90772 w 94238"/>
            <a:gd name="connsiteY30" fmla="*/ 21042 h 95349"/>
            <a:gd name="connsiteX31" fmla="*/ 93394 w 94238"/>
            <a:gd name="connsiteY31" fmla="*/ 13842 h 95349"/>
            <a:gd name="connsiteX32" fmla="*/ 94238 w 94238"/>
            <a:gd name="connsiteY32" fmla="*/ 7942 h 95349"/>
            <a:gd name="connsiteX0" fmla="*/ 94238 w 94258"/>
            <a:gd name="connsiteY0" fmla="*/ 7942 h 95349"/>
            <a:gd name="connsiteX1" fmla="*/ 93272 w 94258"/>
            <a:gd name="connsiteY1" fmla="*/ 3570 h 95349"/>
            <a:gd name="connsiteX2" fmla="*/ 90533 w 94258"/>
            <a:gd name="connsiteY2" fmla="*/ 892 h 95349"/>
            <a:gd name="connsiteX3" fmla="*/ 86126 w 94258"/>
            <a:gd name="connsiteY3" fmla="*/ 12 h 95349"/>
            <a:gd name="connsiteX4" fmla="*/ 80220 w 94258"/>
            <a:gd name="connsiteY4" fmla="*/ 964 h 95349"/>
            <a:gd name="connsiteX5" fmla="*/ 73043 w 94258"/>
            <a:gd name="connsiteY5" fmla="*/ 3711 h 95349"/>
            <a:gd name="connsiteX6" fmla="*/ 64869 w 94258"/>
            <a:gd name="connsiteY6" fmla="*/ 8147 h 95349"/>
            <a:gd name="connsiteX7" fmla="*/ 56014 w 94258"/>
            <a:gd name="connsiteY7" fmla="*/ 14102 h 95349"/>
            <a:gd name="connsiteX8" fmla="*/ 46818 w 94258"/>
            <a:gd name="connsiteY8" fmla="*/ 21347 h 95349"/>
            <a:gd name="connsiteX9" fmla="*/ 37633 w 94258"/>
            <a:gd name="connsiteY9" fmla="*/ 29605 h 95349"/>
            <a:gd name="connsiteX10" fmla="*/ 28814 w 94258"/>
            <a:gd name="connsiteY10" fmla="*/ 38556 h 95349"/>
            <a:gd name="connsiteX11" fmla="*/ 20698 w 94258"/>
            <a:gd name="connsiteY11" fmla="*/ 47858 h 95349"/>
            <a:gd name="connsiteX12" fmla="*/ 13598 w 94258"/>
            <a:gd name="connsiteY12" fmla="*/ 57153 h 95349"/>
            <a:gd name="connsiteX13" fmla="*/ 7787 w 94258"/>
            <a:gd name="connsiteY13" fmla="*/ 66084 h 95349"/>
            <a:gd name="connsiteX14" fmla="*/ 3487 w 94258"/>
            <a:gd name="connsiteY14" fmla="*/ 74307 h 95349"/>
            <a:gd name="connsiteX15" fmla="*/ 865 w 94258"/>
            <a:gd name="connsiteY15" fmla="*/ 81507 h 95349"/>
            <a:gd name="connsiteX16" fmla="*/ 20 w 94258"/>
            <a:gd name="connsiteY16" fmla="*/ 87407 h 95349"/>
            <a:gd name="connsiteX17" fmla="*/ 986 w 94258"/>
            <a:gd name="connsiteY17" fmla="*/ 91779 h 95349"/>
            <a:gd name="connsiteX18" fmla="*/ 3726 w 94258"/>
            <a:gd name="connsiteY18" fmla="*/ 94457 h 95349"/>
            <a:gd name="connsiteX19" fmla="*/ 8133 w 94258"/>
            <a:gd name="connsiteY19" fmla="*/ 95337 h 95349"/>
            <a:gd name="connsiteX20" fmla="*/ 14039 w 94258"/>
            <a:gd name="connsiteY20" fmla="*/ 94385 h 95349"/>
            <a:gd name="connsiteX21" fmla="*/ 21216 w 94258"/>
            <a:gd name="connsiteY21" fmla="*/ 91638 h 95349"/>
            <a:gd name="connsiteX22" fmla="*/ 29390 w 94258"/>
            <a:gd name="connsiteY22" fmla="*/ 87202 h 95349"/>
            <a:gd name="connsiteX23" fmla="*/ 38245 w 94258"/>
            <a:gd name="connsiteY23" fmla="*/ 81247 h 95349"/>
            <a:gd name="connsiteX24" fmla="*/ 47441 w 94258"/>
            <a:gd name="connsiteY24" fmla="*/ 74001 h 95349"/>
            <a:gd name="connsiteX25" fmla="*/ 56626 w 94258"/>
            <a:gd name="connsiteY25" fmla="*/ 65744 h 95349"/>
            <a:gd name="connsiteX26" fmla="*/ 65445 w 94258"/>
            <a:gd name="connsiteY26" fmla="*/ 56793 h 95349"/>
            <a:gd name="connsiteX27" fmla="*/ 73561 w 94258"/>
            <a:gd name="connsiteY27" fmla="*/ 47491 h 95349"/>
            <a:gd name="connsiteX28" fmla="*/ 80661 w 94258"/>
            <a:gd name="connsiteY28" fmla="*/ 38196 h 95349"/>
            <a:gd name="connsiteX29" fmla="*/ 86472 w 94258"/>
            <a:gd name="connsiteY29" fmla="*/ 29265 h 95349"/>
            <a:gd name="connsiteX30" fmla="*/ 90772 w 94258"/>
            <a:gd name="connsiteY30" fmla="*/ 21042 h 95349"/>
            <a:gd name="connsiteX31" fmla="*/ 93394 w 94258"/>
            <a:gd name="connsiteY31" fmla="*/ 13842 h 95349"/>
            <a:gd name="connsiteX32" fmla="*/ 94238 w 94258"/>
            <a:gd name="connsiteY32" fmla="*/ 7942 h 953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4258" h="95349">
              <a:moveTo>
                <a:pt x="94238" y="7942"/>
              </a:moveTo>
              <a:cubicBezTo>
                <a:pt x="94218" y="6230"/>
                <a:pt x="93889" y="4745"/>
                <a:pt x="93272" y="3570"/>
              </a:cubicBezTo>
              <a:cubicBezTo>
                <a:pt x="92655" y="2395"/>
                <a:pt x="91724" y="1485"/>
                <a:pt x="90533" y="892"/>
              </a:cubicBezTo>
              <a:cubicBezTo>
                <a:pt x="89342" y="299"/>
                <a:pt x="87845" y="0"/>
                <a:pt x="86126" y="12"/>
              </a:cubicBezTo>
              <a:cubicBezTo>
                <a:pt x="84407" y="24"/>
                <a:pt x="82400" y="348"/>
                <a:pt x="80220" y="964"/>
              </a:cubicBezTo>
              <a:cubicBezTo>
                <a:pt x="78040" y="1580"/>
                <a:pt x="75602" y="2514"/>
                <a:pt x="73043" y="3711"/>
              </a:cubicBezTo>
              <a:cubicBezTo>
                <a:pt x="70484" y="4908"/>
                <a:pt x="67707" y="6415"/>
                <a:pt x="64869" y="8147"/>
              </a:cubicBezTo>
              <a:cubicBezTo>
                <a:pt x="62031" y="9879"/>
                <a:pt x="59023" y="11902"/>
                <a:pt x="56014" y="14102"/>
              </a:cubicBezTo>
              <a:cubicBezTo>
                <a:pt x="53006" y="16302"/>
                <a:pt x="49881" y="18763"/>
                <a:pt x="46818" y="21347"/>
              </a:cubicBezTo>
              <a:cubicBezTo>
                <a:pt x="43755" y="23931"/>
                <a:pt x="40634" y="26737"/>
                <a:pt x="37633" y="29605"/>
              </a:cubicBezTo>
              <a:cubicBezTo>
                <a:pt x="34632" y="32473"/>
                <a:pt x="31636" y="35514"/>
                <a:pt x="28814" y="38556"/>
              </a:cubicBezTo>
              <a:cubicBezTo>
                <a:pt x="25992" y="41598"/>
                <a:pt x="23234" y="44758"/>
                <a:pt x="20698" y="47858"/>
              </a:cubicBezTo>
              <a:cubicBezTo>
                <a:pt x="18162" y="50958"/>
                <a:pt x="15750" y="54115"/>
                <a:pt x="13598" y="57153"/>
              </a:cubicBezTo>
              <a:cubicBezTo>
                <a:pt x="11446" y="60191"/>
                <a:pt x="9472" y="63225"/>
                <a:pt x="7787" y="66084"/>
              </a:cubicBezTo>
              <a:cubicBezTo>
                <a:pt x="6102" y="68943"/>
                <a:pt x="4641" y="71737"/>
                <a:pt x="3487" y="74307"/>
              </a:cubicBezTo>
              <a:cubicBezTo>
                <a:pt x="2333" y="76877"/>
                <a:pt x="1443" y="79324"/>
                <a:pt x="865" y="81507"/>
              </a:cubicBezTo>
              <a:cubicBezTo>
                <a:pt x="287" y="83690"/>
                <a:pt x="0" y="85695"/>
                <a:pt x="20" y="87407"/>
              </a:cubicBezTo>
              <a:cubicBezTo>
                <a:pt x="40" y="89119"/>
                <a:pt x="368" y="90604"/>
                <a:pt x="986" y="91779"/>
              </a:cubicBezTo>
              <a:cubicBezTo>
                <a:pt x="1604" y="92954"/>
                <a:pt x="2535" y="93864"/>
                <a:pt x="3726" y="94457"/>
              </a:cubicBezTo>
              <a:cubicBezTo>
                <a:pt x="4917" y="95050"/>
                <a:pt x="6414" y="95349"/>
                <a:pt x="8133" y="95337"/>
              </a:cubicBezTo>
              <a:cubicBezTo>
                <a:pt x="9852" y="95325"/>
                <a:pt x="11859" y="95001"/>
                <a:pt x="14039" y="94385"/>
              </a:cubicBezTo>
              <a:cubicBezTo>
                <a:pt x="16219" y="93769"/>
                <a:pt x="18657" y="92835"/>
                <a:pt x="21216" y="91638"/>
              </a:cubicBezTo>
              <a:cubicBezTo>
                <a:pt x="23775" y="90441"/>
                <a:pt x="26552" y="88934"/>
                <a:pt x="29390" y="87202"/>
              </a:cubicBezTo>
              <a:cubicBezTo>
                <a:pt x="32228" y="85470"/>
                <a:pt x="35237" y="83447"/>
                <a:pt x="38245" y="81247"/>
              </a:cubicBezTo>
              <a:cubicBezTo>
                <a:pt x="41253" y="79047"/>
                <a:pt x="44378" y="76585"/>
                <a:pt x="47441" y="74001"/>
              </a:cubicBezTo>
              <a:cubicBezTo>
                <a:pt x="50504" y="71417"/>
                <a:pt x="53625" y="68612"/>
                <a:pt x="56626" y="65744"/>
              </a:cubicBezTo>
              <a:cubicBezTo>
                <a:pt x="59627" y="62876"/>
                <a:pt x="62623" y="59835"/>
                <a:pt x="65445" y="56793"/>
              </a:cubicBezTo>
              <a:cubicBezTo>
                <a:pt x="68267" y="53751"/>
                <a:pt x="71025" y="50591"/>
                <a:pt x="73561" y="47491"/>
              </a:cubicBezTo>
              <a:cubicBezTo>
                <a:pt x="76097" y="44391"/>
                <a:pt x="78509" y="41234"/>
                <a:pt x="80661" y="38196"/>
              </a:cubicBezTo>
              <a:cubicBezTo>
                <a:pt x="82813" y="35158"/>
                <a:pt x="84787" y="32124"/>
                <a:pt x="86472" y="29265"/>
              </a:cubicBezTo>
              <a:cubicBezTo>
                <a:pt x="88157" y="26406"/>
                <a:pt x="89618" y="23612"/>
                <a:pt x="90772" y="21042"/>
              </a:cubicBezTo>
              <a:cubicBezTo>
                <a:pt x="91926" y="18472"/>
                <a:pt x="92816" y="16025"/>
                <a:pt x="93394" y="13842"/>
              </a:cubicBezTo>
              <a:cubicBezTo>
                <a:pt x="93972" y="11659"/>
                <a:pt x="94258" y="9654"/>
                <a:pt x="94238" y="794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0.32338</cdr:x>
      <cdr:y>0.62029</cdr:y>
    </cdr:from>
    <cdr:to>
      <cdr:x>0.33786</cdr:x>
      <cdr:y>0.64018</cdr:y>
    </cdr:to>
    <cdr:sp macro="" textlink="">
      <cdr:nvSpPr>
        <cdr:cNvPr id="25" name="PlotDat5_47|1~33_1"/>
        <cdr:cNvSpPr/>
      </cdr:nvSpPr>
      <cdr:spPr>
        <a:xfrm xmlns:a="http://schemas.openxmlformats.org/drawingml/2006/main">
          <a:off x="2798032" y="3893096"/>
          <a:ext cx="125247" cy="124848"/>
        </a:xfrm>
        <a:custGeom xmlns:a="http://schemas.openxmlformats.org/drawingml/2006/main">
          <a:avLst/>
          <a:gdLst>
            <a:gd name="connsiteX0" fmla="*/ 125197 w 125197"/>
            <a:gd name="connsiteY0" fmla="*/ 9505 h 124615"/>
            <a:gd name="connsiteX1" fmla="*/ 123918 w 125197"/>
            <a:gd name="connsiteY1" fmla="*/ 4057 h 124615"/>
            <a:gd name="connsiteX2" fmla="*/ 120282 w 125197"/>
            <a:gd name="connsiteY2" fmla="*/ 848 h 124615"/>
            <a:gd name="connsiteX3" fmla="*/ 114430 w 125197"/>
            <a:gd name="connsiteY3" fmla="*/ 0 h 124615"/>
            <a:gd name="connsiteX4" fmla="*/ 106585 w 125197"/>
            <a:gd name="connsiteY4" fmla="*/ 1547 h 124615"/>
            <a:gd name="connsiteX5" fmla="*/ 97050 w 125197"/>
            <a:gd name="connsiteY5" fmla="*/ 5429 h 124615"/>
            <a:gd name="connsiteX6" fmla="*/ 86192 w 125197"/>
            <a:gd name="connsiteY6" fmla="*/ 11497 h 124615"/>
            <a:gd name="connsiteX7" fmla="*/ 74426 w 125197"/>
            <a:gd name="connsiteY7" fmla="*/ 19518 h 124615"/>
            <a:gd name="connsiteX8" fmla="*/ 62206 w 125197"/>
            <a:gd name="connsiteY8" fmla="*/ 29182 h 124615"/>
            <a:gd name="connsiteX9" fmla="*/ 50002 w 125197"/>
            <a:gd name="connsiteY9" fmla="*/ 40120 h 124615"/>
            <a:gd name="connsiteX10" fmla="*/ 38281 w 125197"/>
            <a:gd name="connsiteY10" fmla="*/ 51911 h 124615"/>
            <a:gd name="connsiteX11" fmla="*/ 27495 w 125197"/>
            <a:gd name="connsiteY11" fmla="*/ 64100 h 124615"/>
            <a:gd name="connsiteX12" fmla="*/ 18058 w 125197"/>
            <a:gd name="connsiteY12" fmla="*/ 76222 h 124615"/>
            <a:gd name="connsiteX13" fmla="*/ 10332 w 125197"/>
            <a:gd name="connsiteY13" fmla="*/ 87808 h 124615"/>
            <a:gd name="connsiteX14" fmla="*/ 4615 w 125197"/>
            <a:gd name="connsiteY14" fmla="*/ 98414 h 124615"/>
            <a:gd name="connsiteX15" fmla="*/ 1127 w 125197"/>
            <a:gd name="connsiteY15" fmla="*/ 107633 h 124615"/>
            <a:gd name="connsiteX16" fmla="*/ 0 w 125197"/>
            <a:gd name="connsiteY16" fmla="*/ 115110 h 124615"/>
            <a:gd name="connsiteX17" fmla="*/ 1280 w 125197"/>
            <a:gd name="connsiteY17" fmla="*/ 120558 h 124615"/>
            <a:gd name="connsiteX18" fmla="*/ 4916 w 125197"/>
            <a:gd name="connsiteY18" fmla="*/ 123767 h 124615"/>
            <a:gd name="connsiteX19" fmla="*/ 10768 w 125197"/>
            <a:gd name="connsiteY19" fmla="*/ 124615 h 124615"/>
            <a:gd name="connsiteX20" fmla="*/ 18613 w 125197"/>
            <a:gd name="connsiteY20" fmla="*/ 123068 h 124615"/>
            <a:gd name="connsiteX21" fmla="*/ 28147 w 125197"/>
            <a:gd name="connsiteY21" fmla="*/ 119186 h 124615"/>
            <a:gd name="connsiteX22" fmla="*/ 39006 w 125197"/>
            <a:gd name="connsiteY22" fmla="*/ 113118 h 124615"/>
            <a:gd name="connsiteX23" fmla="*/ 50771 w 125197"/>
            <a:gd name="connsiteY23" fmla="*/ 105097 h 124615"/>
            <a:gd name="connsiteX24" fmla="*/ 62991 w 125197"/>
            <a:gd name="connsiteY24" fmla="*/ 95433 h 124615"/>
            <a:gd name="connsiteX25" fmla="*/ 75196 w 125197"/>
            <a:gd name="connsiteY25" fmla="*/ 84495 h 124615"/>
            <a:gd name="connsiteX26" fmla="*/ 86917 w 125197"/>
            <a:gd name="connsiteY26" fmla="*/ 72704 h 124615"/>
            <a:gd name="connsiteX27" fmla="*/ 97703 w 125197"/>
            <a:gd name="connsiteY27" fmla="*/ 60514 h 124615"/>
            <a:gd name="connsiteX28" fmla="*/ 107140 w 125197"/>
            <a:gd name="connsiteY28" fmla="*/ 48393 h 124615"/>
            <a:gd name="connsiteX29" fmla="*/ 114866 w 125197"/>
            <a:gd name="connsiteY29" fmla="*/ 36807 h 124615"/>
            <a:gd name="connsiteX30" fmla="*/ 120582 w 125197"/>
            <a:gd name="connsiteY30" fmla="*/ 26201 h 124615"/>
            <a:gd name="connsiteX31" fmla="*/ 124071 w 125197"/>
            <a:gd name="connsiteY31" fmla="*/ 16982 h 124615"/>
            <a:gd name="connsiteX32" fmla="*/ 125197 w 125197"/>
            <a:gd name="connsiteY32" fmla="*/ 9505 h 124615"/>
            <a:gd name="connsiteX0" fmla="*/ 125197 w 125197"/>
            <a:gd name="connsiteY0" fmla="*/ 9622 h 124732"/>
            <a:gd name="connsiteX1" fmla="*/ 123918 w 125197"/>
            <a:gd name="connsiteY1" fmla="*/ 4174 h 124732"/>
            <a:gd name="connsiteX2" fmla="*/ 120282 w 125197"/>
            <a:gd name="connsiteY2" fmla="*/ 965 h 124732"/>
            <a:gd name="connsiteX3" fmla="*/ 114430 w 125197"/>
            <a:gd name="connsiteY3" fmla="*/ 117 h 124732"/>
            <a:gd name="connsiteX4" fmla="*/ 106585 w 125197"/>
            <a:gd name="connsiteY4" fmla="*/ 1664 h 124732"/>
            <a:gd name="connsiteX5" fmla="*/ 97050 w 125197"/>
            <a:gd name="connsiteY5" fmla="*/ 5546 h 124732"/>
            <a:gd name="connsiteX6" fmla="*/ 86192 w 125197"/>
            <a:gd name="connsiteY6" fmla="*/ 11614 h 124732"/>
            <a:gd name="connsiteX7" fmla="*/ 74426 w 125197"/>
            <a:gd name="connsiteY7" fmla="*/ 19635 h 124732"/>
            <a:gd name="connsiteX8" fmla="*/ 62206 w 125197"/>
            <a:gd name="connsiteY8" fmla="*/ 29299 h 124732"/>
            <a:gd name="connsiteX9" fmla="*/ 50002 w 125197"/>
            <a:gd name="connsiteY9" fmla="*/ 40237 h 124732"/>
            <a:gd name="connsiteX10" fmla="*/ 38281 w 125197"/>
            <a:gd name="connsiteY10" fmla="*/ 52028 h 124732"/>
            <a:gd name="connsiteX11" fmla="*/ 27495 w 125197"/>
            <a:gd name="connsiteY11" fmla="*/ 64217 h 124732"/>
            <a:gd name="connsiteX12" fmla="*/ 18058 w 125197"/>
            <a:gd name="connsiteY12" fmla="*/ 76339 h 124732"/>
            <a:gd name="connsiteX13" fmla="*/ 10332 w 125197"/>
            <a:gd name="connsiteY13" fmla="*/ 87925 h 124732"/>
            <a:gd name="connsiteX14" fmla="*/ 4615 w 125197"/>
            <a:gd name="connsiteY14" fmla="*/ 98531 h 124732"/>
            <a:gd name="connsiteX15" fmla="*/ 1127 w 125197"/>
            <a:gd name="connsiteY15" fmla="*/ 107750 h 124732"/>
            <a:gd name="connsiteX16" fmla="*/ 0 w 125197"/>
            <a:gd name="connsiteY16" fmla="*/ 115227 h 124732"/>
            <a:gd name="connsiteX17" fmla="*/ 1280 w 125197"/>
            <a:gd name="connsiteY17" fmla="*/ 120675 h 124732"/>
            <a:gd name="connsiteX18" fmla="*/ 4916 w 125197"/>
            <a:gd name="connsiteY18" fmla="*/ 123884 h 124732"/>
            <a:gd name="connsiteX19" fmla="*/ 10768 w 125197"/>
            <a:gd name="connsiteY19" fmla="*/ 124732 h 124732"/>
            <a:gd name="connsiteX20" fmla="*/ 18613 w 125197"/>
            <a:gd name="connsiteY20" fmla="*/ 123185 h 124732"/>
            <a:gd name="connsiteX21" fmla="*/ 28147 w 125197"/>
            <a:gd name="connsiteY21" fmla="*/ 119303 h 124732"/>
            <a:gd name="connsiteX22" fmla="*/ 39006 w 125197"/>
            <a:gd name="connsiteY22" fmla="*/ 113235 h 124732"/>
            <a:gd name="connsiteX23" fmla="*/ 50771 w 125197"/>
            <a:gd name="connsiteY23" fmla="*/ 105214 h 124732"/>
            <a:gd name="connsiteX24" fmla="*/ 62991 w 125197"/>
            <a:gd name="connsiteY24" fmla="*/ 95550 h 124732"/>
            <a:gd name="connsiteX25" fmla="*/ 75196 w 125197"/>
            <a:gd name="connsiteY25" fmla="*/ 84612 h 124732"/>
            <a:gd name="connsiteX26" fmla="*/ 86917 w 125197"/>
            <a:gd name="connsiteY26" fmla="*/ 72821 h 124732"/>
            <a:gd name="connsiteX27" fmla="*/ 97703 w 125197"/>
            <a:gd name="connsiteY27" fmla="*/ 60631 h 124732"/>
            <a:gd name="connsiteX28" fmla="*/ 107140 w 125197"/>
            <a:gd name="connsiteY28" fmla="*/ 48510 h 124732"/>
            <a:gd name="connsiteX29" fmla="*/ 114866 w 125197"/>
            <a:gd name="connsiteY29" fmla="*/ 36924 h 124732"/>
            <a:gd name="connsiteX30" fmla="*/ 120582 w 125197"/>
            <a:gd name="connsiteY30" fmla="*/ 26318 h 124732"/>
            <a:gd name="connsiteX31" fmla="*/ 124071 w 125197"/>
            <a:gd name="connsiteY31" fmla="*/ 17099 h 124732"/>
            <a:gd name="connsiteX32" fmla="*/ 125197 w 125197"/>
            <a:gd name="connsiteY32" fmla="*/ 9622 h 124732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197 w 125197"/>
            <a:gd name="connsiteY0" fmla="*/ 9621 h 124731"/>
            <a:gd name="connsiteX1" fmla="*/ 123918 w 125197"/>
            <a:gd name="connsiteY1" fmla="*/ 4173 h 124731"/>
            <a:gd name="connsiteX2" fmla="*/ 120282 w 125197"/>
            <a:gd name="connsiteY2" fmla="*/ 964 h 124731"/>
            <a:gd name="connsiteX3" fmla="*/ 114430 w 125197"/>
            <a:gd name="connsiteY3" fmla="*/ 116 h 124731"/>
            <a:gd name="connsiteX4" fmla="*/ 106585 w 125197"/>
            <a:gd name="connsiteY4" fmla="*/ 1663 h 124731"/>
            <a:gd name="connsiteX5" fmla="*/ 97050 w 125197"/>
            <a:gd name="connsiteY5" fmla="*/ 5545 h 124731"/>
            <a:gd name="connsiteX6" fmla="*/ 86192 w 125197"/>
            <a:gd name="connsiteY6" fmla="*/ 11613 h 124731"/>
            <a:gd name="connsiteX7" fmla="*/ 74426 w 125197"/>
            <a:gd name="connsiteY7" fmla="*/ 19634 h 124731"/>
            <a:gd name="connsiteX8" fmla="*/ 62206 w 125197"/>
            <a:gd name="connsiteY8" fmla="*/ 29298 h 124731"/>
            <a:gd name="connsiteX9" fmla="*/ 50002 w 125197"/>
            <a:gd name="connsiteY9" fmla="*/ 40236 h 124731"/>
            <a:gd name="connsiteX10" fmla="*/ 38281 w 125197"/>
            <a:gd name="connsiteY10" fmla="*/ 52027 h 124731"/>
            <a:gd name="connsiteX11" fmla="*/ 27495 w 125197"/>
            <a:gd name="connsiteY11" fmla="*/ 64216 h 124731"/>
            <a:gd name="connsiteX12" fmla="*/ 18058 w 125197"/>
            <a:gd name="connsiteY12" fmla="*/ 76338 h 124731"/>
            <a:gd name="connsiteX13" fmla="*/ 10332 w 125197"/>
            <a:gd name="connsiteY13" fmla="*/ 87924 h 124731"/>
            <a:gd name="connsiteX14" fmla="*/ 4615 w 125197"/>
            <a:gd name="connsiteY14" fmla="*/ 98530 h 124731"/>
            <a:gd name="connsiteX15" fmla="*/ 1127 w 125197"/>
            <a:gd name="connsiteY15" fmla="*/ 107749 h 124731"/>
            <a:gd name="connsiteX16" fmla="*/ 0 w 125197"/>
            <a:gd name="connsiteY16" fmla="*/ 115226 h 124731"/>
            <a:gd name="connsiteX17" fmla="*/ 1280 w 125197"/>
            <a:gd name="connsiteY17" fmla="*/ 120674 h 124731"/>
            <a:gd name="connsiteX18" fmla="*/ 4916 w 125197"/>
            <a:gd name="connsiteY18" fmla="*/ 123883 h 124731"/>
            <a:gd name="connsiteX19" fmla="*/ 10768 w 125197"/>
            <a:gd name="connsiteY19" fmla="*/ 124731 h 124731"/>
            <a:gd name="connsiteX20" fmla="*/ 18613 w 125197"/>
            <a:gd name="connsiteY20" fmla="*/ 123184 h 124731"/>
            <a:gd name="connsiteX21" fmla="*/ 28147 w 125197"/>
            <a:gd name="connsiteY21" fmla="*/ 119302 h 124731"/>
            <a:gd name="connsiteX22" fmla="*/ 39006 w 125197"/>
            <a:gd name="connsiteY22" fmla="*/ 113234 h 124731"/>
            <a:gd name="connsiteX23" fmla="*/ 50771 w 125197"/>
            <a:gd name="connsiteY23" fmla="*/ 105213 h 124731"/>
            <a:gd name="connsiteX24" fmla="*/ 62991 w 125197"/>
            <a:gd name="connsiteY24" fmla="*/ 95549 h 124731"/>
            <a:gd name="connsiteX25" fmla="*/ 75196 w 125197"/>
            <a:gd name="connsiteY25" fmla="*/ 84611 h 124731"/>
            <a:gd name="connsiteX26" fmla="*/ 86917 w 125197"/>
            <a:gd name="connsiteY26" fmla="*/ 72820 h 124731"/>
            <a:gd name="connsiteX27" fmla="*/ 97703 w 125197"/>
            <a:gd name="connsiteY27" fmla="*/ 60630 h 124731"/>
            <a:gd name="connsiteX28" fmla="*/ 107140 w 125197"/>
            <a:gd name="connsiteY28" fmla="*/ 48509 h 124731"/>
            <a:gd name="connsiteX29" fmla="*/ 114866 w 125197"/>
            <a:gd name="connsiteY29" fmla="*/ 36923 h 124731"/>
            <a:gd name="connsiteX30" fmla="*/ 120582 w 125197"/>
            <a:gd name="connsiteY30" fmla="*/ 26317 h 124731"/>
            <a:gd name="connsiteX31" fmla="*/ 124071 w 125197"/>
            <a:gd name="connsiteY31" fmla="*/ 17098 h 124731"/>
            <a:gd name="connsiteX32" fmla="*/ 125197 w 125197"/>
            <a:gd name="connsiteY32" fmla="*/ 9621 h 124731"/>
            <a:gd name="connsiteX0" fmla="*/ 125222 w 125222"/>
            <a:gd name="connsiteY0" fmla="*/ 9621 h 124731"/>
            <a:gd name="connsiteX1" fmla="*/ 123943 w 125222"/>
            <a:gd name="connsiteY1" fmla="*/ 4173 h 124731"/>
            <a:gd name="connsiteX2" fmla="*/ 120307 w 125222"/>
            <a:gd name="connsiteY2" fmla="*/ 964 h 124731"/>
            <a:gd name="connsiteX3" fmla="*/ 114455 w 125222"/>
            <a:gd name="connsiteY3" fmla="*/ 116 h 124731"/>
            <a:gd name="connsiteX4" fmla="*/ 106610 w 125222"/>
            <a:gd name="connsiteY4" fmla="*/ 1663 h 124731"/>
            <a:gd name="connsiteX5" fmla="*/ 97075 w 125222"/>
            <a:gd name="connsiteY5" fmla="*/ 5545 h 124731"/>
            <a:gd name="connsiteX6" fmla="*/ 86217 w 125222"/>
            <a:gd name="connsiteY6" fmla="*/ 11613 h 124731"/>
            <a:gd name="connsiteX7" fmla="*/ 74451 w 125222"/>
            <a:gd name="connsiteY7" fmla="*/ 19634 h 124731"/>
            <a:gd name="connsiteX8" fmla="*/ 62231 w 125222"/>
            <a:gd name="connsiteY8" fmla="*/ 29298 h 124731"/>
            <a:gd name="connsiteX9" fmla="*/ 50027 w 125222"/>
            <a:gd name="connsiteY9" fmla="*/ 40236 h 124731"/>
            <a:gd name="connsiteX10" fmla="*/ 38306 w 125222"/>
            <a:gd name="connsiteY10" fmla="*/ 52027 h 124731"/>
            <a:gd name="connsiteX11" fmla="*/ 27520 w 125222"/>
            <a:gd name="connsiteY11" fmla="*/ 64216 h 124731"/>
            <a:gd name="connsiteX12" fmla="*/ 18083 w 125222"/>
            <a:gd name="connsiteY12" fmla="*/ 76338 h 124731"/>
            <a:gd name="connsiteX13" fmla="*/ 10357 w 125222"/>
            <a:gd name="connsiteY13" fmla="*/ 87924 h 124731"/>
            <a:gd name="connsiteX14" fmla="*/ 4640 w 125222"/>
            <a:gd name="connsiteY14" fmla="*/ 98530 h 124731"/>
            <a:gd name="connsiteX15" fmla="*/ 1152 w 125222"/>
            <a:gd name="connsiteY15" fmla="*/ 107749 h 124731"/>
            <a:gd name="connsiteX16" fmla="*/ 25 w 125222"/>
            <a:gd name="connsiteY16" fmla="*/ 115226 h 124731"/>
            <a:gd name="connsiteX17" fmla="*/ 1305 w 125222"/>
            <a:gd name="connsiteY17" fmla="*/ 120674 h 124731"/>
            <a:gd name="connsiteX18" fmla="*/ 4941 w 125222"/>
            <a:gd name="connsiteY18" fmla="*/ 123883 h 124731"/>
            <a:gd name="connsiteX19" fmla="*/ 10793 w 125222"/>
            <a:gd name="connsiteY19" fmla="*/ 124731 h 124731"/>
            <a:gd name="connsiteX20" fmla="*/ 18638 w 125222"/>
            <a:gd name="connsiteY20" fmla="*/ 123184 h 124731"/>
            <a:gd name="connsiteX21" fmla="*/ 28172 w 125222"/>
            <a:gd name="connsiteY21" fmla="*/ 119302 h 124731"/>
            <a:gd name="connsiteX22" fmla="*/ 39031 w 125222"/>
            <a:gd name="connsiteY22" fmla="*/ 113234 h 124731"/>
            <a:gd name="connsiteX23" fmla="*/ 50796 w 125222"/>
            <a:gd name="connsiteY23" fmla="*/ 105213 h 124731"/>
            <a:gd name="connsiteX24" fmla="*/ 63016 w 125222"/>
            <a:gd name="connsiteY24" fmla="*/ 95549 h 124731"/>
            <a:gd name="connsiteX25" fmla="*/ 75221 w 125222"/>
            <a:gd name="connsiteY25" fmla="*/ 84611 h 124731"/>
            <a:gd name="connsiteX26" fmla="*/ 86942 w 125222"/>
            <a:gd name="connsiteY26" fmla="*/ 72820 h 124731"/>
            <a:gd name="connsiteX27" fmla="*/ 97728 w 125222"/>
            <a:gd name="connsiteY27" fmla="*/ 60630 h 124731"/>
            <a:gd name="connsiteX28" fmla="*/ 107165 w 125222"/>
            <a:gd name="connsiteY28" fmla="*/ 48509 h 124731"/>
            <a:gd name="connsiteX29" fmla="*/ 114891 w 125222"/>
            <a:gd name="connsiteY29" fmla="*/ 36923 h 124731"/>
            <a:gd name="connsiteX30" fmla="*/ 120607 w 125222"/>
            <a:gd name="connsiteY30" fmla="*/ 26317 h 124731"/>
            <a:gd name="connsiteX31" fmla="*/ 124096 w 125222"/>
            <a:gd name="connsiteY31" fmla="*/ 17098 h 124731"/>
            <a:gd name="connsiteX32" fmla="*/ 125222 w 125222"/>
            <a:gd name="connsiteY32" fmla="*/ 9621 h 124731"/>
            <a:gd name="connsiteX0" fmla="*/ 125222 w 125222"/>
            <a:gd name="connsiteY0" fmla="*/ 9621 h 124731"/>
            <a:gd name="connsiteX1" fmla="*/ 123943 w 125222"/>
            <a:gd name="connsiteY1" fmla="*/ 4173 h 124731"/>
            <a:gd name="connsiteX2" fmla="*/ 120307 w 125222"/>
            <a:gd name="connsiteY2" fmla="*/ 964 h 124731"/>
            <a:gd name="connsiteX3" fmla="*/ 114455 w 125222"/>
            <a:gd name="connsiteY3" fmla="*/ 116 h 124731"/>
            <a:gd name="connsiteX4" fmla="*/ 106610 w 125222"/>
            <a:gd name="connsiteY4" fmla="*/ 1663 h 124731"/>
            <a:gd name="connsiteX5" fmla="*/ 97075 w 125222"/>
            <a:gd name="connsiteY5" fmla="*/ 5545 h 124731"/>
            <a:gd name="connsiteX6" fmla="*/ 86217 w 125222"/>
            <a:gd name="connsiteY6" fmla="*/ 11613 h 124731"/>
            <a:gd name="connsiteX7" fmla="*/ 74451 w 125222"/>
            <a:gd name="connsiteY7" fmla="*/ 19634 h 124731"/>
            <a:gd name="connsiteX8" fmla="*/ 62231 w 125222"/>
            <a:gd name="connsiteY8" fmla="*/ 29298 h 124731"/>
            <a:gd name="connsiteX9" fmla="*/ 50027 w 125222"/>
            <a:gd name="connsiteY9" fmla="*/ 40236 h 124731"/>
            <a:gd name="connsiteX10" fmla="*/ 38306 w 125222"/>
            <a:gd name="connsiteY10" fmla="*/ 52027 h 124731"/>
            <a:gd name="connsiteX11" fmla="*/ 27520 w 125222"/>
            <a:gd name="connsiteY11" fmla="*/ 64216 h 124731"/>
            <a:gd name="connsiteX12" fmla="*/ 18083 w 125222"/>
            <a:gd name="connsiteY12" fmla="*/ 76338 h 124731"/>
            <a:gd name="connsiteX13" fmla="*/ 10357 w 125222"/>
            <a:gd name="connsiteY13" fmla="*/ 87924 h 124731"/>
            <a:gd name="connsiteX14" fmla="*/ 4640 w 125222"/>
            <a:gd name="connsiteY14" fmla="*/ 98530 h 124731"/>
            <a:gd name="connsiteX15" fmla="*/ 1152 w 125222"/>
            <a:gd name="connsiteY15" fmla="*/ 107749 h 124731"/>
            <a:gd name="connsiteX16" fmla="*/ 25 w 125222"/>
            <a:gd name="connsiteY16" fmla="*/ 115226 h 124731"/>
            <a:gd name="connsiteX17" fmla="*/ 1305 w 125222"/>
            <a:gd name="connsiteY17" fmla="*/ 120674 h 124731"/>
            <a:gd name="connsiteX18" fmla="*/ 4941 w 125222"/>
            <a:gd name="connsiteY18" fmla="*/ 123883 h 124731"/>
            <a:gd name="connsiteX19" fmla="*/ 10793 w 125222"/>
            <a:gd name="connsiteY19" fmla="*/ 124731 h 124731"/>
            <a:gd name="connsiteX20" fmla="*/ 18638 w 125222"/>
            <a:gd name="connsiteY20" fmla="*/ 123184 h 124731"/>
            <a:gd name="connsiteX21" fmla="*/ 28172 w 125222"/>
            <a:gd name="connsiteY21" fmla="*/ 119302 h 124731"/>
            <a:gd name="connsiteX22" fmla="*/ 39031 w 125222"/>
            <a:gd name="connsiteY22" fmla="*/ 113234 h 124731"/>
            <a:gd name="connsiteX23" fmla="*/ 50796 w 125222"/>
            <a:gd name="connsiteY23" fmla="*/ 105213 h 124731"/>
            <a:gd name="connsiteX24" fmla="*/ 63016 w 125222"/>
            <a:gd name="connsiteY24" fmla="*/ 95549 h 124731"/>
            <a:gd name="connsiteX25" fmla="*/ 75221 w 125222"/>
            <a:gd name="connsiteY25" fmla="*/ 84611 h 124731"/>
            <a:gd name="connsiteX26" fmla="*/ 86942 w 125222"/>
            <a:gd name="connsiteY26" fmla="*/ 72820 h 124731"/>
            <a:gd name="connsiteX27" fmla="*/ 97728 w 125222"/>
            <a:gd name="connsiteY27" fmla="*/ 60630 h 124731"/>
            <a:gd name="connsiteX28" fmla="*/ 107165 w 125222"/>
            <a:gd name="connsiteY28" fmla="*/ 48509 h 124731"/>
            <a:gd name="connsiteX29" fmla="*/ 114891 w 125222"/>
            <a:gd name="connsiteY29" fmla="*/ 36923 h 124731"/>
            <a:gd name="connsiteX30" fmla="*/ 120607 w 125222"/>
            <a:gd name="connsiteY30" fmla="*/ 26317 h 124731"/>
            <a:gd name="connsiteX31" fmla="*/ 124096 w 125222"/>
            <a:gd name="connsiteY31" fmla="*/ 17098 h 124731"/>
            <a:gd name="connsiteX32" fmla="*/ 125222 w 125222"/>
            <a:gd name="connsiteY32" fmla="*/ 9621 h 124731"/>
            <a:gd name="connsiteX0" fmla="*/ 125222 w 125222"/>
            <a:gd name="connsiteY0" fmla="*/ 9621 h 124731"/>
            <a:gd name="connsiteX1" fmla="*/ 123943 w 125222"/>
            <a:gd name="connsiteY1" fmla="*/ 4173 h 124731"/>
            <a:gd name="connsiteX2" fmla="*/ 120307 w 125222"/>
            <a:gd name="connsiteY2" fmla="*/ 964 h 124731"/>
            <a:gd name="connsiteX3" fmla="*/ 114455 w 125222"/>
            <a:gd name="connsiteY3" fmla="*/ 116 h 124731"/>
            <a:gd name="connsiteX4" fmla="*/ 106610 w 125222"/>
            <a:gd name="connsiteY4" fmla="*/ 1663 h 124731"/>
            <a:gd name="connsiteX5" fmla="*/ 97075 w 125222"/>
            <a:gd name="connsiteY5" fmla="*/ 5545 h 124731"/>
            <a:gd name="connsiteX6" fmla="*/ 86217 w 125222"/>
            <a:gd name="connsiteY6" fmla="*/ 11613 h 124731"/>
            <a:gd name="connsiteX7" fmla="*/ 74451 w 125222"/>
            <a:gd name="connsiteY7" fmla="*/ 19634 h 124731"/>
            <a:gd name="connsiteX8" fmla="*/ 62231 w 125222"/>
            <a:gd name="connsiteY8" fmla="*/ 29298 h 124731"/>
            <a:gd name="connsiteX9" fmla="*/ 50027 w 125222"/>
            <a:gd name="connsiteY9" fmla="*/ 40236 h 124731"/>
            <a:gd name="connsiteX10" fmla="*/ 38306 w 125222"/>
            <a:gd name="connsiteY10" fmla="*/ 52027 h 124731"/>
            <a:gd name="connsiteX11" fmla="*/ 27520 w 125222"/>
            <a:gd name="connsiteY11" fmla="*/ 64216 h 124731"/>
            <a:gd name="connsiteX12" fmla="*/ 18083 w 125222"/>
            <a:gd name="connsiteY12" fmla="*/ 76338 h 124731"/>
            <a:gd name="connsiteX13" fmla="*/ 10357 w 125222"/>
            <a:gd name="connsiteY13" fmla="*/ 87924 h 124731"/>
            <a:gd name="connsiteX14" fmla="*/ 4640 w 125222"/>
            <a:gd name="connsiteY14" fmla="*/ 98530 h 124731"/>
            <a:gd name="connsiteX15" fmla="*/ 1152 w 125222"/>
            <a:gd name="connsiteY15" fmla="*/ 107749 h 124731"/>
            <a:gd name="connsiteX16" fmla="*/ 25 w 125222"/>
            <a:gd name="connsiteY16" fmla="*/ 115226 h 124731"/>
            <a:gd name="connsiteX17" fmla="*/ 1305 w 125222"/>
            <a:gd name="connsiteY17" fmla="*/ 120674 h 124731"/>
            <a:gd name="connsiteX18" fmla="*/ 4941 w 125222"/>
            <a:gd name="connsiteY18" fmla="*/ 123883 h 124731"/>
            <a:gd name="connsiteX19" fmla="*/ 10793 w 125222"/>
            <a:gd name="connsiteY19" fmla="*/ 124731 h 124731"/>
            <a:gd name="connsiteX20" fmla="*/ 18638 w 125222"/>
            <a:gd name="connsiteY20" fmla="*/ 123184 h 124731"/>
            <a:gd name="connsiteX21" fmla="*/ 28172 w 125222"/>
            <a:gd name="connsiteY21" fmla="*/ 119302 h 124731"/>
            <a:gd name="connsiteX22" fmla="*/ 39031 w 125222"/>
            <a:gd name="connsiteY22" fmla="*/ 113234 h 124731"/>
            <a:gd name="connsiteX23" fmla="*/ 50796 w 125222"/>
            <a:gd name="connsiteY23" fmla="*/ 105213 h 124731"/>
            <a:gd name="connsiteX24" fmla="*/ 63016 w 125222"/>
            <a:gd name="connsiteY24" fmla="*/ 95549 h 124731"/>
            <a:gd name="connsiteX25" fmla="*/ 75221 w 125222"/>
            <a:gd name="connsiteY25" fmla="*/ 84611 h 124731"/>
            <a:gd name="connsiteX26" fmla="*/ 86942 w 125222"/>
            <a:gd name="connsiteY26" fmla="*/ 72820 h 124731"/>
            <a:gd name="connsiteX27" fmla="*/ 97728 w 125222"/>
            <a:gd name="connsiteY27" fmla="*/ 60630 h 124731"/>
            <a:gd name="connsiteX28" fmla="*/ 107165 w 125222"/>
            <a:gd name="connsiteY28" fmla="*/ 48509 h 124731"/>
            <a:gd name="connsiteX29" fmla="*/ 114891 w 125222"/>
            <a:gd name="connsiteY29" fmla="*/ 36923 h 124731"/>
            <a:gd name="connsiteX30" fmla="*/ 120607 w 125222"/>
            <a:gd name="connsiteY30" fmla="*/ 26317 h 124731"/>
            <a:gd name="connsiteX31" fmla="*/ 124096 w 125222"/>
            <a:gd name="connsiteY31" fmla="*/ 17098 h 124731"/>
            <a:gd name="connsiteX32" fmla="*/ 125222 w 125222"/>
            <a:gd name="connsiteY32" fmla="*/ 9621 h 124731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22"/>
            <a:gd name="connsiteY0" fmla="*/ 9621 h 124848"/>
            <a:gd name="connsiteX1" fmla="*/ 123943 w 125222"/>
            <a:gd name="connsiteY1" fmla="*/ 4173 h 124848"/>
            <a:gd name="connsiteX2" fmla="*/ 120307 w 125222"/>
            <a:gd name="connsiteY2" fmla="*/ 964 h 124848"/>
            <a:gd name="connsiteX3" fmla="*/ 114455 w 125222"/>
            <a:gd name="connsiteY3" fmla="*/ 116 h 124848"/>
            <a:gd name="connsiteX4" fmla="*/ 106610 w 125222"/>
            <a:gd name="connsiteY4" fmla="*/ 1663 h 124848"/>
            <a:gd name="connsiteX5" fmla="*/ 97075 w 125222"/>
            <a:gd name="connsiteY5" fmla="*/ 5545 h 124848"/>
            <a:gd name="connsiteX6" fmla="*/ 86217 w 125222"/>
            <a:gd name="connsiteY6" fmla="*/ 11613 h 124848"/>
            <a:gd name="connsiteX7" fmla="*/ 74451 w 125222"/>
            <a:gd name="connsiteY7" fmla="*/ 19634 h 124848"/>
            <a:gd name="connsiteX8" fmla="*/ 62231 w 125222"/>
            <a:gd name="connsiteY8" fmla="*/ 29298 h 124848"/>
            <a:gd name="connsiteX9" fmla="*/ 50027 w 125222"/>
            <a:gd name="connsiteY9" fmla="*/ 40236 h 124848"/>
            <a:gd name="connsiteX10" fmla="*/ 38306 w 125222"/>
            <a:gd name="connsiteY10" fmla="*/ 52027 h 124848"/>
            <a:gd name="connsiteX11" fmla="*/ 27520 w 125222"/>
            <a:gd name="connsiteY11" fmla="*/ 64216 h 124848"/>
            <a:gd name="connsiteX12" fmla="*/ 18083 w 125222"/>
            <a:gd name="connsiteY12" fmla="*/ 76338 h 124848"/>
            <a:gd name="connsiteX13" fmla="*/ 10357 w 125222"/>
            <a:gd name="connsiteY13" fmla="*/ 87924 h 124848"/>
            <a:gd name="connsiteX14" fmla="*/ 4640 w 125222"/>
            <a:gd name="connsiteY14" fmla="*/ 98530 h 124848"/>
            <a:gd name="connsiteX15" fmla="*/ 1152 w 125222"/>
            <a:gd name="connsiteY15" fmla="*/ 107749 h 124848"/>
            <a:gd name="connsiteX16" fmla="*/ 25 w 125222"/>
            <a:gd name="connsiteY16" fmla="*/ 115226 h 124848"/>
            <a:gd name="connsiteX17" fmla="*/ 1305 w 125222"/>
            <a:gd name="connsiteY17" fmla="*/ 120674 h 124848"/>
            <a:gd name="connsiteX18" fmla="*/ 4941 w 125222"/>
            <a:gd name="connsiteY18" fmla="*/ 123883 h 124848"/>
            <a:gd name="connsiteX19" fmla="*/ 10793 w 125222"/>
            <a:gd name="connsiteY19" fmla="*/ 124731 h 124848"/>
            <a:gd name="connsiteX20" fmla="*/ 18638 w 125222"/>
            <a:gd name="connsiteY20" fmla="*/ 123184 h 124848"/>
            <a:gd name="connsiteX21" fmla="*/ 28172 w 125222"/>
            <a:gd name="connsiteY21" fmla="*/ 119302 h 124848"/>
            <a:gd name="connsiteX22" fmla="*/ 39031 w 125222"/>
            <a:gd name="connsiteY22" fmla="*/ 113234 h 124848"/>
            <a:gd name="connsiteX23" fmla="*/ 50796 w 125222"/>
            <a:gd name="connsiteY23" fmla="*/ 105213 h 124848"/>
            <a:gd name="connsiteX24" fmla="*/ 63016 w 125222"/>
            <a:gd name="connsiteY24" fmla="*/ 95549 h 124848"/>
            <a:gd name="connsiteX25" fmla="*/ 75221 w 125222"/>
            <a:gd name="connsiteY25" fmla="*/ 84611 h 124848"/>
            <a:gd name="connsiteX26" fmla="*/ 86942 w 125222"/>
            <a:gd name="connsiteY26" fmla="*/ 72820 h 124848"/>
            <a:gd name="connsiteX27" fmla="*/ 97728 w 125222"/>
            <a:gd name="connsiteY27" fmla="*/ 60630 h 124848"/>
            <a:gd name="connsiteX28" fmla="*/ 107165 w 125222"/>
            <a:gd name="connsiteY28" fmla="*/ 48509 h 124848"/>
            <a:gd name="connsiteX29" fmla="*/ 114891 w 125222"/>
            <a:gd name="connsiteY29" fmla="*/ 36923 h 124848"/>
            <a:gd name="connsiteX30" fmla="*/ 120607 w 125222"/>
            <a:gd name="connsiteY30" fmla="*/ 26317 h 124848"/>
            <a:gd name="connsiteX31" fmla="*/ 124096 w 125222"/>
            <a:gd name="connsiteY31" fmla="*/ 17098 h 124848"/>
            <a:gd name="connsiteX32" fmla="*/ 125222 w 125222"/>
            <a:gd name="connsiteY32" fmla="*/ 9621 h 124848"/>
            <a:gd name="connsiteX0" fmla="*/ 125222 w 125247"/>
            <a:gd name="connsiteY0" fmla="*/ 9621 h 124848"/>
            <a:gd name="connsiteX1" fmla="*/ 123943 w 125247"/>
            <a:gd name="connsiteY1" fmla="*/ 4173 h 124848"/>
            <a:gd name="connsiteX2" fmla="*/ 120307 w 125247"/>
            <a:gd name="connsiteY2" fmla="*/ 964 h 124848"/>
            <a:gd name="connsiteX3" fmla="*/ 114455 w 125247"/>
            <a:gd name="connsiteY3" fmla="*/ 116 h 124848"/>
            <a:gd name="connsiteX4" fmla="*/ 106610 w 125247"/>
            <a:gd name="connsiteY4" fmla="*/ 1663 h 124848"/>
            <a:gd name="connsiteX5" fmla="*/ 97075 w 125247"/>
            <a:gd name="connsiteY5" fmla="*/ 5545 h 124848"/>
            <a:gd name="connsiteX6" fmla="*/ 86217 w 125247"/>
            <a:gd name="connsiteY6" fmla="*/ 11613 h 124848"/>
            <a:gd name="connsiteX7" fmla="*/ 74451 w 125247"/>
            <a:gd name="connsiteY7" fmla="*/ 19634 h 124848"/>
            <a:gd name="connsiteX8" fmla="*/ 62231 w 125247"/>
            <a:gd name="connsiteY8" fmla="*/ 29298 h 124848"/>
            <a:gd name="connsiteX9" fmla="*/ 50027 w 125247"/>
            <a:gd name="connsiteY9" fmla="*/ 40236 h 124848"/>
            <a:gd name="connsiteX10" fmla="*/ 38306 w 125247"/>
            <a:gd name="connsiteY10" fmla="*/ 52027 h 124848"/>
            <a:gd name="connsiteX11" fmla="*/ 27520 w 125247"/>
            <a:gd name="connsiteY11" fmla="*/ 64216 h 124848"/>
            <a:gd name="connsiteX12" fmla="*/ 18083 w 125247"/>
            <a:gd name="connsiteY12" fmla="*/ 76338 h 124848"/>
            <a:gd name="connsiteX13" fmla="*/ 10357 w 125247"/>
            <a:gd name="connsiteY13" fmla="*/ 87924 h 124848"/>
            <a:gd name="connsiteX14" fmla="*/ 4640 w 125247"/>
            <a:gd name="connsiteY14" fmla="*/ 98530 h 124848"/>
            <a:gd name="connsiteX15" fmla="*/ 1152 w 125247"/>
            <a:gd name="connsiteY15" fmla="*/ 107749 h 124848"/>
            <a:gd name="connsiteX16" fmla="*/ 25 w 125247"/>
            <a:gd name="connsiteY16" fmla="*/ 115226 h 124848"/>
            <a:gd name="connsiteX17" fmla="*/ 1305 w 125247"/>
            <a:gd name="connsiteY17" fmla="*/ 120674 h 124848"/>
            <a:gd name="connsiteX18" fmla="*/ 4941 w 125247"/>
            <a:gd name="connsiteY18" fmla="*/ 123883 h 124848"/>
            <a:gd name="connsiteX19" fmla="*/ 10793 w 125247"/>
            <a:gd name="connsiteY19" fmla="*/ 124731 h 124848"/>
            <a:gd name="connsiteX20" fmla="*/ 18638 w 125247"/>
            <a:gd name="connsiteY20" fmla="*/ 123184 h 124848"/>
            <a:gd name="connsiteX21" fmla="*/ 28172 w 125247"/>
            <a:gd name="connsiteY21" fmla="*/ 119302 h 124848"/>
            <a:gd name="connsiteX22" fmla="*/ 39031 w 125247"/>
            <a:gd name="connsiteY22" fmla="*/ 113234 h 124848"/>
            <a:gd name="connsiteX23" fmla="*/ 50796 w 125247"/>
            <a:gd name="connsiteY23" fmla="*/ 105213 h 124848"/>
            <a:gd name="connsiteX24" fmla="*/ 63016 w 125247"/>
            <a:gd name="connsiteY24" fmla="*/ 95549 h 124848"/>
            <a:gd name="connsiteX25" fmla="*/ 75221 w 125247"/>
            <a:gd name="connsiteY25" fmla="*/ 84611 h 124848"/>
            <a:gd name="connsiteX26" fmla="*/ 86942 w 125247"/>
            <a:gd name="connsiteY26" fmla="*/ 72820 h 124848"/>
            <a:gd name="connsiteX27" fmla="*/ 97728 w 125247"/>
            <a:gd name="connsiteY27" fmla="*/ 60630 h 124848"/>
            <a:gd name="connsiteX28" fmla="*/ 107165 w 125247"/>
            <a:gd name="connsiteY28" fmla="*/ 48509 h 124848"/>
            <a:gd name="connsiteX29" fmla="*/ 114891 w 125247"/>
            <a:gd name="connsiteY29" fmla="*/ 36923 h 124848"/>
            <a:gd name="connsiteX30" fmla="*/ 120607 w 125247"/>
            <a:gd name="connsiteY30" fmla="*/ 26317 h 124848"/>
            <a:gd name="connsiteX31" fmla="*/ 124096 w 125247"/>
            <a:gd name="connsiteY31" fmla="*/ 17098 h 124848"/>
            <a:gd name="connsiteX32" fmla="*/ 125222 w 125247"/>
            <a:gd name="connsiteY32" fmla="*/ 9621 h 1248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25247" h="124848">
              <a:moveTo>
                <a:pt x="125222" y="9621"/>
              </a:moveTo>
              <a:cubicBezTo>
                <a:pt x="125197" y="7467"/>
                <a:pt x="124762" y="5616"/>
                <a:pt x="123943" y="4173"/>
              </a:cubicBezTo>
              <a:cubicBezTo>
                <a:pt x="123124" y="2730"/>
                <a:pt x="121888" y="1640"/>
                <a:pt x="120307" y="964"/>
              </a:cubicBezTo>
              <a:cubicBezTo>
                <a:pt x="118726" y="288"/>
                <a:pt x="116738" y="0"/>
                <a:pt x="114455" y="116"/>
              </a:cubicBezTo>
              <a:cubicBezTo>
                <a:pt x="112172" y="233"/>
                <a:pt x="109507" y="758"/>
                <a:pt x="106610" y="1663"/>
              </a:cubicBezTo>
              <a:cubicBezTo>
                <a:pt x="103713" y="2568"/>
                <a:pt x="100474" y="3887"/>
                <a:pt x="97075" y="5545"/>
              </a:cubicBezTo>
              <a:cubicBezTo>
                <a:pt x="93676" y="7203"/>
                <a:pt x="89988" y="9265"/>
                <a:pt x="86217" y="11613"/>
              </a:cubicBezTo>
              <a:cubicBezTo>
                <a:pt x="82446" y="13961"/>
                <a:pt x="78449" y="16687"/>
                <a:pt x="74451" y="19634"/>
              </a:cubicBezTo>
              <a:cubicBezTo>
                <a:pt x="70453" y="22581"/>
                <a:pt x="66302" y="25864"/>
                <a:pt x="62231" y="29298"/>
              </a:cubicBezTo>
              <a:cubicBezTo>
                <a:pt x="58160" y="32732"/>
                <a:pt x="54015" y="36448"/>
                <a:pt x="50027" y="40236"/>
              </a:cubicBezTo>
              <a:cubicBezTo>
                <a:pt x="46040" y="44024"/>
                <a:pt x="42057" y="48030"/>
                <a:pt x="38306" y="52027"/>
              </a:cubicBezTo>
              <a:cubicBezTo>
                <a:pt x="34555" y="56024"/>
                <a:pt x="30890" y="60164"/>
                <a:pt x="27520" y="64216"/>
              </a:cubicBezTo>
              <a:cubicBezTo>
                <a:pt x="24150" y="68268"/>
                <a:pt x="20944" y="72387"/>
                <a:pt x="18083" y="76338"/>
              </a:cubicBezTo>
              <a:cubicBezTo>
                <a:pt x="15223" y="80289"/>
                <a:pt x="12597" y="84225"/>
                <a:pt x="10357" y="87924"/>
              </a:cubicBezTo>
              <a:cubicBezTo>
                <a:pt x="8117" y="91623"/>
                <a:pt x="6174" y="95226"/>
                <a:pt x="4640" y="98530"/>
              </a:cubicBezTo>
              <a:cubicBezTo>
                <a:pt x="3106" y="101834"/>
                <a:pt x="1921" y="104966"/>
                <a:pt x="1152" y="107749"/>
              </a:cubicBezTo>
              <a:cubicBezTo>
                <a:pt x="383" y="110532"/>
                <a:pt x="0" y="113072"/>
                <a:pt x="25" y="115226"/>
              </a:cubicBezTo>
              <a:cubicBezTo>
                <a:pt x="50" y="117380"/>
                <a:pt x="486" y="119231"/>
                <a:pt x="1305" y="120674"/>
              </a:cubicBezTo>
              <a:cubicBezTo>
                <a:pt x="2124" y="122117"/>
                <a:pt x="3360" y="123207"/>
                <a:pt x="4941" y="123883"/>
              </a:cubicBezTo>
              <a:cubicBezTo>
                <a:pt x="6522" y="124559"/>
                <a:pt x="8510" y="124848"/>
                <a:pt x="10793" y="124731"/>
              </a:cubicBezTo>
              <a:cubicBezTo>
                <a:pt x="13076" y="124615"/>
                <a:pt x="15742" y="124089"/>
                <a:pt x="18638" y="123184"/>
              </a:cubicBezTo>
              <a:cubicBezTo>
                <a:pt x="21534" y="122279"/>
                <a:pt x="24773" y="120960"/>
                <a:pt x="28172" y="119302"/>
              </a:cubicBezTo>
              <a:cubicBezTo>
                <a:pt x="31571" y="117644"/>
                <a:pt x="35260" y="115582"/>
                <a:pt x="39031" y="113234"/>
              </a:cubicBezTo>
              <a:cubicBezTo>
                <a:pt x="42802" y="110886"/>
                <a:pt x="46799" y="108160"/>
                <a:pt x="50796" y="105213"/>
              </a:cubicBezTo>
              <a:cubicBezTo>
                <a:pt x="54793" y="102266"/>
                <a:pt x="58945" y="98983"/>
                <a:pt x="63016" y="95549"/>
              </a:cubicBezTo>
              <a:cubicBezTo>
                <a:pt x="67087" y="92115"/>
                <a:pt x="71233" y="88399"/>
                <a:pt x="75221" y="84611"/>
              </a:cubicBezTo>
              <a:cubicBezTo>
                <a:pt x="79209" y="80823"/>
                <a:pt x="83191" y="76817"/>
                <a:pt x="86942" y="72820"/>
              </a:cubicBezTo>
              <a:cubicBezTo>
                <a:pt x="90693" y="68823"/>
                <a:pt x="94358" y="64682"/>
                <a:pt x="97728" y="60630"/>
              </a:cubicBezTo>
              <a:cubicBezTo>
                <a:pt x="101098" y="56578"/>
                <a:pt x="104305" y="52460"/>
                <a:pt x="107165" y="48509"/>
              </a:cubicBezTo>
              <a:cubicBezTo>
                <a:pt x="110026" y="44558"/>
                <a:pt x="112651" y="40622"/>
                <a:pt x="114891" y="36923"/>
              </a:cubicBezTo>
              <a:cubicBezTo>
                <a:pt x="117131" y="33224"/>
                <a:pt x="119073" y="29621"/>
                <a:pt x="120607" y="26317"/>
              </a:cubicBezTo>
              <a:cubicBezTo>
                <a:pt x="122141" y="23013"/>
                <a:pt x="123327" y="19881"/>
                <a:pt x="124096" y="17098"/>
              </a:cubicBezTo>
              <a:cubicBezTo>
                <a:pt x="124865" y="14315"/>
                <a:pt x="125247" y="11775"/>
                <a:pt x="125222" y="962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0.31448</cdr:x>
      <cdr:y>0.6104</cdr:y>
    </cdr:from>
    <cdr:to>
      <cdr:x>0.33724</cdr:x>
      <cdr:y>0.64918</cdr:y>
    </cdr:to>
    <cdr:sp macro="" textlink="">
      <cdr:nvSpPr>
        <cdr:cNvPr id="26" name="PlotDat5_49|1~33_1"/>
        <cdr:cNvSpPr/>
      </cdr:nvSpPr>
      <cdr:spPr>
        <a:xfrm xmlns:a="http://schemas.openxmlformats.org/drawingml/2006/main">
          <a:off x="2721041" y="3831030"/>
          <a:ext cx="196892" cy="243408"/>
        </a:xfrm>
        <a:custGeom xmlns:a="http://schemas.openxmlformats.org/drawingml/2006/main">
          <a:avLst/>
          <a:gdLst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62 w 196862"/>
            <a:gd name="connsiteY0" fmla="*/ 1015 h 242753"/>
            <a:gd name="connsiteX1" fmla="*/ 194924 w 196862"/>
            <a:gd name="connsiteY1" fmla="*/ 655 h 242753"/>
            <a:gd name="connsiteX2" fmla="*/ 189279 w 196862"/>
            <a:gd name="connsiteY2" fmla="*/ 4947 h 242753"/>
            <a:gd name="connsiteX3" fmla="*/ 180142 w 196862"/>
            <a:gd name="connsiteY3" fmla="*/ 13726 h 242753"/>
            <a:gd name="connsiteX4" fmla="*/ 167865 w 196862"/>
            <a:gd name="connsiteY4" fmla="*/ 26654 h 242753"/>
            <a:gd name="connsiteX5" fmla="*/ 152920 w 196862"/>
            <a:gd name="connsiteY5" fmla="*/ 43235 h 242753"/>
            <a:gd name="connsiteX6" fmla="*/ 135880 w 196862"/>
            <a:gd name="connsiteY6" fmla="*/ 62832 h 242753"/>
            <a:gd name="connsiteX7" fmla="*/ 117402 w 196862"/>
            <a:gd name="connsiteY7" fmla="*/ 84691 h 242753"/>
            <a:gd name="connsiteX8" fmla="*/ 98195 w 196862"/>
            <a:gd name="connsiteY8" fmla="*/ 107972 h 242753"/>
            <a:gd name="connsiteX9" fmla="*/ 78996 w 196862"/>
            <a:gd name="connsiteY9" fmla="*/ 131781 h 242753"/>
            <a:gd name="connsiteX10" fmla="*/ 60545 w 196862"/>
            <a:gd name="connsiteY10" fmla="*/ 155203 h 242753"/>
            <a:gd name="connsiteX11" fmla="*/ 43549 w 196862"/>
            <a:gd name="connsiteY11" fmla="*/ 177338 h 242753"/>
            <a:gd name="connsiteX12" fmla="*/ 28663 w 196862"/>
            <a:gd name="connsiteY12" fmla="*/ 197334 h 242753"/>
            <a:gd name="connsiteX13" fmla="*/ 16458 w 196862"/>
            <a:gd name="connsiteY13" fmla="*/ 214425 h 242753"/>
            <a:gd name="connsiteX14" fmla="*/ 7403 w 196862"/>
            <a:gd name="connsiteY14" fmla="*/ 227952 h 242753"/>
            <a:gd name="connsiteX15" fmla="*/ 1846 w 196862"/>
            <a:gd name="connsiteY15" fmla="*/ 237395 h 242753"/>
            <a:gd name="connsiteX16" fmla="*/ 0 w 196862"/>
            <a:gd name="connsiteY16" fmla="*/ 242393 h 242753"/>
            <a:gd name="connsiteX17" fmla="*/ 1938 w 196862"/>
            <a:gd name="connsiteY17" fmla="*/ 242753 h 242753"/>
            <a:gd name="connsiteX18" fmla="*/ 7584 w 196862"/>
            <a:gd name="connsiteY18" fmla="*/ 238461 h 242753"/>
            <a:gd name="connsiteX19" fmla="*/ 16720 w 196862"/>
            <a:gd name="connsiteY19" fmla="*/ 229682 h 242753"/>
            <a:gd name="connsiteX20" fmla="*/ 28997 w 196862"/>
            <a:gd name="connsiteY20" fmla="*/ 216754 h 242753"/>
            <a:gd name="connsiteX21" fmla="*/ 43943 w 196862"/>
            <a:gd name="connsiteY21" fmla="*/ 200173 h 242753"/>
            <a:gd name="connsiteX22" fmla="*/ 60982 w 196862"/>
            <a:gd name="connsiteY22" fmla="*/ 180576 h 242753"/>
            <a:gd name="connsiteX23" fmla="*/ 79460 w 196862"/>
            <a:gd name="connsiteY23" fmla="*/ 158717 h 242753"/>
            <a:gd name="connsiteX24" fmla="*/ 98668 w 196862"/>
            <a:gd name="connsiteY24" fmla="*/ 135436 h 242753"/>
            <a:gd name="connsiteX25" fmla="*/ 117866 w 196862"/>
            <a:gd name="connsiteY25" fmla="*/ 111627 h 242753"/>
            <a:gd name="connsiteX26" fmla="*/ 136317 w 196862"/>
            <a:gd name="connsiteY26" fmla="*/ 88205 h 242753"/>
            <a:gd name="connsiteX27" fmla="*/ 153313 w 196862"/>
            <a:gd name="connsiteY27" fmla="*/ 66070 h 242753"/>
            <a:gd name="connsiteX28" fmla="*/ 168199 w 196862"/>
            <a:gd name="connsiteY28" fmla="*/ 46074 h 242753"/>
            <a:gd name="connsiteX29" fmla="*/ 180404 w 196862"/>
            <a:gd name="connsiteY29" fmla="*/ 28984 h 242753"/>
            <a:gd name="connsiteX30" fmla="*/ 189459 w 196862"/>
            <a:gd name="connsiteY30" fmla="*/ 15457 h 242753"/>
            <a:gd name="connsiteX31" fmla="*/ 195016 w 196862"/>
            <a:gd name="connsiteY31" fmla="*/ 6013 h 242753"/>
            <a:gd name="connsiteX32" fmla="*/ 196862 w 196862"/>
            <a:gd name="connsiteY32" fmla="*/ 1015 h 242753"/>
            <a:gd name="connsiteX0" fmla="*/ 196877 w 196877"/>
            <a:gd name="connsiteY0" fmla="*/ 1015 h 242753"/>
            <a:gd name="connsiteX1" fmla="*/ 194939 w 196877"/>
            <a:gd name="connsiteY1" fmla="*/ 655 h 242753"/>
            <a:gd name="connsiteX2" fmla="*/ 189294 w 196877"/>
            <a:gd name="connsiteY2" fmla="*/ 4947 h 242753"/>
            <a:gd name="connsiteX3" fmla="*/ 180157 w 196877"/>
            <a:gd name="connsiteY3" fmla="*/ 13726 h 242753"/>
            <a:gd name="connsiteX4" fmla="*/ 167880 w 196877"/>
            <a:gd name="connsiteY4" fmla="*/ 26654 h 242753"/>
            <a:gd name="connsiteX5" fmla="*/ 152935 w 196877"/>
            <a:gd name="connsiteY5" fmla="*/ 43235 h 242753"/>
            <a:gd name="connsiteX6" fmla="*/ 135895 w 196877"/>
            <a:gd name="connsiteY6" fmla="*/ 62832 h 242753"/>
            <a:gd name="connsiteX7" fmla="*/ 117417 w 196877"/>
            <a:gd name="connsiteY7" fmla="*/ 84691 h 242753"/>
            <a:gd name="connsiteX8" fmla="*/ 98210 w 196877"/>
            <a:gd name="connsiteY8" fmla="*/ 107972 h 242753"/>
            <a:gd name="connsiteX9" fmla="*/ 79011 w 196877"/>
            <a:gd name="connsiteY9" fmla="*/ 131781 h 242753"/>
            <a:gd name="connsiteX10" fmla="*/ 60560 w 196877"/>
            <a:gd name="connsiteY10" fmla="*/ 155203 h 242753"/>
            <a:gd name="connsiteX11" fmla="*/ 43564 w 196877"/>
            <a:gd name="connsiteY11" fmla="*/ 177338 h 242753"/>
            <a:gd name="connsiteX12" fmla="*/ 28678 w 196877"/>
            <a:gd name="connsiteY12" fmla="*/ 197334 h 242753"/>
            <a:gd name="connsiteX13" fmla="*/ 16473 w 196877"/>
            <a:gd name="connsiteY13" fmla="*/ 214425 h 242753"/>
            <a:gd name="connsiteX14" fmla="*/ 7418 w 196877"/>
            <a:gd name="connsiteY14" fmla="*/ 227952 h 242753"/>
            <a:gd name="connsiteX15" fmla="*/ 1861 w 196877"/>
            <a:gd name="connsiteY15" fmla="*/ 237395 h 242753"/>
            <a:gd name="connsiteX16" fmla="*/ 15 w 196877"/>
            <a:gd name="connsiteY16" fmla="*/ 242393 h 242753"/>
            <a:gd name="connsiteX17" fmla="*/ 1953 w 196877"/>
            <a:gd name="connsiteY17" fmla="*/ 242753 h 242753"/>
            <a:gd name="connsiteX18" fmla="*/ 7599 w 196877"/>
            <a:gd name="connsiteY18" fmla="*/ 238461 h 242753"/>
            <a:gd name="connsiteX19" fmla="*/ 16735 w 196877"/>
            <a:gd name="connsiteY19" fmla="*/ 229682 h 242753"/>
            <a:gd name="connsiteX20" fmla="*/ 29012 w 196877"/>
            <a:gd name="connsiteY20" fmla="*/ 216754 h 242753"/>
            <a:gd name="connsiteX21" fmla="*/ 43958 w 196877"/>
            <a:gd name="connsiteY21" fmla="*/ 200173 h 242753"/>
            <a:gd name="connsiteX22" fmla="*/ 60997 w 196877"/>
            <a:gd name="connsiteY22" fmla="*/ 180576 h 242753"/>
            <a:gd name="connsiteX23" fmla="*/ 79475 w 196877"/>
            <a:gd name="connsiteY23" fmla="*/ 158717 h 242753"/>
            <a:gd name="connsiteX24" fmla="*/ 98683 w 196877"/>
            <a:gd name="connsiteY24" fmla="*/ 135436 h 242753"/>
            <a:gd name="connsiteX25" fmla="*/ 117881 w 196877"/>
            <a:gd name="connsiteY25" fmla="*/ 111627 h 242753"/>
            <a:gd name="connsiteX26" fmla="*/ 136332 w 196877"/>
            <a:gd name="connsiteY26" fmla="*/ 88205 h 242753"/>
            <a:gd name="connsiteX27" fmla="*/ 153328 w 196877"/>
            <a:gd name="connsiteY27" fmla="*/ 66070 h 242753"/>
            <a:gd name="connsiteX28" fmla="*/ 168214 w 196877"/>
            <a:gd name="connsiteY28" fmla="*/ 46074 h 242753"/>
            <a:gd name="connsiteX29" fmla="*/ 180419 w 196877"/>
            <a:gd name="connsiteY29" fmla="*/ 28984 h 242753"/>
            <a:gd name="connsiteX30" fmla="*/ 189474 w 196877"/>
            <a:gd name="connsiteY30" fmla="*/ 15457 h 242753"/>
            <a:gd name="connsiteX31" fmla="*/ 195031 w 196877"/>
            <a:gd name="connsiteY31" fmla="*/ 6013 h 242753"/>
            <a:gd name="connsiteX32" fmla="*/ 196877 w 196877"/>
            <a:gd name="connsiteY32" fmla="*/ 1015 h 242753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77"/>
            <a:gd name="connsiteY0" fmla="*/ 1015 h 243408"/>
            <a:gd name="connsiteX1" fmla="*/ 194939 w 196877"/>
            <a:gd name="connsiteY1" fmla="*/ 655 h 243408"/>
            <a:gd name="connsiteX2" fmla="*/ 189294 w 196877"/>
            <a:gd name="connsiteY2" fmla="*/ 4947 h 243408"/>
            <a:gd name="connsiteX3" fmla="*/ 180157 w 196877"/>
            <a:gd name="connsiteY3" fmla="*/ 13726 h 243408"/>
            <a:gd name="connsiteX4" fmla="*/ 167880 w 196877"/>
            <a:gd name="connsiteY4" fmla="*/ 26654 h 243408"/>
            <a:gd name="connsiteX5" fmla="*/ 152935 w 196877"/>
            <a:gd name="connsiteY5" fmla="*/ 43235 h 243408"/>
            <a:gd name="connsiteX6" fmla="*/ 135895 w 196877"/>
            <a:gd name="connsiteY6" fmla="*/ 62832 h 243408"/>
            <a:gd name="connsiteX7" fmla="*/ 117417 w 196877"/>
            <a:gd name="connsiteY7" fmla="*/ 84691 h 243408"/>
            <a:gd name="connsiteX8" fmla="*/ 98210 w 196877"/>
            <a:gd name="connsiteY8" fmla="*/ 107972 h 243408"/>
            <a:gd name="connsiteX9" fmla="*/ 79011 w 196877"/>
            <a:gd name="connsiteY9" fmla="*/ 131781 h 243408"/>
            <a:gd name="connsiteX10" fmla="*/ 60560 w 196877"/>
            <a:gd name="connsiteY10" fmla="*/ 155203 h 243408"/>
            <a:gd name="connsiteX11" fmla="*/ 43564 w 196877"/>
            <a:gd name="connsiteY11" fmla="*/ 177338 h 243408"/>
            <a:gd name="connsiteX12" fmla="*/ 28678 w 196877"/>
            <a:gd name="connsiteY12" fmla="*/ 197334 h 243408"/>
            <a:gd name="connsiteX13" fmla="*/ 16473 w 196877"/>
            <a:gd name="connsiteY13" fmla="*/ 214425 h 243408"/>
            <a:gd name="connsiteX14" fmla="*/ 7418 w 196877"/>
            <a:gd name="connsiteY14" fmla="*/ 227952 h 243408"/>
            <a:gd name="connsiteX15" fmla="*/ 1861 w 196877"/>
            <a:gd name="connsiteY15" fmla="*/ 237395 h 243408"/>
            <a:gd name="connsiteX16" fmla="*/ 15 w 196877"/>
            <a:gd name="connsiteY16" fmla="*/ 242393 h 243408"/>
            <a:gd name="connsiteX17" fmla="*/ 1953 w 196877"/>
            <a:gd name="connsiteY17" fmla="*/ 242753 h 243408"/>
            <a:gd name="connsiteX18" fmla="*/ 7599 w 196877"/>
            <a:gd name="connsiteY18" fmla="*/ 238461 h 243408"/>
            <a:gd name="connsiteX19" fmla="*/ 16735 w 196877"/>
            <a:gd name="connsiteY19" fmla="*/ 229682 h 243408"/>
            <a:gd name="connsiteX20" fmla="*/ 29012 w 196877"/>
            <a:gd name="connsiteY20" fmla="*/ 216754 h 243408"/>
            <a:gd name="connsiteX21" fmla="*/ 43958 w 196877"/>
            <a:gd name="connsiteY21" fmla="*/ 200173 h 243408"/>
            <a:gd name="connsiteX22" fmla="*/ 60997 w 196877"/>
            <a:gd name="connsiteY22" fmla="*/ 180576 h 243408"/>
            <a:gd name="connsiteX23" fmla="*/ 79475 w 196877"/>
            <a:gd name="connsiteY23" fmla="*/ 158717 h 243408"/>
            <a:gd name="connsiteX24" fmla="*/ 98683 w 196877"/>
            <a:gd name="connsiteY24" fmla="*/ 135436 h 243408"/>
            <a:gd name="connsiteX25" fmla="*/ 117881 w 196877"/>
            <a:gd name="connsiteY25" fmla="*/ 111627 h 243408"/>
            <a:gd name="connsiteX26" fmla="*/ 136332 w 196877"/>
            <a:gd name="connsiteY26" fmla="*/ 88205 h 243408"/>
            <a:gd name="connsiteX27" fmla="*/ 153328 w 196877"/>
            <a:gd name="connsiteY27" fmla="*/ 66070 h 243408"/>
            <a:gd name="connsiteX28" fmla="*/ 168214 w 196877"/>
            <a:gd name="connsiteY28" fmla="*/ 46074 h 243408"/>
            <a:gd name="connsiteX29" fmla="*/ 180419 w 196877"/>
            <a:gd name="connsiteY29" fmla="*/ 28984 h 243408"/>
            <a:gd name="connsiteX30" fmla="*/ 189474 w 196877"/>
            <a:gd name="connsiteY30" fmla="*/ 15457 h 243408"/>
            <a:gd name="connsiteX31" fmla="*/ 195031 w 196877"/>
            <a:gd name="connsiteY31" fmla="*/ 6013 h 243408"/>
            <a:gd name="connsiteX32" fmla="*/ 196877 w 196877"/>
            <a:gd name="connsiteY32" fmla="*/ 1015 h 243408"/>
            <a:gd name="connsiteX0" fmla="*/ 196877 w 196892"/>
            <a:gd name="connsiteY0" fmla="*/ 1015 h 243408"/>
            <a:gd name="connsiteX1" fmla="*/ 194939 w 196892"/>
            <a:gd name="connsiteY1" fmla="*/ 655 h 243408"/>
            <a:gd name="connsiteX2" fmla="*/ 189294 w 196892"/>
            <a:gd name="connsiteY2" fmla="*/ 4947 h 243408"/>
            <a:gd name="connsiteX3" fmla="*/ 180157 w 196892"/>
            <a:gd name="connsiteY3" fmla="*/ 13726 h 243408"/>
            <a:gd name="connsiteX4" fmla="*/ 167880 w 196892"/>
            <a:gd name="connsiteY4" fmla="*/ 26654 h 243408"/>
            <a:gd name="connsiteX5" fmla="*/ 152935 w 196892"/>
            <a:gd name="connsiteY5" fmla="*/ 43235 h 243408"/>
            <a:gd name="connsiteX6" fmla="*/ 135895 w 196892"/>
            <a:gd name="connsiteY6" fmla="*/ 62832 h 243408"/>
            <a:gd name="connsiteX7" fmla="*/ 117417 w 196892"/>
            <a:gd name="connsiteY7" fmla="*/ 84691 h 243408"/>
            <a:gd name="connsiteX8" fmla="*/ 98210 w 196892"/>
            <a:gd name="connsiteY8" fmla="*/ 107972 h 243408"/>
            <a:gd name="connsiteX9" fmla="*/ 79011 w 196892"/>
            <a:gd name="connsiteY9" fmla="*/ 131781 h 243408"/>
            <a:gd name="connsiteX10" fmla="*/ 60560 w 196892"/>
            <a:gd name="connsiteY10" fmla="*/ 155203 h 243408"/>
            <a:gd name="connsiteX11" fmla="*/ 43564 w 196892"/>
            <a:gd name="connsiteY11" fmla="*/ 177338 h 243408"/>
            <a:gd name="connsiteX12" fmla="*/ 28678 w 196892"/>
            <a:gd name="connsiteY12" fmla="*/ 197334 h 243408"/>
            <a:gd name="connsiteX13" fmla="*/ 16473 w 196892"/>
            <a:gd name="connsiteY13" fmla="*/ 214425 h 243408"/>
            <a:gd name="connsiteX14" fmla="*/ 7418 w 196892"/>
            <a:gd name="connsiteY14" fmla="*/ 227952 h 243408"/>
            <a:gd name="connsiteX15" fmla="*/ 1861 w 196892"/>
            <a:gd name="connsiteY15" fmla="*/ 237395 h 243408"/>
            <a:gd name="connsiteX16" fmla="*/ 15 w 196892"/>
            <a:gd name="connsiteY16" fmla="*/ 242393 h 243408"/>
            <a:gd name="connsiteX17" fmla="*/ 1953 w 196892"/>
            <a:gd name="connsiteY17" fmla="*/ 242753 h 243408"/>
            <a:gd name="connsiteX18" fmla="*/ 7599 w 196892"/>
            <a:gd name="connsiteY18" fmla="*/ 238461 h 243408"/>
            <a:gd name="connsiteX19" fmla="*/ 16735 w 196892"/>
            <a:gd name="connsiteY19" fmla="*/ 229682 h 243408"/>
            <a:gd name="connsiteX20" fmla="*/ 29012 w 196892"/>
            <a:gd name="connsiteY20" fmla="*/ 216754 h 243408"/>
            <a:gd name="connsiteX21" fmla="*/ 43958 w 196892"/>
            <a:gd name="connsiteY21" fmla="*/ 200173 h 243408"/>
            <a:gd name="connsiteX22" fmla="*/ 60997 w 196892"/>
            <a:gd name="connsiteY22" fmla="*/ 180576 h 243408"/>
            <a:gd name="connsiteX23" fmla="*/ 79475 w 196892"/>
            <a:gd name="connsiteY23" fmla="*/ 158717 h 243408"/>
            <a:gd name="connsiteX24" fmla="*/ 98683 w 196892"/>
            <a:gd name="connsiteY24" fmla="*/ 135436 h 243408"/>
            <a:gd name="connsiteX25" fmla="*/ 117881 w 196892"/>
            <a:gd name="connsiteY25" fmla="*/ 111627 h 243408"/>
            <a:gd name="connsiteX26" fmla="*/ 136332 w 196892"/>
            <a:gd name="connsiteY26" fmla="*/ 88205 h 243408"/>
            <a:gd name="connsiteX27" fmla="*/ 153328 w 196892"/>
            <a:gd name="connsiteY27" fmla="*/ 66070 h 243408"/>
            <a:gd name="connsiteX28" fmla="*/ 168214 w 196892"/>
            <a:gd name="connsiteY28" fmla="*/ 46074 h 243408"/>
            <a:gd name="connsiteX29" fmla="*/ 180419 w 196892"/>
            <a:gd name="connsiteY29" fmla="*/ 28984 h 243408"/>
            <a:gd name="connsiteX30" fmla="*/ 189474 w 196892"/>
            <a:gd name="connsiteY30" fmla="*/ 15457 h 243408"/>
            <a:gd name="connsiteX31" fmla="*/ 195031 w 196892"/>
            <a:gd name="connsiteY31" fmla="*/ 6013 h 243408"/>
            <a:gd name="connsiteX32" fmla="*/ 196877 w 196892"/>
            <a:gd name="connsiteY32" fmla="*/ 1015 h 2434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96892" h="243408">
              <a:moveTo>
                <a:pt x="196877" y="1015"/>
              </a:moveTo>
              <a:cubicBezTo>
                <a:pt x="196862" y="122"/>
                <a:pt x="196203" y="0"/>
                <a:pt x="194939" y="655"/>
              </a:cubicBezTo>
              <a:cubicBezTo>
                <a:pt x="193675" y="1310"/>
                <a:pt x="191757" y="2769"/>
                <a:pt x="189294" y="4947"/>
              </a:cubicBezTo>
              <a:cubicBezTo>
                <a:pt x="186831" y="7125"/>
                <a:pt x="183726" y="10108"/>
                <a:pt x="180157" y="13726"/>
              </a:cubicBezTo>
              <a:cubicBezTo>
                <a:pt x="176588" y="17344"/>
                <a:pt x="172417" y="21736"/>
                <a:pt x="167880" y="26654"/>
              </a:cubicBezTo>
              <a:cubicBezTo>
                <a:pt x="163343" y="31572"/>
                <a:pt x="158266" y="37205"/>
                <a:pt x="152935" y="43235"/>
              </a:cubicBezTo>
              <a:cubicBezTo>
                <a:pt x="147604" y="49265"/>
                <a:pt x="141815" y="55923"/>
                <a:pt x="135895" y="62832"/>
              </a:cubicBezTo>
              <a:cubicBezTo>
                <a:pt x="129975" y="69741"/>
                <a:pt x="123698" y="77168"/>
                <a:pt x="117417" y="84691"/>
              </a:cubicBezTo>
              <a:cubicBezTo>
                <a:pt x="111136" y="92214"/>
                <a:pt x="104611" y="100124"/>
                <a:pt x="98210" y="107972"/>
              </a:cubicBezTo>
              <a:cubicBezTo>
                <a:pt x="91809" y="115820"/>
                <a:pt x="85286" y="123909"/>
                <a:pt x="79011" y="131781"/>
              </a:cubicBezTo>
              <a:cubicBezTo>
                <a:pt x="72736" y="139653"/>
                <a:pt x="66468" y="147610"/>
                <a:pt x="60560" y="155203"/>
              </a:cubicBezTo>
              <a:cubicBezTo>
                <a:pt x="54652" y="162796"/>
                <a:pt x="48878" y="170316"/>
                <a:pt x="43564" y="177338"/>
              </a:cubicBezTo>
              <a:cubicBezTo>
                <a:pt x="38250" y="184360"/>
                <a:pt x="33193" y="191153"/>
                <a:pt x="28678" y="197334"/>
              </a:cubicBezTo>
              <a:cubicBezTo>
                <a:pt x="24163" y="203515"/>
                <a:pt x="20016" y="209322"/>
                <a:pt x="16473" y="214425"/>
              </a:cubicBezTo>
              <a:cubicBezTo>
                <a:pt x="12930" y="219528"/>
                <a:pt x="9853" y="224124"/>
                <a:pt x="7418" y="227952"/>
              </a:cubicBezTo>
              <a:cubicBezTo>
                <a:pt x="4983" y="231780"/>
                <a:pt x="3095" y="234988"/>
                <a:pt x="1861" y="237395"/>
              </a:cubicBezTo>
              <a:cubicBezTo>
                <a:pt x="627" y="239802"/>
                <a:pt x="0" y="241500"/>
                <a:pt x="15" y="242393"/>
              </a:cubicBezTo>
              <a:cubicBezTo>
                <a:pt x="30" y="243286"/>
                <a:pt x="689" y="243408"/>
                <a:pt x="1953" y="242753"/>
              </a:cubicBezTo>
              <a:cubicBezTo>
                <a:pt x="3217" y="242098"/>
                <a:pt x="5136" y="240639"/>
                <a:pt x="7599" y="238461"/>
              </a:cubicBezTo>
              <a:cubicBezTo>
                <a:pt x="10062" y="236283"/>
                <a:pt x="13166" y="233300"/>
                <a:pt x="16735" y="229682"/>
              </a:cubicBezTo>
              <a:cubicBezTo>
                <a:pt x="20304" y="226064"/>
                <a:pt x="24475" y="221672"/>
                <a:pt x="29012" y="216754"/>
              </a:cubicBezTo>
              <a:cubicBezTo>
                <a:pt x="33549" y="211836"/>
                <a:pt x="38627" y="206203"/>
                <a:pt x="43958" y="200173"/>
              </a:cubicBezTo>
              <a:cubicBezTo>
                <a:pt x="49289" y="194143"/>
                <a:pt x="55077" y="187485"/>
                <a:pt x="60997" y="180576"/>
              </a:cubicBezTo>
              <a:cubicBezTo>
                <a:pt x="66917" y="173667"/>
                <a:pt x="73194" y="166240"/>
                <a:pt x="79475" y="158717"/>
              </a:cubicBezTo>
              <a:cubicBezTo>
                <a:pt x="85756" y="151194"/>
                <a:pt x="92282" y="143284"/>
                <a:pt x="98683" y="135436"/>
              </a:cubicBezTo>
              <a:cubicBezTo>
                <a:pt x="105084" y="127588"/>
                <a:pt x="111606" y="119499"/>
                <a:pt x="117881" y="111627"/>
              </a:cubicBezTo>
              <a:cubicBezTo>
                <a:pt x="124156" y="103755"/>
                <a:pt x="130424" y="95798"/>
                <a:pt x="136332" y="88205"/>
              </a:cubicBezTo>
              <a:cubicBezTo>
                <a:pt x="142240" y="80612"/>
                <a:pt x="148014" y="73092"/>
                <a:pt x="153328" y="66070"/>
              </a:cubicBezTo>
              <a:cubicBezTo>
                <a:pt x="158642" y="59048"/>
                <a:pt x="163699" y="52255"/>
                <a:pt x="168214" y="46074"/>
              </a:cubicBezTo>
              <a:cubicBezTo>
                <a:pt x="172729" y="39893"/>
                <a:pt x="176876" y="34087"/>
                <a:pt x="180419" y="28984"/>
              </a:cubicBezTo>
              <a:cubicBezTo>
                <a:pt x="183962" y="23881"/>
                <a:pt x="187039" y="19285"/>
                <a:pt x="189474" y="15457"/>
              </a:cubicBezTo>
              <a:cubicBezTo>
                <a:pt x="191909" y="11629"/>
                <a:pt x="193797" y="8420"/>
                <a:pt x="195031" y="6013"/>
              </a:cubicBezTo>
              <a:cubicBezTo>
                <a:pt x="196265" y="3606"/>
                <a:pt x="196892" y="1908"/>
                <a:pt x="196877" y="101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0.32332</cdr:x>
      <cdr:y>0.60176</cdr:y>
    </cdr:from>
    <cdr:to>
      <cdr:x>0.3437</cdr:x>
      <cdr:y>0.63126</cdr:y>
    </cdr:to>
    <cdr:sp macro="" textlink="">
      <cdr:nvSpPr>
        <cdr:cNvPr id="27" name="PlotDat5_51|1~33_1"/>
        <cdr:cNvSpPr/>
      </cdr:nvSpPr>
      <cdr:spPr>
        <a:xfrm xmlns:a="http://schemas.openxmlformats.org/drawingml/2006/main">
          <a:off x="2797500" y="3776773"/>
          <a:ext cx="176314" cy="185154"/>
        </a:xfrm>
        <a:custGeom xmlns:a="http://schemas.openxmlformats.org/drawingml/2006/main">
          <a:avLst/>
          <a:gdLst>
            <a:gd name="connsiteX0" fmla="*/ 176234 w 176234"/>
            <a:gd name="connsiteY0" fmla="*/ 14083 h 184806"/>
            <a:gd name="connsiteX1" fmla="*/ 174421 w 176234"/>
            <a:gd name="connsiteY1" fmla="*/ 6008 h 184806"/>
            <a:gd name="connsiteX2" fmla="*/ 169292 w 176234"/>
            <a:gd name="connsiteY2" fmla="*/ 1253 h 184806"/>
            <a:gd name="connsiteX3" fmla="*/ 161043 w 176234"/>
            <a:gd name="connsiteY3" fmla="*/ 0 h 184806"/>
            <a:gd name="connsiteX4" fmla="*/ 149992 w 176234"/>
            <a:gd name="connsiteY4" fmla="*/ 2299 h 184806"/>
            <a:gd name="connsiteX5" fmla="*/ 136563 w 176234"/>
            <a:gd name="connsiteY5" fmla="*/ 8060 h 184806"/>
            <a:gd name="connsiteX6" fmla="*/ 121272 w 176234"/>
            <a:gd name="connsiteY6" fmla="*/ 17062 h 184806"/>
            <a:gd name="connsiteX7" fmla="*/ 104707 w 176234"/>
            <a:gd name="connsiteY7" fmla="*/ 28961 h 184806"/>
            <a:gd name="connsiteX8" fmla="*/ 87504 w 176234"/>
            <a:gd name="connsiteY8" fmla="*/ 43296 h 184806"/>
            <a:gd name="connsiteX9" fmla="*/ 70325 w 176234"/>
            <a:gd name="connsiteY9" fmla="*/ 59519 h 184806"/>
            <a:gd name="connsiteX10" fmla="*/ 53830 w 176234"/>
            <a:gd name="connsiteY10" fmla="*/ 77006 h 184806"/>
            <a:gd name="connsiteX11" fmla="*/ 38652 w 176234"/>
            <a:gd name="connsiteY11" fmla="*/ 95085 h 184806"/>
            <a:gd name="connsiteX12" fmla="*/ 25376 w 176234"/>
            <a:gd name="connsiteY12" fmla="*/ 113060 h 184806"/>
            <a:gd name="connsiteX13" fmla="*/ 14510 w 176234"/>
            <a:gd name="connsiteY13" fmla="*/ 130242 h 184806"/>
            <a:gd name="connsiteX14" fmla="*/ 6473 w 176234"/>
            <a:gd name="connsiteY14" fmla="*/ 145969 h 184806"/>
            <a:gd name="connsiteX15" fmla="*/ 1574 w 176234"/>
            <a:gd name="connsiteY15" fmla="*/ 159638 h 184806"/>
            <a:gd name="connsiteX16" fmla="*/ 0 w 176234"/>
            <a:gd name="connsiteY16" fmla="*/ 170723 h 184806"/>
            <a:gd name="connsiteX17" fmla="*/ 1813 w 176234"/>
            <a:gd name="connsiteY17" fmla="*/ 178799 h 184806"/>
            <a:gd name="connsiteX18" fmla="*/ 6942 w 176234"/>
            <a:gd name="connsiteY18" fmla="*/ 183554 h 184806"/>
            <a:gd name="connsiteX19" fmla="*/ 15191 w 176234"/>
            <a:gd name="connsiteY19" fmla="*/ 184806 h 184806"/>
            <a:gd name="connsiteX20" fmla="*/ 26242 w 176234"/>
            <a:gd name="connsiteY20" fmla="*/ 182508 h 184806"/>
            <a:gd name="connsiteX21" fmla="*/ 39672 w 176234"/>
            <a:gd name="connsiteY21" fmla="*/ 176746 h 184806"/>
            <a:gd name="connsiteX22" fmla="*/ 54962 w 176234"/>
            <a:gd name="connsiteY22" fmla="*/ 167744 h 184806"/>
            <a:gd name="connsiteX23" fmla="*/ 71527 w 176234"/>
            <a:gd name="connsiteY23" fmla="*/ 155846 h 184806"/>
            <a:gd name="connsiteX24" fmla="*/ 88730 w 176234"/>
            <a:gd name="connsiteY24" fmla="*/ 141510 h 184806"/>
            <a:gd name="connsiteX25" fmla="*/ 105909 w 176234"/>
            <a:gd name="connsiteY25" fmla="*/ 125287 h 184806"/>
            <a:gd name="connsiteX26" fmla="*/ 122404 w 176234"/>
            <a:gd name="connsiteY26" fmla="*/ 107800 h 184806"/>
            <a:gd name="connsiteX27" fmla="*/ 137582 w 176234"/>
            <a:gd name="connsiteY27" fmla="*/ 89722 h 184806"/>
            <a:gd name="connsiteX28" fmla="*/ 150858 w 176234"/>
            <a:gd name="connsiteY28" fmla="*/ 71746 h 184806"/>
            <a:gd name="connsiteX29" fmla="*/ 161724 w 176234"/>
            <a:gd name="connsiteY29" fmla="*/ 54565 h 184806"/>
            <a:gd name="connsiteX30" fmla="*/ 169761 w 176234"/>
            <a:gd name="connsiteY30" fmla="*/ 38837 h 184806"/>
            <a:gd name="connsiteX31" fmla="*/ 174660 w 176234"/>
            <a:gd name="connsiteY31" fmla="*/ 25168 h 184806"/>
            <a:gd name="connsiteX32" fmla="*/ 176234 w 176234"/>
            <a:gd name="connsiteY32" fmla="*/ 14083 h 184806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34 w 176234"/>
            <a:gd name="connsiteY0" fmla="*/ 14257 h 184980"/>
            <a:gd name="connsiteX1" fmla="*/ 174421 w 176234"/>
            <a:gd name="connsiteY1" fmla="*/ 6182 h 184980"/>
            <a:gd name="connsiteX2" fmla="*/ 169292 w 176234"/>
            <a:gd name="connsiteY2" fmla="*/ 1427 h 184980"/>
            <a:gd name="connsiteX3" fmla="*/ 161043 w 176234"/>
            <a:gd name="connsiteY3" fmla="*/ 174 h 184980"/>
            <a:gd name="connsiteX4" fmla="*/ 149992 w 176234"/>
            <a:gd name="connsiteY4" fmla="*/ 2473 h 184980"/>
            <a:gd name="connsiteX5" fmla="*/ 136563 w 176234"/>
            <a:gd name="connsiteY5" fmla="*/ 8234 h 184980"/>
            <a:gd name="connsiteX6" fmla="*/ 121272 w 176234"/>
            <a:gd name="connsiteY6" fmla="*/ 17236 h 184980"/>
            <a:gd name="connsiteX7" fmla="*/ 104707 w 176234"/>
            <a:gd name="connsiteY7" fmla="*/ 29135 h 184980"/>
            <a:gd name="connsiteX8" fmla="*/ 87504 w 176234"/>
            <a:gd name="connsiteY8" fmla="*/ 43470 h 184980"/>
            <a:gd name="connsiteX9" fmla="*/ 70325 w 176234"/>
            <a:gd name="connsiteY9" fmla="*/ 59693 h 184980"/>
            <a:gd name="connsiteX10" fmla="*/ 53830 w 176234"/>
            <a:gd name="connsiteY10" fmla="*/ 77180 h 184980"/>
            <a:gd name="connsiteX11" fmla="*/ 38652 w 176234"/>
            <a:gd name="connsiteY11" fmla="*/ 95259 h 184980"/>
            <a:gd name="connsiteX12" fmla="*/ 25376 w 176234"/>
            <a:gd name="connsiteY12" fmla="*/ 113234 h 184980"/>
            <a:gd name="connsiteX13" fmla="*/ 14510 w 176234"/>
            <a:gd name="connsiteY13" fmla="*/ 130416 h 184980"/>
            <a:gd name="connsiteX14" fmla="*/ 6473 w 176234"/>
            <a:gd name="connsiteY14" fmla="*/ 146143 h 184980"/>
            <a:gd name="connsiteX15" fmla="*/ 1574 w 176234"/>
            <a:gd name="connsiteY15" fmla="*/ 159812 h 184980"/>
            <a:gd name="connsiteX16" fmla="*/ 0 w 176234"/>
            <a:gd name="connsiteY16" fmla="*/ 170897 h 184980"/>
            <a:gd name="connsiteX17" fmla="*/ 1813 w 176234"/>
            <a:gd name="connsiteY17" fmla="*/ 178973 h 184980"/>
            <a:gd name="connsiteX18" fmla="*/ 6942 w 176234"/>
            <a:gd name="connsiteY18" fmla="*/ 183728 h 184980"/>
            <a:gd name="connsiteX19" fmla="*/ 15191 w 176234"/>
            <a:gd name="connsiteY19" fmla="*/ 184980 h 184980"/>
            <a:gd name="connsiteX20" fmla="*/ 26242 w 176234"/>
            <a:gd name="connsiteY20" fmla="*/ 182682 h 184980"/>
            <a:gd name="connsiteX21" fmla="*/ 39672 w 176234"/>
            <a:gd name="connsiteY21" fmla="*/ 176920 h 184980"/>
            <a:gd name="connsiteX22" fmla="*/ 54962 w 176234"/>
            <a:gd name="connsiteY22" fmla="*/ 167918 h 184980"/>
            <a:gd name="connsiteX23" fmla="*/ 71527 w 176234"/>
            <a:gd name="connsiteY23" fmla="*/ 156020 h 184980"/>
            <a:gd name="connsiteX24" fmla="*/ 88730 w 176234"/>
            <a:gd name="connsiteY24" fmla="*/ 141684 h 184980"/>
            <a:gd name="connsiteX25" fmla="*/ 105909 w 176234"/>
            <a:gd name="connsiteY25" fmla="*/ 125461 h 184980"/>
            <a:gd name="connsiteX26" fmla="*/ 122404 w 176234"/>
            <a:gd name="connsiteY26" fmla="*/ 107974 h 184980"/>
            <a:gd name="connsiteX27" fmla="*/ 137582 w 176234"/>
            <a:gd name="connsiteY27" fmla="*/ 89896 h 184980"/>
            <a:gd name="connsiteX28" fmla="*/ 150858 w 176234"/>
            <a:gd name="connsiteY28" fmla="*/ 71920 h 184980"/>
            <a:gd name="connsiteX29" fmla="*/ 161724 w 176234"/>
            <a:gd name="connsiteY29" fmla="*/ 54739 h 184980"/>
            <a:gd name="connsiteX30" fmla="*/ 169761 w 176234"/>
            <a:gd name="connsiteY30" fmla="*/ 39011 h 184980"/>
            <a:gd name="connsiteX31" fmla="*/ 174660 w 176234"/>
            <a:gd name="connsiteY31" fmla="*/ 25342 h 184980"/>
            <a:gd name="connsiteX32" fmla="*/ 176234 w 176234"/>
            <a:gd name="connsiteY32" fmla="*/ 14257 h 184980"/>
            <a:gd name="connsiteX0" fmla="*/ 176274 w 176274"/>
            <a:gd name="connsiteY0" fmla="*/ 14257 h 184980"/>
            <a:gd name="connsiteX1" fmla="*/ 174461 w 176274"/>
            <a:gd name="connsiteY1" fmla="*/ 6182 h 184980"/>
            <a:gd name="connsiteX2" fmla="*/ 169332 w 176274"/>
            <a:gd name="connsiteY2" fmla="*/ 1427 h 184980"/>
            <a:gd name="connsiteX3" fmla="*/ 161083 w 176274"/>
            <a:gd name="connsiteY3" fmla="*/ 174 h 184980"/>
            <a:gd name="connsiteX4" fmla="*/ 150032 w 176274"/>
            <a:gd name="connsiteY4" fmla="*/ 2473 h 184980"/>
            <a:gd name="connsiteX5" fmla="*/ 136603 w 176274"/>
            <a:gd name="connsiteY5" fmla="*/ 8234 h 184980"/>
            <a:gd name="connsiteX6" fmla="*/ 121312 w 176274"/>
            <a:gd name="connsiteY6" fmla="*/ 17236 h 184980"/>
            <a:gd name="connsiteX7" fmla="*/ 104747 w 176274"/>
            <a:gd name="connsiteY7" fmla="*/ 29135 h 184980"/>
            <a:gd name="connsiteX8" fmla="*/ 87544 w 176274"/>
            <a:gd name="connsiteY8" fmla="*/ 43470 h 184980"/>
            <a:gd name="connsiteX9" fmla="*/ 70365 w 176274"/>
            <a:gd name="connsiteY9" fmla="*/ 59693 h 184980"/>
            <a:gd name="connsiteX10" fmla="*/ 53870 w 176274"/>
            <a:gd name="connsiteY10" fmla="*/ 77180 h 184980"/>
            <a:gd name="connsiteX11" fmla="*/ 38692 w 176274"/>
            <a:gd name="connsiteY11" fmla="*/ 95259 h 184980"/>
            <a:gd name="connsiteX12" fmla="*/ 25416 w 176274"/>
            <a:gd name="connsiteY12" fmla="*/ 113234 h 184980"/>
            <a:gd name="connsiteX13" fmla="*/ 14550 w 176274"/>
            <a:gd name="connsiteY13" fmla="*/ 130416 h 184980"/>
            <a:gd name="connsiteX14" fmla="*/ 6513 w 176274"/>
            <a:gd name="connsiteY14" fmla="*/ 146143 h 184980"/>
            <a:gd name="connsiteX15" fmla="*/ 1614 w 176274"/>
            <a:gd name="connsiteY15" fmla="*/ 159812 h 184980"/>
            <a:gd name="connsiteX16" fmla="*/ 40 w 176274"/>
            <a:gd name="connsiteY16" fmla="*/ 170897 h 184980"/>
            <a:gd name="connsiteX17" fmla="*/ 1853 w 176274"/>
            <a:gd name="connsiteY17" fmla="*/ 178973 h 184980"/>
            <a:gd name="connsiteX18" fmla="*/ 6982 w 176274"/>
            <a:gd name="connsiteY18" fmla="*/ 183728 h 184980"/>
            <a:gd name="connsiteX19" fmla="*/ 15231 w 176274"/>
            <a:gd name="connsiteY19" fmla="*/ 184980 h 184980"/>
            <a:gd name="connsiteX20" fmla="*/ 26282 w 176274"/>
            <a:gd name="connsiteY20" fmla="*/ 182682 h 184980"/>
            <a:gd name="connsiteX21" fmla="*/ 39712 w 176274"/>
            <a:gd name="connsiteY21" fmla="*/ 176920 h 184980"/>
            <a:gd name="connsiteX22" fmla="*/ 55002 w 176274"/>
            <a:gd name="connsiteY22" fmla="*/ 167918 h 184980"/>
            <a:gd name="connsiteX23" fmla="*/ 71567 w 176274"/>
            <a:gd name="connsiteY23" fmla="*/ 156020 h 184980"/>
            <a:gd name="connsiteX24" fmla="*/ 88770 w 176274"/>
            <a:gd name="connsiteY24" fmla="*/ 141684 h 184980"/>
            <a:gd name="connsiteX25" fmla="*/ 105949 w 176274"/>
            <a:gd name="connsiteY25" fmla="*/ 125461 h 184980"/>
            <a:gd name="connsiteX26" fmla="*/ 122444 w 176274"/>
            <a:gd name="connsiteY26" fmla="*/ 107974 h 184980"/>
            <a:gd name="connsiteX27" fmla="*/ 137622 w 176274"/>
            <a:gd name="connsiteY27" fmla="*/ 89896 h 184980"/>
            <a:gd name="connsiteX28" fmla="*/ 150898 w 176274"/>
            <a:gd name="connsiteY28" fmla="*/ 71920 h 184980"/>
            <a:gd name="connsiteX29" fmla="*/ 161764 w 176274"/>
            <a:gd name="connsiteY29" fmla="*/ 54739 h 184980"/>
            <a:gd name="connsiteX30" fmla="*/ 169801 w 176274"/>
            <a:gd name="connsiteY30" fmla="*/ 39011 h 184980"/>
            <a:gd name="connsiteX31" fmla="*/ 174700 w 176274"/>
            <a:gd name="connsiteY31" fmla="*/ 25342 h 184980"/>
            <a:gd name="connsiteX32" fmla="*/ 176274 w 176274"/>
            <a:gd name="connsiteY32" fmla="*/ 14257 h 184980"/>
            <a:gd name="connsiteX0" fmla="*/ 176274 w 176274"/>
            <a:gd name="connsiteY0" fmla="*/ 14257 h 184980"/>
            <a:gd name="connsiteX1" fmla="*/ 174461 w 176274"/>
            <a:gd name="connsiteY1" fmla="*/ 6182 h 184980"/>
            <a:gd name="connsiteX2" fmla="*/ 169332 w 176274"/>
            <a:gd name="connsiteY2" fmla="*/ 1427 h 184980"/>
            <a:gd name="connsiteX3" fmla="*/ 161083 w 176274"/>
            <a:gd name="connsiteY3" fmla="*/ 174 h 184980"/>
            <a:gd name="connsiteX4" fmla="*/ 150032 w 176274"/>
            <a:gd name="connsiteY4" fmla="*/ 2473 h 184980"/>
            <a:gd name="connsiteX5" fmla="*/ 136603 w 176274"/>
            <a:gd name="connsiteY5" fmla="*/ 8234 h 184980"/>
            <a:gd name="connsiteX6" fmla="*/ 121312 w 176274"/>
            <a:gd name="connsiteY6" fmla="*/ 17236 h 184980"/>
            <a:gd name="connsiteX7" fmla="*/ 104747 w 176274"/>
            <a:gd name="connsiteY7" fmla="*/ 29135 h 184980"/>
            <a:gd name="connsiteX8" fmla="*/ 87544 w 176274"/>
            <a:gd name="connsiteY8" fmla="*/ 43470 h 184980"/>
            <a:gd name="connsiteX9" fmla="*/ 70365 w 176274"/>
            <a:gd name="connsiteY9" fmla="*/ 59693 h 184980"/>
            <a:gd name="connsiteX10" fmla="*/ 53870 w 176274"/>
            <a:gd name="connsiteY10" fmla="*/ 77180 h 184980"/>
            <a:gd name="connsiteX11" fmla="*/ 38692 w 176274"/>
            <a:gd name="connsiteY11" fmla="*/ 95259 h 184980"/>
            <a:gd name="connsiteX12" fmla="*/ 25416 w 176274"/>
            <a:gd name="connsiteY12" fmla="*/ 113234 h 184980"/>
            <a:gd name="connsiteX13" fmla="*/ 14550 w 176274"/>
            <a:gd name="connsiteY13" fmla="*/ 130416 h 184980"/>
            <a:gd name="connsiteX14" fmla="*/ 6513 w 176274"/>
            <a:gd name="connsiteY14" fmla="*/ 146143 h 184980"/>
            <a:gd name="connsiteX15" fmla="*/ 1614 w 176274"/>
            <a:gd name="connsiteY15" fmla="*/ 159812 h 184980"/>
            <a:gd name="connsiteX16" fmla="*/ 40 w 176274"/>
            <a:gd name="connsiteY16" fmla="*/ 170897 h 184980"/>
            <a:gd name="connsiteX17" fmla="*/ 1853 w 176274"/>
            <a:gd name="connsiteY17" fmla="*/ 178973 h 184980"/>
            <a:gd name="connsiteX18" fmla="*/ 6982 w 176274"/>
            <a:gd name="connsiteY18" fmla="*/ 183728 h 184980"/>
            <a:gd name="connsiteX19" fmla="*/ 15231 w 176274"/>
            <a:gd name="connsiteY19" fmla="*/ 184980 h 184980"/>
            <a:gd name="connsiteX20" fmla="*/ 26282 w 176274"/>
            <a:gd name="connsiteY20" fmla="*/ 182682 h 184980"/>
            <a:gd name="connsiteX21" fmla="*/ 39712 w 176274"/>
            <a:gd name="connsiteY21" fmla="*/ 176920 h 184980"/>
            <a:gd name="connsiteX22" fmla="*/ 55002 w 176274"/>
            <a:gd name="connsiteY22" fmla="*/ 167918 h 184980"/>
            <a:gd name="connsiteX23" fmla="*/ 71567 w 176274"/>
            <a:gd name="connsiteY23" fmla="*/ 156020 h 184980"/>
            <a:gd name="connsiteX24" fmla="*/ 88770 w 176274"/>
            <a:gd name="connsiteY24" fmla="*/ 141684 h 184980"/>
            <a:gd name="connsiteX25" fmla="*/ 105949 w 176274"/>
            <a:gd name="connsiteY25" fmla="*/ 125461 h 184980"/>
            <a:gd name="connsiteX26" fmla="*/ 122444 w 176274"/>
            <a:gd name="connsiteY26" fmla="*/ 107974 h 184980"/>
            <a:gd name="connsiteX27" fmla="*/ 137622 w 176274"/>
            <a:gd name="connsiteY27" fmla="*/ 89896 h 184980"/>
            <a:gd name="connsiteX28" fmla="*/ 150898 w 176274"/>
            <a:gd name="connsiteY28" fmla="*/ 71920 h 184980"/>
            <a:gd name="connsiteX29" fmla="*/ 161764 w 176274"/>
            <a:gd name="connsiteY29" fmla="*/ 54739 h 184980"/>
            <a:gd name="connsiteX30" fmla="*/ 169801 w 176274"/>
            <a:gd name="connsiteY30" fmla="*/ 39011 h 184980"/>
            <a:gd name="connsiteX31" fmla="*/ 174700 w 176274"/>
            <a:gd name="connsiteY31" fmla="*/ 25342 h 184980"/>
            <a:gd name="connsiteX32" fmla="*/ 176274 w 176274"/>
            <a:gd name="connsiteY32" fmla="*/ 14257 h 184980"/>
            <a:gd name="connsiteX0" fmla="*/ 176274 w 176274"/>
            <a:gd name="connsiteY0" fmla="*/ 14257 h 184980"/>
            <a:gd name="connsiteX1" fmla="*/ 174461 w 176274"/>
            <a:gd name="connsiteY1" fmla="*/ 6182 h 184980"/>
            <a:gd name="connsiteX2" fmla="*/ 169332 w 176274"/>
            <a:gd name="connsiteY2" fmla="*/ 1427 h 184980"/>
            <a:gd name="connsiteX3" fmla="*/ 161083 w 176274"/>
            <a:gd name="connsiteY3" fmla="*/ 174 h 184980"/>
            <a:gd name="connsiteX4" fmla="*/ 150032 w 176274"/>
            <a:gd name="connsiteY4" fmla="*/ 2473 h 184980"/>
            <a:gd name="connsiteX5" fmla="*/ 136603 w 176274"/>
            <a:gd name="connsiteY5" fmla="*/ 8234 h 184980"/>
            <a:gd name="connsiteX6" fmla="*/ 121312 w 176274"/>
            <a:gd name="connsiteY6" fmla="*/ 17236 h 184980"/>
            <a:gd name="connsiteX7" fmla="*/ 104747 w 176274"/>
            <a:gd name="connsiteY7" fmla="*/ 29135 h 184980"/>
            <a:gd name="connsiteX8" fmla="*/ 87544 w 176274"/>
            <a:gd name="connsiteY8" fmla="*/ 43470 h 184980"/>
            <a:gd name="connsiteX9" fmla="*/ 70365 w 176274"/>
            <a:gd name="connsiteY9" fmla="*/ 59693 h 184980"/>
            <a:gd name="connsiteX10" fmla="*/ 53870 w 176274"/>
            <a:gd name="connsiteY10" fmla="*/ 77180 h 184980"/>
            <a:gd name="connsiteX11" fmla="*/ 38692 w 176274"/>
            <a:gd name="connsiteY11" fmla="*/ 95259 h 184980"/>
            <a:gd name="connsiteX12" fmla="*/ 25416 w 176274"/>
            <a:gd name="connsiteY12" fmla="*/ 113234 h 184980"/>
            <a:gd name="connsiteX13" fmla="*/ 14550 w 176274"/>
            <a:gd name="connsiteY13" fmla="*/ 130416 h 184980"/>
            <a:gd name="connsiteX14" fmla="*/ 6513 w 176274"/>
            <a:gd name="connsiteY14" fmla="*/ 146143 h 184980"/>
            <a:gd name="connsiteX15" fmla="*/ 1614 w 176274"/>
            <a:gd name="connsiteY15" fmla="*/ 159812 h 184980"/>
            <a:gd name="connsiteX16" fmla="*/ 40 w 176274"/>
            <a:gd name="connsiteY16" fmla="*/ 170897 h 184980"/>
            <a:gd name="connsiteX17" fmla="*/ 1853 w 176274"/>
            <a:gd name="connsiteY17" fmla="*/ 178973 h 184980"/>
            <a:gd name="connsiteX18" fmla="*/ 6982 w 176274"/>
            <a:gd name="connsiteY18" fmla="*/ 183728 h 184980"/>
            <a:gd name="connsiteX19" fmla="*/ 15231 w 176274"/>
            <a:gd name="connsiteY19" fmla="*/ 184980 h 184980"/>
            <a:gd name="connsiteX20" fmla="*/ 26282 w 176274"/>
            <a:gd name="connsiteY20" fmla="*/ 182682 h 184980"/>
            <a:gd name="connsiteX21" fmla="*/ 39712 w 176274"/>
            <a:gd name="connsiteY21" fmla="*/ 176920 h 184980"/>
            <a:gd name="connsiteX22" fmla="*/ 55002 w 176274"/>
            <a:gd name="connsiteY22" fmla="*/ 167918 h 184980"/>
            <a:gd name="connsiteX23" fmla="*/ 71567 w 176274"/>
            <a:gd name="connsiteY23" fmla="*/ 156020 h 184980"/>
            <a:gd name="connsiteX24" fmla="*/ 88770 w 176274"/>
            <a:gd name="connsiteY24" fmla="*/ 141684 h 184980"/>
            <a:gd name="connsiteX25" fmla="*/ 105949 w 176274"/>
            <a:gd name="connsiteY25" fmla="*/ 125461 h 184980"/>
            <a:gd name="connsiteX26" fmla="*/ 122444 w 176274"/>
            <a:gd name="connsiteY26" fmla="*/ 107974 h 184980"/>
            <a:gd name="connsiteX27" fmla="*/ 137622 w 176274"/>
            <a:gd name="connsiteY27" fmla="*/ 89896 h 184980"/>
            <a:gd name="connsiteX28" fmla="*/ 150898 w 176274"/>
            <a:gd name="connsiteY28" fmla="*/ 71920 h 184980"/>
            <a:gd name="connsiteX29" fmla="*/ 161764 w 176274"/>
            <a:gd name="connsiteY29" fmla="*/ 54739 h 184980"/>
            <a:gd name="connsiteX30" fmla="*/ 169801 w 176274"/>
            <a:gd name="connsiteY30" fmla="*/ 39011 h 184980"/>
            <a:gd name="connsiteX31" fmla="*/ 174700 w 176274"/>
            <a:gd name="connsiteY31" fmla="*/ 25342 h 184980"/>
            <a:gd name="connsiteX32" fmla="*/ 176274 w 176274"/>
            <a:gd name="connsiteY32" fmla="*/ 14257 h 184980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274"/>
            <a:gd name="connsiteY0" fmla="*/ 14257 h 185154"/>
            <a:gd name="connsiteX1" fmla="*/ 174461 w 176274"/>
            <a:gd name="connsiteY1" fmla="*/ 6182 h 185154"/>
            <a:gd name="connsiteX2" fmla="*/ 169332 w 176274"/>
            <a:gd name="connsiteY2" fmla="*/ 1427 h 185154"/>
            <a:gd name="connsiteX3" fmla="*/ 161083 w 176274"/>
            <a:gd name="connsiteY3" fmla="*/ 174 h 185154"/>
            <a:gd name="connsiteX4" fmla="*/ 150032 w 176274"/>
            <a:gd name="connsiteY4" fmla="*/ 2473 h 185154"/>
            <a:gd name="connsiteX5" fmla="*/ 136603 w 176274"/>
            <a:gd name="connsiteY5" fmla="*/ 8234 h 185154"/>
            <a:gd name="connsiteX6" fmla="*/ 121312 w 176274"/>
            <a:gd name="connsiteY6" fmla="*/ 17236 h 185154"/>
            <a:gd name="connsiteX7" fmla="*/ 104747 w 176274"/>
            <a:gd name="connsiteY7" fmla="*/ 29135 h 185154"/>
            <a:gd name="connsiteX8" fmla="*/ 87544 w 176274"/>
            <a:gd name="connsiteY8" fmla="*/ 43470 h 185154"/>
            <a:gd name="connsiteX9" fmla="*/ 70365 w 176274"/>
            <a:gd name="connsiteY9" fmla="*/ 59693 h 185154"/>
            <a:gd name="connsiteX10" fmla="*/ 53870 w 176274"/>
            <a:gd name="connsiteY10" fmla="*/ 77180 h 185154"/>
            <a:gd name="connsiteX11" fmla="*/ 38692 w 176274"/>
            <a:gd name="connsiteY11" fmla="*/ 95259 h 185154"/>
            <a:gd name="connsiteX12" fmla="*/ 25416 w 176274"/>
            <a:gd name="connsiteY12" fmla="*/ 113234 h 185154"/>
            <a:gd name="connsiteX13" fmla="*/ 14550 w 176274"/>
            <a:gd name="connsiteY13" fmla="*/ 130416 h 185154"/>
            <a:gd name="connsiteX14" fmla="*/ 6513 w 176274"/>
            <a:gd name="connsiteY14" fmla="*/ 146143 h 185154"/>
            <a:gd name="connsiteX15" fmla="*/ 1614 w 176274"/>
            <a:gd name="connsiteY15" fmla="*/ 159812 h 185154"/>
            <a:gd name="connsiteX16" fmla="*/ 40 w 176274"/>
            <a:gd name="connsiteY16" fmla="*/ 170897 h 185154"/>
            <a:gd name="connsiteX17" fmla="*/ 1853 w 176274"/>
            <a:gd name="connsiteY17" fmla="*/ 178973 h 185154"/>
            <a:gd name="connsiteX18" fmla="*/ 6982 w 176274"/>
            <a:gd name="connsiteY18" fmla="*/ 183728 h 185154"/>
            <a:gd name="connsiteX19" fmla="*/ 15231 w 176274"/>
            <a:gd name="connsiteY19" fmla="*/ 184980 h 185154"/>
            <a:gd name="connsiteX20" fmla="*/ 26282 w 176274"/>
            <a:gd name="connsiteY20" fmla="*/ 182682 h 185154"/>
            <a:gd name="connsiteX21" fmla="*/ 39712 w 176274"/>
            <a:gd name="connsiteY21" fmla="*/ 176920 h 185154"/>
            <a:gd name="connsiteX22" fmla="*/ 55002 w 176274"/>
            <a:gd name="connsiteY22" fmla="*/ 167918 h 185154"/>
            <a:gd name="connsiteX23" fmla="*/ 71567 w 176274"/>
            <a:gd name="connsiteY23" fmla="*/ 156020 h 185154"/>
            <a:gd name="connsiteX24" fmla="*/ 88770 w 176274"/>
            <a:gd name="connsiteY24" fmla="*/ 141684 h 185154"/>
            <a:gd name="connsiteX25" fmla="*/ 105949 w 176274"/>
            <a:gd name="connsiteY25" fmla="*/ 125461 h 185154"/>
            <a:gd name="connsiteX26" fmla="*/ 122444 w 176274"/>
            <a:gd name="connsiteY26" fmla="*/ 107974 h 185154"/>
            <a:gd name="connsiteX27" fmla="*/ 137622 w 176274"/>
            <a:gd name="connsiteY27" fmla="*/ 89896 h 185154"/>
            <a:gd name="connsiteX28" fmla="*/ 150898 w 176274"/>
            <a:gd name="connsiteY28" fmla="*/ 71920 h 185154"/>
            <a:gd name="connsiteX29" fmla="*/ 161764 w 176274"/>
            <a:gd name="connsiteY29" fmla="*/ 54739 h 185154"/>
            <a:gd name="connsiteX30" fmla="*/ 169801 w 176274"/>
            <a:gd name="connsiteY30" fmla="*/ 39011 h 185154"/>
            <a:gd name="connsiteX31" fmla="*/ 174700 w 176274"/>
            <a:gd name="connsiteY31" fmla="*/ 25342 h 185154"/>
            <a:gd name="connsiteX32" fmla="*/ 176274 w 176274"/>
            <a:gd name="connsiteY32" fmla="*/ 14257 h 185154"/>
            <a:gd name="connsiteX0" fmla="*/ 176274 w 176314"/>
            <a:gd name="connsiteY0" fmla="*/ 14257 h 185154"/>
            <a:gd name="connsiteX1" fmla="*/ 174461 w 176314"/>
            <a:gd name="connsiteY1" fmla="*/ 6182 h 185154"/>
            <a:gd name="connsiteX2" fmla="*/ 169332 w 176314"/>
            <a:gd name="connsiteY2" fmla="*/ 1427 h 185154"/>
            <a:gd name="connsiteX3" fmla="*/ 161083 w 176314"/>
            <a:gd name="connsiteY3" fmla="*/ 174 h 185154"/>
            <a:gd name="connsiteX4" fmla="*/ 150032 w 176314"/>
            <a:gd name="connsiteY4" fmla="*/ 2473 h 185154"/>
            <a:gd name="connsiteX5" fmla="*/ 136603 w 176314"/>
            <a:gd name="connsiteY5" fmla="*/ 8234 h 185154"/>
            <a:gd name="connsiteX6" fmla="*/ 121312 w 176314"/>
            <a:gd name="connsiteY6" fmla="*/ 17236 h 185154"/>
            <a:gd name="connsiteX7" fmla="*/ 104747 w 176314"/>
            <a:gd name="connsiteY7" fmla="*/ 29135 h 185154"/>
            <a:gd name="connsiteX8" fmla="*/ 87544 w 176314"/>
            <a:gd name="connsiteY8" fmla="*/ 43470 h 185154"/>
            <a:gd name="connsiteX9" fmla="*/ 70365 w 176314"/>
            <a:gd name="connsiteY9" fmla="*/ 59693 h 185154"/>
            <a:gd name="connsiteX10" fmla="*/ 53870 w 176314"/>
            <a:gd name="connsiteY10" fmla="*/ 77180 h 185154"/>
            <a:gd name="connsiteX11" fmla="*/ 38692 w 176314"/>
            <a:gd name="connsiteY11" fmla="*/ 95259 h 185154"/>
            <a:gd name="connsiteX12" fmla="*/ 25416 w 176314"/>
            <a:gd name="connsiteY12" fmla="*/ 113234 h 185154"/>
            <a:gd name="connsiteX13" fmla="*/ 14550 w 176314"/>
            <a:gd name="connsiteY13" fmla="*/ 130416 h 185154"/>
            <a:gd name="connsiteX14" fmla="*/ 6513 w 176314"/>
            <a:gd name="connsiteY14" fmla="*/ 146143 h 185154"/>
            <a:gd name="connsiteX15" fmla="*/ 1614 w 176314"/>
            <a:gd name="connsiteY15" fmla="*/ 159812 h 185154"/>
            <a:gd name="connsiteX16" fmla="*/ 40 w 176314"/>
            <a:gd name="connsiteY16" fmla="*/ 170897 h 185154"/>
            <a:gd name="connsiteX17" fmla="*/ 1853 w 176314"/>
            <a:gd name="connsiteY17" fmla="*/ 178973 h 185154"/>
            <a:gd name="connsiteX18" fmla="*/ 6982 w 176314"/>
            <a:gd name="connsiteY18" fmla="*/ 183728 h 185154"/>
            <a:gd name="connsiteX19" fmla="*/ 15231 w 176314"/>
            <a:gd name="connsiteY19" fmla="*/ 184980 h 185154"/>
            <a:gd name="connsiteX20" fmla="*/ 26282 w 176314"/>
            <a:gd name="connsiteY20" fmla="*/ 182682 h 185154"/>
            <a:gd name="connsiteX21" fmla="*/ 39712 w 176314"/>
            <a:gd name="connsiteY21" fmla="*/ 176920 h 185154"/>
            <a:gd name="connsiteX22" fmla="*/ 55002 w 176314"/>
            <a:gd name="connsiteY22" fmla="*/ 167918 h 185154"/>
            <a:gd name="connsiteX23" fmla="*/ 71567 w 176314"/>
            <a:gd name="connsiteY23" fmla="*/ 156020 h 185154"/>
            <a:gd name="connsiteX24" fmla="*/ 88770 w 176314"/>
            <a:gd name="connsiteY24" fmla="*/ 141684 h 185154"/>
            <a:gd name="connsiteX25" fmla="*/ 105949 w 176314"/>
            <a:gd name="connsiteY25" fmla="*/ 125461 h 185154"/>
            <a:gd name="connsiteX26" fmla="*/ 122444 w 176314"/>
            <a:gd name="connsiteY26" fmla="*/ 107974 h 185154"/>
            <a:gd name="connsiteX27" fmla="*/ 137622 w 176314"/>
            <a:gd name="connsiteY27" fmla="*/ 89896 h 185154"/>
            <a:gd name="connsiteX28" fmla="*/ 150898 w 176314"/>
            <a:gd name="connsiteY28" fmla="*/ 71920 h 185154"/>
            <a:gd name="connsiteX29" fmla="*/ 161764 w 176314"/>
            <a:gd name="connsiteY29" fmla="*/ 54739 h 185154"/>
            <a:gd name="connsiteX30" fmla="*/ 169801 w 176314"/>
            <a:gd name="connsiteY30" fmla="*/ 39011 h 185154"/>
            <a:gd name="connsiteX31" fmla="*/ 174700 w 176314"/>
            <a:gd name="connsiteY31" fmla="*/ 25342 h 185154"/>
            <a:gd name="connsiteX32" fmla="*/ 176274 w 176314"/>
            <a:gd name="connsiteY32" fmla="*/ 14257 h 1851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76314" h="185154">
              <a:moveTo>
                <a:pt x="176274" y="14257"/>
              </a:moveTo>
              <a:cubicBezTo>
                <a:pt x="176234" y="11064"/>
                <a:pt x="175618" y="8320"/>
                <a:pt x="174461" y="6182"/>
              </a:cubicBezTo>
              <a:cubicBezTo>
                <a:pt x="173304" y="4044"/>
                <a:pt x="171562" y="2428"/>
                <a:pt x="169332" y="1427"/>
              </a:cubicBezTo>
              <a:cubicBezTo>
                <a:pt x="167102" y="426"/>
                <a:pt x="164300" y="0"/>
                <a:pt x="161083" y="174"/>
              </a:cubicBezTo>
              <a:cubicBezTo>
                <a:pt x="157866" y="348"/>
                <a:pt x="154112" y="1130"/>
                <a:pt x="150032" y="2473"/>
              </a:cubicBezTo>
              <a:cubicBezTo>
                <a:pt x="145952" y="3816"/>
                <a:pt x="141390" y="5774"/>
                <a:pt x="136603" y="8234"/>
              </a:cubicBezTo>
              <a:cubicBezTo>
                <a:pt x="131816" y="10694"/>
                <a:pt x="126621" y="13753"/>
                <a:pt x="121312" y="17236"/>
              </a:cubicBezTo>
              <a:cubicBezTo>
                <a:pt x="116003" y="20720"/>
                <a:pt x="110375" y="24763"/>
                <a:pt x="104747" y="29135"/>
              </a:cubicBezTo>
              <a:cubicBezTo>
                <a:pt x="99119" y="33507"/>
                <a:pt x="93274" y="38377"/>
                <a:pt x="87544" y="43470"/>
              </a:cubicBezTo>
              <a:cubicBezTo>
                <a:pt x="81814" y="48563"/>
                <a:pt x="75977" y="54075"/>
                <a:pt x="70365" y="59693"/>
              </a:cubicBezTo>
              <a:cubicBezTo>
                <a:pt x="64753" y="65311"/>
                <a:pt x="59149" y="71253"/>
                <a:pt x="53870" y="77180"/>
              </a:cubicBezTo>
              <a:cubicBezTo>
                <a:pt x="48591" y="83107"/>
                <a:pt x="43434" y="89250"/>
                <a:pt x="38692" y="95259"/>
              </a:cubicBezTo>
              <a:cubicBezTo>
                <a:pt x="33950" y="101268"/>
                <a:pt x="29440" y="107375"/>
                <a:pt x="25416" y="113234"/>
              </a:cubicBezTo>
              <a:cubicBezTo>
                <a:pt x="21392" y="119093"/>
                <a:pt x="17700" y="124931"/>
                <a:pt x="14550" y="130416"/>
              </a:cubicBezTo>
              <a:cubicBezTo>
                <a:pt x="11400" y="135901"/>
                <a:pt x="8669" y="141244"/>
                <a:pt x="6513" y="146143"/>
              </a:cubicBezTo>
              <a:cubicBezTo>
                <a:pt x="4357" y="151042"/>
                <a:pt x="2693" y="155686"/>
                <a:pt x="1614" y="159812"/>
              </a:cubicBezTo>
              <a:cubicBezTo>
                <a:pt x="535" y="163938"/>
                <a:pt x="0" y="167704"/>
                <a:pt x="40" y="170897"/>
              </a:cubicBezTo>
              <a:cubicBezTo>
                <a:pt x="80" y="174090"/>
                <a:pt x="696" y="176835"/>
                <a:pt x="1853" y="178973"/>
              </a:cubicBezTo>
              <a:cubicBezTo>
                <a:pt x="3010" y="181112"/>
                <a:pt x="4752" y="182727"/>
                <a:pt x="6982" y="183728"/>
              </a:cubicBezTo>
              <a:cubicBezTo>
                <a:pt x="9212" y="184729"/>
                <a:pt x="12014" y="185154"/>
                <a:pt x="15231" y="184980"/>
              </a:cubicBezTo>
              <a:cubicBezTo>
                <a:pt x="18448" y="184806"/>
                <a:pt x="22202" y="184025"/>
                <a:pt x="26282" y="182682"/>
              </a:cubicBezTo>
              <a:cubicBezTo>
                <a:pt x="30362" y="181339"/>
                <a:pt x="34925" y="179381"/>
                <a:pt x="39712" y="176920"/>
              </a:cubicBezTo>
              <a:cubicBezTo>
                <a:pt x="44499" y="174459"/>
                <a:pt x="49693" y="171401"/>
                <a:pt x="55002" y="167918"/>
              </a:cubicBezTo>
              <a:cubicBezTo>
                <a:pt x="60311" y="164435"/>
                <a:pt x="65939" y="160392"/>
                <a:pt x="71567" y="156020"/>
              </a:cubicBezTo>
              <a:cubicBezTo>
                <a:pt x="77195" y="151648"/>
                <a:pt x="83040" y="146777"/>
                <a:pt x="88770" y="141684"/>
              </a:cubicBezTo>
              <a:cubicBezTo>
                <a:pt x="94500" y="136591"/>
                <a:pt x="100337" y="131079"/>
                <a:pt x="105949" y="125461"/>
              </a:cubicBezTo>
              <a:cubicBezTo>
                <a:pt x="111561" y="119843"/>
                <a:pt x="117165" y="113901"/>
                <a:pt x="122444" y="107974"/>
              </a:cubicBezTo>
              <a:cubicBezTo>
                <a:pt x="127723" y="102047"/>
                <a:pt x="132880" y="95905"/>
                <a:pt x="137622" y="89896"/>
              </a:cubicBezTo>
              <a:cubicBezTo>
                <a:pt x="142364" y="83887"/>
                <a:pt x="146874" y="77779"/>
                <a:pt x="150898" y="71920"/>
              </a:cubicBezTo>
              <a:cubicBezTo>
                <a:pt x="154922" y="66061"/>
                <a:pt x="158614" y="60224"/>
                <a:pt x="161764" y="54739"/>
              </a:cubicBezTo>
              <a:cubicBezTo>
                <a:pt x="164914" y="49254"/>
                <a:pt x="167645" y="43910"/>
                <a:pt x="169801" y="39011"/>
              </a:cubicBezTo>
              <a:cubicBezTo>
                <a:pt x="171957" y="34112"/>
                <a:pt x="173621" y="29468"/>
                <a:pt x="174700" y="25342"/>
              </a:cubicBezTo>
              <a:cubicBezTo>
                <a:pt x="175779" y="21216"/>
                <a:pt x="176314" y="17450"/>
                <a:pt x="176274" y="1425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0.33964</cdr:x>
      <cdr:y>0.58996</cdr:y>
    </cdr:from>
    <cdr:to>
      <cdr:x>0.35887</cdr:x>
      <cdr:y>0.6139</cdr:y>
    </cdr:to>
    <cdr:sp macro="" textlink="">
      <cdr:nvSpPr>
        <cdr:cNvPr id="28" name="PlotDat5_53|1~33_1"/>
        <cdr:cNvSpPr/>
      </cdr:nvSpPr>
      <cdr:spPr>
        <a:xfrm xmlns:a="http://schemas.openxmlformats.org/drawingml/2006/main">
          <a:off x="2938690" y="3702762"/>
          <a:ext cx="166411" cy="150243"/>
        </a:xfrm>
        <a:custGeom xmlns:a="http://schemas.openxmlformats.org/drawingml/2006/main">
          <a:avLst/>
          <a:gdLst>
            <a:gd name="connsiteX0" fmla="*/ 166351 w 166351"/>
            <a:gd name="connsiteY0" fmla="*/ 16497 h 149327"/>
            <a:gd name="connsiteX1" fmla="*/ 164662 w 166351"/>
            <a:gd name="connsiteY1" fmla="*/ 8379 h 149327"/>
            <a:gd name="connsiteX2" fmla="*/ 159841 w 166351"/>
            <a:gd name="connsiteY2" fmla="*/ 2809 h 149327"/>
            <a:gd name="connsiteX3" fmla="*/ 152075 w 166351"/>
            <a:gd name="connsiteY3" fmla="*/ 0 h 149327"/>
            <a:gd name="connsiteX4" fmla="*/ 141660 w 166351"/>
            <a:gd name="connsiteY4" fmla="*/ 61 h 149327"/>
            <a:gd name="connsiteX5" fmla="*/ 128998 w 166351"/>
            <a:gd name="connsiteY5" fmla="*/ 2988 h 149327"/>
            <a:gd name="connsiteX6" fmla="*/ 114575 w 166351"/>
            <a:gd name="connsiteY6" fmla="*/ 8669 h 149327"/>
            <a:gd name="connsiteX7" fmla="*/ 98946 w 166351"/>
            <a:gd name="connsiteY7" fmla="*/ 16887 h 149327"/>
            <a:gd name="connsiteX8" fmla="*/ 82710 w 166351"/>
            <a:gd name="connsiteY8" fmla="*/ 27325 h 149327"/>
            <a:gd name="connsiteX9" fmla="*/ 66492 w 166351"/>
            <a:gd name="connsiteY9" fmla="*/ 39583 h 149327"/>
            <a:gd name="connsiteX10" fmla="*/ 50916 w 166351"/>
            <a:gd name="connsiteY10" fmla="*/ 53188 h 149327"/>
            <a:gd name="connsiteX11" fmla="*/ 36579 w 166351"/>
            <a:gd name="connsiteY11" fmla="*/ 67619 h 149327"/>
            <a:gd name="connsiteX12" fmla="*/ 24032 w 166351"/>
            <a:gd name="connsiteY12" fmla="*/ 82320 h 149327"/>
            <a:gd name="connsiteX13" fmla="*/ 13759 w 166351"/>
            <a:gd name="connsiteY13" fmla="*/ 96728 h 149327"/>
            <a:gd name="connsiteX14" fmla="*/ 6153 w 166351"/>
            <a:gd name="connsiteY14" fmla="*/ 110287 h 149327"/>
            <a:gd name="connsiteX15" fmla="*/ 1507 w 166351"/>
            <a:gd name="connsiteY15" fmla="*/ 122477 h 149327"/>
            <a:gd name="connsiteX16" fmla="*/ 0 w 166351"/>
            <a:gd name="connsiteY16" fmla="*/ 132830 h 149327"/>
            <a:gd name="connsiteX17" fmla="*/ 1688 w 166351"/>
            <a:gd name="connsiteY17" fmla="*/ 140948 h 149327"/>
            <a:gd name="connsiteX18" fmla="*/ 6509 w 166351"/>
            <a:gd name="connsiteY18" fmla="*/ 146518 h 149327"/>
            <a:gd name="connsiteX19" fmla="*/ 14275 w 166351"/>
            <a:gd name="connsiteY19" fmla="*/ 149327 h 149327"/>
            <a:gd name="connsiteX20" fmla="*/ 24690 w 166351"/>
            <a:gd name="connsiteY20" fmla="*/ 149267 h 149327"/>
            <a:gd name="connsiteX21" fmla="*/ 37352 w 166351"/>
            <a:gd name="connsiteY21" fmla="*/ 146339 h 149327"/>
            <a:gd name="connsiteX22" fmla="*/ 51775 w 166351"/>
            <a:gd name="connsiteY22" fmla="*/ 140658 h 149327"/>
            <a:gd name="connsiteX23" fmla="*/ 67404 w 166351"/>
            <a:gd name="connsiteY23" fmla="*/ 132440 h 149327"/>
            <a:gd name="connsiteX24" fmla="*/ 83640 w 166351"/>
            <a:gd name="connsiteY24" fmla="*/ 122002 h 149327"/>
            <a:gd name="connsiteX25" fmla="*/ 99858 w 166351"/>
            <a:gd name="connsiteY25" fmla="*/ 109745 h 149327"/>
            <a:gd name="connsiteX26" fmla="*/ 115434 w 166351"/>
            <a:gd name="connsiteY26" fmla="*/ 96139 h 149327"/>
            <a:gd name="connsiteX27" fmla="*/ 129771 w 166351"/>
            <a:gd name="connsiteY27" fmla="*/ 81708 h 149327"/>
            <a:gd name="connsiteX28" fmla="*/ 142318 w 166351"/>
            <a:gd name="connsiteY28" fmla="*/ 67007 h 149327"/>
            <a:gd name="connsiteX29" fmla="*/ 152591 w 166351"/>
            <a:gd name="connsiteY29" fmla="*/ 52600 h 149327"/>
            <a:gd name="connsiteX30" fmla="*/ 160197 w 166351"/>
            <a:gd name="connsiteY30" fmla="*/ 39040 h 149327"/>
            <a:gd name="connsiteX31" fmla="*/ 164843 w 166351"/>
            <a:gd name="connsiteY31" fmla="*/ 26850 h 149327"/>
            <a:gd name="connsiteX32" fmla="*/ 166351 w 166351"/>
            <a:gd name="connsiteY32" fmla="*/ 16497 h 149327"/>
            <a:gd name="connsiteX0" fmla="*/ 166351 w 166351"/>
            <a:gd name="connsiteY0" fmla="*/ 16497 h 149327"/>
            <a:gd name="connsiteX1" fmla="*/ 164662 w 166351"/>
            <a:gd name="connsiteY1" fmla="*/ 8379 h 149327"/>
            <a:gd name="connsiteX2" fmla="*/ 159841 w 166351"/>
            <a:gd name="connsiteY2" fmla="*/ 2809 h 149327"/>
            <a:gd name="connsiteX3" fmla="*/ 152075 w 166351"/>
            <a:gd name="connsiteY3" fmla="*/ 0 h 149327"/>
            <a:gd name="connsiteX4" fmla="*/ 141660 w 166351"/>
            <a:gd name="connsiteY4" fmla="*/ 61 h 149327"/>
            <a:gd name="connsiteX5" fmla="*/ 128998 w 166351"/>
            <a:gd name="connsiteY5" fmla="*/ 2988 h 149327"/>
            <a:gd name="connsiteX6" fmla="*/ 114575 w 166351"/>
            <a:gd name="connsiteY6" fmla="*/ 8669 h 149327"/>
            <a:gd name="connsiteX7" fmla="*/ 98946 w 166351"/>
            <a:gd name="connsiteY7" fmla="*/ 16887 h 149327"/>
            <a:gd name="connsiteX8" fmla="*/ 82710 w 166351"/>
            <a:gd name="connsiteY8" fmla="*/ 27325 h 149327"/>
            <a:gd name="connsiteX9" fmla="*/ 66492 w 166351"/>
            <a:gd name="connsiteY9" fmla="*/ 39583 h 149327"/>
            <a:gd name="connsiteX10" fmla="*/ 50916 w 166351"/>
            <a:gd name="connsiteY10" fmla="*/ 53188 h 149327"/>
            <a:gd name="connsiteX11" fmla="*/ 36579 w 166351"/>
            <a:gd name="connsiteY11" fmla="*/ 67619 h 149327"/>
            <a:gd name="connsiteX12" fmla="*/ 24032 w 166351"/>
            <a:gd name="connsiteY12" fmla="*/ 82320 h 149327"/>
            <a:gd name="connsiteX13" fmla="*/ 13759 w 166351"/>
            <a:gd name="connsiteY13" fmla="*/ 96728 h 149327"/>
            <a:gd name="connsiteX14" fmla="*/ 6153 w 166351"/>
            <a:gd name="connsiteY14" fmla="*/ 110287 h 149327"/>
            <a:gd name="connsiteX15" fmla="*/ 1507 w 166351"/>
            <a:gd name="connsiteY15" fmla="*/ 122477 h 149327"/>
            <a:gd name="connsiteX16" fmla="*/ 0 w 166351"/>
            <a:gd name="connsiteY16" fmla="*/ 132830 h 149327"/>
            <a:gd name="connsiteX17" fmla="*/ 1688 w 166351"/>
            <a:gd name="connsiteY17" fmla="*/ 140948 h 149327"/>
            <a:gd name="connsiteX18" fmla="*/ 6509 w 166351"/>
            <a:gd name="connsiteY18" fmla="*/ 146518 h 149327"/>
            <a:gd name="connsiteX19" fmla="*/ 14275 w 166351"/>
            <a:gd name="connsiteY19" fmla="*/ 149327 h 149327"/>
            <a:gd name="connsiteX20" fmla="*/ 24690 w 166351"/>
            <a:gd name="connsiteY20" fmla="*/ 149267 h 149327"/>
            <a:gd name="connsiteX21" fmla="*/ 37352 w 166351"/>
            <a:gd name="connsiteY21" fmla="*/ 146339 h 149327"/>
            <a:gd name="connsiteX22" fmla="*/ 51775 w 166351"/>
            <a:gd name="connsiteY22" fmla="*/ 140658 h 149327"/>
            <a:gd name="connsiteX23" fmla="*/ 67404 w 166351"/>
            <a:gd name="connsiteY23" fmla="*/ 132440 h 149327"/>
            <a:gd name="connsiteX24" fmla="*/ 83640 w 166351"/>
            <a:gd name="connsiteY24" fmla="*/ 122002 h 149327"/>
            <a:gd name="connsiteX25" fmla="*/ 99858 w 166351"/>
            <a:gd name="connsiteY25" fmla="*/ 109745 h 149327"/>
            <a:gd name="connsiteX26" fmla="*/ 115434 w 166351"/>
            <a:gd name="connsiteY26" fmla="*/ 96139 h 149327"/>
            <a:gd name="connsiteX27" fmla="*/ 129771 w 166351"/>
            <a:gd name="connsiteY27" fmla="*/ 81708 h 149327"/>
            <a:gd name="connsiteX28" fmla="*/ 142318 w 166351"/>
            <a:gd name="connsiteY28" fmla="*/ 67007 h 149327"/>
            <a:gd name="connsiteX29" fmla="*/ 152591 w 166351"/>
            <a:gd name="connsiteY29" fmla="*/ 52600 h 149327"/>
            <a:gd name="connsiteX30" fmla="*/ 160197 w 166351"/>
            <a:gd name="connsiteY30" fmla="*/ 39040 h 149327"/>
            <a:gd name="connsiteX31" fmla="*/ 164843 w 166351"/>
            <a:gd name="connsiteY31" fmla="*/ 26850 h 149327"/>
            <a:gd name="connsiteX32" fmla="*/ 166351 w 166351"/>
            <a:gd name="connsiteY32" fmla="*/ 16497 h 149327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51 w 166351"/>
            <a:gd name="connsiteY0" fmla="*/ 16955 h 149785"/>
            <a:gd name="connsiteX1" fmla="*/ 164662 w 166351"/>
            <a:gd name="connsiteY1" fmla="*/ 8837 h 149785"/>
            <a:gd name="connsiteX2" fmla="*/ 159841 w 166351"/>
            <a:gd name="connsiteY2" fmla="*/ 3267 h 149785"/>
            <a:gd name="connsiteX3" fmla="*/ 152075 w 166351"/>
            <a:gd name="connsiteY3" fmla="*/ 458 h 149785"/>
            <a:gd name="connsiteX4" fmla="*/ 141660 w 166351"/>
            <a:gd name="connsiteY4" fmla="*/ 519 h 149785"/>
            <a:gd name="connsiteX5" fmla="*/ 128998 w 166351"/>
            <a:gd name="connsiteY5" fmla="*/ 3446 h 149785"/>
            <a:gd name="connsiteX6" fmla="*/ 114575 w 166351"/>
            <a:gd name="connsiteY6" fmla="*/ 9127 h 149785"/>
            <a:gd name="connsiteX7" fmla="*/ 98946 w 166351"/>
            <a:gd name="connsiteY7" fmla="*/ 17345 h 149785"/>
            <a:gd name="connsiteX8" fmla="*/ 82710 w 166351"/>
            <a:gd name="connsiteY8" fmla="*/ 27783 h 149785"/>
            <a:gd name="connsiteX9" fmla="*/ 66492 w 166351"/>
            <a:gd name="connsiteY9" fmla="*/ 40041 h 149785"/>
            <a:gd name="connsiteX10" fmla="*/ 50916 w 166351"/>
            <a:gd name="connsiteY10" fmla="*/ 53646 h 149785"/>
            <a:gd name="connsiteX11" fmla="*/ 36579 w 166351"/>
            <a:gd name="connsiteY11" fmla="*/ 68077 h 149785"/>
            <a:gd name="connsiteX12" fmla="*/ 24032 w 166351"/>
            <a:gd name="connsiteY12" fmla="*/ 82778 h 149785"/>
            <a:gd name="connsiteX13" fmla="*/ 13759 w 166351"/>
            <a:gd name="connsiteY13" fmla="*/ 97186 h 149785"/>
            <a:gd name="connsiteX14" fmla="*/ 6153 w 166351"/>
            <a:gd name="connsiteY14" fmla="*/ 110745 h 149785"/>
            <a:gd name="connsiteX15" fmla="*/ 1507 w 166351"/>
            <a:gd name="connsiteY15" fmla="*/ 122935 h 149785"/>
            <a:gd name="connsiteX16" fmla="*/ 0 w 166351"/>
            <a:gd name="connsiteY16" fmla="*/ 133288 h 149785"/>
            <a:gd name="connsiteX17" fmla="*/ 1688 w 166351"/>
            <a:gd name="connsiteY17" fmla="*/ 141406 h 149785"/>
            <a:gd name="connsiteX18" fmla="*/ 6509 w 166351"/>
            <a:gd name="connsiteY18" fmla="*/ 146976 h 149785"/>
            <a:gd name="connsiteX19" fmla="*/ 14275 w 166351"/>
            <a:gd name="connsiteY19" fmla="*/ 149785 h 149785"/>
            <a:gd name="connsiteX20" fmla="*/ 24690 w 166351"/>
            <a:gd name="connsiteY20" fmla="*/ 149725 h 149785"/>
            <a:gd name="connsiteX21" fmla="*/ 37352 w 166351"/>
            <a:gd name="connsiteY21" fmla="*/ 146797 h 149785"/>
            <a:gd name="connsiteX22" fmla="*/ 51775 w 166351"/>
            <a:gd name="connsiteY22" fmla="*/ 141116 h 149785"/>
            <a:gd name="connsiteX23" fmla="*/ 67404 w 166351"/>
            <a:gd name="connsiteY23" fmla="*/ 132898 h 149785"/>
            <a:gd name="connsiteX24" fmla="*/ 83640 w 166351"/>
            <a:gd name="connsiteY24" fmla="*/ 122460 h 149785"/>
            <a:gd name="connsiteX25" fmla="*/ 99858 w 166351"/>
            <a:gd name="connsiteY25" fmla="*/ 110203 h 149785"/>
            <a:gd name="connsiteX26" fmla="*/ 115434 w 166351"/>
            <a:gd name="connsiteY26" fmla="*/ 96597 h 149785"/>
            <a:gd name="connsiteX27" fmla="*/ 129771 w 166351"/>
            <a:gd name="connsiteY27" fmla="*/ 82166 h 149785"/>
            <a:gd name="connsiteX28" fmla="*/ 142318 w 166351"/>
            <a:gd name="connsiteY28" fmla="*/ 67465 h 149785"/>
            <a:gd name="connsiteX29" fmla="*/ 152591 w 166351"/>
            <a:gd name="connsiteY29" fmla="*/ 53058 h 149785"/>
            <a:gd name="connsiteX30" fmla="*/ 160197 w 166351"/>
            <a:gd name="connsiteY30" fmla="*/ 39498 h 149785"/>
            <a:gd name="connsiteX31" fmla="*/ 164843 w 166351"/>
            <a:gd name="connsiteY31" fmla="*/ 27308 h 149785"/>
            <a:gd name="connsiteX32" fmla="*/ 166351 w 166351"/>
            <a:gd name="connsiteY32" fmla="*/ 16955 h 149785"/>
            <a:gd name="connsiteX0" fmla="*/ 166381 w 166381"/>
            <a:gd name="connsiteY0" fmla="*/ 16955 h 149785"/>
            <a:gd name="connsiteX1" fmla="*/ 164692 w 166381"/>
            <a:gd name="connsiteY1" fmla="*/ 8837 h 149785"/>
            <a:gd name="connsiteX2" fmla="*/ 159871 w 166381"/>
            <a:gd name="connsiteY2" fmla="*/ 3267 h 149785"/>
            <a:gd name="connsiteX3" fmla="*/ 152105 w 166381"/>
            <a:gd name="connsiteY3" fmla="*/ 458 h 149785"/>
            <a:gd name="connsiteX4" fmla="*/ 141690 w 166381"/>
            <a:gd name="connsiteY4" fmla="*/ 519 h 149785"/>
            <a:gd name="connsiteX5" fmla="*/ 129028 w 166381"/>
            <a:gd name="connsiteY5" fmla="*/ 3446 h 149785"/>
            <a:gd name="connsiteX6" fmla="*/ 114605 w 166381"/>
            <a:gd name="connsiteY6" fmla="*/ 9127 h 149785"/>
            <a:gd name="connsiteX7" fmla="*/ 98976 w 166381"/>
            <a:gd name="connsiteY7" fmla="*/ 17345 h 149785"/>
            <a:gd name="connsiteX8" fmla="*/ 82740 w 166381"/>
            <a:gd name="connsiteY8" fmla="*/ 27783 h 149785"/>
            <a:gd name="connsiteX9" fmla="*/ 66522 w 166381"/>
            <a:gd name="connsiteY9" fmla="*/ 40041 h 149785"/>
            <a:gd name="connsiteX10" fmla="*/ 50946 w 166381"/>
            <a:gd name="connsiteY10" fmla="*/ 53646 h 149785"/>
            <a:gd name="connsiteX11" fmla="*/ 36609 w 166381"/>
            <a:gd name="connsiteY11" fmla="*/ 68077 h 149785"/>
            <a:gd name="connsiteX12" fmla="*/ 24062 w 166381"/>
            <a:gd name="connsiteY12" fmla="*/ 82778 h 149785"/>
            <a:gd name="connsiteX13" fmla="*/ 13789 w 166381"/>
            <a:gd name="connsiteY13" fmla="*/ 97186 h 149785"/>
            <a:gd name="connsiteX14" fmla="*/ 6183 w 166381"/>
            <a:gd name="connsiteY14" fmla="*/ 110745 h 149785"/>
            <a:gd name="connsiteX15" fmla="*/ 1537 w 166381"/>
            <a:gd name="connsiteY15" fmla="*/ 122935 h 149785"/>
            <a:gd name="connsiteX16" fmla="*/ 30 w 166381"/>
            <a:gd name="connsiteY16" fmla="*/ 133288 h 149785"/>
            <a:gd name="connsiteX17" fmla="*/ 1718 w 166381"/>
            <a:gd name="connsiteY17" fmla="*/ 141406 h 149785"/>
            <a:gd name="connsiteX18" fmla="*/ 6539 w 166381"/>
            <a:gd name="connsiteY18" fmla="*/ 146976 h 149785"/>
            <a:gd name="connsiteX19" fmla="*/ 14305 w 166381"/>
            <a:gd name="connsiteY19" fmla="*/ 149785 h 149785"/>
            <a:gd name="connsiteX20" fmla="*/ 24720 w 166381"/>
            <a:gd name="connsiteY20" fmla="*/ 149725 h 149785"/>
            <a:gd name="connsiteX21" fmla="*/ 37382 w 166381"/>
            <a:gd name="connsiteY21" fmla="*/ 146797 h 149785"/>
            <a:gd name="connsiteX22" fmla="*/ 51805 w 166381"/>
            <a:gd name="connsiteY22" fmla="*/ 141116 h 149785"/>
            <a:gd name="connsiteX23" fmla="*/ 67434 w 166381"/>
            <a:gd name="connsiteY23" fmla="*/ 132898 h 149785"/>
            <a:gd name="connsiteX24" fmla="*/ 83670 w 166381"/>
            <a:gd name="connsiteY24" fmla="*/ 122460 h 149785"/>
            <a:gd name="connsiteX25" fmla="*/ 99888 w 166381"/>
            <a:gd name="connsiteY25" fmla="*/ 110203 h 149785"/>
            <a:gd name="connsiteX26" fmla="*/ 115464 w 166381"/>
            <a:gd name="connsiteY26" fmla="*/ 96597 h 149785"/>
            <a:gd name="connsiteX27" fmla="*/ 129801 w 166381"/>
            <a:gd name="connsiteY27" fmla="*/ 82166 h 149785"/>
            <a:gd name="connsiteX28" fmla="*/ 142348 w 166381"/>
            <a:gd name="connsiteY28" fmla="*/ 67465 h 149785"/>
            <a:gd name="connsiteX29" fmla="*/ 152621 w 166381"/>
            <a:gd name="connsiteY29" fmla="*/ 53058 h 149785"/>
            <a:gd name="connsiteX30" fmla="*/ 160227 w 166381"/>
            <a:gd name="connsiteY30" fmla="*/ 39498 h 149785"/>
            <a:gd name="connsiteX31" fmla="*/ 164873 w 166381"/>
            <a:gd name="connsiteY31" fmla="*/ 27308 h 149785"/>
            <a:gd name="connsiteX32" fmla="*/ 166381 w 166381"/>
            <a:gd name="connsiteY32" fmla="*/ 16955 h 149785"/>
            <a:gd name="connsiteX0" fmla="*/ 166381 w 166381"/>
            <a:gd name="connsiteY0" fmla="*/ 16955 h 149785"/>
            <a:gd name="connsiteX1" fmla="*/ 164692 w 166381"/>
            <a:gd name="connsiteY1" fmla="*/ 8837 h 149785"/>
            <a:gd name="connsiteX2" fmla="*/ 159871 w 166381"/>
            <a:gd name="connsiteY2" fmla="*/ 3267 h 149785"/>
            <a:gd name="connsiteX3" fmla="*/ 152105 w 166381"/>
            <a:gd name="connsiteY3" fmla="*/ 458 h 149785"/>
            <a:gd name="connsiteX4" fmla="*/ 141690 w 166381"/>
            <a:gd name="connsiteY4" fmla="*/ 519 h 149785"/>
            <a:gd name="connsiteX5" fmla="*/ 129028 w 166381"/>
            <a:gd name="connsiteY5" fmla="*/ 3446 h 149785"/>
            <a:gd name="connsiteX6" fmla="*/ 114605 w 166381"/>
            <a:gd name="connsiteY6" fmla="*/ 9127 h 149785"/>
            <a:gd name="connsiteX7" fmla="*/ 98976 w 166381"/>
            <a:gd name="connsiteY7" fmla="*/ 17345 h 149785"/>
            <a:gd name="connsiteX8" fmla="*/ 82740 w 166381"/>
            <a:gd name="connsiteY8" fmla="*/ 27783 h 149785"/>
            <a:gd name="connsiteX9" fmla="*/ 66522 w 166381"/>
            <a:gd name="connsiteY9" fmla="*/ 40041 h 149785"/>
            <a:gd name="connsiteX10" fmla="*/ 50946 w 166381"/>
            <a:gd name="connsiteY10" fmla="*/ 53646 h 149785"/>
            <a:gd name="connsiteX11" fmla="*/ 36609 w 166381"/>
            <a:gd name="connsiteY11" fmla="*/ 68077 h 149785"/>
            <a:gd name="connsiteX12" fmla="*/ 24062 w 166381"/>
            <a:gd name="connsiteY12" fmla="*/ 82778 h 149785"/>
            <a:gd name="connsiteX13" fmla="*/ 13789 w 166381"/>
            <a:gd name="connsiteY13" fmla="*/ 97186 h 149785"/>
            <a:gd name="connsiteX14" fmla="*/ 6183 w 166381"/>
            <a:gd name="connsiteY14" fmla="*/ 110745 h 149785"/>
            <a:gd name="connsiteX15" fmla="*/ 1537 w 166381"/>
            <a:gd name="connsiteY15" fmla="*/ 122935 h 149785"/>
            <a:gd name="connsiteX16" fmla="*/ 30 w 166381"/>
            <a:gd name="connsiteY16" fmla="*/ 133288 h 149785"/>
            <a:gd name="connsiteX17" fmla="*/ 1718 w 166381"/>
            <a:gd name="connsiteY17" fmla="*/ 141406 h 149785"/>
            <a:gd name="connsiteX18" fmla="*/ 6539 w 166381"/>
            <a:gd name="connsiteY18" fmla="*/ 146976 h 149785"/>
            <a:gd name="connsiteX19" fmla="*/ 14305 w 166381"/>
            <a:gd name="connsiteY19" fmla="*/ 149785 h 149785"/>
            <a:gd name="connsiteX20" fmla="*/ 24720 w 166381"/>
            <a:gd name="connsiteY20" fmla="*/ 149725 h 149785"/>
            <a:gd name="connsiteX21" fmla="*/ 37382 w 166381"/>
            <a:gd name="connsiteY21" fmla="*/ 146797 h 149785"/>
            <a:gd name="connsiteX22" fmla="*/ 51805 w 166381"/>
            <a:gd name="connsiteY22" fmla="*/ 141116 h 149785"/>
            <a:gd name="connsiteX23" fmla="*/ 67434 w 166381"/>
            <a:gd name="connsiteY23" fmla="*/ 132898 h 149785"/>
            <a:gd name="connsiteX24" fmla="*/ 83670 w 166381"/>
            <a:gd name="connsiteY24" fmla="*/ 122460 h 149785"/>
            <a:gd name="connsiteX25" fmla="*/ 99888 w 166381"/>
            <a:gd name="connsiteY25" fmla="*/ 110203 h 149785"/>
            <a:gd name="connsiteX26" fmla="*/ 115464 w 166381"/>
            <a:gd name="connsiteY26" fmla="*/ 96597 h 149785"/>
            <a:gd name="connsiteX27" fmla="*/ 129801 w 166381"/>
            <a:gd name="connsiteY27" fmla="*/ 82166 h 149785"/>
            <a:gd name="connsiteX28" fmla="*/ 142348 w 166381"/>
            <a:gd name="connsiteY28" fmla="*/ 67465 h 149785"/>
            <a:gd name="connsiteX29" fmla="*/ 152621 w 166381"/>
            <a:gd name="connsiteY29" fmla="*/ 53058 h 149785"/>
            <a:gd name="connsiteX30" fmla="*/ 160227 w 166381"/>
            <a:gd name="connsiteY30" fmla="*/ 39498 h 149785"/>
            <a:gd name="connsiteX31" fmla="*/ 164873 w 166381"/>
            <a:gd name="connsiteY31" fmla="*/ 27308 h 149785"/>
            <a:gd name="connsiteX32" fmla="*/ 166381 w 166381"/>
            <a:gd name="connsiteY32" fmla="*/ 16955 h 149785"/>
            <a:gd name="connsiteX0" fmla="*/ 166381 w 166381"/>
            <a:gd name="connsiteY0" fmla="*/ 16955 h 149785"/>
            <a:gd name="connsiteX1" fmla="*/ 164692 w 166381"/>
            <a:gd name="connsiteY1" fmla="*/ 8837 h 149785"/>
            <a:gd name="connsiteX2" fmla="*/ 159871 w 166381"/>
            <a:gd name="connsiteY2" fmla="*/ 3267 h 149785"/>
            <a:gd name="connsiteX3" fmla="*/ 152105 w 166381"/>
            <a:gd name="connsiteY3" fmla="*/ 458 h 149785"/>
            <a:gd name="connsiteX4" fmla="*/ 141690 w 166381"/>
            <a:gd name="connsiteY4" fmla="*/ 519 h 149785"/>
            <a:gd name="connsiteX5" fmla="*/ 129028 w 166381"/>
            <a:gd name="connsiteY5" fmla="*/ 3446 h 149785"/>
            <a:gd name="connsiteX6" fmla="*/ 114605 w 166381"/>
            <a:gd name="connsiteY6" fmla="*/ 9127 h 149785"/>
            <a:gd name="connsiteX7" fmla="*/ 98976 w 166381"/>
            <a:gd name="connsiteY7" fmla="*/ 17345 h 149785"/>
            <a:gd name="connsiteX8" fmla="*/ 82740 w 166381"/>
            <a:gd name="connsiteY8" fmla="*/ 27783 h 149785"/>
            <a:gd name="connsiteX9" fmla="*/ 66522 w 166381"/>
            <a:gd name="connsiteY9" fmla="*/ 40041 h 149785"/>
            <a:gd name="connsiteX10" fmla="*/ 50946 w 166381"/>
            <a:gd name="connsiteY10" fmla="*/ 53646 h 149785"/>
            <a:gd name="connsiteX11" fmla="*/ 36609 w 166381"/>
            <a:gd name="connsiteY11" fmla="*/ 68077 h 149785"/>
            <a:gd name="connsiteX12" fmla="*/ 24062 w 166381"/>
            <a:gd name="connsiteY12" fmla="*/ 82778 h 149785"/>
            <a:gd name="connsiteX13" fmla="*/ 13789 w 166381"/>
            <a:gd name="connsiteY13" fmla="*/ 97186 h 149785"/>
            <a:gd name="connsiteX14" fmla="*/ 6183 w 166381"/>
            <a:gd name="connsiteY14" fmla="*/ 110745 h 149785"/>
            <a:gd name="connsiteX15" fmla="*/ 1537 w 166381"/>
            <a:gd name="connsiteY15" fmla="*/ 122935 h 149785"/>
            <a:gd name="connsiteX16" fmla="*/ 30 w 166381"/>
            <a:gd name="connsiteY16" fmla="*/ 133288 h 149785"/>
            <a:gd name="connsiteX17" fmla="*/ 1718 w 166381"/>
            <a:gd name="connsiteY17" fmla="*/ 141406 h 149785"/>
            <a:gd name="connsiteX18" fmla="*/ 6539 w 166381"/>
            <a:gd name="connsiteY18" fmla="*/ 146976 h 149785"/>
            <a:gd name="connsiteX19" fmla="*/ 14305 w 166381"/>
            <a:gd name="connsiteY19" fmla="*/ 149785 h 149785"/>
            <a:gd name="connsiteX20" fmla="*/ 24720 w 166381"/>
            <a:gd name="connsiteY20" fmla="*/ 149725 h 149785"/>
            <a:gd name="connsiteX21" fmla="*/ 37382 w 166381"/>
            <a:gd name="connsiteY21" fmla="*/ 146797 h 149785"/>
            <a:gd name="connsiteX22" fmla="*/ 51805 w 166381"/>
            <a:gd name="connsiteY22" fmla="*/ 141116 h 149785"/>
            <a:gd name="connsiteX23" fmla="*/ 67434 w 166381"/>
            <a:gd name="connsiteY23" fmla="*/ 132898 h 149785"/>
            <a:gd name="connsiteX24" fmla="*/ 83670 w 166381"/>
            <a:gd name="connsiteY24" fmla="*/ 122460 h 149785"/>
            <a:gd name="connsiteX25" fmla="*/ 99888 w 166381"/>
            <a:gd name="connsiteY25" fmla="*/ 110203 h 149785"/>
            <a:gd name="connsiteX26" fmla="*/ 115464 w 166381"/>
            <a:gd name="connsiteY26" fmla="*/ 96597 h 149785"/>
            <a:gd name="connsiteX27" fmla="*/ 129801 w 166381"/>
            <a:gd name="connsiteY27" fmla="*/ 82166 h 149785"/>
            <a:gd name="connsiteX28" fmla="*/ 142348 w 166381"/>
            <a:gd name="connsiteY28" fmla="*/ 67465 h 149785"/>
            <a:gd name="connsiteX29" fmla="*/ 152621 w 166381"/>
            <a:gd name="connsiteY29" fmla="*/ 53058 h 149785"/>
            <a:gd name="connsiteX30" fmla="*/ 160227 w 166381"/>
            <a:gd name="connsiteY30" fmla="*/ 39498 h 149785"/>
            <a:gd name="connsiteX31" fmla="*/ 164873 w 166381"/>
            <a:gd name="connsiteY31" fmla="*/ 27308 h 149785"/>
            <a:gd name="connsiteX32" fmla="*/ 166381 w 166381"/>
            <a:gd name="connsiteY32" fmla="*/ 16955 h 149785"/>
            <a:gd name="connsiteX0" fmla="*/ 166381 w 166381"/>
            <a:gd name="connsiteY0" fmla="*/ 16955 h 149785"/>
            <a:gd name="connsiteX1" fmla="*/ 164692 w 166381"/>
            <a:gd name="connsiteY1" fmla="*/ 8837 h 149785"/>
            <a:gd name="connsiteX2" fmla="*/ 159871 w 166381"/>
            <a:gd name="connsiteY2" fmla="*/ 3267 h 149785"/>
            <a:gd name="connsiteX3" fmla="*/ 152105 w 166381"/>
            <a:gd name="connsiteY3" fmla="*/ 458 h 149785"/>
            <a:gd name="connsiteX4" fmla="*/ 141690 w 166381"/>
            <a:gd name="connsiteY4" fmla="*/ 519 h 149785"/>
            <a:gd name="connsiteX5" fmla="*/ 129028 w 166381"/>
            <a:gd name="connsiteY5" fmla="*/ 3446 h 149785"/>
            <a:gd name="connsiteX6" fmla="*/ 114605 w 166381"/>
            <a:gd name="connsiteY6" fmla="*/ 9127 h 149785"/>
            <a:gd name="connsiteX7" fmla="*/ 98976 w 166381"/>
            <a:gd name="connsiteY7" fmla="*/ 17345 h 149785"/>
            <a:gd name="connsiteX8" fmla="*/ 82740 w 166381"/>
            <a:gd name="connsiteY8" fmla="*/ 27783 h 149785"/>
            <a:gd name="connsiteX9" fmla="*/ 66522 w 166381"/>
            <a:gd name="connsiteY9" fmla="*/ 40041 h 149785"/>
            <a:gd name="connsiteX10" fmla="*/ 50946 w 166381"/>
            <a:gd name="connsiteY10" fmla="*/ 53646 h 149785"/>
            <a:gd name="connsiteX11" fmla="*/ 36609 w 166381"/>
            <a:gd name="connsiteY11" fmla="*/ 68077 h 149785"/>
            <a:gd name="connsiteX12" fmla="*/ 24062 w 166381"/>
            <a:gd name="connsiteY12" fmla="*/ 82778 h 149785"/>
            <a:gd name="connsiteX13" fmla="*/ 13789 w 166381"/>
            <a:gd name="connsiteY13" fmla="*/ 97186 h 149785"/>
            <a:gd name="connsiteX14" fmla="*/ 6183 w 166381"/>
            <a:gd name="connsiteY14" fmla="*/ 110745 h 149785"/>
            <a:gd name="connsiteX15" fmla="*/ 1537 w 166381"/>
            <a:gd name="connsiteY15" fmla="*/ 122935 h 149785"/>
            <a:gd name="connsiteX16" fmla="*/ 30 w 166381"/>
            <a:gd name="connsiteY16" fmla="*/ 133288 h 149785"/>
            <a:gd name="connsiteX17" fmla="*/ 1718 w 166381"/>
            <a:gd name="connsiteY17" fmla="*/ 141406 h 149785"/>
            <a:gd name="connsiteX18" fmla="*/ 6539 w 166381"/>
            <a:gd name="connsiteY18" fmla="*/ 146976 h 149785"/>
            <a:gd name="connsiteX19" fmla="*/ 14305 w 166381"/>
            <a:gd name="connsiteY19" fmla="*/ 149785 h 149785"/>
            <a:gd name="connsiteX20" fmla="*/ 24720 w 166381"/>
            <a:gd name="connsiteY20" fmla="*/ 149725 h 149785"/>
            <a:gd name="connsiteX21" fmla="*/ 37382 w 166381"/>
            <a:gd name="connsiteY21" fmla="*/ 146797 h 149785"/>
            <a:gd name="connsiteX22" fmla="*/ 51805 w 166381"/>
            <a:gd name="connsiteY22" fmla="*/ 141116 h 149785"/>
            <a:gd name="connsiteX23" fmla="*/ 67434 w 166381"/>
            <a:gd name="connsiteY23" fmla="*/ 132898 h 149785"/>
            <a:gd name="connsiteX24" fmla="*/ 83670 w 166381"/>
            <a:gd name="connsiteY24" fmla="*/ 122460 h 149785"/>
            <a:gd name="connsiteX25" fmla="*/ 99888 w 166381"/>
            <a:gd name="connsiteY25" fmla="*/ 110203 h 149785"/>
            <a:gd name="connsiteX26" fmla="*/ 115464 w 166381"/>
            <a:gd name="connsiteY26" fmla="*/ 96597 h 149785"/>
            <a:gd name="connsiteX27" fmla="*/ 129801 w 166381"/>
            <a:gd name="connsiteY27" fmla="*/ 82166 h 149785"/>
            <a:gd name="connsiteX28" fmla="*/ 142348 w 166381"/>
            <a:gd name="connsiteY28" fmla="*/ 67465 h 149785"/>
            <a:gd name="connsiteX29" fmla="*/ 152621 w 166381"/>
            <a:gd name="connsiteY29" fmla="*/ 53058 h 149785"/>
            <a:gd name="connsiteX30" fmla="*/ 160227 w 166381"/>
            <a:gd name="connsiteY30" fmla="*/ 39498 h 149785"/>
            <a:gd name="connsiteX31" fmla="*/ 164873 w 166381"/>
            <a:gd name="connsiteY31" fmla="*/ 27308 h 149785"/>
            <a:gd name="connsiteX32" fmla="*/ 166381 w 166381"/>
            <a:gd name="connsiteY32" fmla="*/ 16955 h 149785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381"/>
            <a:gd name="connsiteY0" fmla="*/ 16955 h 150243"/>
            <a:gd name="connsiteX1" fmla="*/ 164692 w 166381"/>
            <a:gd name="connsiteY1" fmla="*/ 8837 h 150243"/>
            <a:gd name="connsiteX2" fmla="*/ 159871 w 166381"/>
            <a:gd name="connsiteY2" fmla="*/ 3267 h 150243"/>
            <a:gd name="connsiteX3" fmla="*/ 152105 w 166381"/>
            <a:gd name="connsiteY3" fmla="*/ 458 h 150243"/>
            <a:gd name="connsiteX4" fmla="*/ 141690 w 166381"/>
            <a:gd name="connsiteY4" fmla="*/ 519 h 150243"/>
            <a:gd name="connsiteX5" fmla="*/ 129028 w 166381"/>
            <a:gd name="connsiteY5" fmla="*/ 3446 h 150243"/>
            <a:gd name="connsiteX6" fmla="*/ 114605 w 166381"/>
            <a:gd name="connsiteY6" fmla="*/ 9127 h 150243"/>
            <a:gd name="connsiteX7" fmla="*/ 98976 w 166381"/>
            <a:gd name="connsiteY7" fmla="*/ 17345 h 150243"/>
            <a:gd name="connsiteX8" fmla="*/ 82740 w 166381"/>
            <a:gd name="connsiteY8" fmla="*/ 27783 h 150243"/>
            <a:gd name="connsiteX9" fmla="*/ 66522 w 166381"/>
            <a:gd name="connsiteY9" fmla="*/ 40041 h 150243"/>
            <a:gd name="connsiteX10" fmla="*/ 50946 w 166381"/>
            <a:gd name="connsiteY10" fmla="*/ 53646 h 150243"/>
            <a:gd name="connsiteX11" fmla="*/ 36609 w 166381"/>
            <a:gd name="connsiteY11" fmla="*/ 68077 h 150243"/>
            <a:gd name="connsiteX12" fmla="*/ 24062 w 166381"/>
            <a:gd name="connsiteY12" fmla="*/ 82778 h 150243"/>
            <a:gd name="connsiteX13" fmla="*/ 13789 w 166381"/>
            <a:gd name="connsiteY13" fmla="*/ 97186 h 150243"/>
            <a:gd name="connsiteX14" fmla="*/ 6183 w 166381"/>
            <a:gd name="connsiteY14" fmla="*/ 110745 h 150243"/>
            <a:gd name="connsiteX15" fmla="*/ 1537 w 166381"/>
            <a:gd name="connsiteY15" fmla="*/ 122935 h 150243"/>
            <a:gd name="connsiteX16" fmla="*/ 30 w 166381"/>
            <a:gd name="connsiteY16" fmla="*/ 133288 h 150243"/>
            <a:gd name="connsiteX17" fmla="*/ 1718 w 166381"/>
            <a:gd name="connsiteY17" fmla="*/ 141406 h 150243"/>
            <a:gd name="connsiteX18" fmla="*/ 6539 w 166381"/>
            <a:gd name="connsiteY18" fmla="*/ 146976 h 150243"/>
            <a:gd name="connsiteX19" fmla="*/ 14305 w 166381"/>
            <a:gd name="connsiteY19" fmla="*/ 149785 h 150243"/>
            <a:gd name="connsiteX20" fmla="*/ 24720 w 166381"/>
            <a:gd name="connsiteY20" fmla="*/ 149725 h 150243"/>
            <a:gd name="connsiteX21" fmla="*/ 37382 w 166381"/>
            <a:gd name="connsiteY21" fmla="*/ 146797 h 150243"/>
            <a:gd name="connsiteX22" fmla="*/ 51805 w 166381"/>
            <a:gd name="connsiteY22" fmla="*/ 141116 h 150243"/>
            <a:gd name="connsiteX23" fmla="*/ 67434 w 166381"/>
            <a:gd name="connsiteY23" fmla="*/ 132898 h 150243"/>
            <a:gd name="connsiteX24" fmla="*/ 83670 w 166381"/>
            <a:gd name="connsiteY24" fmla="*/ 122460 h 150243"/>
            <a:gd name="connsiteX25" fmla="*/ 99888 w 166381"/>
            <a:gd name="connsiteY25" fmla="*/ 110203 h 150243"/>
            <a:gd name="connsiteX26" fmla="*/ 115464 w 166381"/>
            <a:gd name="connsiteY26" fmla="*/ 96597 h 150243"/>
            <a:gd name="connsiteX27" fmla="*/ 129801 w 166381"/>
            <a:gd name="connsiteY27" fmla="*/ 82166 h 150243"/>
            <a:gd name="connsiteX28" fmla="*/ 142348 w 166381"/>
            <a:gd name="connsiteY28" fmla="*/ 67465 h 150243"/>
            <a:gd name="connsiteX29" fmla="*/ 152621 w 166381"/>
            <a:gd name="connsiteY29" fmla="*/ 53058 h 150243"/>
            <a:gd name="connsiteX30" fmla="*/ 160227 w 166381"/>
            <a:gd name="connsiteY30" fmla="*/ 39498 h 150243"/>
            <a:gd name="connsiteX31" fmla="*/ 164873 w 166381"/>
            <a:gd name="connsiteY31" fmla="*/ 27308 h 150243"/>
            <a:gd name="connsiteX32" fmla="*/ 166381 w 166381"/>
            <a:gd name="connsiteY32" fmla="*/ 16955 h 150243"/>
            <a:gd name="connsiteX0" fmla="*/ 166381 w 166411"/>
            <a:gd name="connsiteY0" fmla="*/ 16955 h 150243"/>
            <a:gd name="connsiteX1" fmla="*/ 164692 w 166411"/>
            <a:gd name="connsiteY1" fmla="*/ 8837 h 150243"/>
            <a:gd name="connsiteX2" fmla="*/ 159871 w 166411"/>
            <a:gd name="connsiteY2" fmla="*/ 3267 h 150243"/>
            <a:gd name="connsiteX3" fmla="*/ 152105 w 166411"/>
            <a:gd name="connsiteY3" fmla="*/ 458 h 150243"/>
            <a:gd name="connsiteX4" fmla="*/ 141690 w 166411"/>
            <a:gd name="connsiteY4" fmla="*/ 519 h 150243"/>
            <a:gd name="connsiteX5" fmla="*/ 129028 w 166411"/>
            <a:gd name="connsiteY5" fmla="*/ 3446 h 150243"/>
            <a:gd name="connsiteX6" fmla="*/ 114605 w 166411"/>
            <a:gd name="connsiteY6" fmla="*/ 9127 h 150243"/>
            <a:gd name="connsiteX7" fmla="*/ 98976 w 166411"/>
            <a:gd name="connsiteY7" fmla="*/ 17345 h 150243"/>
            <a:gd name="connsiteX8" fmla="*/ 82740 w 166411"/>
            <a:gd name="connsiteY8" fmla="*/ 27783 h 150243"/>
            <a:gd name="connsiteX9" fmla="*/ 66522 w 166411"/>
            <a:gd name="connsiteY9" fmla="*/ 40041 h 150243"/>
            <a:gd name="connsiteX10" fmla="*/ 50946 w 166411"/>
            <a:gd name="connsiteY10" fmla="*/ 53646 h 150243"/>
            <a:gd name="connsiteX11" fmla="*/ 36609 w 166411"/>
            <a:gd name="connsiteY11" fmla="*/ 68077 h 150243"/>
            <a:gd name="connsiteX12" fmla="*/ 24062 w 166411"/>
            <a:gd name="connsiteY12" fmla="*/ 82778 h 150243"/>
            <a:gd name="connsiteX13" fmla="*/ 13789 w 166411"/>
            <a:gd name="connsiteY13" fmla="*/ 97186 h 150243"/>
            <a:gd name="connsiteX14" fmla="*/ 6183 w 166411"/>
            <a:gd name="connsiteY14" fmla="*/ 110745 h 150243"/>
            <a:gd name="connsiteX15" fmla="*/ 1537 w 166411"/>
            <a:gd name="connsiteY15" fmla="*/ 122935 h 150243"/>
            <a:gd name="connsiteX16" fmla="*/ 30 w 166411"/>
            <a:gd name="connsiteY16" fmla="*/ 133288 h 150243"/>
            <a:gd name="connsiteX17" fmla="*/ 1718 w 166411"/>
            <a:gd name="connsiteY17" fmla="*/ 141406 h 150243"/>
            <a:gd name="connsiteX18" fmla="*/ 6539 w 166411"/>
            <a:gd name="connsiteY18" fmla="*/ 146976 h 150243"/>
            <a:gd name="connsiteX19" fmla="*/ 14305 w 166411"/>
            <a:gd name="connsiteY19" fmla="*/ 149785 h 150243"/>
            <a:gd name="connsiteX20" fmla="*/ 24720 w 166411"/>
            <a:gd name="connsiteY20" fmla="*/ 149725 h 150243"/>
            <a:gd name="connsiteX21" fmla="*/ 37382 w 166411"/>
            <a:gd name="connsiteY21" fmla="*/ 146797 h 150243"/>
            <a:gd name="connsiteX22" fmla="*/ 51805 w 166411"/>
            <a:gd name="connsiteY22" fmla="*/ 141116 h 150243"/>
            <a:gd name="connsiteX23" fmla="*/ 67434 w 166411"/>
            <a:gd name="connsiteY23" fmla="*/ 132898 h 150243"/>
            <a:gd name="connsiteX24" fmla="*/ 83670 w 166411"/>
            <a:gd name="connsiteY24" fmla="*/ 122460 h 150243"/>
            <a:gd name="connsiteX25" fmla="*/ 99888 w 166411"/>
            <a:gd name="connsiteY25" fmla="*/ 110203 h 150243"/>
            <a:gd name="connsiteX26" fmla="*/ 115464 w 166411"/>
            <a:gd name="connsiteY26" fmla="*/ 96597 h 150243"/>
            <a:gd name="connsiteX27" fmla="*/ 129801 w 166411"/>
            <a:gd name="connsiteY27" fmla="*/ 82166 h 150243"/>
            <a:gd name="connsiteX28" fmla="*/ 142348 w 166411"/>
            <a:gd name="connsiteY28" fmla="*/ 67465 h 150243"/>
            <a:gd name="connsiteX29" fmla="*/ 152621 w 166411"/>
            <a:gd name="connsiteY29" fmla="*/ 53058 h 150243"/>
            <a:gd name="connsiteX30" fmla="*/ 160227 w 166411"/>
            <a:gd name="connsiteY30" fmla="*/ 39498 h 150243"/>
            <a:gd name="connsiteX31" fmla="*/ 164873 w 166411"/>
            <a:gd name="connsiteY31" fmla="*/ 27308 h 150243"/>
            <a:gd name="connsiteX32" fmla="*/ 166381 w 166411"/>
            <a:gd name="connsiteY32" fmla="*/ 16955 h 1502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66411" h="150243">
              <a:moveTo>
                <a:pt x="166381" y="16955"/>
              </a:moveTo>
              <a:cubicBezTo>
                <a:pt x="166351" y="13877"/>
                <a:pt x="165777" y="11118"/>
                <a:pt x="164692" y="8837"/>
              </a:cubicBezTo>
              <a:cubicBezTo>
                <a:pt x="163607" y="6556"/>
                <a:pt x="161969" y="4663"/>
                <a:pt x="159871" y="3267"/>
              </a:cubicBezTo>
              <a:cubicBezTo>
                <a:pt x="157773" y="1871"/>
                <a:pt x="155135" y="916"/>
                <a:pt x="152105" y="458"/>
              </a:cubicBezTo>
              <a:cubicBezTo>
                <a:pt x="149075" y="0"/>
                <a:pt x="145536" y="21"/>
                <a:pt x="141690" y="519"/>
              </a:cubicBezTo>
              <a:cubicBezTo>
                <a:pt x="137844" y="1017"/>
                <a:pt x="133542" y="2011"/>
                <a:pt x="129028" y="3446"/>
              </a:cubicBezTo>
              <a:cubicBezTo>
                <a:pt x="124514" y="4881"/>
                <a:pt x="119614" y="6811"/>
                <a:pt x="114605" y="9127"/>
              </a:cubicBezTo>
              <a:cubicBezTo>
                <a:pt x="109596" y="11443"/>
                <a:pt x="104287" y="14236"/>
                <a:pt x="98976" y="17345"/>
              </a:cubicBezTo>
              <a:cubicBezTo>
                <a:pt x="93665" y="20454"/>
                <a:pt x="88149" y="24000"/>
                <a:pt x="82740" y="27783"/>
              </a:cubicBezTo>
              <a:cubicBezTo>
                <a:pt x="77331" y="31566"/>
                <a:pt x="71821" y="35731"/>
                <a:pt x="66522" y="40041"/>
              </a:cubicBezTo>
              <a:cubicBezTo>
                <a:pt x="61223" y="44351"/>
                <a:pt x="55932" y="48973"/>
                <a:pt x="50946" y="53646"/>
              </a:cubicBezTo>
              <a:cubicBezTo>
                <a:pt x="45961" y="58319"/>
                <a:pt x="41090" y="63222"/>
                <a:pt x="36609" y="68077"/>
              </a:cubicBezTo>
              <a:cubicBezTo>
                <a:pt x="32128" y="72932"/>
                <a:pt x="27865" y="77927"/>
                <a:pt x="24062" y="82778"/>
              </a:cubicBezTo>
              <a:cubicBezTo>
                <a:pt x="20259" y="87629"/>
                <a:pt x="16769" y="92525"/>
                <a:pt x="13789" y="97186"/>
              </a:cubicBezTo>
              <a:cubicBezTo>
                <a:pt x="10809" y="101847"/>
                <a:pt x="8225" y="106454"/>
                <a:pt x="6183" y="110745"/>
              </a:cubicBezTo>
              <a:cubicBezTo>
                <a:pt x="4141" y="115036"/>
                <a:pt x="2562" y="119178"/>
                <a:pt x="1537" y="122935"/>
              </a:cubicBezTo>
              <a:cubicBezTo>
                <a:pt x="512" y="126692"/>
                <a:pt x="0" y="130210"/>
                <a:pt x="30" y="133288"/>
              </a:cubicBezTo>
              <a:cubicBezTo>
                <a:pt x="60" y="136366"/>
                <a:pt x="633" y="139125"/>
                <a:pt x="1718" y="141406"/>
              </a:cubicBezTo>
              <a:cubicBezTo>
                <a:pt x="2803" y="143687"/>
                <a:pt x="4441" y="145580"/>
                <a:pt x="6539" y="146976"/>
              </a:cubicBezTo>
              <a:cubicBezTo>
                <a:pt x="8637" y="148372"/>
                <a:pt x="11275" y="149327"/>
                <a:pt x="14305" y="149785"/>
              </a:cubicBezTo>
              <a:cubicBezTo>
                <a:pt x="17335" y="150243"/>
                <a:pt x="20874" y="150223"/>
                <a:pt x="24720" y="149725"/>
              </a:cubicBezTo>
              <a:cubicBezTo>
                <a:pt x="28566" y="149227"/>
                <a:pt x="32868" y="148232"/>
                <a:pt x="37382" y="146797"/>
              </a:cubicBezTo>
              <a:cubicBezTo>
                <a:pt x="41896" y="145362"/>
                <a:pt x="46796" y="143432"/>
                <a:pt x="51805" y="141116"/>
              </a:cubicBezTo>
              <a:cubicBezTo>
                <a:pt x="56814" y="138800"/>
                <a:pt x="62123" y="136007"/>
                <a:pt x="67434" y="132898"/>
              </a:cubicBezTo>
              <a:cubicBezTo>
                <a:pt x="72745" y="129789"/>
                <a:pt x="78261" y="126242"/>
                <a:pt x="83670" y="122460"/>
              </a:cubicBezTo>
              <a:cubicBezTo>
                <a:pt x="89079" y="118678"/>
                <a:pt x="94589" y="114513"/>
                <a:pt x="99888" y="110203"/>
              </a:cubicBezTo>
              <a:cubicBezTo>
                <a:pt x="105187" y="105893"/>
                <a:pt x="110479" y="101270"/>
                <a:pt x="115464" y="96597"/>
              </a:cubicBezTo>
              <a:cubicBezTo>
                <a:pt x="120449" y="91924"/>
                <a:pt x="125320" y="87021"/>
                <a:pt x="129801" y="82166"/>
              </a:cubicBezTo>
              <a:cubicBezTo>
                <a:pt x="134282" y="77311"/>
                <a:pt x="138545" y="72316"/>
                <a:pt x="142348" y="67465"/>
              </a:cubicBezTo>
              <a:cubicBezTo>
                <a:pt x="146151" y="62614"/>
                <a:pt x="149641" y="57719"/>
                <a:pt x="152621" y="53058"/>
              </a:cubicBezTo>
              <a:cubicBezTo>
                <a:pt x="155601" y="48397"/>
                <a:pt x="158185" y="43789"/>
                <a:pt x="160227" y="39498"/>
              </a:cubicBezTo>
              <a:cubicBezTo>
                <a:pt x="162269" y="35207"/>
                <a:pt x="163847" y="31065"/>
                <a:pt x="164873" y="27308"/>
              </a:cubicBezTo>
              <a:cubicBezTo>
                <a:pt x="165899" y="23551"/>
                <a:pt x="166411" y="20033"/>
                <a:pt x="166381" y="1695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0.32751</cdr:x>
      <cdr:y>0.56044</cdr:y>
    </cdr:from>
    <cdr:to>
      <cdr:x>0.36932</cdr:x>
      <cdr:y>0.63035</cdr:y>
    </cdr:to>
    <cdr:sp macro="" textlink="">
      <cdr:nvSpPr>
        <cdr:cNvPr id="29" name="PlotDat5_55|1~33_1"/>
        <cdr:cNvSpPr/>
      </cdr:nvSpPr>
      <cdr:spPr>
        <a:xfrm xmlns:a="http://schemas.openxmlformats.org/drawingml/2006/main">
          <a:off x="2833779" y="3517453"/>
          <a:ext cx="361751" cy="438770"/>
        </a:xfrm>
        <a:custGeom xmlns:a="http://schemas.openxmlformats.org/drawingml/2006/main">
          <a:avLst/>
          <a:gdLst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07 w 361707"/>
            <a:gd name="connsiteY0" fmla="*/ 1310 h 437460"/>
            <a:gd name="connsiteX1" fmla="*/ 358166 w 361707"/>
            <a:gd name="connsiteY1" fmla="*/ 1569 h 437460"/>
            <a:gd name="connsiteX2" fmla="*/ 347810 w 361707"/>
            <a:gd name="connsiteY2" fmla="*/ 10199 h 437460"/>
            <a:gd name="connsiteX3" fmla="*/ 331038 w 361707"/>
            <a:gd name="connsiteY3" fmla="*/ 26867 h 437460"/>
            <a:gd name="connsiteX4" fmla="*/ 308495 w 361707"/>
            <a:gd name="connsiteY4" fmla="*/ 50934 h 437460"/>
            <a:gd name="connsiteX5" fmla="*/ 281047 w 361707"/>
            <a:gd name="connsiteY5" fmla="*/ 81474 h 437460"/>
            <a:gd name="connsiteX6" fmla="*/ 249748 w 361707"/>
            <a:gd name="connsiteY6" fmla="*/ 117314 h 437460"/>
            <a:gd name="connsiteX7" fmla="*/ 215802 w 361707"/>
            <a:gd name="connsiteY7" fmla="*/ 157076 h 437460"/>
            <a:gd name="connsiteX8" fmla="*/ 180512 w 361707"/>
            <a:gd name="connsiteY8" fmla="*/ 199234 h 437460"/>
            <a:gd name="connsiteX9" fmla="*/ 145236 w 361707"/>
            <a:gd name="connsiteY9" fmla="*/ 242165 h 437460"/>
            <a:gd name="connsiteX10" fmla="*/ 111328 w 361707"/>
            <a:gd name="connsiteY10" fmla="*/ 284221 h 437460"/>
            <a:gd name="connsiteX11" fmla="*/ 80093 w 361707"/>
            <a:gd name="connsiteY11" fmla="*/ 323786 h 437460"/>
            <a:gd name="connsiteX12" fmla="*/ 52729 w 361707"/>
            <a:gd name="connsiteY12" fmla="*/ 359338 h 437460"/>
            <a:gd name="connsiteX13" fmla="*/ 30289 w 361707"/>
            <a:gd name="connsiteY13" fmla="*/ 389512 h 437460"/>
            <a:gd name="connsiteX14" fmla="*/ 13636 w 361707"/>
            <a:gd name="connsiteY14" fmla="*/ 413148 h 437460"/>
            <a:gd name="connsiteX15" fmla="*/ 3408 w 361707"/>
            <a:gd name="connsiteY15" fmla="*/ 429339 h 437460"/>
            <a:gd name="connsiteX16" fmla="*/ 0 w 361707"/>
            <a:gd name="connsiteY16" fmla="*/ 437460 h 437460"/>
            <a:gd name="connsiteX17" fmla="*/ 3541 w 361707"/>
            <a:gd name="connsiteY17" fmla="*/ 437201 h 437460"/>
            <a:gd name="connsiteX18" fmla="*/ 13897 w 361707"/>
            <a:gd name="connsiteY18" fmla="*/ 428572 h 437460"/>
            <a:gd name="connsiteX19" fmla="*/ 30668 w 361707"/>
            <a:gd name="connsiteY19" fmla="*/ 411903 h 437460"/>
            <a:gd name="connsiteX20" fmla="*/ 53212 w 361707"/>
            <a:gd name="connsiteY20" fmla="*/ 387837 h 437460"/>
            <a:gd name="connsiteX21" fmla="*/ 80660 w 361707"/>
            <a:gd name="connsiteY21" fmla="*/ 357296 h 437460"/>
            <a:gd name="connsiteX22" fmla="*/ 111959 w 361707"/>
            <a:gd name="connsiteY22" fmla="*/ 321456 h 437460"/>
            <a:gd name="connsiteX23" fmla="*/ 145905 w 361707"/>
            <a:gd name="connsiteY23" fmla="*/ 281694 h 437460"/>
            <a:gd name="connsiteX24" fmla="*/ 181195 w 361707"/>
            <a:gd name="connsiteY24" fmla="*/ 239537 h 437460"/>
            <a:gd name="connsiteX25" fmla="*/ 216471 w 361707"/>
            <a:gd name="connsiteY25" fmla="*/ 196605 h 437460"/>
            <a:gd name="connsiteX26" fmla="*/ 250378 w 361707"/>
            <a:gd name="connsiteY26" fmla="*/ 154549 h 437460"/>
            <a:gd name="connsiteX27" fmla="*/ 281614 w 361707"/>
            <a:gd name="connsiteY27" fmla="*/ 114984 h 437460"/>
            <a:gd name="connsiteX28" fmla="*/ 308978 w 361707"/>
            <a:gd name="connsiteY28" fmla="*/ 79432 h 437460"/>
            <a:gd name="connsiteX29" fmla="*/ 331418 w 361707"/>
            <a:gd name="connsiteY29" fmla="*/ 49258 h 437460"/>
            <a:gd name="connsiteX30" fmla="*/ 348071 w 361707"/>
            <a:gd name="connsiteY30" fmla="*/ 25622 h 437460"/>
            <a:gd name="connsiteX31" fmla="*/ 358299 w 361707"/>
            <a:gd name="connsiteY31" fmla="*/ 9432 h 437460"/>
            <a:gd name="connsiteX32" fmla="*/ 361707 w 361707"/>
            <a:gd name="connsiteY32" fmla="*/ 1310 h 437460"/>
            <a:gd name="connsiteX0" fmla="*/ 361729 w 361729"/>
            <a:gd name="connsiteY0" fmla="*/ 1310 h 437460"/>
            <a:gd name="connsiteX1" fmla="*/ 358188 w 361729"/>
            <a:gd name="connsiteY1" fmla="*/ 1569 h 437460"/>
            <a:gd name="connsiteX2" fmla="*/ 347832 w 361729"/>
            <a:gd name="connsiteY2" fmla="*/ 10199 h 437460"/>
            <a:gd name="connsiteX3" fmla="*/ 331060 w 361729"/>
            <a:gd name="connsiteY3" fmla="*/ 26867 h 437460"/>
            <a:gd name="connsiteX4" fmla="*/ 308517 w 361729"/>
            <a:gd name="connsiteY4" fmla="*/ 50934 h 437460"/>
            <a:gd name="connsiteX5" fmla="*/ 281069 w 361729"/>
            <a:gd name="connsiteY5" fmla="*/ 81474 h 437460"/>
            <a:gd name="connsiteX6" fmla="*/ 249770 w 361729"/>
            <a:gd name="connsiteY6" fmla="*/ 117314 h 437460"/>
            <a:gd name="connsiteX7" fmla="*/ 215824 w 361729"/>
            <a:gd name="connsiteY7" fmla="*/ 157076 h 437460"/>
            <a:gd name="connsiteX8" fmla="*/ 180534 w 361729"/>
            <a:gd name="connsiteY8" fmla="*/ 199234 h 437460"/>
            <a:gd name="connsiteX9" fmla="*/ 145258 w 361729"/>
            <a:gd name="connsiteY9" fmla="*/ 242165 h 437460"/>
            <a:gd name="connsiteX10" fmla="*/ 111350 w 361729"/>
            <a:gd name="connsiteY10" fmla="*/ 284221 h 437460"/>
            <a:gd name="connsiteX11" fmla="*/ 80115 w 361729"/>
            <a:gd name="connsiteY11" fmla="*/ 323786 h 437460"/>
            <a:gd name="connsiteX12" fmla="*/ 52751 w 361729"/>
            <a:gd name="connsiteY12" fmla="*/ 359338 h 437460"/>
            <a:gd name="connsiteX13" fmla="*/ 30311 w 361729"/>
            <a:gd name="connsiteY13" fmla="*/ 389512 h 437460"/>
            <a:gd name="connsiteX14" fmla="*/ 13658 w 361729"/>
            <a:gd name="connsiteY14" fmla="*/ 413148 h 437460"/>
            <a:gd name="connsiteX15" fmla="*/ 3430 w 361729"/>
            <a:gd name="connsiteY15" fmla="*/ 429339 h 437460"/>
            <a:gd name="connsiteX16" fmla="*/ 22 w 361729"/>
            <a:gd name="connsiteY16" fmla="*/ 437460 h 437460"/>
            <a:gd name="connsiteX17" fmla="*/ 3563 w 361729"/>
            <a:gd name="connsiteY17" fmla="*/ 437201 h 437460"/>
            <a:gd name="connsiteX18" fmla="*/ 13919 w 361729"/>
            <a:gd name="connsiteY18" fmla="*/ 428572 h 437460"/>
            <a:gd name="connsiteX19" fmla="*/ 30690 w 361729"/>
            <a:gd name="connsiteY19" fmla="*/ 411903 h 437460"/>
            <a:gd name="connsiteX20" fmla="*/ 53234 w 361729"/>
            <a:gd name="connsiteY20" fmla="*/ 387837 h 437460"/>
            <a:gd name="connsiteX21" fmla="*/ 80682 w 361729"/>
            <a:gd name="connsiteY21" fmla="*/ 357296 h 437460"/>
            <a:gd name="connsiteX22" fmla="*/ 111981 w 361729"/>
            <a:gd name="connsiteY22" fmla="*/ 321456 h 437460"/>
            <a:gd name="connsiteX23" fmla="*/ 145927 w 361729"/>
            <a:gd name="connsiteY23" fmla="*/ 281694 h 437460"/>
            <a:gd name="connsiteX24" fmla="*/ 181217 w 361729"/>
            <a:gd name="connsiteY24" fmla="*/ 239537 h 437460"/>
            <a:gd name="connsiteX25" fmla="*/ 216493 w 361729"/>
            <a:gd name="connsiteY25" fmla="*/ 196605 h 437460"/>
            <a:gd name="connsiteX26" fmla="*/ 250400 w 361729"/>
            <a:gd name="connsiteY26" fmla="*/ 154549 h 437460"/>
            <a:gd name="connsiteX27" fmla="*/ 281636 w 361729"/>
            <a:gd name="connsiteY27" fmla="*/ 114984 h 437460"/>
            <a:gd name="connsiteX28" fmla="*/ 309000 w 361729"/>
            <a:gd name="connsiteY28" fmla="*/ 79432 h 437460"/>
            <a:gd name="connsiteX29" fmla="*/ 331440 w 361729"/>
            <a:gd name="connsiteY29" fmla="*/ 49258 h 437460"/>
            <a:gd name="connsiteX30" fmla="*/ 348093 w 361729"/>
            <a:gd name="connsiteY30" fmla="*/ 25622 h 437460"/>
            <a:gd name="connsiteX31" fmla="*/ 358321 w 361729"/>
            <a:gd name="connsiteY31" fmla="*/ 9432 h 437460"/>
            <a:gd name="connsiteX32" fmla="*/ 361729 w 361729"/>
            <a:gd name="connsiteY32" fmla="*/ 1310 h 43746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29"/>
            <a:gd name="connsiteY0" fmla="*/ 1310 h 438770"/>
            <a:gd name="connsiteX1" fmla="*/ 358188 w 361729"/>
            <a:gd name="connsiteY1" fmla="*/ 1569 h 438770"/>
            <a:gd name="connsiteX2" fmla="*/ 347832 w 361729"/>
            <a:gd name="connsiteY2" fmla="*/ 10199 h 438770"/>
            <a:gd name="connsiteX3" fmla="*/ 331060 w 361729"/>
            <a:gd name="connsiteY3" fmla="*/ 26867 h 438770"/>
            <a:gd name="connsiteX4" fmla="*/ 308517 w 361729"/>
            <a:gd name="connsiteY4" fmla="*/ 50934 h 438770"/>
            <a:gd name="connsiteX5" fmla="*/ 281069 w 361729"/>
            <a:gd name="connsiteY5" fmla="*/ 81474 h 438770"/>
            <a:gd name="connsiteX6" fmla="*/ 249770 w 361729"/>
            <a:gd name="connsiteY6" fmla="*/ 117314 h 438770"/>
            <a:gd name="connsiteX7" fmla="*/ 215824 w 361729"/>
            <a:gd name="connsiteY7" fmla="*/ 157076 h 438770"/>
            <a:gd name="connsiteX8" fmla="*/ 180534 w 361729"/>
            <a:gd name="connsiteY8" fmla="*/ 199234 h 438770"/>
            <a:gd name="connsiteX9" fmla="*/ 145258 w 361729"/>
            <a:gd name="connsiteY9" fmla="*/ 242165 h 438770"/>
            <a:gd name="connsiteX10" fmla="*/ 111350 w 361729"/>
            <a:gd name="connsiteY10" fmla="*/ 284221 h 438770"/>
            <a:gd name="connsiteX11" fmla="*/ 80115 w 361729"/>
            <a:gd name="connsiteY11" fmla="*/ 323786 h 438770"/>
            <a:gd name="connsiteX12" fmla="*/ 52751 w 361729"/>
            <a:gd name="connsiteY12" fmla="*/ 359338 h 438770"/>
            <a:gd name="connsiteX13" fmla="*/ 30311 w 361729"/>
            <a:gd name="connsiteY13" fmla="*/ 389512 h 438770"/>
            <a:gd name="connsiteX14" fmla="*/ 13658 w 361729"/>
            <a:gd name="connsiteY14" fmla="*/ 413148 h 438770"/>
            <a:gd name="connsiteX15" fmla="*/ 3430 w 361729"/>
            <a:gd name="connsiteY15" fmla="*/ 429339 h 438770"/>
            <a:gd name="connsiteX16" fmla="*/ 22 w 361729"/>
            <a:gd name="connsiteY16" fmla="*/ 437460 h 438770"/>
            <a:gd name="connsiteX17" fmla="*/ 3563 w 361729"/>
            <a:gd name="connsiteY17" fmla="*/ 437201 h 438770"/>
            <a:gd name="connsiteX18" fmla="*/ 13919 w 361729"/>
            <a:gd name="connsiteY18" fmla="*/ 428572 h 438770"/>
            <a:gd name="connsiteX19" fmla="*/ 30690 w 361729"/>
            <a:gd name="connsiteY19" fmla="*/ 411903 h 438770"/>
            <a:gd name="connsiteX20" fmla="*/ 53234 w 361729"/>
            <a:gd name="connsiteY20" fmla="*/ 387837 h 438770"/>
            <a:gd name="connsiteX21" fmla="*/ 80682 w 361729"/>
            <a:gd name="connsiteY21" fmla="*/ 357296 h 438770"/>
            <a:gd name="connsiteX22" fmla="*/ 111981 w 361729"/>
            <a:gd name="connsiteY22" fmla="*/ 321456 h 438770"/>
            <a:gd name="connsiteX23" fmla="*/ 145927 w 361729"/>
            <a:gd name="connsiteY23" fmla="*/ 281694 h 438770"/>
            <a:gd name="connsiteX24" fmla="*/ 181217 w 361729"/>
            <a:gd name="connsiteY24" fmla="*/ 239537 h 438770"/>
            <a:gd name="connsiteX25" fmla="*/ 216493 w 361729"/>
            <a:gd name="connsiteY25" fmla="*/ 196605 h 438770"/>
            <a:gd name="connsiteX26" fmla="*/ 250400 w 361729"/>
            <a:gd name="connsiteY26" fmla="*/ 154549 h 438770"/>
            <a:gd name="connsiteX27" fmla="*/ 281636 w 361729"/>
            <a:gd name="connsiteY27" fmla="*/ 114984 h 438770"/>
            <a:gd name="connsiteX28" fmla="*/ 309000 w 361729"/>
            <a:gd name="connsiteY28" fmla="*/ 79432 h 438770"/>
            <a:gd name="connsiteX29" fmla="*/ 331440 w 361729"/>
            <a:gd name="connsiteY29" fmla="*/ 49258 h 438770"/>
            <a:gd name="connsiteX30" fmla="*/ 348093 w 361729"/>
            <a:gd name="connsiteY30" fmla="*/ 25622 h 438770"/>
            <a:gd name="connsiteX31" fmla="*/ 358321 w 361729"/>
            <a:gd name="connsiteY31" fmla="*/ 9432 h 438770"/>
            <a:gd name="connsiteX32" fmla="*/ 361729 w 361729"/>
            <a:gd name="connsiteY32" fmla="*/ 1310 h 438770"/>
            <a:gd name="connsiteX0" fmla="*/ 361729 w 361751"/>
            <a:gd name="connsiteY0" fmla="*/ 1310 h 438770"/>
            <a:gd name="connsiteX1" fmla="*/ 358188 w 361751"/>
            <a:gd name="connsiteY1" fmla="*/ 1569 h 438770"/>
            <a:gd name="connsiteX2" fmla="*/ 347832 w 361751"/>
            <a:gd name="connsiteY2" fmla="*/ 10199 h 438770"/>
            <a:gd name="connsiteX3" fmla="*/ 331060 w 361751"/>
            <a:gd name="connsiteY3" fmla="*/ 26867 h 438770"/>
            <a:gd name="connsiteX4" fmla="*/ 308517 w 361751"/>
            <a:gd name="connsiteY4" fmla="*/ 50934 h 438770"/>
            <a:gd name="connsiteX5" fmla="*/ 281069 w 361751"/>
            <a:gd name="connsiteY5" fmla="*/ 81474 h 438770"/>
            <a:gd name="connsiteX6" fmla="*/ 249770 w 361751"/>
            <a:gd name="connsiteY6" fmla="*/ 117314 h 438770"/>
            <a:gd name="connsiteX7" fmla="*/ 215824 w 361751"/>
            <a:gd name="connsiteY7" fmla="*/ 157076 h 438770"/>
            <a:gd name="connsiteX8" fmla="*/ 180534 w 361751"/>
            <a:gd name="connsiteY8" fmla="*/ 199234 h 438770"/>
            <a:gd name="connsiteX9" fmla="*/ 145258 w 361751"/>
            <a:gd name="connsiteY9" fmla="*/ 242165 h 438770"/>
            <a:gd name="connsiteX10" fmla="*/ 111350 w 361751"/>
            <a:gd name="connsiteY10" fmla="*/ 284221 h 438770"/>
            <a:gd name="connsiteX11" fmla="*/ 80115 w 361751"/>
            <a:gd name="connsiteY11" fmla="*/ 323786 h 438770"/>
            <a:gd name="connsiteX12" fmla="*/ 52751 w 361751"/>
            <a:gd name="connsiteY12" fmla="*/ 359338 h 438770"/>
            <a:gd name="connsiteX13" fmla="*/ 30311 w 361751"/>
            <a:gd name="connsiteY13" fmla="*/ 389512 h 438770"/>
            <a:gd name="connsiteX14" fmla="*/ 13658 w 361751"/>
            <a:gd name="connsiteY14" fmla="*/ 413148 h 438770"/>
            <a:gd name="connsiteX15" fmla="*/ 3430 w 361751"/>
            <a:gd name="connsiteY15" fmla="*/ 429339 h 438770"/>
            <a:gd name="connsiteX16" fmla="*/ 22 w 361751"/>
            <a:gd name="connsiteY16" fmla="*/ 437460 h 438770"/>
            <a:gd name="connsiteX17" fmla="*/ 3563 w 361751"/>
            <a:gd name="connsiteY17" fmla="*/ 437201 h 438770"/>
            <a:gd name="connsiteX18" fmla="*/ 13919 w 361751"/>
            <a:gd name="connsiteY18" fmla="*/ 428572 h 438770"/>
            <a:gd name="connsiteX19" fmla="*/ 30690 w 361751"/>
            <a:gd name="connsiteY19" fmla="*/ 411903 h 438770"/>
            <a:gd name="connsiteX20" fmla="*/ 53234 w 361751"/>
            <a:gd name="connsiteY20" fmla="*/ 387837 h 438770"/>
            <a:gd name="connsiteX21" fmla="*/ 80682 w 361751"/>
            <a:gd name="connsiteY21" fmla="*/ 357296 h 438770"/>
            <a:gd name="connsiteX22" fmla="*/ 111981 w 361751"/>
            <a:gd name="connsiteY22" fmla="*/ 321456 h 438770"/>
            <a:gd name="connsiteX23" fmla="*/ 145927 w 361751"/>
            <a:gd name="connsiteY23" fmla="*/ 281694 h 438770"/>
            <a:gd name="connsiteX24" fmla="*/ 181217 w 361751"/>
            <a:gd name="connsiteY24" fmla="*/ 239537 h 438770"/>
            <a:gd name="connsiteX25" fmla="*/ 216493 w 361751"/>
            <a:gd name="connsiteY25" fmla="*/ 196605 h 438770"/>
            <a:gd name="connsiteX26" fmla="*/ 250400 w 361751"/>
            <a:gd name="connsiteY26" fmla="*/ 154549 h 438770"/>
            <a:gd name="connsiteX27" fmla="*/ 281636 w 361751"/>
            <a:gd name="connsiteY27" fmla="*/ 114984 h 438770"/>
            <a:gd name="connsiteX28" fmla="*/ 309000 w 361751"/>
            <a:gd name="connsiteY28" fmla="*/ 79432 h 438770"/>
            <a:gd name="connsiteX29" fmla="*/ 331440 w 361751"/>
            <a:gd name="connsiteY29" fmla="*/ 49258 h 438770"/>
            <a:gd name="connsiteX30" fmla="*/ 348093 w 361751"/>
            <a:gd name="connsiteY30" fmla="*/ 25622 h 438770"/>
            <a:gd name="connsiteX31" fmla="*/ 358321 w 361751"/>
            <a:gd name="connsiteY31" fmla="*/ 9432 h 438770"/>
            <a:gd name="connsiteX32" fmla="*/ 361729 w 361751"/>
            <a:gd name="connsiteY32" fmla="*/ 1310 h 4387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61751" h="438770">
              <a:moveTo>
                <a:pt x="361729" y="1310"/>
              </a:moveTo>
              <a:cubicBezTo>
                <a:pt x="361707" y="0"/>
                <a:pt x="360504" y="88"/>
                <a:pt x="358188" y="1569"/>
              </a:cubicBezTo>
              <a:cubicBezTo>
                <a:pt x="355872" y="3051"/>
                <a:pt x="352353" y="5983"/>
                <a:pt x="347832" y="10199"/>
              </a:cubicBezTo>
              <a:cubicBezTo>
                <a:pt x="343311" y="14415"/>
                <a:pt x="337613" y="20078"/>
                <a:pt x="331060" y="26867"/>
              </a:cubicBezTo>
              <a:cubicBezTo>
                <a:pt x="324507" y="33656"/>
                <a:pt x="316849" y="41833"/>
                <a:pt x="308517" y="50934"/>
              </a:cubicBezTo>
              <a:cubicBezTo>
                <a:pt x="300185" y="60035"/>
                <a:pt x="290860" y="70411"/>
                <a:pt x="281069" y="81474"/>
              </a:cubicBezTo>
              <a:cubicBezTo>
                <a:pt x="271278" y="92537"/>
                <a:pt x="260644" y="104714"/>
                <a:pt x="249770" y="117314"/>
              </a:cubicBezTo>
              <a:cubicBezTo>
                <a:pt x="238896" y="129914"/>
                <a:pt x="227363" y="143423"/>
                <a:pt x="215824" y="157076"/>
              </a:cubicBezTo>
              <a:cubicBezTo>
                <a:pt x="204285" y="170729"/>
                <a:pt x="192295" y="185053"/>
                <a:pt x="180534" y="199234"/>
              </a:cubicBezTo>
              <a:cubicBezTo>
                <a:pt x="168773" y="213415"/>
                <a:pt x="156789" y="228001"/>
                <a:pt x="145258" y="242165"/>
              </a:cubicBezTo>
              <a:cubicBezTo>
                <a:pt x="133727" y="256330"/>
                <a:pt x="122207" y="270618"/>
                <a:pt x="111350" y="284221"/>
              </a:cubicBezTo>
              <a:cubicBezTo>
                <a:pt x="100493" y="297824"/>
                <a:pt x="89882" y="311267"/>
                <a:pt x="80115" y="323786"/>
              </a:cubicBezTo>
              <a:cubicBezTo>
                <a:pt x="70349" y="336306"/>
                <a:pt x="61052" y="348384"/>
                <a:pt x="52751" y="359338"/>
              </a:cubicBezTo>
              <a:cubicBezTo>
                <a:pt x="44450" y="370292"/>
                <a:pt x="36826" y="380544"/>
                <a:pt x="30311" y="389512"/>
              </a:cubicBezTo>
              <a:cubicBezTo>
                <a:pt x="23796" y="398480"/>
                <a:pt x="18138" y="406510"/>
                <a:pt x="13658" y="413148"/>
              </a:cubicBezTo>
              <a:cubicBezTo>
                <a:pt x="9178" y="419786"/>
                <a:pt x="5703" y="425287"/>
                <a:pt x="3430" y="429339"/>
              </a:cubicBezTo>
              <a:cubicBezTo>
                <a:pt x="1157" y="433391"/>
                <a:pt x="0" y="436150"/>
                <a:pt x="22" y="437460"/>
              </a:cubicBezTo>
              <a:cubicBezTo>
                <a:pt x="44" y="438770"/>
                <a:pt x="1247" y="438682"/>
                <a:pt x="3563" y="437201"/>
              </a:cubicBezTo>
              <a:cubicBezTo>
                <a:pt x="5879" y="435720"/>
                <a:pt x="9398" y="432788"/>
                <a:pt x="13919" y="428572"/>
              </a:cubicBezTo>
              <a:cubicBezTo>
                <a:pt x="18440" y="424356"/>
                <a:pt x="24137" y="418692"/>
                <a:pt x="30690" y="411903"/>
              </a:cubicBezTo>
              <a:cubicBezTo>
                <a:pt x="37243" y="405114"/>
                <a:pt x="44902" y="396938"/>
                <a:pt x="53234" y="387837"/>
              </a:cubicBezTo>
              <a:cubicBezTo>
                <a:pt x="61566" y="378736"/>
                <a:pt x="70891" y="368359"/>
                <a:pt x="80682" y="357296"/>
              </a:cubicBezTo>
              <a:cubicBezTo>
                <a:pt x="90473" y="346233"/>
                <a:pt x="101107" y="334056"/>
                <a:pt x="111981" y="321456"/>
              </a:cubicBezTo>
              <a:cubicBezTo>
                <a:pt x="122855" y="308856"/>
                <a:pt x="134388" y="295347"/>
                <a:pt x="145927" y="281694"/>
              </a:cubicBezTo>
              <a:cubicBezTo>
                <a:pt x="157466" y="268041"/>
                <a:pt x="169456" y="253718"/>
                <a:pt x="181217" y="239537"/>
              </a:cubicBezTo>
              <a:cubicBezTo>
                <a:pt x="192978" y="225356"/>
                <a:pt x="204962" y="210770"/>
                <a:pt x="216493" y="196605"/>
              </a:cubicBezTo>
              <a:cubicBezTo>
                <a:pt x="228024" y="182440"/>
                <a:pt x="239543" y="168152"/>
                <a:pt x="250400" y="154549"/>
              </a:cubicBezTo>
              <a:cubicBezTo>
                <a:pt x="261257" y="140946"/>
                <a:pt x="271869" y="127503"/>
                <a:pt x="281636" y="114984"/>
              </a:cubicBezTo>
              <a:cubicBezTo>
                <a:pt x="291403" y="102465"/>
                <a:pt x="300699" y="90386"/>
                <a:pt x="309000" y="79432"/>
              </a:cubicBezTo>
              <a:cubicBezTo>
                <a:pt x="317301" y="68478"/>
                <a:pt x="324925" y="58226"/>
                <a:pt x="331440" y="49258"/>
              </a:cubicBezTo>
              <a:cubicBezTo>
                <a:pt x="337955" y="40290"/>
                <a:pt x="343613" y="32260"/>
                <a:pt x="348093" y="25622"/>
              </a:cubicBezTo>
              <a:cubicBezTo>
                <a:pt x="352573" y="18984"/>
                <a:pt x="356048" y="13484"/>
                <a:pt x="358321" y="9432"/>
              </a:cubicBezTo>
              <a:cubicBezTo>
                <a:pt x="360594" y="5380"/>
                <a:pt x="361751" y="2620"/>
                <a:pt x="361729" y="131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0.34276</cdr:x>
      <cdr:y>0.57157</cdr:y>
    </cdr:from>
    <cdr:to>
      <cdr:x>0.37371</cdr:x>
      <cdr:y>0.61607</cdr:y>
    </cdr:to>
    <cdr:sp macro="" textlink="">
      <cdr:nvSpPr>
        <cdr:cNvPr id="30" name="PlotDat5_57|1~33_1"/>
        <cdr:cNvSpPr/>
      </cdr:nvSpPr>
      <cdr:spPr>
        <a:xfrm xmlns:a="http://schemas.openxmlformats.org/drawingml/2006/main">
          <a:off x="2965704" y="3587327"/>
          <a:ext cx="267780" cy="279269"/>
        </a:xfrm>
        <a:custGeom xmlns:a="http://schemas.openxmlformats.org/drawingml/2006/main">
          <a:avLst/>
          <a:gdLst>
            <a:gd name="connsiteX0" fmla="*/ 267686 w 267686"/>
            <a:gd name="connsiteY0" fmla="*/ 10635 h 279267"/>
            <a:gd name="connsiteX1" fmla="*/ 264973 w 267686"/>
            <a:gd name="connsiteY1" fmla="*/ 2686 h 279267"/>
            <a:gd name="connsiteX2" fmla="*/ 257221 w 267686"/>
            <a:gd name="connsiteY2" fmla="*/ 0 h 279267"/>
            <a:gd name="connsiteX3" fmla="*/ 244727 w 267686"/>
            <a:gd name="connsiteY3" fmla="*/ 2680 h 279267"/>
            <a:gd name="connsiteX4" fmla="*/ 227973 w 267686"/>
            <a:gd name="connsiteY4" fmla="*/ 10622 h 279267"/>
            <a:gd name="connsiteX5" fmla="*/ 207601 w 267686"/>
            <a:gd name="connsiteY5" fmla="*/ 23523 h 279267"/>
            <a:gd name="connsiteX6" fmla="*/ 184394 w 267686"/>
            <a:gd name="connsiteY6" fmla="*/ 40885 h 279267"/>
            <a:gd name="connsiteX7" fmla="*/ 159245 w 267686"/>
            <a:gd name="connsiteY7" fmla="*/ 62043 h 279267"/>
            <a:gd name="connsiteX8" fmla="*/ 133119 w 267686"/>
            <a:gd name="connsiteY8" fmla="*/ 86182 h 279267"/>
            <a:gd name="connsiteX9" fmla="*/ 107022 w 267686"/>
            <a:gd name="connsiteY9" fmla="*/ 112375 h 279267"/>
            <a:gd name="connsiteX10" fmla="*/ 81955 w 267686"/>
            <a:gd name="connsiteY10" fmla="*/ 139616 h 279267"/>
            <a:gd name="connsiteX11" fmla="*/ 58882 w 267686"/>
            <a:gd name="connsiteY11" fmla="*/ 166858 h 279267"/>
            <a:gd name="connsiteX12" fmla="*/ 38690 w 267686"/>
            <a:gd name="connsiteY12" fmla="*/ 193053 h 279267"/>
            <a:gd name="connsiteX13" fmla="*/ 22154 w 267686"/>
            <a:gd name="connsiteY13" fmla="*/ 217195 h 279267"/>
            <a:gd name="connsiteX14" fmla="*/ 9911 w 267686"/>
            <a:gd name="connsiteY14" fmla="*/ 238357 h 279267"/>
            <a:gd name="connsiteX15" fmla="*/ 2430 w 267686"/>
            <a:gd name="connsiteY15" fmla="*/ 255725 h 279267"/>
            <a:gd name="connsiteX16" fmla="*/ 0 w 267686"/>
            <a:gd name="connsiteY16" fmla="*/ 268631 h 279267"/>
            <a:gd name="connsiteX17" fmla="*/ 2712 w 267686"/>
            <a:gd name="connsiteY17" fmla="*/ 276580 h 279267"/>
            <a:gd name="connsiteX18" fmla="*/ 10465 w 267686"/>
            <a:gd name="connsiteY18" fmla="*/ 279267 h 279267"/>
            <a:gd name="connsiteX19" fmla="*/ 22958 w 267686"/>
            <a:gd name="connsiteY19" fmla="*/ 276587 h 279267"/>
            <a:gd name="connsiteX20" fmla="*/ 39713 w 267686"/>
            <a:gd name="connsiteY20" fmla="*/ 268644 h 279267"/>
            <a:gd name="connsiteX21" fmla="*/ 60085 w 267686"/>
            <a:gd name="connsiteY21" fmla="*/ 255744 h 279267"/>
            <a:gd name="connsiteX22" fmla="*/ 83291 w 267686"/>
            <a:gd name="connsiteY22" fmla="*/ 238382 h 279267"/>
            <a:gd name="connsiteX23" fmla="*/ 108441 w 267686"/>
            <a:gd name="connsiteY23" fmla="*/ 217224 h 279267"/>
            <a:gd name="connsiteX24" fmla="*/ 134566 w 267686"/>
            <a:gd name="connsiteY24" fmla="*/ 193085 h 279267"/>
            <a:gd name="connsiteX25" fmla="*/ 160664 w 267686"/>
            <a:gd name="connsiteY25" fmla="*/ 166891 h 279267"/>
            <a:gd name="connsiteX26" fmla="*/ 185731 w 267686"/>
            <a:gd name="connsiteY26" fmla="*/ 139651 h 279267"/>
            <a:gd name="connsiteX27" fmla="*/ 208804 w 267686"/>
            <a:gd name="connsiteY27" fmla="*/ 112409 h 279267"/>
            <a:gd name="connsiteX28" fmla="*/ 228996 w 267686"/>
            <a:gd name="connsiteY28" fmla="*/ 86214 h 279267"/>
            <a:gd name="connsiteX29" fmla="*/ 245531 w 267686"/>
            <a:gd name="connsiteY29" fmla="*/ 62072 h 279267"/>
            <a:gd name="connsiteX30" fmla="*/ 257775 w 267686"/>
            <a:gd name="connsiteY30" fmla="*/ 40910 h 279267"/>
            <a:gd name="connsiteX31" fmla="*/ 265255 w 267686"/>
            <a:gd name="connsiteY31" fmla="*/ 23542 h 279267"/>
            <a:gd name="connsiteX32" fmla="*/ 267686 w 267686"/>
            <a:gd name="connsiteY32" fmla="*/ 10635 h 279267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686 w 267686"/>
            <a:gd name="connsiteY0" fmla="*/ 10636 h 279268"/>
            <a:gd name="connsiteX1" fmla="*/ 264973 w 267686"/>
            <a:gd name="connsiteY1" fmla="*/ 2687 h 279268"/>
            <a:gd name="connsiteX2" fmla="*/ 257221 w 267686"/>
            <a:gd name="connsiteY2" fmla="*/ 1 h 279268"/>
            <a:gd name="connsiteX3" fmla="*/ 244727 w 267686"/>
            <a:gd name="connsiteY3" fmla="*/ 2681 h 279268"/>
            <a:gd name="connsiteX4" fmla="*/ 227973 w 267686"/>
            <a:gd name="connsiteY4" fmla="*/ 10623 h 279268"/>
            <a:gd name="connsiteX5" fmla="*/ 207601 w 267686"/>
            <a:gd name="connsiteY5" fmla="*/ 23524 h 279268"/>
            <a:gd name="connsiteX6" fmla="*/ 184394 w 267686"/>
            <a:gd name="connsiteY6" fmla="*/ 40886 h 279268"/>
            <a:gd name="connsiteX7" fmla="*/ 159245 w 267686"/>
            <a:gd name="connsiteY7" fmla="*/ 62044 h 279268"/>
            <a:gd name="connsiteX8" fmla="*/ 133119 w 267686"/>
            <a:gd name="connsiteY8" fmla="*/ 86183 h 279268"/>
            <a:gd name="connsiteX9" fmla="*/ 107022 w 267686"/>
            <a:gd name="connsiteY9" fmla="*/ 112376 h 279268"/>
            <a:gd name="connsiteX10" fmla="*/ 81955 w 267686"/>
            <a:gd name="connsiteY10" fmla="*/ 139617 h 279268"/>
            <a:gd name="connsiteX11" fmla="*/ 58882 w 267686"/>
            <a:gd name="connsiteY11" fmla="*/ 166859 h 279268"/>
            <a:gd name="connsiteX12" fmla="*/ 38690 w 267686"/>
            <a:gd name="connsiteY12" fmla="*/ 193054 h 279268"/>
            <a:gd name="connsiteX13" fmla="*/ 22154 w 267686"/>
            <a:gd name="connsiteY13" fmla="*/ 217196 h 279268"/>
            <a:gd name="connsiteX14" fmla="*/ 9911 w 267686"/>
            <a:gd name="connsiteY14" fmla="*/ 238358 h 279268"/>
            <a:gd name="connsiteX15" fmla="*/ 2430 w 267686"/>
            <a:gd name="connsiteY15" fmla="*/ 255726 h 279268"/>
            <a:gd name="connsiteX16" fmla="*/ 0 w 267686"/>
            <a:gd name="connsiteY16" fmla="*/ 268632 h 279268"/>
            <a:gd name="connsiteX17" fmla="*/ 2712 w 267686"/>
            <a:gd name="connsiteY17" fmla="*/ 276581 h 279268"/>
            <a:gd name="connsiteX18" fmla="*/ 10465 w 267686"/>
            <a:gd name="connsiteY18" fmla="*/ 279268 h 279268"/>
            <a:gd name="connsiteX19" fmla="*/ 22958 w 267686"/>
            <a:gd name="connsiteY19" fmla="*/ 276588 h 279268"/>
            <a:gd name="connsiteX20" fmla="*/ 39713 w 267686"/>
            <a:gd name="connsiteY20" fmla="*/ 268645 h 279268"/>
            <a:gd name="connsiteX21" fmla="*/ 60085 w 267686"/>
            <a:gd name="connsiteY21" fmla="*/ 255745 h 279268"/>
            <a:gd name="connsiteX22" fmla="*/ 83291 w 267686"/>
            <a:gd name="connsiteY22" fmla="*/ 238383 h 279268"/>
            <a:gd name="connsiteX23" fmla="*/ 108441 w 267686"/>
            <a:gd name="connsiteY23" fmla="*/ 217225 h 279268"/>
            <a:gd name="connsiteX24" fmla="*/ 134566 w 267686"/>
            <a:gd name="connsiteY24" fmla="*/ 193086 h 279268"/>
            <a:gd name="connsiteX25" fmla="*/ 160664 w 267686"/>
            <a:gd name="connsiteY25" fmla="*/ 166892 h 279268"/>
            <a:gd name="connsiteX26" fmla="*/ 185731 w 267686"/>
            <a:gd name="connsiteY26" fmla="*/ 139652 h 279268"/>
            <a:gd name="connsiteX27" fmla="*/ 208804 w 267686"/>
            <a:gd name="connsiteY27" fmla="*/ 112410 h 279268"/>
            <a:gd name="connsiteX28" fmla="*/ 228996 w 267686"/>
            <a:gd name="connsiteY28" fmla="*/ 86215 h 279268"/>
            <a:gd name="connsiteX29" fmla="*/ 245531 w 267686"/>
            <a:gd name="connsiteY29" fmla="*/ 62073 h 279268"/>
            <a:gd name="connsiteX30" fmla="*/ 257775 w 267686"/>
            <a:gd name="connsiteY30" fmla="*/ 40911 h 279268"/>
            <a:gd name="connsiteX31" fmla="*/ 265255 w 267686"/>
            <a:gd name="connsiteY31" fmla="*/ 23543 h 279268"/>
            <a:gd name="connsiteX32" fmla="*/ 267686 w 267686"/>
            <a:gd name="connsiteY32" fmla="*/ 10636 h 279268"/>
            <a:gd name="connsiteX0" fmla="*/ 267733 w 267733"/>
            <a:gd name="connsiteY0" fmla="*/ 10636 h 279268"/>
            <a:gd name="connsiteX1" fmla="*/ 265020 w 267733"/>
            <a:gd name="connsiteY1" fmla="*/ 2687 h 279268"/>
            <a:gd name="connsiteX2" fmla="*/ 257268 w 267733"/>
            <a:gd name="connsiteY2" fmla="*/ 1 h 279268"/>
            <a:gd name="connsiteX3" fmla="*/ 244774 w 267733"/>
            <a:gd name="connsiteY3" fmla="*/ 2681 h 279268"/>
            <a:gd name="connsiteX4" fmla="*/ 228020 w 267733"/>
            <a:gd name="connsiteY4" fmla="*/ 10623 h 279268"/>
            <a:gd name="connsiteX5" fmla="*/ 207648 w 267733"/>
            <a:gd name="connsiteY5" fmla="*/ 23524 h 279268"/>
            <a:gd name="connsiteX6" fmla="*/ 184441 w 267733"/>
            <a:gd name="connsiteY6" fmla="*/ 40886 h 279268"/>
            <a:gd name="connsiteX7" fmla="*/ 159292 w 267733"/>
            <a:gd name="connsiteY7" fmla="*/ 62044 h 279268"/>
            <a:gd name="connsiteX8" fmla="*/ 133166 w 267733"/>
            <a:gd name="connsiteY8" fmla="*/ 86183 h 279268"/>
            <a:gd name="connsiteX9" fmla="*/ 107069 w 267733"/>
            <a:gd name="connsiteY9" fmla="*/ 112376 h 279268"/>
            <a:gd name="connsiteX10" fmla="*/ 82002 w 267733"/>
            <a:gd name="connsiteY10" fmla="*/ 139617 h 279268"/>
            <a:gd name="connsiteX11" fmla="*/ 58929 w 267733"/>
            <a:gd name="connsiteY11" fmla="*/ 166859 h 279268"/>
            <a:gd name="connsiteX12" fmla="*/ 38737 w 267733"/>
            <a:gd name="connsiteY12" fmla="*/ 193054 h 279268"/>
            <a:gd name="connsiteX13" fmla="*/ 22201 w 267733"/>
            <a:gd name="connsiteY13" fmla="*/ 217196 h 279268"/>
            <a:gd name="connsiteX14" fmla="*/ 9958 w 267733"/>
            <a:gd name="connsiteY14" fmla="*/ 238358 h 279268"/>
            <a:gd name="connsiteX15" fmla="*/ 2477 w 267733"/>
            <a:gd name="connsiteY15" fmla="*/ 255726 h 279268"/>
            <a:gd name="connsiteX16" fmla="*/ 47 w 267733"/>
            <a:gd name="connsiteY16" fmla="*/ 268632 h 279268"/>
            <a:gd name="connsiteX17" fmla="*/ 2759 w 267733"/>
            <a:gd name="connsiteY17" fmla="*/ 276581 h 279268"/>
            <a:gd name="connsiteX18" fmla="*/ 10512 w 267733"/>
            <a:gd name="connsiteY18" fmla="*/ 279268 h 279268"/>
            <a:gd name="connsiteX19" fmla="*/ 23005 w 267733"/>
            <a:gd name="connsiteY19" fmla="*/ 276588 h 279268"/>
            <a:gd name="connsiteX20" fmla="*/ 39760 w 267733"/>
            <a:gd name="connsiteY20" fmla="*/ 268645 h 279268"/>
            <a:gd name="connsiteX21" fmla="*/ 60132 w 267733"/>
            <a:gd name="connsiteY21" fmla="*/ 255745 h 279268"/>
            <a:gd name="connsiteX22" fmla="*/ 83338 w 267733"/>
            <a:gd name="connsiteY22" fmla="*/ 238383 h 279268"/>
            <a:gd name="connsiteX23" fmla="*/ 108488 w 267733"/>
            <a:gd name="connsiteY23" fmla="*/ 217225 h 279268"/>
            <a:gd name="connsiteX24" fmla="*/ 134613 w 267733"/>
            <a:gd name="connsiteY24" fmla="*/ 193086 h 279268"/>
            <a:gd name="connsiteX25" fmla="*/ 160711 w 267733"/>
            <a:gd name="connsiteY25" fmla="*/ 166892 h 279268"/>
            <a:gd name="connsiteX26" fmla="*/ 185778 w 267733"/>
            <a:gd name="connsiteY26" fmla="*/ 139652 h 279268"/>
            <a:gd name="connsiteX27" fmla="*/ 208851 w 267733"/>
            <a:gd name="connsiteY27" fmla="*/ 112410 h 279268"/>
            <a:gd name="connsiteX28" fmla="*/ 229043 w 267733"/>
            <a:gd name="connsiteY28" fmla="*/ 86215 h 279268"/>
            <a:gd name="connsiteX29" fmla="*/ 245578 w 267733"/>
            <a:gd name="connsiteY29" fmla="*/ 62073 h 279268"/>
            <a:gd name="connsiteX30" fmla="*/ 257822 w 267733"/>
            <a:gd name="connsiteY30" fmla="*/ 40911 h 279268"/>
            <a:gd name="connsiteX31" fmla="*/ 265302 w 267733"/>
            <a:gd name="connsiteY31" fmla="*/ 23543 h 279268"/>
            <a:gd name="connsiteX32" fmla="*/ 267733 w 267733"/>
            <a:gd name="connsiteY32" fmla="*/ 10636 h 279268"/>
            <a:gd name="connsiteX0" fmla="*/ 267733 w 267733"/>
            <a:gd name="connsiteY0" fmla="*/ 10636 h 279268"/>
            <a:gd name="connsiteX1" fmla="*/ 265020 w 267733"/>
            <a:gd name="connsiteY1" fmla="*/ 2687 h 279268"/>
            <a:gd name="connsiteX2" fmla="*/ 257268 w 267733"/>
            <a:gd name="connsiteY2" fmla="*/ 1 h 279268"/>
            <a:gd name="connsiteX3" fmla="*/ 244774 w 267733"/>
            <a:gd name="connsiteY3" fmla="*/ 2681 h 279268"/>
            <a:gd name="connsiteX4" fmla="*/ 228020 w 267733"/>
            <a:gd name="connsiteY4" fmla="*/ 10623 h 279268"/>
            <a:gd name="connsiteX5" fmla="*/ 207648 w 267733"/>
            <a:gd name="connsiteY5" fmla="*/ 23524 h 279268"/>
            <a:gd name="connsiteX6" fmla="*/ 184441 w 267733"/>
            <a:gd name="connsiteY6" fmla="*/ 40886 h 279268"/>
            <a:gd name="connsiteX7" fmla="*/ 159292 w 267733"/>
            <a:gd name="connsiteY7" fmla="*/ 62044 h 279268"/>
            <a:gd name="connsiteX8" fmla="*/ 133166 w 267733"/>
            <a:gd name="connsiteY8" fmla="*/ 86183 h 279268"/>
            <a:gd name="connsiteX9" fmla="*/ 107069 w 267733"/>
            <a:gd name="connsiteY9" fmla="*/ 112376 h 279268"/>
            <a:gd name="connsiteX10" fmla="*/ 82002 w 267733"/>
            <a:gd name="connsiteY10" fmla="*/ 139617 h 279268"/>
            <a:gd name="connsiteX11" fmla="*/ 58929 w 267733"/>
            <a:gd name="connsiteY11" fmla="*/ 166859 h 279268"/>
            <a:gd name="connsiteX12" fmla="*/ 38737 w 267733"/>
            <a:gd name="connsiteY12" fmla="*/ 193054 h 279268"/>
            <a:gd name="connsiteX13" fmla="*/ 22201 w 267733"/>
            <a:gd name="connsiteY13" fmla="*/ 217196 h 279268"/>
            <a:gd name="connsiteX14" fmla="*/ 9958 w 267733"/>
            <a:gd name="connsiteY14" fmla="*/ 238358 h 279268"/>
            <a:gd name="connsiteX15" fmla="*/ 2477 w 267733"/>
            <a:gd name="connsiteY15" fmla="*/ 255726 h 279268"/>
            <a:gd name="connsiteX16" fmla="*/ 47 w 267733"/>
            <a:gd name="connsiteY16" fmla="*/ 268632 h 279268"/>
            <a:gd name="connsiteX17" fmla="*/ 2759 w 267733"/>
            <a:gd name="connsiteY17" fmla="*/ 276581 h 279268"/>
            <a:gd name="connsiteX18" fmla="*/ 10512 w 267733"/>
            <a:gd name="connsiteY18" fmla="*/ 279268 h 279268"/>
            <a:gd name="connsiteX19" fmla="*/ 23005 w 267733"/>
            <a:gd name="connsiteY19" fmla="*/ 276588 h 279268"/>
            <a:gd name="connsiteX20" fmla="*/ 39760 w 267733"/>
            <a:gd name="connsiteY20" fmla="*/ 268645 h 279268"/>
            <a:gd name="connsiteX21" fmla="*/ 60132 w 267733"/>
            <a:gd name="connsiteY21" fmla="*/ 255745 h 279268"/>
            <a:gd name="connsiteX22" fmla="*/ 83338 w 267733"/>
            <a:gd name="connsiteY22" fmla="*/ 238383 h 279268"/>
            <a:gd name="connsiteX23" fmla="*/ 108488 w 267733"/>
            <a:gd name="connsiteY23" fmla="*/ 217225 h 279268"/>
            <a:gd name="connsiteX24" fmla="*/ 134613 w 267733"/>
            <a:gd name="connsiteY24" fmla="*/ 193086 h 279268"/>
            <a:gd name="connsiteX25" fmla="*/ 160711 w 267733"/>
            <a:gd name="connsiteY25" fmla="*/ 166892 h 279268"/>
            <a:gd name="connsiteX26" fmla="*/ 185778 w 267733"/>
            <a:gd name="connsiteY26" fmla="*/ 139652 h 279268"/>
            <a:gd name="connsiteX27" fmla="*/ 208851 w 267733"/>
            <a:gd name="connsiteY27" fmla="*/ 112410 h 279268"/>
            <a:gd name="connsiteX28" fmla="*/ 229043 w 267733"/>
            <a:gd name="connsiteY28" fmla="*/ 86215 h 279268"/>
            <a:gd name="connsiteX29" fmla="*/ 245578 w 267733"/>
            <a:gd name="connsiteY29" fmla="*/ 62073 h 279268"/>
            <a:gd name="connsiteX30" fmla="*/ 257822 w 267733"/>
            <a:gd name="connsiteY30" fmla="*/ 40911 h 279268"/>
            <a:gd name="connsiteX31" fmla="*/ 265302 w 267733"/>
            <a:gd name="connsiteY31" fmla="*/ 23543 h 279268"/>
            <a:gd name="connsiteX32" fmla="*/ 267733 w 267733"/>
            <a:gd name="connsiteY32" fmla="*/ 10636 h 279268"/>
            <a:gd name="connsiteX0" fmla="*/ 267733 w 267733"/>
            <a:gd name="connsiteY0" fmla="*/ 10636 h 279268"/>
            <a:gd name="connsiteX1" fmla="*/ 265020 w 267733"/>
            <a:gd name="connsiteY1" fmla="*/ 2687 h 279268"/>
            <a:gd name="connsiteX2" fmla="*/ 257268 w 267733"/>
            <a:gd name="connsiteY2" fmla="*/ 1 h 279268"/>
            <a:gd name="connsiteX3" fmla="*/ 244774 w 267733"/>
            <a:gd name="connsiteY3" fmla="*/ 2681 h 279268"/>
            <a:gd name="connsiteX4" fmla="*/ 228020 w 267733"/>
            <a:gd name="connsiteY4" fmla="*/ 10623 h 279268"/>
            <a:gd name="connsiteX5" fmla="*/ 207648 w 267733"/>
            <a:gd name="connsiteY5" fmla="*/ 23524 h 279268"/>
            <a:gd name="connsiteX6" fmla="*/ 184441 w 267733"/>
            <a:gd name="connsiteY6" fmla="*/ 40886 h 279268"/>
            <a:gd name="connsiteX7" fmla="*/ 159292 w 267733"/>
            <a:gd name="connsiteY7" fmla="*/ 62044 h 279268"/>
            <a:gd name="connsiteX8" fmla="*/ 133166 w 267733"/>
            <a:gd name="connsiteY8" fmla="*/ 86183 h 279268"/>
            <a:gd name="connsiteX9" fmla="*/ 107069 w 267733"/>
            <a:gd name="connsiteY9" fmla="*/ 112376 h 279268"/>
            <a:gd name="connsiteX10" fmla="*/ 82002 w 267733"/>
            <a:gd name="connsiteY10" fmla="*/ 139617 h 279268"/>
            <a:gd name="connsiteX11" fmla="*/ 58929 w 267733"/>
            <a:gd name="connsiteY11" fmla="*/ 166859 h 279268"/>
            <a:gd name="connsiteX12" fmla="*/ 38737 w 267733"/>
            <a:gd name="connsiteY12" fmla="*/ 193054 h 279268"/>
            <a:gd name="connsiteX13" fmla="*/ 22201 w 267733"/>
            <a:gd name="connsiteY13" fmla="*/ 217196 h 279268"/>
            <a:gd name="connsiteX14" fmla="*/ 9958 w 267733"/>
            <a:gd name="connsiteY14" fmla="*/ 238358 h 279268"/>
            <a:gd name="connsiteX15" fmla="*/ 2477 w 267733"/>
            <a:gd name="connsiteY15" fmla="*/ 255726 h 279268"/>
            <a:gd name="connsiteX16" fmla="*/ 47 w 267733"/>
            <a:gd name="connsiteY16" fmla="*/ 268632 h 279268"/>
            <a:gd name="connsiteX17" fmla="*/ 2759 w 267733"/>
            <a:gd name="connsiteY17" fmla="*/ 276581 h 279268"/>
            <a:gd name="connsiteX18" fmla="*/ 10512 w 267733"/>
            <a:gd name="connsiteY18" fmla="*/ 279268 h 279268"/>
            <a:gd name="connsiteX19" fmla="*/ 23005 w 267733"/>
            <a:gd name="connsiteY19" fmla="*/ 276588 h 279268"/>
            <a:gd name="connsiteX20" fmla="*/ 39760 w 267733"/>
            <a:gd name="connsiteY20" fmla="*/ 268645 h 279268"/>
            <a:gd name="connsiteX21" fmla="*/ 60132 w 267733"/>
            <a:gd name="connsiteY21" fmla="*/ 255745 h 279268"/>
            <a:gd name="connsiteX22" fmla="*/ 83338 w 267733"/>
            <a:gd name="connsiteY22" fmla="*/ 238383 h 279268"/>
            <a:gd name="connsiteX23" fmla="*/ 108488 w 267733"/>
            <a:gd name="connsiteY23" fmla="*/ 217225 h 279268"/>
            <a:gd name="connsiteX24" fmla="*/ 134613 w 267733"/>
            <a:gd name="connsiteY24" fmla="*/ 193086 h 279268"/>
            <a:gd name="connsiteX25" fmla="*/ 160711 w 267733"/>
            <a:gd name="connsiteY25" fmla="*/ 166892 h 279268"/>
            <a:gd name="connsiteX26" fmla="*/ 185778 w 267733"/>
            <a:gd name="connsiteY26" fmla="*/ 139652 h 279268"/>
            <a:gd name="connsiteX27" fmla="*/ 208851 w 267733"/>
            <a:gd name="connsiteY27" fmla="*/ 112410 h 279268"/>
            <a:gd name="connsiteX28" fmla="*/ 229043 w 267733"/>
            <a:gd name="connsiteY28" fmla="*/ 86215 h 279268"/>
            <a:gd name="connsiteX29" fmla="*/ 245578 w 267733"/>
            <a:gd name="connsiteY29" fmla="*/ 62073 h 279268"/>
            <a:gd name="connsiteX30" fmla="*/ 257822 w 267733"/>
            <a:gd name="connsiteY30" fmla="*/ 40911 h 279268"/>
            <a:gd name="connsiteX31" fmla="*/ 265302 w 267733"/>
            <a:gd name="connsiteY31" fmla="*/ 23543 h 279268"/>
            <a:gd name="connsiteX32" fmla="*/ 267733 w 267733"/>
            <a:gd name="connsiteY32" fmla="*/ 10636 h 279268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33"/>
            <a:gd name="connsiteY0" fmla="*/ 10636 h 279269"/>
            <a:gd name="connsiteX1" fmla="*/ 265020 w 267733"/>
            <a:gd name="connsiteY1" fmla="*/ 2687 h 279269"/>
            <a:gd name="connsiteX2" fmla="*/ 257268 w 267733"/>
            <a:gd name="connsiteY2" fmla="*/ 1 h 279269"/>
            <a:gd name="connsiteX3" fmla="*/ 244774 w 267733"/>
            <a:gd name="connsiteY3" fmla="*/ 2681 h 279269"/>
            <a:gd name="connsiteX4" fmla="*/ 228020 w 267733"/>
            <a:gd name="connsiteY4" fmla="*/ 10623 h 279269"/>
            <a:gd name="connsiteX5" fmla="*/ 207648 w 267733"/>
            <a:gd name="connsiteY5" fmla="*/ 23524 h 279269"/>
            <a:gd name="connsiteX6" fmla="*/ 184441 w 267733"/>
            <a:gd name="connsiteY6" fmla="*/ 40886 h 279269"/>
            <a:gd name="connsiteX7" fmla="*/ 159292 w 267733"/>
            <a:gd name="connsiteY7" fmla="*/ 62044 h 279269"/>
            <a:gd name="connsiteX8" fmla="*/ 133166 w 267733"/>
            <a:gd name="connsiteY8" fmla="*/ 86183 h 279269"/>
            <a:gd name="connsiteX9" fmla="*/ 107069 w 267733"/>
            <a:gd name="connsiteY9" fmla="*/ 112376 h 279269"/>
            <a:gd name="connsiteX10" fmla="*/ 82002 w 267733"/>
            <a:gd name="connsiteY10" fmla="*/ 139617 h 279269"/>
            <a:gd name="connsiteX11" fmla="*/ 58929 w 267733"/>
            <a:gd name="connsiteY11" fmla="*/ 166859 h 279269"/>
            <a:gd name="connsiteX12" fmla="*/ 38737 w 267733"/>
            <a:gd name="connsiteY12" fmla="*/ 193054 h 279269"/>
            <a:gd name="connsiteX13" fmla="*/ 22201 w 267733"/>
            <a:gd name="connsiteY13" fmla="*/ 217196 h 279269"/>
            <a:gd name="connsiteX14" fmla="*/ 9958 w 267733"/>
            <a:gd name="connsiteY14" fmla="*/ 238358 h 279269"/>
            <a:gd name="connsiteX15" fmla="*/ 2477 w 267733"/>
            <a:gd name="connsiteY15" fmla="*/ 255726 h 279269"/>
            <a:gd name="connsiteX16" fmla="*/ 47 w 267733"/>
            <a:gd name="connsiteY16" fmla="*/ 268632 h 279269"/>
            <a:gd name="connsiteX17" fmla="*/ 2759 w 267733"/>
            <a:gd name="connsiteY17" fmla="*/ 276581 h 279269"/>
            <a:gd name="connsiteX18" fmla="*/ 10512 w 267733"/>
            <a:gd name="connsiteY18" fmla="*/ 279268 h 279269"/>
            <a:gd name="connsiteX19" fmla="*/ 23005 w 267733"/>
            <a:gd name="connsiteY19" fmla="*/ 276588 h 279269"/>
            <a:gd name="connsiteX20" fmla="*/ 39760 w 267733"/>
            <a:gd name="connsiteY20" fmla="*/ 268645 h 279269"/>
            <a:gd name="connsiteX21" fmla="*/ 60132 w 267733"/>
            <a:gd name="connsiteY21" fmla="*/ 255745 h 279269"/>
            <a:gd name="connsiteX22" fmla="*/ 83338 w 267733"/>
            <a:gd name="connsiteY22" fmla="*/ 238383 h 279269"/>
            <a:gd name="connsiteX23" fmla="*/ 108488 w 267733"/>
            <a:gd name="connsiteY23" fmla="*/ 217225 h 279269"/>
            <a:gd name="connsiteX24" fmla="*/ 134613 w 267733"/>
            <a:gd name="connsiteY24" fmla="*/ 193086 h 279269"/>
            <a:gd name="connsiteX25" fmla="*/ 160711 w 267733"/>
            <a:gd name="connsiteY25" fmla="*/ 166892 h 279269"/>
            <a:gd name="connsiteX26" fmla="*/ 185778 w 267733"/>
            <a:gd name="connsiteY26" fmla="*/ 139652 h 279269"/>
            <a:gd name="connsiteX27" fmla="*/ 208851 w 267733"/>
            <a:gd name="connsiteY27" fmla="*/ 112410 h 279269"/>
            <a:gd name="connsiteX28" fmla="*/ 229043 w 267733"/>
            <a:gd name="connsiteY28" fmla="*/ 86215 h 279269"/>
            <a:gd name="connsiteX29" fmla="*/ 245578 w 267733"/>
            <a:gd name="connsiteY29" fmla="*/ 62073 h 279269"/>
            <a:gd name="connsiteX30" fmla="*/ 257822 w 267733"/>
            <a:gd name="connsiteY30" fmla="*/ 40911 h 279269"/>
            <a:gd name="connsiteX31" fmla="*/ 265302 w 267733"/>
            <a:gd name="connsiteY31" fmla="*/ 23543 h 279269"/>
            <a:gd name="connsiteX32" fmla="*/ 267733 w 267733"/>
            <a:gd name="connsiteY32" fmla="*/ 10636 h 279269"/>
            <a:gd name="connsiteX0" fmla="*/ 267733 w 267780"/>
            <a:gd name="connsiteY0" fmla="*/ 10636 h 279269"/>
            <a:gd name="connsiteX1" fmla="*/ 265020 w 267780"/>
            <a:gd name="connsiteY1" fmla="*/ 2687 h 279269"/>
            <a:gd name="connsiteX2" fmla="*/ 257268 w 267780"/>
            <a:gd name="connsiteY2" fmla="*/ 1 h 279269"/>
            <a:gd name="connsiteX3" fmla="*/ 244774 w 267780"/>
            <a:gd name="connsiteY3" fmla="*/ 2681 h 279269"/>
            <a:gd name="connsiteX4" fmla="*/ 228020 w 267780"/>
            <a:gd name="connsiteY4" fmla="*/ 10623 h 279269"/>
            <a:gd name="connsiteX5" fmla="*/ 207648 w 267780"/>
            <a:gd name="connsiteY5" fmla="*/ 23524 h 279269"/>
            <a:gd name="connsiteX6" fmla="*/ 184441 w 267780"/>
            <a:gd name="connsiteY6" fmla="*/ 40886 h 279269"/>
            <a:gd name="connsiteX7" fmla="*/ 159292 w 267780"/>
            <a:gd name="connsiteY7" fmla="*/ 62044 h 279269"/>
            <a:gd name="connsiteX8" fmla="*/ 133166 w 267780"/>
            <a:gd name="connsiteY8" fmla="*/ 86183 h 279269"/>
            <a:gd name="connsiteX9" fmla="*/ 107069 w 267780"/>
            <a:gd name="connsiteY9" fmla="*/ 112376 h 279269"/>
            <a:gd name="connsiteX10" fmla="*/ 82002 w 267780"/>
            <a:gd name="connsiteY10" fmla="*/ 139617 h 279269"/>
            <a:gd name="connsiteX11" fmla="*/ 58929 w 267780"/>
            <a:gd name="connsiteY11" fmla="*/ 166859 h 279269"/>
            <a:gd name="connsiteX12" fmla="*/ 38737 w 267780"/>
            <a:gd name="connsiteY12" fmla="*/ 193054 h 279269"/>
            <a:gd name="connsiteX13" fmla="*/ 22201 w 267780"/>
            <a:gd name="connsiteY13" fmla="*/ 217196 h 279269"/>
            <a:gd name="connsiteX14" fmla="*/ 9958 w 267780"/>
            <a:gd name="connsiteY14" fmla="*/ 238358 h 279269"/>
            <a:gd name="connsiteX15" fmla="*/ 2477 w 267780"/>
            <a:gd name="connsiteY15" fmla="*/ 255726 h 279269"/>
            <a:gd name="connsiteX16" fmla="*/ 47 w 267780"/>
            <a:gd name="connsiteY16" fmla="*/ 268632 h 279269"/>
            <a:gd name="connsiteX17" fmla="*/ 2759 w 267780"/>
            <a:gd name="connsiteY17" fmla="*/ 276581 h 279269"/>
            <a:gd name="connsiteX18" fmla="*/ 10512 w 267780"/>
            <a:gd name="connsiteY18" fmla="*/ 279268 h 279269"/>
            <a:gd name="connsiteX19" fmla="*/ 23005 w 267780"/>
            <a:gd name="connsiteY19" fmla="*/ 276588 h 279269"/>
            <a:gd name="connsiteX20" fmla="*/ 39760 w 267780"/>
            <a:gd name="connsiteY20" fmla="*/ 268645 h 279269"/>
            <a:gd name="connsiteX21" fmla="*/ 60132 w 267780"/>
            <a:gd name="connsiteY21" fmla="*/ 255745 h 279269"/>
            <a:gd name="connsiteX22" fmla="*/ 83338 w 267780"/>
            <a:gd name="connsiteY22" fmla="*/ 238383 h 279269"/>
            <a:gd name="connsiteX23" fmla="*/ 108488 w 267780"/>
            <a:gd name="connsiteY23" fmla="*/ 217225 h 279269"/>
            <a:gd name="connsiteX24" fmla="*/ 134613 w 267780"/>
            <a:gd name="connsiteY24" fmla="*/ 193086 h 279269"/>
            <a:gd name="connsiteX25" fmla="*/ 160711 w 267780"/>
            <a:gd name="connsiteY25" fmla="*/ 166892 h 279269"/>
            <a:gd name="connsiteX26" fmla="*/ 185778 w 267780"/>
            <a:gd name="connsiteY26" fmla="*/ 139652 h 279269"/>
            <a:gd name="connsiteX27" fmla="*/ 208851 w 267780"/>
            <a:gd name="connsiteY27" fmla="*/ 112410 h 279269"/>
            <a:gd name="connsiteX28" fmla="*/ 229043 w 267780"/>
            <a:gd name="connsiteY28" fmla="*/ 86215 h 279269"/>
            <a:gd name="connsiteX29" fmla="*/ 245578 w 267780"/>
            <a:gd name="connsiteY29" fmla="*/ 62073 h 279269"/>
            <a:gd name="connsiteX30" fmla="*/ 257822 w 267780"/>
            <a:gd name="connsiteY30" fmla="*/ 40911 h 279269"/>
            <a:gd name="connsiteX31" fmla="*/ 265302 w 267780"/>
            <a:gd name="connsiteY31" fmla="*/ 23543 h 279269"/>
            <a:gd name="connsiteX32" fmla="*/ 267733 w 267780"/>
            <a:gd name="connsiteY32" fmla="*/ 10636 h 2792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67780" h="279269">
              <a:moveTo>
                <a:pt x="267733" y="10636"/>
              </a:moveTo>
              <a:cubicBezTo>
                <a:pt x="267686" y="7160"/>
                <a:pt x="266764" y="4459"/>
                <a:pt x="265020" y="2687"/>
              </a:cubicBezTo>
              <a:cubicBezTo>
                <a:pt x="263276" y="915"/>
                <a:pt x="260642" y="2"/>
                <a:pt x="257268" y="1"/>
              </a:cubicBezTo>
              <a:cubicBezTo>
                <a:pt x="253894" y="0"/>
                <a:pt x="249649" y="911"/>
                <a:pt x="244774" y="2681"/>
              </a:cubicBezTo>
              <a:cubicBezTo>
                <a:pt x="239899" y="4451"/>
                <a:pt x="234208" y="7149"/>
                <a:pt x="228020" y="10623"/>
              </a:cubicBezTo>
              <a:cubicBezTo>
                <a:pt x="221832" y="14097"/>
                <a:pt x="214911" y="18480"/>
                <a:pt x="207648" y="23524"/>
              </a:cubicBezTo>
              <a:cubicBezTo>
                <a:pt x="200385" y="28568"/>
                <a:pt x="192500" y="34466"/>
                <a:pt x="184441" y="40886"/>
              </a:cubicBezTo>
              <a:cubicBezTo>
                <a:pt x="176382" y="47306"/>
                <a:pt x="167838" y="54495"/>
                <a:pt x="159292" y="62044"/>
              </a:cubicBezTo>
              <a:cubicBezTo>
                <a:pt x="150746" y="69593"/>
                <a:pt x="141870" y="77794"/>
                <a:pt x="133166" y="86183"/>
              </a:cubicBezTo>
              <a:cubicBezTo>
                <a:pt x="124462" y="94572"/>
                <a:pt x="115596" y="103470"/>
                <a:pt x="107069" y="112376"/>
              </a:cubicBezTo>
              <a:cubicBezTo>
                <a:pt x="98542" y="121282"/>
                <a:pt x="90025" y="130537"/>
                <a:pt x="82002" y="139617"/>
              </a:cubicBezTo>
              <a:cubicBezTo>
                <a:pt x="73979" y="148697"/>
                <a:pt x="66140" y="157953"/>
                <a:pt x="58929" y="166859"/>
              </a:cubicBezTo>
              <a:cubicBezTo>
                <a:pt x="51718" y="175765"/>
                <a:pt x="44858" y="184665"/>
                <a:pt x="38737" y="193054"/>
              </a:cubicBezTo>
              <a:cubicBezTo>
                <a:pt x="32616" y="201443"/>
                <a:pt x="26998" y="209645"/>
                <a:pt x="22201" y="217196"/>
              </a:cubicBezTo>
              <a:cubicBezTo>
                <a:pt x="17405" y="224747"/>
                <a:pt x="13245" y="231936"/>
                <a:pt x="9958" y="238358"/>
              </a:cubicBezTo>
              <a:cubicBezTo>
                <a:pt x="6671" y="244780"/>
                <a:pt x="4129" y="250680"/>
                <a:pt x="2477" y="255726"/>
              </a:cubicBezTo>
              <a:cubicBezTo>
                <a:pt x="825" y="260772"/>
                <a:pt x="0" y="265156"/>
                <a:pt x="47" y="268632"/>
              </a:cubicBezTo>
              <a:cubicBezTo>
                <a:pt x="94" y="272108"/>
                <a:pt x="1015" y="274808"/>
                <a:pt x="2759" y="276581"/>
              </a:cubicBezTo>
              <a:cubicBezTo>
                <a:pt x="4503" y="278354"/>
                <a:pt x="7138" y="279267"/>
                <a:pt x="10512" y="279268"/>
              </a:cubicBezTo>
              <a:cubicBezTo>
                <a:pt x="13886" y="279269"/>
                <a:pt x="18130" y="278359"/>
                <a:pt x="23005" y="276588"/>
              </a:cubicBezTo>
              <a:cubicBezTo>
                <a:pt x="27880" y="274818"/>
                <a:pt x="33572" y="272119"/>
                <a:pt x="39760" y="268645"/>
              </a:cubicBezTo>
              <a:cubicBezTo>
                <a:pt x="45948" y="265171"/>
                <a:pt x="52869" y="260789"/>
                <a:pt x="60132" y="255745"/>
              </a:cubicBezTo>
              <a:cubicBezTo>
                <a:pt x="67395" y="250701"/>
                <a:pt x="75279" y="244803"/>
                <a:pt x="83338" y="238383"/>
              </a:cubicBezTo>
              <a:cubicBezTo>
                <a:pt x="91397" y="231963"/>
                <a:pt x="99942" y="224774"/>
                <a:pt x="108488" y="217225"/>
              </a:cubicBezTo>
              <a:cubicBezTo>
                <a:pt x="117034" y="209676"/>
                <a:pt x="125909" y="201475"/>
                <a:pt x="134613" y="193086"/>
              </a:cubicBezTo>
              <a:cubicBezTo>
                <a:pt x="143317" y="184697"/>
                <a:pt x="152184" y="175798"/>
                <a:pt x="160711" y="166892"/>
              </a:cubicBezTo>
              <a:cubicBezTo>
                <a:pt x="169239" y="157986"/>
                <a:pt x="177755" y="148732"/>
                <a:pt x="185778" y="139652"/>
              </a:cubicBezTo>
              <a:cubicBezTo>
                <a:pt x="193801" y="130572"/>
                <a:pt x="201640" y="121316"/>
                <a:pt x="208851" y="112410"/>
              </a:cubicBezTo>
              <a:cubicBezTo>
                <a:pt x="216062" y="103504"/>
                <a:pt x="222922" y="94605"/>
                <a:pt x="229043" y="86215"/>
              </a:cubicBezTo>
              <a:cubicBezTo>
                <a:pt x="235164" y="77825"/>
                <a:pt x="240782" y="69624"/>
                <a:pt x="245578" y="62073"/>
              </a:cubicBezTo>
              <a:cubicBezTo>
                <a:pt x="250375" y="54522"/>
                <a:pt x="254535" y="47333"/>
                <a:pt x="257822" y="40911"/>
              </a:cubicBezTo>
              <a:cubicBezTo>
                <a:pt x="261109" y="34489"/>
                <a:pt x="263650" y="28589"/>
                <a:pt x="265302" y="23543"/>
              </a:cubicBezTo>
              <a:cubicBezTo>
                <a:pt x="266954" y="18497"/>
                <a:pt x="267780" y="14112"/>
                <a:pt x="267733" y="1063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0.34479</cdr:x>
      <cdr:y>0.5809</cdr:y>
    </cdr:from>
    <cdr:to>
      <cdr:x>0.36241</cdr:x>
      <cdr:y>0.60457</cdr:y>
    </cdr:to>
    <cdr:sp macro="" textlink="">
      <cdr:nvSpPr>
        <cdr:cNvPr id="31" name="PlotDat5_59|1~33_1"/>
        <cdr:cNvSpPr/>
      </cdr:nvSpPr>
      <cdr:spPr>
        <a:xfrm xmlns:a="http://schemas.openxmlformats.org/drawingml/2006/main">
          <a:off x="2983246" y="3645860"/>
          <a:ext cx="152423" cy="148590"/>
        </a:xfrm>
        <a:custGeom xmlns:a="http://schemas.openxmlformats.org/drawingml/2006/main">
          <a:avLst/>
          <a:gdLst>
            <a:gd name="connsiteX0" fmla="*/ 152361 w 152361"/>
            <a:gd name="connsiteY0" fmla="*/ 12690 h 148550"/>
            <a:gd name="connsiteX1" fmla="*/ 150805 w 152361"/>
            <a:gd name="connsiteY1" fmla="*/ 5773 h 148550"/>
            <a:gd name="connsiteX2" fmla="*/ 146382 w 152361"/>
            <a:gd name="connsiteY2" fmla="*/ 1488 h 148550"/>
            <a:gd name="connsiteX3" fmla="*/ 139260 w 152361"/>
            <a:gd name="connsiteY3" fmla="*/ 0 h 148550"/>
            <a:gd name="connsiteX4" fmla="*/ 129715 w 152361"/>
            <a:gd name="connsiteY4" fmla="*/ 1367 h 148550"/>
            <a:gd name="connsiteX5" fmla="*/ 118112 w 152361"/>
            <a:gd name="connsiteY5" fmla="*/ 5536 h 148550"/>
            <a:gd name="connsiteX6" fmla="*/ 104898 w 152361"/>
            <a:gd name="connsiteY6" fmla="*/ 12346 h 148550"/>
            <a:gd name="connsiteX7" fmla="*/ 90580 w 152361"/>
            <a:gd name="connsiteY7" fmla="*/ 21536 h 148550"/>
            <a:gd name="connsiteX8" fmla="*/ 75709 w 152361"/>
            <a:gd name="connsiteY8" fmla="*/ 32753 h 148550"/>
            <a:gd name="connsiteX9" fmla="*/ 60856 w 152361"/>
            <a:gd name="connsiteY9" fmla="*/ 45565 h 148550"/>
            <a:gd name="connsiteX10" fmla="*/ 46592 w 152361"/>
            <a:gd name="connsiteY10" fmla="*/ 59481 h 148550"/>
            <a:gd name="connsiteX11" fmla="*/ 33465 w 152361"/>
            <a:gd name="connsiteY11" fmla="*/ 73965 h 148550"/>
            <a:gd name="connsiteX12" fmla="*/ 21980 w 152361"/>
            <a:gd name="connsiteY12" fmla="*/ 88461 h 148550"/>
            <a:gd name="connsiteX13" fmla="*/ 12577 w 152361"/>
            <a:gd name="connsiteY13" fmla="*/ 102412 h 148550"/>
            <a:gd name="connsiteX14" fmla="*/ 5619 w 152361"/>
            <a:gd name="connsiteY14" fmla="*/ 115282 h 148550"/>
            <a:gd name="connsiteX15" fmla="*/ 1372 w 152361"/>
            <a:gd name="connsiteY15" fmla="*/ 126576 h 148550"/>
            <a:gd name="connsiteX16" fmla="*/ 0 w 152361"/>
            <a:gd name="connsiteY16" fmla="*/ 135860 h 148550"/>
            <a:gd name="connsiteX17" fmla="*/ 1556 w 152361"/>
            <a:gd name="connsiteY17" fmla="*/ 142777 h 148550"/>
            <a:gd name="connsiteX18" fmla="*/ 5980 w 152361"/>
            <a:gd name="connsiteY18" fmla="*/ 147062 h 148550"/>
            <a:gd name="connsiteX19" fmla="*/ 13101 w 152361"/>
            <a:gd name="connsiteY19" fmla="*/ 148550 h 148550"/>
            <a:gd name="connsiteX20" fmla="*/ 22646 w 152361"/>
            <a:gd name="connsiteY20" fmla="*/ 147183 h 148550"/>
            <a:gd name="connsiteX21" fmla="*/ 34249 w 152361"/>
            <a:gd name="connsiteY21" fmla="*/ 143015 h 148550"/>
            <a:gd name="connsiteX22" fmla="*/ 47463 w 152361"/>
            <a:gd name="connsiteY22" fmla="*/ 136204 h 148550"/>
            <a:gd name="connsiteX23" fmla="*/ 61781 w 152361"/>
            <a:gd name="connsiteY23" fmla="*/ 127014 h 148550"/>
            <a:gd name="connsiteX24" fmla="*/ 76652 w 152361"/>
            <a:gd name="connsiteY24" fmla="*/ 115798 h 148550"/>
            <a:gd name="connsiteX25" fmla="*/ 91505 w 152361"/>
            <a:gd name="connsiteY25" fmla="*/ 102985 h 148550"/>
            <a:gd name="connsiteX26" fmla="*/ 105769 w 152361"/>
            <a:gd name="connsiteY26" fmla="*/ 89069 h 148550"/>
            <a:gd name="connsiteX27" fmla="*/ 118896 w 152361"/>
            <a:gd name="connsiteY27" fmla="*/ 74585 h 148550"/>
            <a:gd name="connsiteX28" fmla="*/ 130381 w 152361"/>
            <a:gd name="connsiteY28" fmla="*/ 60089 h 148550"/>
            <a:gd name="connsiteX29" fmla="*/ 139784 w 152361"/>
            <a:gd name="connsiteY29" fmla="*/ 46138 h 148550"/>
            <a:gd name="connsiteX30" fmla="*/ 146742 w 152361"/>
            <a:gd name="connsiteY30" fmla="*/ 33268 h 148550"/>
            <a:gd name="connsiteX31" fmla="*/ 150989 w 152361"/>
            <a:gd name="connsiteY31" fmla="*/ 21974 h 148550"/>
            <a:gd name="connsiteX32" fmla="*/ 152361 w 152361"/>
            <a:gd name="connsiteY32" fmla="*/ 12690 h 148550"/>
            <a:gd name="connsiteX0" fmla="*/ 152361 w 152361"/>
            <a:gd name="connsiteY0" fmla="*/ 12690 h 148550"/>
            <a:gd name="connsiteX1" fmla="*/ 150805 w 152361"/>
            <a:gd name="connsiteY1" fmla="*/ 5773 h 148550"/>
            <a:gd name="connsiteX2" fmla="*/ 146382 w 152361"/>
            <a:gd name="connsiteY2" fmla="*/ 1488 h 148550"/>
            <a:gd name="connsiteX3" fmla="*/ 139260 w 152361"/>
            <a:gd name="connsiteY3" fmla="*/ 0 h 148550"/>
            <a:gd name="connsiteX4" fmla="*/ 129715 w 152361"/>
            <a:gd name="connsiteY4" fmla="*/ 1367 h 148550"/>
            <a:gd name="connsiteX5" fmla="*/ 118112 w 152361"/>
            <a:gd name="connsiteY5" fmla="*/ 5536 h 148550"/>
            <a:gd name="connsiteX6" fmla="*/ 104898 w 152361"/>
            <a:gd name="connsiteY6" fmla="*/ 12346 h 148550"/>
            <a:gd name="connsiteX7" fmla="*/ 90580 w 152361"/>
            <a:gd name="connsiteY7" fmla="*/ 21536 h 148550"/>
            <a:gd name="connsiteX8" fmla="*/ 75709 w 152361"/>
            <a:gd name="connsiteY8" fmla="*/ 32753 h 148550"/>
            <a:gd name="connsiteX9" fmla="*/ 60856 w 152361"/>
            <a:gd name="connsiteY9" fmla="*/ 45565 h 148550"/>
            <a:gd name="connsiteX10" fmla="*/ 46592 w 152361"/>
            <a:gd name="connsiteY10" fmla="*/ 59481 h 148550"/>
            <a:gd name="connsiteX11" fmla="*/ 33465 w 152361"/>
            <a:gd name="connsiteY11" fmla="*/ 73965 h 148550"/>
            <a:gd name="connsiteX12" fmla="*/ 21980 w 152361"/>
            <a:gd name="connsiteY12" fmla="*/ 88461 h 148550"/>
            <a:gd name="connsiteX13" fmla="*/ 12577 w 152361"/>
            <a:gd name="connsiteY13" fmla="*/ 102412 h 148550"/>
            <a:gd name="connsiteX14" fmla="*/ 5619 w 152361"/>
            <a:gd name="connsiteY14" fmla="*/ 115282 h 148550"/>
            <a:gd name="connsiteX15" fmla="*/ 1372 w 152361"/>
            <a:gd name="connsiteY15" fmla="*/ 126576 h 148550"/>
            <a:gd name="connsiteX16" fmla="*/ 0 w 152361"/>
            <a:gd name="connsiteY16" fmla="*/ 135860 h 148550"/>
            <a:gd name="connsiteX17" fmla="*/ 1556 w 152361"/>
            <a:gd name="connsiteY17" fmla="*/ 142777 h 148550"/>
            <a:gd name="connsiteX18" fmla="*/ 5980 w 152361"/>
            <a:gd name="connsiteY18" fmla="*/ 147062 h 148550"/>
            <a:gd name="connsiteX19" fmla="*/ 13101 w 152361"/>
            <a:gd name="connsiteY19" fmla="*/ 148550 h 148550"/>
            <a:gd name="connsiteX20" fmla="*/ 22646 w 152361"/>
            <a:gd name="connsiteY20" fmla="*/ 147183 h 148550"/>
            <a:gd name="connsiteX21" fmla="*/ 34249 w 152361"/>
            <a:gd name="connsiteY21" fmla="*/ 143015 h 148550"/>
            <a:gd name="connsiteX22" fmla="*/ 47463 w 152361"/>
            <a:gd name="connsiteY22" fmla="*/ 136204 h 148550"/>
            <a:gd name="connsiteX23" fmla="*/ 61781 w 152361"/>
            <a:gd name="connsiteY23" fmla="*/ 127014 h 148550"/>
            <a:gd name="connsiteX24" fmla="*/ 76652 w 152361"/>
            <a:gd name="connsiteY24" fmla="*/ 115798 h 148550"/>
            <a:gd name="connsiteX25" fmla="*/ 91505 w 152361"/>
            <a:gd name="connsiteY25" fmla="*/ 102985 h 148550"/>
            <a:gd name="connsiteX26" fmla="*/ 105769 w 152361"/>
            <a:gd name="connsiteY26" fmla="*/ 89069 h 148550"/>
            <a:gd name="connsiteX27" fmla="*/ 118896 w 152361"/>
            <a:gd name="connsiteY27" fmla="*/ 74585 h 148550"/>
            <a:gd name="connsiteX28" fmla="*/ 130381 w 152361"/>
            <a:gd name="connsiteY28" fmla="*/ 60089 h 148550"/>
            <a:gd name="connsiteX29" fmla="*/ 139784 w 152361"/>
            <a:gd name="connsiteY29" fmla="*/ 46138 h 148550"/>
            <a:gd name="connsiteX30" fmla="*/ 146742 w 152361"/>
            <a:gd name="connsiteY30" fmla="*/ 33268 h 148550"/>
            <a:gd name="connsiteX31" fmla="*/ 150989 w 152361"/>
            <a:gd name="connsiteY31" fmla="*/ 21974 h 148550"/>
            <a:gd name="connsiteX32" fmla="*/ 152361 w 152361"/>
            <a:gd name="connsiteY32" fmla="*/ 12690 h 14855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61 w 152361"/>
            <a:gd name="connsiteY0" fmla="*/ 12710 h 148570"/>
            <a:gd name="connsiteX1" fmla="*/ 150805 w 152361"/>
            <a:gd name="connsiteY1" fmla="*/ 5793 h 148570"/>
            <a:gd name="connsiteX2" fmla="*/ 146382 w 152361"/>
            <a:gd name="connsiteY2" fmla="*/ 1508 h 148570"/>
            <a:gd name="connsiteX3" fmla="*/ 139260 w 152361"/>
            <a:gd name="connsiteY3" fmla="*/ 20 h 148570"/>
            <a:gd name="connsiteX4" fmla="*/ 129715 w 152361"/>
            <a:gd name="connsiteY4" fmla="*/ 1387 h 148570"/>
            <a:gd name="connsiteX5" fmla="*/ 118112 w 152361"/>
            <a:gd name="connsiteY5" fmla="*/ 5556 h 148570"/>
            <a:gd name="connsiteX6" fmla="*/ 104898 w 152361"/>
            <a:gd name="connsiteY6" fmla="*/ 12366 h 148570"/>
            <a:gd name="connsiteX7" fmla="*/ 90580 w 152361"/>
            <a:gd name="connsiteY7" fmla="*/ 21556 h 148570"/>
            <a:gd name="connsiteX8" fmla="*/ 75709 w 152361"/>
            <a:gd name="connsiteY8" fmla="*/ 32773 h 148570"/>
            <a:gd name="connsiteX9" fmla="*/ 60856 w 152361"/>
            <a:gd name="connsiteY9" fmla="*/ 45585 h 148570"/>
            <a:gd name="connsiteX10" fmla="*/ 46592 w 152361"/>
            <a:gd name="connsiteY10" fmla="*/ 59501 h 148570"/>
            <a:gd name="connsiteX11" fmla="*/ 33465 w 152361"/>
            <a:gd name="connsiteY11" fmla="*/ 73985 h 148570"/>
            <a:gd name="connsiteX12" fmla="*/ 21980 w 152361"/>
            <a:gd name="connsiteY12" fmla="*/ 88481 h 148570"/>
            <a:gd name="connsiteX13" fmla="*/ 12577 w 152361"/>
            <a:gd name="connsiteY13" fmla="*/ 102432 h 148570"/>
            <a:gd name="connsiteX14" fmla="*/ 5619 w 152361"/>
            <a:gd name="connsiteY14" fmla="*/ 115302 h 148570"/>
            <a:gd name="connsiteX15" fmla="*/ 1372 w 152361"/>
            <a:gd name="connsiteY15" fmla="*/ 126596 h 148570"/>
            <a:gd name="connsiteX16" fmla="*/ 0 w 152361"/>
            <a:gd name="connsiteY16" fmla="*/ 135880 h 148570"/>
            <a:gd name="connsiteX17" fmla="*/ 1556 w 152361"/>
            <a:gd name="connsiteY17" fmla="*/ 142797 h 148570"/>
            <a:gd name="connsiteX18" fmla="*/ 5980 w 152361"/>
            <a:gd name="connsiteY18" fmla="*/ 147082 h 148570"/>
            <a:gd name="connsiteX19" fmla="*/ 13101 w 152361"/>
            <a:gd name="connsiteY19" fmla="*/ 148570 h 148570"/>
            <a:gd name="connsiteX20" fmla="*/ 22646 w 152361"/>
            <a:gd name="connsiteY20" fmla="*/ 147203 h 148570"/>
            <a:gd name="connsiteX21" fmla="*/ 34249 w 152361"/>
            <a:gd name="connsiteY21" fmla="*/ 143035 h 148570"/>
            <a:gd name="connsiteX22" fmla="*/ 47463 w 152361"/>
            <a:gd name="connsiteY22" fmla="*/ 136224 h 148570"/>
            <a:gd name="connsiteX23" fmla="*/ 61781 w 152361"/>
            <a:gd name="connsiteY23" fmla="*/ 127034 h 148570"/>
            <a:gd name="connsiteX24" fmla="*/ 76652 w 152361"/>
            <a:gd name="connsiteY24" fmla="*/ 115818 h 148570"/>
            <a:gd name="connsiteX25" fmla="*/ 91505 w 152361"/>
            <a:gd name="connsiteY25" fmla="*/ 103005 h 148570"/>
            <a:gd name="connsiteX26" fmla="*/ 105769 w 152361"/>
            <a:gd name="connsiteY26" fmla="*/ 89089 h 148570"/>
            <a:gd name="connsiteX27" fmla="*/ 118896 w 152361"/>
            <a:gd name="connsiteY27" fmla="*/ 74605 h 148570"/>
            <a:gd name="connsiteX28" fmla="*/ 130381 w 152361"/>
            <a:gd name="connsiteY28" fmla="*/ 60109 h 148570"/>
            <a:gd name="connsiteX29" fmla="*/ 139784 w 152361"/>
            <a:gd name="connsiteY29" fmla="*/ 46158 h 148570"/>
            <a:gd name="connsiteX30" fmla="*/ 146742 w 152361"/>
            <a:gd name="connsiteY30" fmla="*/ 33288 h 148570"/>
            <a:gd name="connsiteX31" fmla="*/ 150989 w 152361"/>
            <a:gd name="connsiteY31" fmla="*/ 21994 h 148570"/>
            <a:gd name="connsiteX32" fmla="*/ 152361 w 152361"/>
            <a:gd name="connsiteY32" fmla="*/ 12710 h 148570"/>
            <a:gd name="connsiteX0" fmla="*/ 152392 w 152392"/>
            <a:gd name="connsiteY0" fmla="*/ 12710 h 148570"/>
            <a:gd name="connsiteX1" fmla="*/ 150836 w 152392"/>
            <a:gd name="connsiteY1" fmla="*/ 5793 h 148570"/>
            <a:gd name="connsiteX2" fmla="*/ 146413 w 152392"/>
            <a:gd name="connsiteY2" fmla="*/ 1508 h 148570"/>
            <a:gd name="connsiteX3" fmla="*/ 139291 w 152392"/>
            <a:gd name="connsiteY3" fmla="*/ 20 h 148570"/>
            <a:gd name="connsiteX4" fmla="*/ 129746 w 152392"/>
            <a:gd name="connsiteY4" fmla="*/ 1387 h 148570"/>
            <a:gd name="connsiteX5" fmla="*/ 118143 w 152392"/>
            <a:gd name="connsiteY5" fmla="*/ 5556 h 148570"/>
            <a:gd name="connsiteX6" fmla="*/ 104929 w 152392"/>
            <a:gd name="connsiteY6" fmla="*/ 12366 h 148570"/>
            <a:gd name="connsiteX7" fmla="*/ 90611 w 152392"/>
            <a:gd name="connsiteY7" fmla="*/ 21556 h 148570"/>
            <a:gd name="connsiteX8" fmla="*/ 75740 w 152392"/>
            <a:gd name="connsiteY8" fmla="*/ 32773 h 148570"/>
            <a:gd name="connsiteX9" fmla="*/ 60887 w 152392"/>
            <a:gd name="connsiteY9" fmla="*/ 45585 h 148570"/>
            <a:gd name="connsiteX10" fmla="*/ 46623 w 152392"/>
            <a:gd name="connsiteY10" fmla="*/ 59501 h 148570"/>
            <a:gd name="connsiteX11" fmla="*/ 33496 w 152392"/>
            <a:gd name="connsiteY11" fmla="*/ 73985 h 148570"/>
            <a:gd name="connsiteX12" fmla="*/ 22011 w 152392"/>
            <a:gd name="connsiteY12" fmla="*/ 88481 h 148570"/>
            <a:gd name="connsiteX13" fmla="*/ 12608 w 152392"/>
            <a:gd name="connsiteY13" fmla="*/ 102432 h 148570"/>
            <a:gd name="connsiteX14" fmla="*/ 5650 w 152392"/>
            <a:gd name="connsiteY14" fmla="*/ 115302 h 148570"/>
            <a:gd name="connsiteX15" fmla="*/ 1403 w 152392"/>
            <a:gd name="connsiteY15" fmla="*/ 126596 h 148570"/>
            <a:gd name="connsiteX16" fmla="*/ 31 w 152392"/>
            <a:gd name="connsiteY16" fmla="*/ 135880 h 148570"/>
            <a:gd name="connsiteX17" fmla="*/ 1587 w 152392"/>
            <a:gd name="connsiteY17" fmla="*/ 142797 h 148570"/>
            <a:gd name="connsiteX18" fmla="*/ 6011 w 152392"/>
            <a:gd name="connsiteY18" fmla="*/ 147082 h 148570"/>
            <a:gd name="connsiteX19" fmla="*/ 13132 w 152392"/>
            <a:gd name="connsiteY19" fmla="*/ 148570 h 148570"/>
            <a:gd name="connsiteX20" fmla="*/ 22677 w 152392"/>
            <a:gd name="connsiteY20" fmla="*/ 147203 h 148570"/>
            <a:gd name="connsiteX21" fmla="*/ 34280 w 152392"/>
            <a:gd name="connsiteY21" fmla="*/ 143035 h 148570"/>
            <a:gd name="connsiteX22" fmla="*/ 47494 w 152392"/>
            <a:gd name="connsiteY22" fmla="*/ 136224 h 148570"/>
            <a:gd name="connsiteX23" fmla="*/ 61812 w 152392"/>
            <a:gd name="connsiteY23" fmla="*/ 127034 h 148570"/>
            <a:gd name="connsiteX24" fmla="*/ 76683 w 152392"/>
            <a:gd name="connsiteY24" fmla="*/ 115818 h 148570"/>
            <a:gd name="connsiteX25" fmla="*/ 91536 w 152392"/>
            <a:gd name="connsiteY25" fmla="*/ 103005 h 148570"/>
            <a:gd name="connsiteX26" fmla="*/ 105800 w 152392"/>
            <a:gd name="connsiteY26" fmla="*/ 89089 h 148570"/>
            <a:gd name="connsiteX27" fmla="*/ 118927 w 152392"/>
            <a:gd name="connsiteY27" fmla="*/ 74605 h 148570"/>
            <a:gd name="connsiteX28" fmla="*/ 130412 w 152392"/>
            <a:gd name="connsiteY28" fmla="*/ 60109 h 148570"/>
            <a:gd name="connsiteX29" fmla="*/ 139815 w 152392"/>
            <a:gd name="connsiteY29" fmla="*/ 46158 h 148570"/>
            <a:gd name="connsiteX30" fmla="*/ 146773 w 152392"/>
            <a:gd name="connsiteY30" fmla="*/ 33288 h 148570"/>
            <a:gd name="connsiteX31" fmla="*/ 151020 w 152392"/>
            <a:gd name="connsiteY31" fmla="*/ 21994 h 148570"/>
            <a:gd name="connsiteX32" fmla="*/ 152392 w 152392"/>
            <a:gd name="connsiteY32" fmla="*/ 12710 h 148570"/>
            <a:gd name="connsiteX0" fmla="*/ 152392 w 152392"/>
            <a:gd name="connsiteY0" fmla="*/ 12710 h 148570"/>
            <a:gd name="connsiteX1" fmla="*/ 150836 w 152392"/>
            <a:gd name="connsiteY1" fmla="*/ 5793 h 148570"/>
            <a:gd name="connsiteX2" fmla="*/ 146413 w 152392"/>
            <a:gd name="connsiteY2" fmla="*/ 1508 h 148570"/>
            <a:gd name="connsiteX3" fmla="*/ 139291 w 152392"/>
            <a:gd name="connsiteY3" fmla="*/ 20 h 148570"/>
            <a:gd name="connsiteX4" fmla="*/ 129746 w 152392"/>
            <a:gd name="connsiteY4" fmla="*/ 1387 h 148570"/>
            <a:gd name="connsiteX5" fmla="*/ 118143 w 152392"/>
            <a:gd name="connsiteY5" fmla="*/ 5556 h 148570"/>
            <a:gd name="connsiteX6" fmla="*/ 104929 w 152392"/>
            <a:gd name="connsiteY6" fmla="*/ 12366 h 148570"/>
            <a:gd name="connsiteX7" fmla="*/ 90611 w 152392"/>
            <a:gd name="connsiteY7" fmla="*/ 21556 h 148570"/>
            <a:gd name="connsiteX8" fmla="*/ 75740 w 152392"/>
            <a:gd name="connsiteY8" fmla="*/ 32773 h 148570"/>
            <a:gd name="connsiteX9" fmla="*/ 60887 w 152392"/>
            <a:gd name="connsiteY9" fmla="*/ 45585 h 148570"/>
            <a:gd name="connsiteX10" fmla="*/ 46623 w 152392"/>
            <a:gd name="connsiteY10" fmla="*/ 59501 h 148570"/>
            <a:gd name="connsiteX11" fmla="*/ 33496 w 152392"/>
            <a:gd name="connsiteY11" fmla="*/ 73985 h 148570"/>
            <a:gd name="connsiteX12" fmla="*/ 22011 w 152392"/>
            <a:gd name="connsiteY12" fmla="*/ 88481 h 148570"/>
            <a:gd name="connsiteX13" fmla="*/ 12608 w 152392"/>
            <a:gd name="connsiteY13" fmla="*/ 102432 h 148570"/>
            <a:gd name="connsiteX14" fmla="*/ 5650 w 152392"/>
            <a:gd name="connsiteY14" fmla="*/ 115302 h 148570"/>
            <a:gd name="connsiteX15" fmla="*/ 1403 w 152392"/>
            <a:gd name="connsiteY15" fmla="*/ 126596 h 148570"/>
            <a:gd name="connsiteX16" fmla="*/ 31 w 152392"/>
            <a:gd name="connsiteY16" fmla="*/ 135880 h 148570"/>
            <a:gd name="connsiteX17" fmla="*/ 1587 w 152392"/>
            <a:gd name="connsiteY17" fmla="*/ 142797 h 148570"/>
            <a:gd name="connsiteX18" fmla="*/ 6011 w 152392"/>
            <a:gd name="connsiteY18" fmla="*/ 147082 h 148570"/>
            <a:gd name="connsiteX19" fmla="*/ 13132 w 152392"/>
            <a:gd name="connsiteY19" fmla="*/ 148570 h 148570"/>
            <a:gd name="connsiteX20" fmla="*/ 22677 w 152392"/>
            <a:gd name="connsiteY20" fmla="*/ 147203 h 148570"/>
            <a:gd name="connsiteX21" fmla="*/ 34280 w 152392"/>
            <a:gd name="connsiteY21" fmla="*/ 143035 h 148570"/>
            <a:gd name="connsiteX22" fmla="*/ 47494 w 152392"/>
            <a:gd name="connsiteY22" fmla="*/ 136224 h 148570"/>
            <a:gd name="connsiteX23" fmla="*/ 61812 w 152392"/>
            <a:gd name="connsiteY23" fmla="*/ 127034 h 148570"/>
            <a:gd name="connsiteX24" fmla="*/ 76683 w 152392"/>
            <a:gd name="connsiteY24" fmla="*/ 115818 h 148570"/>
            <a:gd name="connsiteX25" fmla="*/ 91536 w 152392"/>
            <a:gd name="connsiteY25" fmla="*/ 103005 h 148570"/>
            <a:gd name="connsiteX26" fmla="*/ 105800 w 152392"/>
            <a:gd name="connsiteY26" fmla="*/ 89089 h 148570"/>
            <a:gd name="connsiteX27" fmla="*/ 118927 w 152392"/>
            <a:gd name="connsiteY27" fmla="*/ 74605 h 148570"/>
            <a:gd name="connsiteX28" fmla="*/ 130412 w 152392"/>
            <a:gd name="connsiteY28" fmla="*/ 60109 h 148570"/>
            <a:gd name="connsiteX29" fmla="*/ 139815 w 152392"/>
            <a:gd name="connsiteY29" fmla="*/ 46158 h 148570"/>
            <a:gd name="connsiteX30" fmla="*/ 146773 w 152392"/>
            <a:gd name="connsiteY30" fmla="*/ 33288 h 148570"/>
            <a:gd name="connsiteX31" fmla="*/ 151020 w 152392"/>
            <a:gd name="connsiteY31" fmla="*/ 21994 h 148570"/>
            <a:gd name="connsiteX32" fmla="*/ 152392 w 152392"/>
            <a:gd name="connsiteY32" fmla="*/ 12710 h 148570"/>
            <a:gd name="connsiteX0" fmla="*/ 152392 w 152392"/>
            <a:gd name="connsiteY0" fmla="*/ 12710 h 148570"/>
            <a:gd name="connsiteX1" fmla="*/ 150836 w 152392"/>
            <a:gd name="connsiteY1" fmla="*/ 5793 h 148570"/>
            <a:gd name="connsiteX2" fmla="*/ 146413 w 152392"/>
            <a:gd name="connsiteY2" fmla="*/ 1508 h 148570"/>
            <a:gd name="connsiteX3" fmla="*/ 139291 w 152392"/>
            <a:gd name="connsiteY3" fmla="*/ 20 h 148570"/>
            <a:gd name="connsiteX4" fmla="*/ 129746 w 152392"/>
            <a:gd name="connsiteY4" fmla="*/ 1387 h 148570"/>
            <a:gd name="connsiteX5" fmla="*/ 118143 w 152392"/>
            <a:gd name="connsiteY5" fmla="*/ 5556 h 148570"/>
            <a:gd name="connsiteX6" fmla="*/ 104929 w 152392"/>
            <a:gd name="connsiteY6" fmla="*/ 12366 h 148570"/>
            <a:gd name="connsiteX7" fmla="*/ 90611 w 152392"/>
            <a:gd name="connsiteY7" fmla="*/ 21556 h 148570"/>
            <a:gd name="connsiteX8" fmla="*/ 75740 w 152392"/>
            <a:gd name="connsiteY8" fmla="*/ 32773 h 148570"/>
            <a:gd name="connsiteX9" fmla="*/ 60887 w 152392"/>
            <a:gd name="connsiteY9" fmla="*/ 45585 h 148570"/>
            <a:gd name="connsiteX10" fmla="*/ 46623 w 152392"/>
            <a:gd name="connsiteY10" fmla="*/ 59501 h 148570"/>
            <a:gd name="connsiteX11" fmla="*/ 33496 w 152392"/>
            <a:gd name="connsiteY11" fmla="*/ 73985 h 148570"/>
            <a:gd name="connsiteX12" fmla="*/ 22011 w 152392"/>
            <a:gd name="connsiteY12" fmla="*/ 88481 h 148570"/>
            <a:gd name="connsiteX13" fmla="*/ 12608 w 152392"/>
            <a:gd name="connsiteY13" fmla="*/ 102432 h 148570"/>
            <a:gd name="connsiteX14" fmla="*/ 5650 w 152392"/>
            <a:gd name="connsiteY14" fmla="*/ 115302 h 148570"/>
            <a:gd name="connsiteX15" fmla="*/ 1403 w 152392"/>
            <a:gd name="connsiteY15" fmla="*/ 126596 h 148570"/>
            <a:gd name="connsiteX16" fmla="*/ 31 w 152392"/>
            <a:gd name="connsiteY16" fmla="*/ 135880 h 148570"/>
            <a:gd name="connsiteX17" fmla="*/ 1587 w 152392"/>
            <a:gd name="connsiteY17" fmla="*/ 142797 h 148570"/>
            <a:gd name="connsiteX18" fmla="*/ 6011 w 152392"/>
            <a:gd name="connsiteY18" fmla="*/ 147082 h 148570"/>
            <a:gd name="connsiteX19" fmla="*/ 13132 w 152392"/>
            <a:gd name="connsiteY19" fmla="*/ 148570 h 148570"/>
            <a:gd name="connsiteX20" fmla="*/ 22677 w 152392"/>
            <a:gd name="connsiteY20" fmla="*/ 147203 h 148570"/>
            <a:gd name="connsiteX21" fmla="*/ 34280 w 152392"/>
            <a:gd name="connsiteY21" fmla="*/ 143035 h 148570"/>
            <a:gd name="connsiteX22" fmla="*/ 47494 w 152392"/>
            <a:gd name="connsiteY22" fmla="*/ 136224 h 148570"/>
            <a:gd name="connsiteX23" fmla="*/ 61812 w 152392"/>
            <a:gd name="connsiteY23" fmla="*/ 127034 h 148570"/>
            <a:gd name="connsiteX24" fmla="*/ 76683 w 152392"/>
            <a:gd name="connsiteY24" fmla="*/ 115818 h 148570"/>
            <a:gd name="connsiteX25" fmla="*/ 91536 w 152392"/>
            <a:gd name="connsiteY25" fmla="*/ 103005 h 148570"/>
            <a:gd name="connsiteX26" fmla="*/ 105800 w 152392"/>
            <a:gd name="connsiteY26" fmla="*/ 89089 h 148570"/>
            <a:gd name="connsiteX27" fmla="*/ 118927 w 152392"/>
            <a:gd name="connsiteY27" fmla="*/ 74605 h 148570"/>
            <a:gd name="connsiteX28" fmla="*/ 130412 w 152392"/>
            <a:gd name="connsiteY28" fmla="*/ 60109 h 148570"/>
            <a:gd name="connsiteX29" fmla="*/ 139815 w 152392"/>
            <a:gd name="connsiteY29" fmla="*/ 46158 h 148570"/>
            <a:gd name="connsiteX30" fmla="*/ 146773 w 152392"/>
            <a:gd name="connsiteY30" fmla="*/ 33288 h 148570"/>
            <a:gd name="connsiteX31" fmla="*/ 151020 w 152392"/>
            <a:gd name="connsiteY31" fmla="*/ 21994 h 148570"/>
            <a:gd name="connsiteX32" fmla="*/ 152392 w 152392"/>
            <a:gd name="connsiteY32" fmla="*/ 12710 h 148570"/>
            <a:gd name="connsiteX0" fmla="*/ 152392 w 152392"/>
            <a:gd name="connsiteY0" fmla="*/ 12710 h 148570"/>
            <a:gd name="connsiteX1" fmla="*/ 150836 w 152392"/>
            <a:gd name="connsiteY1" fmla="*/ 5793 h 148570"/>
            <a:gd name="connsiteX2" fmla="*/ 146413 w 152392"/>
            <a:gd name="connsiteY2" fmla="*/ 1508 h 148570"/>
            <a:gd name="connsiteX3" fmla="*/ 139291 w 152392"/>
            <a:gd name="connsiteY3" fmla="*/ 20 h 148570"/>
            <a:gd name="connsiteX4" fmla="*/ 129746 w 152392"/>
            <a:gd name="connsiteY4" fmla="*/ 1387 h 148570"/>
            <a:gd name="connsiteX5" fmla="*/ 118143 w 152392"/>
            <a:gd name="connsiteY5" fmla="*/ 5556 h 148570"/>
            <a:gd name="connsiteX6" fmla="*/ 104929 w 152392"/>
            <a:gd name="connsiteY6" fmla="*/ 12366 h 148570"/>
            <a:gd name="connsiteX7" fmla="*/ 90611 w 152392"/>
            <a:gd name="connsiteY7" fmla="*/ 21556 h 148570"/>
            <a:gd name="connsiteX8" fmla="*/ 75740 w 152392"/>
            <a:gd name="connsiteY8" fmla="*/ 32773 h 148570"/>
            <a:gd name="connsiteX9" fmla="*/ 60887 w 152392"/>
            <a:gd name="connsiteY9" fmla="*/ 45585 h 148570"/>
            <a:gd name="connsiteX10" fmla="*/ 46623 w 152392"/>
            <a:gd name="connsiteY10" fmla="*/ 59501 h 148570"/>
            <a:gd name="connsiteX11" fmla="*/ 33496 w 152392"/>
            <a:gd name="connsiteY11" fmla="*/ 73985 h 148570"/>
            <a:gd name="connsiteX12" fmla="*/ 22011 w 152392"/>
            <a:gd name="connsiteY12" fmla="*/ 88481 h 148570"/>
            <a:gd name="connsiteX13" fmla="*/ 12608 w 152392"/>
            <a:gd name="connsiteY13" fmla="*/ 102432 h 148570"/>
            <a:gd name="connsiteX14" fmla="*/ 5650 w 152392"/>
            <a:gd name="connsiteY14" fmla="*/ 115302 h 148570"/>
            <a:gd name="connsiteX15" fmla="*/ 1403 w 152392"/>
            <a:gd name="connsiteY15" fmla="*/ 126596 h 148570"/>
            <a:gd name="connsiteX16" fmla="*/ 31 w 152392"/>
            <a:gd name="connsiteY16" fmla="*/ 135880 h 148570"/>
            <a:gd name="connsiteX17" fmla="*/ 1587 w 152392"/>
            <a:gd name="connsiteY17" fmla="*/ 142797 h 148570"/>
            <a:gd name="connsiteX18" fmla="*/ 6011 w 152392"/>
            <a:gd name="connsiteY18" fmla="*/ 147082 h 148570"/>
            <a:gd name="connsiteX19" fmla="*/ 13132 w 152392"/>
            <a:gd name="connsiteY19" fmla="*/ 148570 h 148570"/>
            <a:gd name="connsiteX20" fmla="*/ 22677 w 152392"/>
            <a:gd name="connsiteY20" fmla="*/ 147203 h 148570"/>
            <a:gd name="connsiteX21" fmla="*/ 34280 w 152392"/>
            <a:gd name="connsiteY21" fmla="*/ 143035 h 148570"/>
            <a:gd name="connsiteX22" fmla="*/ 47494 w 152392"/>
            <a:gd name="connsiteY22" fmla="*/ 136224 h 148570"/>
            <a:gd name="connsiteX23" fmla="*/ 61812 w 152392"/>
            <a:gd name="connsiteY23" fmla="*/ 127034 h 148570"/>
            <a:gd name="connsiteX24" fmla="*/ 76683 w 152392"/>
            <a:gd name="connsiteY24" fmla="*/ 115818 h 148570"/>
            <a:gd name="connsiteX25" fmla="*/ 91536 w 152392"/>
            <a:gd name="connsiteY25" fmla="*/ 103005 h 148570"/>
            <a:gd name="connsiteX26" fmla="*/ 105800 w 152392"/>
            <a:gd name="connsiteY26" fmla="*/ 89089 h 148570"/>
            <a:gd name="connsiteX27" fmla="*/ 118927 w 152392"/>
            <a:gd name="connsiteY27" fmla="*/ 74605 h 148570"/>
            <a:gd name="connsiteX28" fmla="*/ 130412 w 152392"/>
            <a:gd name="connsiteY28" fmla="*/ 60109 h 148570"/>
            <a:gd name="connsiteX29" fmla="*/ 139815 w 152392"/>
            <a:gd name="connsiteY29" fmla="*/ 46158 h 148570"/>
            <a:gd name="connsiteX30" fmla="*/ 146773 w 152392"/>
            <a:gd name="connsiteY30" fmla="*/ 33288 h 148570"/>
            <a:gd name="connsiteX31" fmla="*/ 151020 w 152392"/>
            <a:gd name="connsiteY31" fmla="*/ 21994 h 148570"/>
            <a:gd name="connsiteX32" fmla="*/ 152392 w 152392"/>
            <a:gd name="connsiteY32" fmla="*/ 12710 h 14857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392"/>
            <a:gd name="connsiteY0" fmla="*/ 12710 h 148590"/>
            <a:gd name="connsiteX1" fmla="*/ 150836 w 152392"/>
            <a:gd name="connsiteY1" fmla="*/ 5793 h 148590"/>
            <a:gd name="connsiteX2" fmla="*/ 146413 w 152392"/>
            <a:gd name="connsiteY2" fmla="*/ 1508 h 148590"/>
            <a:gd name="connsiteX3" fmla="*/ 139291 w 152392"/>
            <a:gd name="connsiteY3" fmla="*/ 20 h 148590"/>
            <a:gd name="connsiteX4" fmla="*/ 129746 w 152392"/>
            <a:gd name="connsiteY4" fmla="*/ 1387 h 148590"/>
            <a:gd name="connsiteX5" fmla="*/ 118143 w 152392"/>
            <a:gd name="connsiteY5" fmla="*/ 5556 h 148590"/>
            <a:gd name="connsiteX6" fmla="*/ 104929 w 152392"/>
            <a:gd name="connsiteY6" fmla="*/ 12366 h 148590"/>
            <a:gd name="connsiteX7" fmla="*/ 90611 w 152392"/>
            <a:gd name="connsiteY7" fmla="*/ 21556 h 148590"/>
            <a:gd name="connsiteX8" fmla="*/ 75740 w 152392"/>
            <a:gd name="connsiteY8" fmla="*/ 32773 h 148590"/>
            <a:gd name="connsiteX9" fmla="*/ 60887 w 152392"/>
            <a:gd name="connsiteY9" fmla="*/ 45585 h 148590"/>
            <a:gd name="connsiteX10" fmla="*/ 46623 w 152392"/>
            <a:gd name="connsiteY10" fmla="*/ 59501 h 148590"/>
            <a:gd name="connsiteX11" fmla="*/ 33496 w 152392"/>
            <a:gd name="connsiteY11" fmla="*/ 73985 h 148590"/>
            <a:gd name="connsiteX12" fmla="*/ 22011 w 152392"/>
            <a:gd name="connsiteY12" fmla="*/ 88481 h 148590"/>
            <a:gd name="connsiteX13" fmla="*/ 12608 w 152392"/>
            <a:gd name="connsiteY13" fmla="*/ 102432 h 148590"/>
            <a:gd name="connsiteX14" fmla="*/ 5650 w 152392"/>
            <a:gd name="connsiteY14" fmla="*/ 115302 h 148590"/>
            <a:gd name="connsiteX15" fmla="*/ 1403 w 152392"/>
            <a:gd name="connsiteY15" fmla="*/ 126596 h 148590"/>
            <a:gd name="connsiteX16" fmla="*/ 31 w 152392"/>
            <a:gd name="connsiteY16" fmla="*/ 135880 h 148590"/>
            <a:gd name="connsiteX17" fmla="*/ 1587 w 152392"/>
            <a:gd name="connsiteY17" fmla="*/ 142797 h 148590"/>
            <a:gd name="connsiteX18" fmla="*/ 6011 w 152392"/>
            <a:gd name="connsiteY18" fmla="*/ 147082 h 148590"/>
            <a:gd name="connsiteX19" fmla="*/ 13132 w 152392"/>
            <a:gd name="connsiteY19" fmla="*/ 148570 h 148590"/>
            <a:gd name="connsiteX20" fmla="*/ 22677 w 152392"/>
            <a:gd name="connsiteY20" fmla="*/ 147203 h 148590"/>
            <a:gd name="connsiteX21" fmla="*/ 34280 w 152392"/>
            <a:gd name="connsiteY21" fmla="*/ 143035 h 148590"/>
            <a:gd name="connsiteX22" fmla="*/ 47494 w 152392"/>
            <a:gd name="connsiteY22" fmla="*/ 136224 h 148590"/>
            <a:gd name="connsiteX23" fmla="*/ 61812 w 152392"/>
            <a:gd name="connsiteY23" fmla="*/ 127034 h 148590"/>
            <a:gd name="connsiteX24" fmla="*/ 76683 w 152392"/>
            <a:gd name="connsiteY24" fmla="*/ 115818 h 148590"/>
            <a:gd name="connsiteX25" fmla="*/ 91536 w 152392"/>
            <a:gd name="connsiteY25" fmla="*/ 103005 h 148590"/>
            <a:gd name="connsiteX26" fmla="*/ 105800 w 152392"/>
            <a:gd name="connsiteY26" fmla="*/ 89089 h 148590"/>
            <a:gd name="connsiteX27" fmla="*/ 118927 w 152392"/>
            <a:gd name="connsiteY27" fmla="*/ 74605 h 148590"/>
            <a:gd name="connsiteX28" fmla="*/ 130412 w 152392"/>
            <a:gd name="connsiteY28" fmla="*/ 60109 h 148590"/>
            <a:gd name="connsiteX29" fmla="*/ 139815 w 152392"/>
            <a:gd name="connsiteY29" fmla="*/ 46158 h 148590"/>
            <a:gd name="connsiteX30" fmla="*/ 146773 w 152392"/>
            <a:gd name="connsiteY30" fmla="*/ 33288 h 148590"/>
            <a:gd name="connsiteX31" fmla="*/ 151020 w 152392"/>
            <a:gd name="connsiteY31" fmla="*/ 21994 h 148590"/>
            <a:gd name="connsiteX32" fmla="*/ 152392 w 152392"/>
            <a:gd name="connsiteY32" fmla="*/ 12710 h 148590"/>
            <a:gd name="connsiteX0" fmla="*/ 152392 w 152423"/>
            <a:gd name="connsiteY0" fmla="*/ 12710 h 148590"/>
            <a:gd name="connsiteX1" fmla="*/ 150836 w 152423"/>
            <a:gd name="connsiteY1" fmla="*/ 5793 h 148590"/>
            <a:gd name="connsiteX2" fmla="*/ 146413 w 152423"/>
            <a:gd name="connsiteY2" fmla="*/ 1508 h 148590"/>
            <a:gd name="connsiteX3" fmla="*/ 139291 w 152423"/>
            <a:gd name="connsiteY3" fmla="*/ 20 h 148590"/>
            <a:gd name="connsiteX4" fmla="*/ 129746 w 152423"/>
            <a:gd name="connsiteY4" fmla="*/ 1387 h 148590"/>
            <a:gd name="connsiteX5" fmla="*/ 118143 w 152423"/>
            <a:gd name="connsiteY5" fmla="*/ 5556 h 148590"/>
            <a:gd name="connsiteX6" fmla="*/ 104929 w 152423"/>
            <a:gd name="connsiteY6" fmla="*/ 12366 h 148590"/>
            <a:gd name="connsiteX7" fmla="*/ 90611 w 152423"/>
            <a:gd name="connsiteY7" fmla="*/ 21556 h 148590"/>
            <a:gd name="connsiteX8" fmla="*/ 75740 w 152423"/>
            <a:gd name="connsiteY8" fmla="*/ 32773 h 148590"/>
            <a:gd name="connsiteX9" fmla="*/ 60887 w 152423"/>
            <a:gd name="connsiteY9" fmla="*/ 45585 h 148590"/>
            <a:gd name="connsiteX10" fmla="*/ 46623 w 152423"/>
            <a:gd name="connsiteY10" fmla="*/ 59501 h 148590"/>
            <a:gd name="connsiteX11" fmla="*/ 33496 w 152423"/>
            <a:gd name="connsiteY11" fmla="*/ 73985 h 148590"/>
            <a:gd name="connsiteX12" fmla="*/ 22011 w 152423"/>
            <a:gd name="connsiteY12" fmla="*/ 88481 h 148590"/>
            <a:gd name="connsiteX13" fmla="*/ 12608 w 152423"/>
            <a:gd name="connsiteY13" fmla="*/ 102432 h 148590"/>
            <a:gd name="connsiteX14" fmla="*/ 5650 w 152423"/>
            <a:gd name="connsiteY14" fmla="*/ 115302 h 148590"/>
            <a:gd name="connsiteX15" fmla="*/ 1403 w 152423"/>
            <a:gd name="connsiteY15" fmla="*/ 126596 h 148590"/>
            <a:gd name="connsiteX16" fmla="*/ 31 w 152423"/>
            <a:gd name="connsiteY16" fmla="*/ 135880 h 148590"/>
            <a:gd name="connsiteX17" fmla="*/ 1587 w 152423"/>
            <a:gd name="connsiteY17" fmla="*/ 142797 h 148590"/>
            <a:gd name="connsiteX18" fmla="*/ 6011 w 152423"/>
            <a:gd name="connsiteY18" fmla="*/ 147082 h 148590"/>
            <a:gd name="connsiteX19" fmla="*/ 13132 w 152423"/>
            <a:gd name="connsiteY19" fmla="*/ 148570 h 148590"/>
            <a:gd name="connsiteX20" fmla="*/ 22677 w 152423"/>
            <a:gd name="connsiteY20" fmla="*/ 147203 h 148590"/>
            <a:gd name="connsiteX21" fmla="*/ 34280 w 152423"/>
            <a:gd name="connsiteY21" fmla="*/ 143035 h 148590"/>
            <a:gd name="connsiteX22" fmla="*/ 47494 w 152423"/>
            <a:gd name="connsiteY22" fmla="*/ 136224 h 148590"/>
            <a:gd name="connsiteX23" fmla="*/ 61812 w 152423"/>
            <a:gd name="connsiteY23" fmla="*/ 127034 h 148590"/>
            <a:gd name="connsiteX24" fmla="*/ 76683 w 152423"/>
            <a:gd name="connsiteY24" fmla="*/ 115818 h 148590"/>
            <a:gd name="connsiteX25" fmla="*/ 91536 w 152423"/>
            <a:gd name="connsiteY25" fmla="*/ 103005 h 148590"/>
            <a:gd name="connsiteX26" fmla="*/ 105800 w 152423"/>
            <a:gd name="connsiteY26" fmla="*/ 89089 h 148590"/>
            <a:gd name="connsiteX27" fmla="*/ 118927 w 152423"/>
            <a:gd name="connsiteY27" fmla="*/ 74605 h 148590"/>
            <a:gd name="connsiteX28" fmla="*/ 130412 w 152423"/>
            <a:gd name="connsiteY28" fmla="*/ 60109 h 148590"/>
            <a:gd name="connsiteX29" fmla="*/ 139815 w 152423"/>
            <a:gd name="connsiteY29" fmla="*/ 46158 h 148590"/>
            <a:gd name="connsiteX30" fmla="*/ 146773 w 152423"/>
            <a:gd name="connsiteY30" fmla="*/ 33288 h 148590"/>
            <a:gd name="connsiteX31" fmla="*/ 151020 w 152423"/>
            <a:gd name="connsiteY31" fmla="*/ 21994 h 148590"/>
            <a:gd name="connsiteX32" fmla="*/ 152392 w 152423"/>
            <a:gd name="connsiteY32" fmla="*/ 12710 h 1485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52423" h="148590">
              <a:moveTo>
                <a:pt x="152392" y="12710"/>
              </a:moveTo>
              <a:cubicBezTo>
                <a:pt x="152361" y="10010"/>
                <a:pt x="151833" y="7660"/>
                <a:pt x="150836" y="5793"/>
              </a:cubicBezTo>
              <a:cubicBezTo>
                <a:pt x="149839" y="3926"/>
                <a:pt x="148337" y="2470"/>
                <a:pt x="146413" y="1508"/>
              </a:cubicBezTo>
              <a:cubicBezTo>
                <a:pt x="144489" y="546"/>
                <a:pt x="142069" y="40"/>
                <a:pt x="139291" y="20"/>
              </a:cubicBezTo>
              <a:cubicBezTo>
                <a:pt x="136513" y="0"/>
                <a:pt x="133271" y="464"/>
                <a:pt x="129746" y="1387"/>
              </a:cubicBezTo>
              <a:cubicBezTo>
                <a:pt x="126221" y="2310"/>
                <a:pt x="122279" y="3726"/>
                <a:pt x="118143" y="5556"/>
              </a:cubicBezTo>
              <a:cubicBezTo>
                <a:pt x="114007" y="7386"/>
                <a:pt x="109518" y="9699"/>
                <a:pt x="104929" y="12366"/>
              </a:cubicBezTo>
              <a:cubicBezTo>
                <a:pt x="100340" y="15033"/>
                <a:pt x="95476" y="18155"/>
                <a:pt x="90611" y="21556"/>
              </a:cubicBezTo>
              <a:cubicBezTo>
                <a:pt x="85746" y="24957"/>
                <a:pt x="80694" y="28768"/>
                <a:pt x="75740" y="32773"/>
              </a:cubicBezTo>
              <a:cubicBezTo>
                <a:pt x="70786" y="36778"/>
                <a:pt x="65740" y="41130"/>
                <a:pt x="60887" y="45585"/>
              </a:cubicBezTo>
              <a:cubicBezTo>
                <a:pt x="56034" y="50040"/>
                <a:pt x="51188" y="54768"/>
                <a:pt x="46623" y="59501"/>
              </a:cubicBezTo>
              <a:cubicBezTo>
                <a:pt x="42058" y="64234"/>
                <a:pt x="37598" y="69155"/>
                <a:pt x="33496" y="73985"/>
              </a:cubicBezTo>
              <a:cubicBezTo>
                <a:pt x="29394" y="78815"/>
                <a:pt x="25492" y="83740"/>
                <a:pt x="22011" y="88481"/>
              </a:cubicBezTo>
              <a:cubicBezTo>
                <a:pt x="18530" y="93222"/>
                <a:pt x="15335" y="97962"/>
                <a:pt x="12608" y="102432"/>
              </a:cubicBezTo>
              <a:cubicBezTo>
                <a:pt x="9881" y="106902"/>
                <a:pt x="7517" y="111275"/>
                <a:pt x="5650" y="115302"/>
              </a:cubicBezTo>
              <a:cubicBezTo>
                <a:pt x="3783" y="119329"/>
                <a:pt x="2339" y="123166"/>
                <a:pt x="1403" y="126596"/>
              </a:cubicBezTo>
              <a:cubicBezTo>
                <a:pt x="467" y="130026"/>
                <a:pt x="0" y="133180"/>
                <a:pt x="31" y="135880"/>
              </a:cubicBezTo>
              <a:cubicBezTo>
                <a:pt x="62" y="138580"/>
                <a:pt x="590" y="140930"/>
                <a:pt x="1587" y="142797"/>
              </a:cubicBezTo>
              <a:cubicBezTo>
                <a:pt x="2584" y="144664"/>
                <a:pt x="4087" y="146120"/>
                <a:pt x="6011" y="147082"/>
              </a:cubicBezTo>
              <a:cubicBezTo>
                <a:pt x="7935" y="148044"/>
                <a:pt x="10354" y="148550"/>
                <a:pt x="13132" y="148570"/>
              </a:cubicBezTo>
              <a:cubicBezTo>
                <a:pt x="15910" y="148590"/>
                <a:pt x="19152" y="148126"/>
                <a:pt x="22677" y="147203"/>
              </a:cubicBezTo>
              <a:cubicBezTo>
                <a:pt x="26202" y="146281"/>
                <a:pt x="30144" y="144865"/>
                <a:pt x="34280" y="143035"/>
              </a:cubicBezTo>
              <a:cubicBezTo>
                <a:pt x="38416" y="141205"/>
                <a:pt x="42905" y="138891"/>
                <a:pt x="47494" y="136224"/>
              </a:cubicBezTo>
              <a:cubicBezTo>
                <a:pt x="52083" y="133557"/>
                <a:pt x="56947" y="130435"/>
                <a:pt x="61812" y="127034"/>
              </a:cubicBezTo>
              <a:cubicBezTo>
                <a:pt x="66677" y="123633"/>
                <a:pt x="71729" y="119823"/>
                <a:pt x="76683" y="115818"/>
              </a:cubicBezTo>
              <a:cubicBezTo>
                <a:pt x="81637" y="111813"/>
                <a:pt x="86683" y="107460"/>
                <a:pt x="91536" y="103005"/>
              </a:cubicBezTo>
              <a:cubicBezTo>
                <a:pt x="96389" y="98550"/>
                <a:pt x="101235" y="93822"/>
                <a:pt x="105800" y="89089"/>
              </a:cubicBezTo>
              <a:cubicBezTo>
                <a:pt x="110365" y="84356"/>
                <a:pt x="114825" y="79435"/>
                <a:pt x="118927" y="74605"/>
              </a:cubicBezTo>
              <a:cubicBezTo>
                <a:pt x="123029" y="69775"/>
                <a:pt x="126931" y="64850"/>
                <a:pt x="130412" y="60109"/>
              </a:cubicBezTo>
              <a:cubicBezTo>
                <a:pt x="133893" y="55368"/>
                <a:pt x="137088" y="50628"/>
                <a:pt x="139815" y="46158"/>
              </a:cubicBezTo>
              <a:cubicBezTo>
                <a:pt x="142542" y="41688"/>
                <a:pt x="144906" y="37315"/>
                <a:pt x="146773" y="33288"/>
              </a:cubicBezTo>
              <a:cubicBezTo>
                <a:pt x="148640" y="29261"/>
                <a:pt x="150084" y="25424"/>
                <a:pt x="151020" y="21994"/>
              </a:cubicBezTo>
              <a:cubicBezTo>
                <a:pt x="151956" y="18564"/>
                <a:pt x="152423" y="15410"/>
                <a:pt x="152392" y="1271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0.33974</cdr:x>
      <cdr:y>0.57353</cdr:y>
    </cdr:from>
    <cdr:to>
      <cdr:x>0.36161</cdr:x>
      <cdr:y>0.60941</cdr:y>
    </cdr:to>
    <cdr:sp macro="" textlink="">
      <cdr:nvSpPr>
        <cdr:cNvPr id="32" name="PlotDat5_61|1~33_1"/>
        <cdr:cNvSpPr/>
      </cdr:nvSpPr>
      <cdr:spPr>
        <a:xfrm xmlns:a="http://schemas.openxmlformats.org/drawingml/2006/main">
          <a:off x="2939540" y="3599596"/>
          <a:ext cx="189289" cy="225218"/>
        </a:xfrm>
        <a:custGeom xmlns:a="http://schemas.openxmlformats.org/drawingml/2006/main">
          <a:avLst/>
          <a:gdLst>
            <a:gd name="connsiteX0" fmla="*/ 189239 w 189239"/>
            <a:gd name="connsiteY0" fmla="*/ 2592 h 225112"/>
            <a:gd name="connsiteX1" fmla="*/ 187346 w 189239"/>
            <a:gd name="connsiteY1" fmla="*/ 108 h 225112"/>
            <a:gd name="connsiteX2" fmla="*/ 181889 w 189239"/>
            <a:gd name="connsiteY2" fmla="*/ 1947 h 225112"/>
            <a:gd name="connsiteX3" fmla="*/ 173079 w 189239"/>
            <a:gd name="connsiteY3" fmla="*/ 8039 h 225112"/>
            <a:gd name="connsiteX4" fmla="*/ 161253 w 189239"/>
            <a:gd name="connsiteY4" fmla="*/ 18150 h 225112"/>
            <a:gd name="connsiteX5" fmla="*/ 146867 w 189239"/>
            <a:gd name="connsiteY5" fmla="*/ 31890 h 225112"/>
            <a:gd name="connsiteX6" fmla="*/ 130473 w 189239"/>
            <a:gd name="connsiteY6" fmla="*/ 48733 h 225112"/>
            <a:gd name="connsiteX7" fmla="*/ 112701 w 189239"/>
            <a:gd name="connsiteY7" fmla="*/ 68030 h 225112"/>
            <a:gd name="connsiteX8" fmla="*/ 94234 w 189239"/>
            <a:gd name="connsiteY8" fmla="*/ 89041 h 225112"/>
            <a:gd name="connsiteX9" fmla="*/ 75782 w 189239"/>
            <a:gd name="connsiteY9" fmla="*/ 110957 h 225112"/>
            <a:gd name="connsiteX10" fmla="*/ 58054 w 189239"/>
            <a:gd name="connsiteY10" fmla="*/ 132937 h 225112"/>
            <a:gd name="connsiteX11" fmla="*/ 41731 w 189239"/>
            <a:gd name="connsiteY11" fmla="*/ 154136 h 225112"/>
            <a:gd name="connsiteX12" fmla="*/ 27441 w 189239"/>
            <a:gd name="connsiteY12" fmla="*/ 173738 h 225112"/>
            <a:gd name="connsiteX13" fmla="*/ 15732 w 189239"/>
            <a:gd name="connsiteY13" fmla="*/ 190992 h 225112"/>
            <a:gd name="connsiteX14" fmla="*/ 7055 w 189239"/>
            <a:gd name="connsiteY14" fmla="*/ 205234 h 225112"/>
            <a:gd name="connsiteX15" fmla="*/ 1743 w 189239"/>
            <a:gd name="connsiteY15" fmla="*/ 215916 h 225112"/>
            <a:gd name="connsiteX16" fmla="*/ 0 w 189239"/>
            <a:gd name="connsiteY16" fmla="*/ 222628 h 225112"/>
            <a:gd name="connsiteX17" fmla="*/ 1893 w 189239"/>
            <a:gd name="connsiteY17" fmla="*/ 225112 h 225112"/>
            <a:gd name="connsiteX18" fmla="*/ 7349 w 189239"/>
            <a:gd name="connsiteY18" fmla="*/ 223273 h 225112"/>
            <a:gd name="connsiteX19" fmla="*/ 16159 w 189239"/>
            <a:gd name="connsiteY19" fmla="*/ 217181 h 225112"/>
            <a:gd name="connsiteX20" fmla="*/ 27985 w 189239"/>
            <a:gd name="connsiteY20" fmla="*/ 207070 h 225112"/>
            <a:gd name="connsiteX21" fmla="*/ 42371 w 189239"/>
            <a:gd name="connsiteY21" fmla="*/ 193329 h 225112"/>
            <a:gd name="connsiteX22" fmla="*/ 58765 w 189239"/>
            <a:gd name="connsiteY22" fmla="*/ 176487 h 225112"/>
            <a:gd name="connsiteX23" fmla="*/ 76537 w 189239"/>
            <a:gd name="connsiteY23" fmla="*/ 157189 h 225112"/>
            <a:gd name="connsiteX24" fmla="*/ 95004 w 189239"/>
            <a:gd name="connsiteY24" fmla="*/ 136179 h 225112"/>
            <a:gd name="connsiteX25" fmla="*/ 113456 w 189239"/>
            <a:gd name="connsiteY25" fmla="*/ 114263 h 225112"/>
            <a:gd name="connsiteX26" fmla="*/ 131184 w 189239"/>
            <a:gd name="connsiteY26" fmla="*/ 92282 h 225112"/>
            <a:gd name="connsiteX27" fmla="*/ 147507 w 189239"/>
            <a:gd name="connsiteY27" fmla="*/ 71084 h 225112"/>
            <a:gd name="connsiteX28" fmla="*/ 161797 w 189239"/>
            <a:gd name="connsiteY28" fmla="*/ 51481 h 225112"/>
            <a:gd name="connsiteX29" fmla="*/ 173506 w 189239"/>
            <a:gd name="connsiteY29" fmla="*/ 34227 h 225112"/>
            <a:gd name="connsiteX30" fmla="*/ 182183 w 189239"/>
            <a:gd name="connsiteY30" fmla="*/ 19986 h 225112"/>
            <a:gd name="connsiteX31" fmla="*/ 187496 w 189239"/>
            <a:gd name="connsiteY31" fmla="*/ 9304 h 225112"/>
            <a:gd name="connsiteX32" fmla="*/ 189239 w 189239"/>
            <a:gd name="connsiteY32" fmla="*/ 2592 h 225112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39 w 189239"/>
            <a:gd name="connsiteY0" fmla="*/ 2591 h 225111"/>
            <a:gd name="connsiteX1" fmla="*/ 187346 w 189239"/>
            <a:gd name="connsiteY1" fmla="*/ 107 h 225111"/>
            <a:gd name="connsiteX2" fmla="*/ 181889 w 189239"/>
            <a:gd name="connsiteY2" fmla="*/ 1946 h 225111"/>
            <a:gd name="connsiteX3" fmla="*/ 173079 w 189239"/>
            <a:gd name="connsiteY3" fmla="*/ 8038 h 225111"/>
            <a:gd name="connsiteX4" fmla="*/ 161253 w 189239"/>
            <a:gd name="connsiteY4" fmla="*/ 18149 h 225111"/>
            <a:gd name="connsiteX5" fmla="*/ 146867 w 189239"/>
            <a:gd name="connsiteY5" fmla="*/ 31889 h 225111"/>
            <a:gd name="connsiteX6" fmla="*/ 130473 w 189239"/>
            <a:gd name="connsiteY6" fmla="*/ 48732 h 225111"/>
            <a:gd name="connsiteX7" fmla="*/ 112701 w 189239"/>
            <a:gd name="connsiteY7" fmla="*/ 68029 h 225111"/>
            <a:gd name="connsiteX8" fmla="*/ 94234 w 189239"/>
            <a:gd name="connsiteY8" fmla="*/ 89040 h 225111"/>
            <a:gd name="connsiteX9" fmla="*/ 75782 w 189239"/>
            <a:gd name="connsiteY9" fmla="*/ 110956 h 225111"/>
            <a:gd name="connsiteX10" fmla="*/ 58054 w 189239"/>
            <a:gd name="connsiteY10" fmla="*/ 132936 h 225111"/>
            <a:gd name="connsiteX11" fmla="*/ 41731 w 189239"/>
            <a:gd name="connsiteY11" fmla="*/ 154135 h 225111"/>
            <a:gd name="connsiteX12" fmla="*/ 27441 w 189239"/>
            <a:gd name="connsiteY12" fmla="*/ 173737 h 225111"/>
            <a:gd name="connsiteX13" fmla="*/ 15732 w 189239"/>
            <a:gd name="connsiteY13" fmla="*/ 190991 h 225111"/>
            <a:gd name="connsiteX14" fmla="*/ 7055 w 189239"/>
            <a:gd name="connsiteY14" fmla="*/ 205233 h 225111"/>
            <a:gd name="connsiteX15" fmla="*/ 1743 w 189239"/>
            <a:gd name="connsiteY15" fmla="*/ 215915 h 225111"/>
            <a:gd name="connsiteX16" fmla="*/ 0 w 189239"/>
            <a:gd name="connsiteY16" fmla="*/ 222627 h 225111"/>
            <a:gd name="connsiteX17" fmla="*/ 1893 w 189239"/>
            <a:gd name="connsiteY17" fmla="*/ 225111 h 225111"/>
            <a:gd name="connsiteX18" fmla="*/ 7349 w 189239"/>
            <a:gd name="connsiteY18" fmla="*/ 223272 h 225111"/>
            <a:gd name="connsiteX19" fmla="*/ 16159 w 189239"/>
            <a:gd name="connsiteY19" fmla="*/ 217180 h 225111"/>
            <a:gd name="connsiteX20" fmla="*/ 27985 w 189239"/>
            <a:gd name="connsiteY20" fmla="*/ 207069 h 225111"/>
            <a:gd name="connsiteX21" fmla="*/ 42371 w 189239"/>
            <a:gd name="connsiteY21" fmla="*/ 193328 h 225111"/>
            <a:gd name="connsiteX22" fmla="*/ 58765 w 189239"/>
            <a:gd name="connsiteY22" fmla="*/ 176486 h 225111"/>
            <a:gd name="connsiteX23" fmla="*/ 76537 w 189239"/>
            <a:gd name="connsiteY23" fmla="*/ 157188 h 225111"/>
            <a:gd name="connsiteX24" fmla="*/ 95004 w 189239"/>
            <a:gd name="connsiteY24" fmla="*/ 136178 h 225111"/>
            <a:gd name="connsiteX25" fmla="*/ 113456 w 189239"/>
            <a:gd name="connsiteY25" fmla="*/ 114262 h 225111"/>
            <a:gd name="connsiteX26" fmla="*/ 131184 w 189239"/>
            <a:gd name="connsiteY26" fmla="*/ 92281 h 225111"/>
            <a:gd name="connsiteX27" fmla="*/ 147507 w 189239"/>
            <a:gd name="connsiteY27" fmla="*/ 71083 h 225111"/>
            <a:gd name="connsiteX28" fmla="*/ 161797 w 189239"/>
            <a:gd name="connsiteY28" fmla="*/ 51480 h 225111"/>
            <a:gd name="connsiteX29" fmla="*/ 173506 w 189239"/>
            <a:gd name="connsiteY29" fmla="*/ 34226 h 225111"/>
            <a:gd name="connsiteX30" fmla="*/ 182183 w 189239"/>
            <a:gd name="connsiteY30" fmla="*/ 19985 h 225111"/>
            <a:gd name="connsiteX31" fmla="*/ 187496 w 189239"/>
            <a:gd name="connsiteY31" fmla="*/ 9303 h 225111"/>
            <a:gd name="connsiteX32" fmla="*/ 189239 w 189239"/>
            <a:gd name="connsiteY32" fmla="*/ 2591 h 225111"/>
            <a:gd name="connsiteX0" fmla="*/ 189264 w 189264"/>
            <a:gd name="connsiteY0" fmla="*/ 2591 h 225111"/>
            <a:gd name="connsiteX1" fmla="*/ 187371 w 189264"/>
            <a:gd name="connsiteY1" fmla="*/ 107 h 225111"/>
            <a:gd name="connsiteX2" fmla="*/ 181914 w 189264"/>
            <a:gd name="connsiteY2" fmla="*/ 1946 h 225111"/>
            <a:gd name="connsiteX3" fmla="*/ 173104 w 189264"/>
            <a:gd name="connsiteY3" fmla="*/ 8038 h 225111"/>
            <a:gd name="connsiteX4" fmla="*/ 161278 w 189264"/>
            <a:gd name="connsiteY4" fmla="*/ 18149 h 225111"/>
            <a:gd name="connsiteX5" fmla="*/ 146892 w 189264"/>
            <a:gd name="connsiteY5" fmla="*/ 31889 h 225111"/>
            <a:gd name="connsiteX6" fmla="*/ 130498 w 189264"/>
            <a:gd name="connsiteY6" fmla="*/ 48732 h 225111"/>
            <a:gd name="connsiteX7" fmla="*/ 112726 w 189264"/>
            <a:gd name="connsiteY7" fmla="*/ 68029 h 225111"/>
            <a:gd name="connsiteX8" fmla="*/ 94259 w 189264"/>
            <a:gd name="connsiteY8" fmla="*/ 89040 h 225111"/>
            <a:gd name="connsiteX9" fmla="*/ 75807 w 189264"/>
            <a:gd name="connsiteY9" fmla="*/ 110956 h 225111"/>
            <a:gd name="connsiteX10" fmla="*/ 58079 w 189264"/>
            <a:gd name="connsiteY10" fmla="*/ 132936 h 225111"/>
            <a:gd name="connsiteX11" fmla="*/ 41756 w 189264"/>
            <a:gd name="connsiteY11" fmla="*/ 154135 h 225111"/>
            <a:gd name="connsiteX12" fmla="*/ 27466 w 189264"/>
            <a:gd name="connsiteY12" fmla="*/ 173737 h 225111"/>
            <a:gd name="connsiteX13" fmla="*/ 15757 w 189264"/>
            <a:gd name="connsiteY13" fmla="*/ 190991 h 225111"/>
            <a:gd name="connsiteX14" fmla="*/ 7080 w 189264"/>
            <a:gd name="connsiteY14" fmla="*/ 205233 h 225111"/>
            <a:gd name="connsiteX15" fmla="*/ 1768 w 189264"/>
            <a:gd name="connsiteY15" fmla="*/ 215915 h 225111"/>
            <a:gd name="connsiteX16" fmla="*/ 25 w 189264"/>
            <a:gd name="connsiteY16" fmla="*/ 222627 h 225111"/>
            <a:gd name="connsiteX17" fmla="*/ 1918 w 189264"/>
            <a:gd name="connsiteY17" fmla="*/ 225111 h 225111"/>
            <a:gd name="connsiteX18" fmla="*/ 7374 w 189264"/>
            <a:gd name="connsiteY18" fmla="*/ 223272 h 225111"/>
            <a:gd name="connsiteX19" fmla="*/ 16184 w 189264"/>
            <a:gd name="connsiteY19" fmla="*/ 217180 h 225111"/>
            <a:gd name="connsiteX20" fmla="*/ 28010 w 189264"/>
            <a:gd name="connsiteY20" fmla="*/ 207069 h 225111"/>
            <a:gd name="connsiteX21" fmla="*/ 42396 w 189264"/>
            <a:gd name="connsiteY21" fmla="*/ 193328 h 225111"/>
            <a:gd name="connsiteX22" fmla="*/ 58790 w 189264"/>
            <a:gd name="connsiteY22" fmla="*/ 176486 h 225111"/>
            <a:gd name="connsiteX23" fmla="*/ 76562 w 189264"/>
            <a:gd name="connsiteY23" fmla="*/ 157188 h 225111"/>
            <a:gd name="connsiteX24" fmla="*/ 95029 w 189264"/>
            <a:gd name="connsiteY24" fmla="*/ 136178 h 225111"/>
            <a:gd name="connsiteX25" fmla="*/ 113481 w 189264"/>
            <a:gd name="connsiteY25" fmla="*/ 114262 h 225111"/>
            <a:gd name="connsiteX26" fmla="*/ 131209 w 189264"/>
            <a:gd name="connsiteY26" fmla="*/ 92281 h 225111"/>
            <a:gd name="connsiteX27" fmla="*/ 147532 w 189264"/>
            <a:gd name="connsiteY27" fmla="*/ 71083 h 225111"/>
            <a:gd name="connsiteX28" fmla="*/ 161822 w 189264"/>
            <a:gd name="connsiteY28" fmla="*/ 51480 h 225111"/>
            <a:gd name="connsiteX29" fmla="*/ 173531 w 189264"/>
            <a:gd name="connsiteY29" fmla="*/ 34226 h 225111"/>
            <a:gd name="connsiteX30" fmla="*/ 182208 w 189264"/>
            <a:gd name="connsiteY30" fmla="*/ 19985 h 225111"/>
            <a:gd name="connsiteX31" fmla="*/ 187521 w 189264"/>
            <a:gd name="connsiteY31" fmla="*/ 9303 h 225111"/>
            <a:gd name="connsiteX32" fmla="*/ 189264 w 189264"/>
            <a:gd name="connsiteY32" fmla="*/ 2591 h 225111"/>
            <a:gd name="connsiteX0" fmla="*/ 189264 w 189264"/>
            <a:gd name="connsiteY0" fmla="*/ 2591 h 225111"/>
            <a:gd name="connsiteX1" fmla="*/ 187371 w 189264"/>
            <a:gd name="connsiteY1" fmla="*/ 107 h 225111"/>
            <a:gd name="connsiteX2" fmla="*/ 181914 w 189264"/>
            <a:gd name="connsiteY2" fmla="*/ 1946 h 225111"/>
            <a:gd name="connsiteX3" fmla="*/ 173104 w 189264"/>
            <a:gd name="connsiteY3" fmla="*/ 8038 h 225111"/>
            <a:gd name="connsiteX4" fmla="*/ 161278 w 189264"/>
            <a:gd name="connsiteY4" fmla="*/ 18149 h 225111"/>
            <a:gd name="connsiteX5" fmla="*/ 146892 w 189264"/>
            <a:gd name="connsiteY5" fmla="*/ 31889 h 225111"/>
            <a:gd name="connsiteX6" fmla="*/ 130498 w 189264"/>
            <a:gd name="connsiteY6" fmla="*/ 48732 h 225111"/>
            <a:gd name="connsiteX7" fmla="*/ 112726 w 189264"/>
            <a:gd name="connsiteY7" fmla="*/ 68029 h 225111"/>
            <a:gd name="connsiteX8" fmla="*/ 94259 w 189264"/>
            <a:gd name="connsiteY8" fmla="*/ 89040 h 225111"/>
            <a:gd name="connsiteX9" fmla="*/ 75807 w 189264"/>
            <a:gd name="connsiteY9" fmla="*/ 110956 h 225111"/>
            <a:gd name="connsiteX10" fmla="*/ 58079 w 189264"/>
            <a:gd name="connsiteY10" fmla="*/ 132936 h 225111"/>
            <a:gd name="connsiteX11" fmla="*/ 41756 w 189264"/>
            <a:gd name="connsiteY11" fmla="*/ 154135 h 225111"/>
            <a:gd name="connsiteX12" fmla="*/ 27466 w 189264"/>
            <a:gd name="connsiteY12" fmla="*/ 173737 h 225111"/>
            <a:gd name="connsiteX13" fmla="*/ 15757 w 189264"/>
            <a:gd name="connsiteY13" fmla="*/ 190991 h 225111"/>
            <a:gd name="connsiteX14" fmla="*/ 7080 w 189264"/>
            <a:gd name="connsiteY14" fmla="*/ 205233 h 225111"/>
            <a:gd name="connsiteX15" fmla="*/ 1768 w 189264"/>
            <a:gd name="connsiteY15" fmla="*/ 215915 h 225111"/>
            <a:gd name="connsiteX16" fmla="*/ 25 w 189264"/>
            <a:gd name="connsiteY16" fmla="*/ 222627 h 225111"/>
            <a:gd name="connsiteX17" fmla="*/ 1918 w 189264"/>
            <a:gd name="connsiteY17" fmla="*/ 225111 h 225111"/>
            <a:gd name="connsiteX18" fmla="*/ 7374 w 189264"/>
            <a:gd name="connsiteY18" fmla="*/ 223272 h 225111"/>
            <a:gd name="connsiteX19" fmla="*/ 16184 w 189264"/>
            <a:gd name="connsiteY19" fmla="*/ 217180 h 225111"/>
            <a:gd name="connsiteX20" fmla="*/ 28010 w 189264"/>
            <a:gd name="connsiteY20" fmla="*/ 207069 h 225111"/>
            <a:gd name="connsiteX21" fmla="*/ 42396 w 189264"/>
            <a:gd name="connsiteY21" fmla="*/ 193328 h 225111"/>
            <a:gd name="connsiteX22" fmla="*/ 58790 w 189264"/>
            <a:gd name="connsiteY22" fmla="*/ 176486 h 225111"/>
            <a:gd name="connsiteX23" fmla="*/ 76562 w 189264"/>
            <a:gd name="connsiteY23" fmla="*/ 157188 h 225111"/>
            <a:gd name="connsiteX24" fmla="*/ 95029 w 189264"/>
            <a:gd name="connsiteY24" fmla="*/ 136178 h 225111"/>
            <a:gd name="connsiteX25" fmla="*/ 113481 w 189264"/>
            <a:gd name="connsiteY25" fmla="*/ 114262 h 225111"/>
            <a:gd name="connsiteX26" fmla="*/ 131209 w 189264"/>
            <a:gd name="connsiteY26" fmla="*/ 92281 h 225111"/>
            <a:gd name="connsiteX27" fmla="*/ 147532 w 189264"/>
            <a:gd name="connsiteY27" fmla="*/ 71083 h 225111"/>
            <a:gd name="connsiteX28" fmla="*/ 161822 w 189264"/>
            <a:gd name="connsiteY28" fmla="*/ 51480 h 225111"/>
            <a:gd name="connsiteX29" fmla="*/ 173531 w 189264"/>
            <a:gd name="connsiteY29" fmla="*/ 34226 h 225111"/>
            <a:gd name="connsiteX30" fmla="*/ 182208 w 189264"/>
            <a:gd name="connsiteY30" fmla="*/ 19985 h 225111"/>
            <a:gd name="connsiteX31" fmla="*/ 187521 w 189264"/>
            <a:gd name="connsiteY31" fmla="*/ 9303 h 225111"/>
            <a:gd name="connsiteX32" fmla="*/ 189264 w 189264"/>
            <a:gd name="connsiteY32" fmla="*/ 2591 h 225111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64"/>
            <a:gd name="connsiteY0" fmla="*/ 2591 h 225218"/>
            <a:gd name="connsiteX1" fmla="*/ 187371 w 189264"/>
            <a:gd name="connsiteY1" fmla="*/ 107 h 225218"/>
            <a:gd name="connsiteX2" fmla="*/ 181914 w 189264"/>
            <a:gd name="connsiteY2" fmla="*/ 1946 h 225218"/>
            <a:gd name="connsiteX3" fmla="*/ 173104 w 189264"/>
            <a:gd name="connsiteY3" fmla="*/ 8038 h 225218"/>
            <a:gd name="connsiteX4" fmla="*/ 161278 w 189264"/>
            <a:gd name="connsiteY4" fmla="*/ 18149 h 225218"/>
            <a:gd name="connsiteX5" fmla="*/ 146892 w 189264"/>
            <a:gd name="connsiteY5" fmla="*/ 31889 h 225218"/>
            <a:gd name="connsiteX6" fmla="*/ 130498 w 189264"/>
            <a:gd name="connsiteY6" fmla="*/ 48732 h 225218"/>
            <a:gd name="connsiteX7" fmla="*/ 112726 w 189264"/>
            <a:gd name="connsiteY7" fmla="*/ 68029 h 225218"/>
            <a:gd name="connsiteX8" fmla="*/ 94259 w 189264"/>
            <a:gd name="connsiteY8" fmla="*/ 89040 h 225218"/>
            <a:gd name="connsiteX9" fmla="*/ 75807 w 189264"/>
            <a:gd name="connsiteY9" fmla="*/ 110956 h 225218"/>
            <a:gd name="connsiteX10" fmla="*/ 58079 w 189264"/>
            <a:gd name="connsiteY10" fmla="*/ 132936 h 225218"/>
            <a:gd name="connsiteX11" fmla="*/ 41756 w 189264"/>
            <a:gd name="connsiteY11" fmla="*/ 154135 h 225218"/>
            <a:gd name="connsiteX12" fmla="*/ 27466 w 189264"/>
            <a:gd name="connsiteY12" fmla="*/ 173737 h 225218"/>
            <a:gd name="connsiteX13" fmla="*/ 15757 w 189264"/>
            <a:gd name="connsiteY13" fmla="*/ 190991 h 225218"/>
            <a:gd name="connsiteX14" fmla="*/ 7080 w 189264"/>
            <a:gd name="connsiteY14" fmla="*/ 205233 h 225218"/>
            <a:gd name="connsiteX15" fmla="*/ 1768 w 189264"/>
            <a:gd name="connsiteY15" fmla="*/ 215915 h 225218"/>
            <a:gd name="connsiteX16" fmla="*/ 25 w 189264"/>
            <a:gd name="connsiteY16" fmla="*/ 222627 h 225218"/>
            <a:gd name="connsiteX17" fmla="*/ 1918 w 189264"/>
            <a:gd name="connsiteY17" fmla="*/ 225111 h 225218"/>
            <a:gd name="connsiteX18" fmla="*/ 7374 w 189264"/>
            <a:gd name="connsiteY18" fmla="*/ 223272 h 225218"/>
            <a:gd name="connsiteX19" fmla="*/ 16184 w 189264"/>
            <a:gd name="connsiteY19" fmla="*/ 217180 h 225218"/>
            <a:gd name="connsiteX20" fmla="*/ 28010 w 189264"/>
            <a:gd name="connsiteY20" fmla="*/ 207069 h 225218"/>
            <a:gd name="connsiteX21" fmla="*/ 42396 w 189264"/>
            <a:gd name="connsiteY21" fmla="*/ 193328 h 225218"/>
            <a:gd name="connsiteX22" fmla="*/ 58790 w 189264"/>
            <a:gd name="connsiteY22" fmla="*/ 176486 h 225218"/>
            <a:gd name="connsiteX23" fmla="*/ 76562 w 189264"/>
            <a:gd name="connsiteY23" fmla="*/ 157188 h 225218"/>
            <a:gd name="connsiteX24" fmla="*/ 95029 w 189264"/>
            <a:gd name="connsiteY24" fmla="*/ 136178 h 225218"/>
            <a:gd name="connsiteX25" fmla="*/ 113481 w 189264"/>
            <a:gd name="connsiteY25" fmla="*/ 114262 h 225218"/>
            <a:gd name="connsiteX26" fmla="*/ 131209 w 189264"/>
            <a:gd name="connsiteY26" fmla="*/ 92281 h 225218"/>
            <a:gd name="connsiteX27" fmla="*/ 147532 w 189264"/>
            <a:gd name="connsiteY27" fmla="*/ 71083 h 225218"/>
            <a:gd name="connsiteX28" fmla="*/ 161822 w 189264"/>
            <a:gd name="connsiteY28" fmla="*/ 51480 h 225218"/>
            <a:gd name="connsiteX29" fmla="*/ 173531 w 189264"/>
            <a:gd name="connsiteY29" fmla="*/ 34226 h 225218"/>
            <a:gd name="connsiteX30" fmla="*/ 182208 w 189264"/>
            <a:gd name="connsiteY30" fmla="*/ 19985 h 225218"/>
            <a:gd name="connsiteX31" fmla="*/ 187521 w 189264"/>
            <a:gd name="connsiteY31" fmla="*/ 9303 h 225218"/>
            <a:gd name="connsiteX32" fmla="*/ 189264 w 189264"/>
            <a:gd name="connsiteY32" fmla="*/ 2591 h 225218"/>
            <a:gd name="connsiteX0" fmla="*/ 189264 w 189289"/>
            <a:gd name="connsiteY0" fmla="*/ 2591 h 225218"/>
            <a:gd name="connsiteX1" fmla="*/ 187371 w 189289"/>
            <a:gd name="connsiteY1" fmla="*/ 107 h 225218"/>
            <a:gd name="connsiteX2" fmla="*/ 181914 w 189289"/>
            <a:gd name="connsiteY2" fmla="*/ 1946 h 225218"/>
            <a:gd name="connsiteX3" fmla="*/ 173104 w 189289"/>
            <a:gd name="connsiteY3" fmla="*/ 8038 h 225218"/>
            <a:gd name="connsiteX4" fmla="*/ 161278 w 189289"/>
            <a:gd name="connsiteY4" fmla="*/ 18149 h 225218"/>
            <a:gd name="connsiteX5" fmla="*/ 146892 w 189289"/>
            <a:gd name="connsiteY5" fmla="*/ 31889 h 225218"/>
            <a:gd name="connsiteX6" fmla="*/ 130498 w 189289"/>
            <a:gd name="connsiteY6" fmla="*/ 48732 h 225218"/>
            <a:gd name="connsiteX7" fmla="*/ 112726 w 189289"/>
            <a:gd name="connsiteY7" fmla="*/ 68029 h 225218"/>
            <a:gd name="connsiteX8" fmla="*/ 94259 w 189289"/>
            <a:gd name="connsiteY8" fmla="*/ 89040 h 225218"/>
            <a:gd name="connsiteX9" fmla="*/ 75807 w 189289"/>
            <a:gd name="connsiteY9" fmla="*/ 110956 h 225218"/>
            <a:gd name="connsiteX10" fmla="*/ 58079 w 189289"/>
            <a:gd name="connsiteY10" fmla="*/ 132936 h 225218"/>
            <a:gd name="connsiteX11" fmla="*/ 41756 w 189289"/>
            <a:gd name="connsiteY11" fmla="*/ 154135 h 225218"/>
            <a:gd name="connsiteX12" fmla="*/ 27466 w 189289"/>
            <a:gd name="connsiteY12" fmla="*/ 173737 h 225218"/>
            <a:gd name="connsiteX13" fmla="*/ 15757 w 189289"/>
            <a:gd name="connsiteY13" fmla="*/ 190991 h 225218"/>
            <a:gd name="connsiteX14" fmla="*/ 7080 w 189289"/>
            <a:gd name="connsiteY14" fmla="*/ 205233 h 225218"/>
            <a:gd name="connsiteX15" fmla="*/ 1768 w 189289"/>
            <a:gd name="connsiteY15" fmla="*/ 215915 h 225218"/>
            <a:gd name="connsiteX16" fmla="*/ 25 w 189289"/>
            <a:gd name="connsiteY16" fmla="*/ 222627 h 225218"/>
            <a:gd name="connsiteX17" fmla="*/ 1918 w 189289"/>
            <a:gd name="connsiteY17" fmla="*/ 225111 h 225218"/>
            <a:gd name="connsiteX18" fmla="*/ 7374 w 189289"/>
            <a:gd name="connsiteY18" fmla="*/ 223272 h 225218"/>
            <a:gd name="connsiteX19" fmla="*/ 16184 w 189289"/>
            <a:gd name="connsiteY19" fmla="*/ 217180 h 225218"/>
            <a:gd name="connsiteX20" fmla="*/ 28010 w 189289"/>
            <a:gd name="connsiteY20" fmla="*/ 207069 h 225218"/>
            <a:gd name="connsiteX21" fmla="*/ 42396 w 189289"/>
            <a:gd name="connsiteY21" fmla="*/ 193328 h 225218"/>
            <a:gd name="connsiteX22" fmla="*/ 58790 w 189289"/>
            <a:gd name="connsiteY22" fmla="*/ 176486 h 225218"/>
            <a:gd name="connsiteX23" fmla="*/ 76562 w 189289"/>
            <a:gd name="connsiteY23" fmla="*/ 157188 h 225218"/>
            <a:gd name="connsiteX24" fmla="*/ 95029 w 189289"/>
            <a:gd name="connsiteY24" fmla="*/ 136178 h 225218"/>
            <a:gd name="connsiteX25" fmla="*/ 113481 w 189289"/>
            <a:gd name="connsiteY25" fmla="*/ 114262 h 225218"/>
            <a:gd name="connsiteX26" fmla="*/ 131209 w 189289"/>
            <a:gd name="connsiteY26" fmla="*/ 92281 h 225218"/>
            <a:gd name="connsiteX27" fmla="*/ 147532 w 189289"/>
            <a:gd name="connsiteY27" fmla="*/ 71083 h 225218"/>
            <a:gd name="connsiteX28" fmla="*/ 161822 w 189289"/>
            <a:gd name="connsiteY28" fmla="*/ 51480 h 225218"/>
            <a:gd name="connsiteX29" fmla="*/ 173531 w 189289"/>
            <a:gd name="connsiteY29" fmla="*/ 34226 h 225218"/>
            <a:gd name="connsiteX30" fmla="*/ 182208 w 189289"/>
            <a:gd name="connsiteY30" fmla="*/ 19985 h 225218"/>
            <a:gd name="connsiteX31" fmla="*/ 187521 w 189289"/>
            <a:gd name="connsiteY31" fmla="*/ 9303 h 225218"/>
            <a:gd name="connsiteX32" fmla="*/ 189264 w 189289"/>
            <a:gd name="connsiteY32" fmla="*/ 2591 h 2252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89289" h="225218">
              <a:moveTo>
                <a:pt x="189264" y="2591"/>
              </a:moveTo>
              <a:cubicBezTo>
                <a:pt x="189239" y="1058"/>
                <a:pt x="188596" y="215"/>
                <a:pt x="187371" y="107"/>
              </a:cubicBezTo>
              <a:cubicBezTo>
                <a:pt x="186146" y="0"/>
                <a:pt x="184292" y="624"/>
                <a:pt x="181914" y="1946"/>
              </a:cubicBezTo>
              <a:cubicBezTo>
                <a:pt x="179536" y="3268"/>
                <a:pt x="176543" y="5338"/>
                <a:pt x="173104" y="8038"/>
              </a:cubicBezTo>
              <a:cubicBezTo>
                <a:pt x="169665" y="10738"/>
                <a:pt x="165647" y="14174"/>
                <a:pt x="161278" y="18149"/>
              </a:cubicBezTo>
              <a:cubicBezTo>
                <a:pt x="156909" y="22124"/>
                <a:pt x="152022" y="26792"/>
                <a:pt x="146892" y="31889"/>
              </a:cubicBezTo>
              <a:cubicBezTo>
                <a:pt x="141762" y="36986"/>
                <a:pt x="136192" y="42709"/>
                <a:pt x="130498" y="48732"/>
              </a:cubicBezTo>
              <a:cubicBezTo>
                <a:pt x="124804" y="54755"/>
                <a:pt x="118766" y="61311"/>
                <a:pt x="112726" y="68029"/>
              </a:cubicBezTo>
              <a:cubicBezTo>
                <a:pt x="106686" y="74747"/>
                <a:pt x="100412" y="81885"/>
                <a:pt x="94259" y="89040"/>
              </a:cubicBezTo>
              <a:cubicBezTo>
                <a:pt x="88106" y="96195"/>
                <a:pt x="81837" y="103640"/>
                <a:pt x="75807" y="110956"/>
              </a:cubicBezTo>
              <a:cubicBezTo>
                <a:pt x="69777" y="118272"/>
                <a:pt x="63754" y="125739"/>
                <a:pt x="58079" y="132936"/>
              </a:cubicBezTo>
              <a:cubicBezTo>
                <a:pt x="52404" y="140133"/>
                <a:pt x="46858" y="147335"/>
                <a:pt x="41756" y="154135"/>
              </a:cubicBezTo>
              <a:cubicBezTo>
                <a:pt x="36654" y="160935"/>
                <a:pt x="31799" y="167594"/>
                <a:pt x="27466" y="173737"/>
              </a:cubicBezTo>
              <a:cubicBezTo>
                <a:pt x="23133" y="179880"/>
                <a:pt x="19155" y="185742"/>
                <a:pt x="15757" y="190991"/>
              </a:cubicBezTo>
              <a:cubicBezTo>
                <a:pt x="12359" y="196240"/>
                <a:pt x="9412" y="201079"/>
                <a:pt x="7080" y="205233"/>
              </a:cubicBezTo>
              <a:cubicBezTo>
                <a:pt x="4749" y="209387"/>
                <a:pt x="2944" y="213016"/>
                <a:pt x="1768" y="215915"/>
              </a:cubicBezTo>
              <a:cubicBezTo>
                <a:pt x="592" y="218814"/>
                <a:pt x="0" y="221094"/>
                <a:pt x="25" y="222627"/>
              </a:cubicBezTo>
              <a:cubicBezTo>
                <a:pt x="50" y="224160"/>
                <a:pt x="693" y="225004"/>
                <a:pt x="1918" y="225111"/>
              </a:cubicBezTo>
              <a:cubicBezTo>
                <a:pt x="3143" y="225218"/>
                <a:pt x="4996" y="224594"/>
                <a:pt x="7374" y="223272"/>
              </a:cubicBezTo>
              <a:cubicBezTo>
                <a:pt x="9752" y="221950"/>
                <a:pt x="12745" y="219880"/>
                <a:pt x="16184" y="217180"/>
              </a:cubicBezTo>
              <a:cubicBezTo>
                <a:pt x="19623" y="214480"/>
                <a:pt x="23641" y="211044"/>
                <a:pt x="28010" y="207069"/>
              </a:cubicBezTo>
              <a:cubicBezTo>
                <a:pt x="32379" y="203094"/>
                <a:pt x="37266" y="198425"/>
                <a:pt x="42396" y="193328"/>
              </a:cubicBezTo>
              <a:cubicBezTo>
                <a:pt x="47526" y="188231"/>
                <a:pt x="53096" y="182509"/>
                <a:pt x="58790" y="176486"/>
              </a:cubicBezTo>
              <a:cubicBezTo>
                <a:pt x="64484" y="170463"/>
                <a:pt x="70522" y="163906"/>
                <a:pt x="76562" y="157188"/>
              </a:cubicBezTo>
              <a:cubicBezTo>
                <a:pt x="82602" y="150470"/>
                <a:pt x="88876" y="143332"/>
                <a:pt x="95029" y="136178"/>
              </a:cubicBezTo>
              <a:cubicBezTo>
                <a:pt x="101182" y="129024"/>
                <a:pt x="107451" y="121578"/>
                <a:pt x="113481" y="114262"/>
              </a:cubicBezTo>
              <a:cubicBezTo>
                <a:pt x="119511" y="106946"/>
                <a:pt x="125534" y="99478"/>
                <a:pt x="131209" y="92281"/>
              </a:cubicBezTo>
              <a:cubicBezTo>
                <a:pt x="136884" y="85084"/>
                <a:pt x="142430" y="77883"/>
                <a:pt x="147532" y="71083"/>
              </a:cubicBezTo>
              <a:cubicBezTo>
                <a:pt x="152634" y="64283"/>
                <a:pt x="157489" y="57623"/>
                <a:pt x="161822" y="51480"/>
              </a:cubicBezTo>
              <a:cubicBezTo>
                <a:pt x="166155" y="45337"/>
                <a:pt x="170133" y="39475"/>
                <a:pt x="173531" y="34226"/>
              </a:cubicBezTo>
              <a:cubicBezTo>
                <a:pt x="176929" y="28977"/>
                <a:pt x="179876" y="24139"/>
                <a:pt x="182208" y="19985"/>
              </a:cubicBezTo>
              <a:cubicBezTo>
                <a:pt x="184540" y="15831"/>
                <a:pt x="186345" y="12202"/>
                <a:pt x="187521" y="9303"/>
              </a:cubicBezTo>
              <a:cubicBezTo>
                <a:pt x="188697" y="6404"/>
                <a:pt x="189289" y="4124"/>
                <a:pt x="189264" y="259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0.33222</cdr:x>
      <cdr:y>0.55361</cdr:y>
    </cdr:from>
    <cdr:to>
      <cdr:x>0.37631</cdr:x>
      <cdr:y>0.62579</cdr:y>
    </cdr:to>
    <cdr:sp macro="" textlink="">
      <cdr:nvSpPr>
        <cdr:cNvPr id="33" name="PlotDat5_63|1~33_1"/>
        <cdr:cNvSpPr/>
      </cdr:nvSpPr>
      <cdr:spPr>
        <a:xfrm xmlns:a="http://schemas.openxmlformats.org/drawingml/2006/main">
          <a:off x="2874458" y="3474630"/>
          <a:ext cx="381526" cy="453011"/>
        </a:xfrm>
        <a:custGeom xmlns:a="http://schemas.openxmlformats.org/drawingml/2006/main">
          <a:avLst/>
          <a:gdLst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476 w 381476"/>
            <a:gd name="connsiteY0" fmla="*/ 1635 h 451666"/>
            <a:gd name="connsiteX1" fmla="*/ 377734 w 381476"/>
            <a:gd name="connsiteY1" fmla="*/ 1345 h 451666"/>
            <a:gd name="connsiteX2" fmla="*/ 366807 w 381476"/>
            <a:gd name="connsiteY2" fmla="*/ 9707 h 451666"/>
            <a:gd name="connsiteX3" fmla="*/ 349113 w 381476"/>
            <a:gd name="connsiteY3" fmla="*/ 26401 h 451666"/>
            <a:gd name="connsiteX4" fmla="*/ 325333 w 381476"/>
            <a:gd name="connsiteY4" fmla="*/ 50785 h 451666"/>
            <a:gd name="connsiteX5" fmla="*/ 296381 w 381476"/>
            <a:gd name="connsiteY5" fmla="*/ 81922 h 451666"/>
            <a:gd name="connsiteX6" fmla="*/ 263369 w 381476"/>
            <a:gd name="connsiteY6" fmla="*/ 118615 h 451666"/>
            <a:gd name="connsiteX7" fmla="*/ 227565 w 381476"/>
            <a:gd name="connsiteY7" fmla="*/ 159454 h 451666"/>
            <a:gd name="connsiteX8" fmla="*/ 190346 w 381476"/>
            <a:gd name="connsiteY8" fmla="*/ 202870 h 451666"/>
            <a:gd name="connsiteX9" fmla="*/ 153143 w 381476"/>
            <a:gd name="connsiteY9" fmla="*/ 247194 h 451666"/>
            <a:gd name="connsiteX10" fmla="*/ 117384 w 381476"/>
            <a:gd name="connsiteY10" fmla="*/ 290723 h 451666"/>
            <a:gd name="connsiteX11" fmla="*/ 84444 w 381476"/>
            <a:gd name="connsiteY11" fmla="*/ 331785 h 451666"/>
            <a:gd name="connsiteX12" fmla="*/ 55589 w 381476"/>
            <a:gd name="connsiteY12" fmla="*/ 368800 h 451666"/>
            <a:gd name="connsiteX13" fmla="*/ 31927 w 381476"/>
            <a:gd name="connsiteY13" fmla="*/ 400347 h 451666"/>
            <a:gd name="connsiteX14" fmla="*/ 14369 w 381476"/>
            <a:gd name="connsiteY14" fmla="*/ 425214 h 451666"/>
            <a:gd name="connsiteX15" fmla="*/ 3588 w 381476"/>
            <a:gd name="connsiteY15" fmla="*/ 442444 h 451666"/>
            <a:gd name="connsiteX16" fmla="*/ 0 w 381476"/>
            <a:gd name="connsiteY16" fmla="*/ 451376 h 451666"/>
            <a:gd name="connsiteX17" fmla="*/ 3741 w 381476"/>
            <a:gd name="connsiteY17" fmla="*/ 451666 h 451666"/>
            <a:gd name="connsiteX18" fmla="*/ 14668 w 381476"/>
            <a:gd name="connsiteY18" fmla="*/ 443304 h 451666"/>
            <a:gd name="connsiteX19" fmla="*/ 32362 w 381476"/>
            <a:gd name="connsiteY19" fmla="*/ 426610 h 451666"/>
            <a:gd name="connsiteX20" fmla="*/ 56142 w 381476"/>
            <a:gd name="connsiteY20" fmla="*/ 402226 h 451666"/>
            <a:gd name="connsiteX21" fmla="*/ 85095 w 381476"/>
            <a:gd name="connsiteY21" fmla="*/ 371090 h 451666"/>
            <a:gd name="connsiteX22" fmla="*/ 118107 w 381476"/>
            <a:gd name="connsiteY22" fmla="*/ 334396 h 451666"/>
            <a:gd name="connsiteX23" fmla="*/ 153910 w 381476"/>
            <a:gd name="connsiteY23" fmla="*/ 293557 h 451666"/>
            <a:gd name="connsiteX24" fmla="*/ 191129 w 381476"/>
            <a:gd name="connsiteY24" fmla="*/ 250141 h 451666"/>
            <a:gd name="connsiteX25" fmla="*/ 228333 w 381476"/>
            <a:gd name="connsiteY25" fmla="*/ 205817 h 451666"/>
            <a:gd name="connsiteX26" fmla="*/ 264092 w 381476"/>
            <a:gd name="connsiteY26" fmla="*/ 162288 h 451666"/>
            <a:gd name="connsiteX27" fmla="*/ 297031 w 381476"/>
            <a:gd name="connsiteY27" fmla="*/ 121227 h 451666"/>
            <a:gd name="connsiteX28" fmla="*/ 325887 w 381476"/>
            <a:gd name="connsiteY28" fmla="*/ 84211 h 451666"/>
            <a:gd name="connsiteX29" fmla="*/ 349548 w 381476"/>
            <a:gd name="connsiteY29" fmla="*/ 52664 h 451666"/>
            <a:gd name="connsiteX30" fmla="*/ 367106 w 381476"/>
            <a:gd name="connsiteY30" fmla="*/ 27797 h 451666"/>
            <a:gd name="connsiteX31" fmla="*/ 377887 w 381476"/>
            <a:gd name="connsiteY31" fmla="*/ 10567 h 451666"/>
            <a:gd name="connsiteX32" fmla="*/ 381476 w 381476"/>
            <a:gd name="connsiteY32" fmla="*/ 1635 h 451666"/>
            <a:gd name="connsiteX0" fmla="*/ 381501 w 381501"/>
            <a:gd name="connsiteY0" fmla="*/ 1635 h 451666"/>
            <a:gd name="connsiteX1" fmla="*/ 377759 w 381501"/>
            <a:gd name="connsiteY1" fmla="*/ 1345 h 451666"/>
            <a:gd name="connsiteX2" fmla="*/ 366832 w 381501"/>
            <a:gd name="connsiteY2" fmla="*/ 9707 h 451666"/>
            <a:gd name="connsiteX3" fmla="*/ 349138 w 381501"/>
            <a:gd name="connsiteY3" fmla="*/ 26401 h 451666"/>
            <a:gd name="connsiteX4" fmla="*/ 325358 w 381501"/>
            <a:gd name="connsiteY4" fmla="*/ 50785 h 451666"/>
            <a:gd name="connsiteX5" fmla="*/ 296406 w 381501"/>
            <a:gd name="connsiteY5" fmla="*/ 81922 h 451666"/>
            <a:gd name="connsiteX6" fmla="*/ 263394 w 381501"/>
            <a:gd name="connsiteY6" fmla="*/ 118615 h 451666"/>
            <a:gd name="connsiteX7" fmla="*/ 227590 w 381501"/>
            <a:gd name="connsiteY7" fmla="*/ 159454 h 451666"/>
            <a:gd name="connsiteX8" fmla="*/ 190371 w 381501"/>
            <a:gd name="connsiteY8" fmla="*/ 202870 h 451666"/>
            <a:gd name="connsiteX9" fmla="*/ 153168 w 381501"/>
            <a:gd name="connsiteY9" fmla="*/ 247194 h 451666"/>
            <a:gd name="connsiteX10" fmla="*/ 117409 w 381501"/>
            <a:gd name="connsiteY10" fmla="*/ 290723 h 451666"/>
            <a:gd name="connsiteX11" fmla="*/ 84469 w 381501"/>
            <a:gd name="connsiteY11" fmla="*/ 331785 h 451666"/>
            <a:gd name="connsiteX12" fmla="*/ 55614 w 381501"/>
            <a:gd name="connsiteY12" fmla="*/ 368800 h 451666"/>
            <a:gd name="connsiteX13" fmla="*/ 31952 w 381501"/>
            <a:gd name="connsiteY13" fmla="*/ 400347 h 451666"/>
            <a:gd name="connsiteX14" fmla="*/ 14394 w 381501"/>
            <a:gd name="connsiteY14" fmla="*/ 425214 h 451666"/>
            <a:gd name="connsiteX15" fmla="*/ 3613 w 381501"/>
            <a:gd name="connsiteY15" fmla="*/ 442444 h 451666"/>
            <a:gd name="connsiteX16" fmla="*/ 25 w 381501"/>
            <a:gd name="connsiteY16" fmla="*/ 451376 h 451666"/>
            <a:gd name="connsiteX17" fmla="*/ 3766 w 381501"/>
            <a:gd name="connsiteY17" fmla="*/ 451666 h 451666"/>
            <a:gd name="connsiteX18" fmla="*/ 14693 w 381501"/>
            <a:gd name="connsiteY18" fmla="*/ 443304 h 451666"/>
            <a:gd name="connsiteX19" fmla="*/ 32387 w 381501"/>
            <a:gd name="connsiteY19" fmla="*/ 426610 h 451666"/>
            <a:gd name="connsiteX20" fmla="*/ 56167 w 381501"/>
            <a:gd name="connsiteY20" fmla="*/ 402226 h 451666"/>
            <a:gd name="connsiteX21" fmla="*/ 85120 w 381501"/>
            <a:gd name="connsiteY21" fmla="*/ 371090 h 451666"/>
            <a:gd name="connsiteX22" fmla="*/ 118132 w 381501"/>
            <a:gd name="connsiteY22" fmla="*/ 334396 h 451666"/>
            <a:gd name="connsiteX23" fmla="*/ 153935 w 381501"/>
            <a:gd name="connsiteY23" fmla="*/ 293557 h 451666"/>
            <a:gd name="connsiteX24" fmla="*/ 191154 w 381501"/>
            <a:gd name="connsiteY24" fmla="*/ 250141 h 451666"/>
            <a:gd name="connsiteX25" fmla="*/ 228358 w 381501"/>
            <a:gd name="connsiteY25" fmla="*/ 205817 h 451666"/>
            <a:gd name="connsiteX26" fmla="*/ 264117 w 381501"/>
            <a:gd name="connsiteY26" fmla="*/ 162288 h 451666"/>
            <a:gd name="connsiteX27" fmla="*/ 297056 w 381501"/>
            <a:gd name="connsiteY27" fmla="*/ 121227 h 451666"/>
            <a:gd name="connsiteX28" fmla="*/ 325912 w 381501"/>
            <a:gd name="connsiteY28" fmla="*/ 84211 h 451666"/>
            <a:gd name="connsiteX29" fmla="*/ 349573 w 381501"/>
            <a:gd name="connsiteY29" fmla="*/ 52664 h 451666"/>
            <a:gd name="connsiteX30" fmla="*/ 367131 w 381501"/>
            <a:gd name="connsiteY30" fmla="*/ 27797 h 451666"/>
            <a:gd name="connsiteX31" fmla="*/ 377912 w 381501"/>
            <a:gd name="connsiteY31" fmla="*/ 10567 h 451666"/>
            <a:gd name="connsiteX32" fmla="*/ 381501 w 381501"/>
            <a:gd name="connsiteY32" fmla="*/ 1635 h 451666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01"/>
            <a:gd name="connsiteY0" fmla="*/ 1635 h 453011"/>
            <a:gd name="connsiteX1" fmla="*/ 377759 w 381501"/>
            <a:gd name="connsiteY1" fmla="*/ 1345 h 453011"/>
            <a:gd name="connsiteX2" fmla="*/ 366832 w 381501"/>
            <a:gd name="connsiteY2" fmla="*/ 9707 h 453011"/>
            <a:gd name="connsiteX3" fmla="*/ 349138 w 381501"/>
            <a:gd name="connsiteY3" fmla="*/ 26401 h 453011"/>
            <a:gd name="connsiteX4" fmla="*/ 325358 w 381501"/>
            <a:gd name="connsiteY4" fmla="*/ 50785 h 453011"/>
            <a:gd name="connsiteX5" fmla="*/ 296406 w 381501"/>
            <a:gd name="connsiteY5" fmla="*/ 81922 h 453011"/>
            <a:gd name="connsiteX6" fmla="*/ 263394 w 381501"/>
            <a:gd name="connsiteY6" fmla="*/ 118615 h 453011"/>
            <a:gd name="connsiteX7" fmla="*/ 227590 w 381501"/>
            <a:gd name="connsiteY7" fmla="*/ 159454 h 453011"/>
            <a:gd name="connsiteX8" fmla="*/ 190371 w 381501"/>
            <a:gd name="connsiteY8" fmla="*/ 202870 h 453011"/>
            <a:gd name="connsiteX9" fmla="*/ 153168 w 381501"/>
            <a:gd name="connsiteY9" fmla="*/ 247194 h 453011"/>
            <a:gd name="connsiteX10" fmla="*/ 117409 w 381501"/>
            <a:gd name="connsiteY10" fmla="*/ 290723 h 453011"/>
            <a:gd name="connsiteX11" fmla="*/ 84469 w 381501"/>
            <a:gd name="connsiteY11" fmla="*/ 331785 h 453011"/>
            <a:gd name="connsiteX12" fmla="*/ 55614 w 381501"/>
            <a:gd name="connsiteY12" fmla="*/ 368800 h 453011"/>
            <a:gd name="connsiteX13" fmla="*/ 31952 w 381501"/>
            <a:gd name="connsiteY13" fmla="*/ 400347 h 453011"/>
            <a:gd name="connsiteX14" fmla="*/ 14394 w 381501"/>
            <a:gd name="connsiteY14" fmla="*/ 425214 h 453011"/>
            <a:gd name="connsiteX15" fmla="*/ 3613 w 381501"/>
            <a:gd name="connsiteY15" fmla="*/ 442444 h 453011"/>
            <a:gd name="connsiteX16" fmla="*/ 25 w 381501"/>
            <a:gd name="connsiteY16" fmla="*/ 451376 h 453011"/>
            <a:gd name="connsiteX17" fmla="*/ 3766 w 381501"/>
            <a:gd name="connsiteY17" fmla="*/ 451666 h 453011"/>
            <a:gd name="connsiteX18" fmla="*/ 14693 w 381501"/>
            <a:gd name="connsiteY18" fmla="*/ 443304 h 453011"/>
            <a:gd name="connsiteX19" fmla="*/ 32387 w 381501"/>
            <a:gd name="connsiteY19" fmla="*/ 426610 h 453011"/>
            <a:gd name="connsiteX20" fmla="*/ 56167 w 381501"/>
            <a:gd name="connsiteY20" fmla="*/ 402226 h 453011"/>
            <a:gd name="connsiteX21" fmla="*/ 85120 w 381501"/>
            <a:gd name="connsiteY21" fmla="*/ 371090 h 453011"/>
            <a:gd name="connsiteX22" fmla="*/ 118132 w 381501"/>
            <a:gd name="connsiteY22" fmla="*/ 334396 h 453011"/>
            <a:gd name="connsiteX23" fmla="*/ 153935 w 381501"/>
            <a:gd name="connsiteY23" fmla="*/ 293557 h 453011"/>
            <a:gd name="connsiteX24" fmla="*/ 191154 w 381501"/>
            <a:gd name="connsiteY24" fmla="*/ 250141 h 453011"/>
            <a:gd name="connsiteX25" fmla="*/ 228358 w 381501"/>
            <a:gd name="connsiteY25" fmla="*/ 205817 h 453011"/>
            <a:gd name="connsiteX26" fmla="*/ 264117 w 381501"/>
            <a:gd name="connsiteY26" fmla="*/ 162288 h 453011"/>
            <a:gd name="connsiteX27" fmla="*/ 297056 w 381501"/>
            <a:gd name="connsiteY27" fmla="*/ 121227 h 453011"/>
            <a:gd name="connsiteX28" fmla="*/ 325912 w 381501"/>
            <a:gd name="connsiteY28" fmla="*/ 84211 h 453011"/>
            <a:gd name="connsiteX29" fmla="*/ 349573 w 381501"/>
            <a:gd name="connsiteY29" fmla="*/ 52664 h 453011"/>
            <a:gd name="connsiteX30" fmla="*/ 367131 w 381501"/>
            <a:gd name="connsiteY30" fmla="*/ 27797 h 453011"/>
            <a:gd name="connsiteX31" fmla="*/ 377912 w 381501"/>
            <a:gd name="connsiteY31" fmla="*/ 10567 h 453011"/>
            <a:gd name="connsiteX32" fmla="*/ 381501 w 381501"/>
            <a:gd name="connsiteY32" fmla="*/ 1635 h 453011"/>
            <a:gd name="connsiteX0" fmla="*/ 381501 w 381526"/>
            <a:gd name="connsiteY0" fmla="*/ 1635 h 453011"/>
            <a:gd name="connsiteX1" fmla="*/ 377759 w 381526"/>
            <a:gd name="connsiteY1" fmla="*/ 1345 h 453011"/>
            <a:gd name="connsiteX2" fmla="*/ 366832 w 381526"/>
            <a:gd name="connsiteY2" fmla="*/ 9707 h 453011"/>
            <a:gd name="connsiteX3" fmla="*/ 349138 w 381526"/>
            <a:gd name="connsiteY3" fmla="*/ 26401 h 453011"/>
            <a:gd name="connsiteX4" fmla="*/ 325358 w 381526"/>
            <a:gd name="connsiteY4" fmla="*/ 50785 h 453011"/>
            <a:gd name="connsiteX5" fmla="*/ 296406 w 381526"/>
            <a:gd name="connsiteY5" fmla="*/ 81922 h 453011"/>
            <a:gd name="connsiteX6" fmla="*/ 263394 w 381526"/>
            <a:gd name="connsiteY6" fmla="*/ 118615 h 453011"/>
            <a:gd name="connsiteX7" fmla="*/ 227590 w 381526"/>
            <a:gd name="connsiteY7" fmla="*/ 159454 h 453011"/>
            <a:gd name="connsiteX8" fmla="*/ 190371 w 381526"/>
            <a:gd name="connsiteY8" fmla="*/ 202870 h 453011"/>
            <a:gd name="connsiteX9" fmla="*/ 153168 w 381526"/>
            <a:gd name="connsiteY9" fmla="*/ 247194 h 453011"/>
            <a:gd name="connsiteX10" fmla="*/ 117409 w 381526"/>
            <a:gd name="connsiteY10" fmla="*/ 290723 h 453011"/>
            <a:gd name="connsiteX11" fmla="*/ 84469 w 381526"/>
            <a:gd name="connsiteY11" fmla="*/ 331785 h 453011"/>
            <a:gd name="connsiteX12" fmla="*/ 55614 w 381526"/>
            <a:gd name="connsiteY12" fmla="*/ 368800 h 453011"/>
            <a:gd name="connsiteX13" fmla="*/ 31952 w 381526"/>
            <a:gd name="connsiteY13" fmla="*/ 400347 h 453011"/>
            <a:gd name="connsiteX14" fmla="*/ 14394 w 381526"/>
            <a:gd name="connsiteY14" fmla="*/ 425214 h 453011"/>
            <a:gd name="connsiteX15" fmla="*/ 3613 w 381526"/>
            <a:gd name="connsiteY15" fmla="*/ 442444 h 453011"/>
            <a:gd name="connsiteX16" fmla="*/ 25 w 381526"/>
            <a:gd name="connsiteY16" fmla="*/ 451376 h 453011"/>
            <a:gd name="connsiteX17" fmla="*/ 3766 w 381526"/>
            <a:gd name="connsiteY17" fmla="*/ 451666 h 453011"/>
            <a:gd name="connsiteX18" fmla="*/ 14693 w 381526"/>
            <a:gd name="connsiteY18" fmla="*/ 443304 h 453011"/>
            <a:gd name="connsiteX19" fmla="*/ 32387 w 381526"/>
            <a:gd name="connsiteY19" fmla="*/ 426610 h 453011"/>
            <a:gd name="connsiteX20" fmla="*/ 56167 w 381526"/>
            <a:gd name="connsiteY20" fmla="*/ 402226 h 453011"/>
            <a:gd name="connsiteX21" fmla="*/ 85120 w 381526"/>
            <a:gd name="connsiteY21" fmla="*/ 371090 h 453011"/>
            <a:gd name="connsiteX22" fmla="*/ 118132 w 381526"/>
            <a:gd name="connsiteY22" fmla="*/ 334396 h 453011"/>
            <a:gd name="connsiteX23" fmla="*/ 153935 w 381526"/>
            <a:gd name="connsiteY23" fmla="*/ 293557 h 453011"/>
            <a:gd name="connsiteX24" fmla="*/ 191154 w 381526"/>
            <a:gd name="connsiteY24" fmla="*/ 250141 h 453011"/>
            <a:gd name="connsiteX25" fmla="*/ 228358 w 381526"/>
            <a:gd name="connsiteY25" fmla="*/ 205817 h 453011"/>
            <a:gd name="connsiteX26" fmla="*/ 264117 w 381526"/>
            <a:gd name="connsiteY26" fmla="*/ 162288 h 453011"/>
            <a:gd name="connsiteX27" fmla="*/ 297056 w 381526"/>
            <a:gd name="connsiteY27" fmla="*/ 121227 h 453011"/>
            <a:gd name="connsiteX28" fmla="*/ 325912 w 381526"/>
            <a:gd name="connsiteY28" fmla="*/ 84211 h 453011"/>
            <a:gd name="connsiteX29" fmla="*/ 349573 w 381526"/>
            <a:gd name="connsiteY29" fmla="*/ 52664 h 453011"/>
            <a:gd name="connsiteX30" fmla="*/ 367131 w 381526"/>
            <a:gd name="connsiteY30" fmla="*/ 27797 h 453011"/>
            <a:gd name="connsiteX31" fmla="*/ 377912 w 381526"/>
            <a:gd name="connsiteY31" fmla="*/ 10567 h 453011"/>
            <a:gd name="connsiteX32" fmla="*/ 381501 w 381526"/>
            <a:gd name="connsiteY32" fmla="*/ 1635 h 4530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81526" h="453011">
              <a:moveTo>
                <a:pt x="381501" y="1635"/>
              </a:moveTo>
              <a:cubicBezTo>
                <a:pt x="381476" y="98"/>
                <a:pt x="380204" y="0"/>
                <a:pt x="377759" y="1345"/>
              </a:cubicBezTo>
              <a:cubicBezTo>
                <a:pt x="375314" y="2690"/>
                <a:pt x="371602" y="5531"/>
                <a:pt x="366832" y="9707"/>
              </a:cubicBezTo>
              <a:cubicBezTo>
                <a:pt x="362062" y="13883"/>
                <a:pt x="356050" y="19555"/>
                <a:pt x="349138" y="26401"/>
              </a:cubicBezTo>
              <a:cubicBezTo>
                <a:pt x="342226" y="33247"/>
                <a:pt x="334147" y="41532"/>
                <a:pt x="325358" y="50785"/>
              </a:cubicBezTo>
              <a:cubicBezTo>
                <a:pt x="316569" y="60039"/>
                <a:pt x="306733" y="70617"/>
                <a:pt x="296406" y="81922"/>
              </a:cubicBezTo>
              <a:cubicBezTo>
                <a:pt x="286079" y="93227"/>
                <a:pt x="274863" y="105693"/>
                <a:pt x="263394" y="118615"/>
              </a:cubicBezTo>
              <a:cubicBezTo>
                <a:pt x="251925" y="131537"/>
                <a:pt x="239760" y="145412"/>
                <a:pt x="227590" y="159454"/>
              </a:cubicBezTo>
              <a:cubicBezTo>
                <a:pt x="215420" y="173496"/>
                <a:pt x="202775" y="188247"/>
                <a:pt x="190371" y="202870"/>
              </a:cubicBezTo>
              <a:cubicBezTo>
                <a:pt x="177967" y="217493"/>
                <a:pt x="165328" y="232552"/>
                <a:pt x="153168" y="247194"/>
              </a:cubicBezTo>
              <a:cubicBezTo>
                <a:pt x="141008" y="261836"/>
                <a:pt x="128859" y="276625"/>
                <a:pt x="117409" y="290723"/>
              </a:cubicBezTo>
              <a:cubicBezTo>
                <a:pt x="105959" y="304822"/>
                <a:pt x="94768" y="318772"/>
                <a:pt x="84469" y="331785"/>
              </a:cubicBezTo>
              <a:cubicBezTo>
                <a:pt x="74170" y="344798"/>
                <a:pt x="64367" y="357373"/>
                <a:pt x="55614" y="368800"/>
              </a:cubicBezTo>
              <a:cubicBezTo>
                <a:pt x="46861" y="380227"/>
                <a:pt x="38822" y="390945"/>
                <a:pt x="31952" y="400347"/>
              </a:cubicBezTo>
              <a:cubicBezTo>
                <a:pt x="25082" y="409749"/>
                <a:pt x="19117" y="418198"/>
                <a:pt x="14394" y="425214"/>
              </a:cubicBezTo>
              <a:cubicBezTo>
                <a:pt x="9671" y="432230"/>
                <a:pt x="6008" y="438084"/>
                <a:pt x="3613" y="442444"/>
              </a:cubicBezTo>
              <a:cubicBezTo>
                <a:pt x="1218" y="446804"/>
                <a:pt x="0" y="449839"/>
                <a:pt x="25" y="451376"/>
              </a:cubicBezTo>
              <a:cubicBezTo>
                <a:pt x="50" y="452913"/>
                <a:pt x="1321" y="453011"/>
                <a:pt x="3766" y="451666"/>
              </a:cubicBezTo>
              <a:cubicBezTo>
                <a:pt x="6211" y="450321"/>
                <a:pt x="9923" y="447480"/>
                <a:pt x="14693" y="443304"/>
              </a:cubicBezTo>
              <a:cubicBezTo>
                <a:pt x="19463" y="439128"/>
                <a:pt x="25475" y="433456"/>
                <a:pt x="32387" y="426610"/>
              </a:cubicBezTo>
              <a:cubicBezTo>
                <a:pt x="39299" y="419764"/>
                <a:pt x="47378" y="411479"/>
                <a:pt x="56167" y="402226"/>
              </a:cubicBezTo>
              <a:cubicBezTo>
                <a:pt x="64956" y="392973"/>
                <a:pt x="74793" y="382395"/>
                <a:pt x="85120" y="371090"/>
              </a:cubicBezTo>
              <a:cubicBezTo>
                <a:pt x="95447" y="359785"/>
                <a:pt x="106663" y="347318"/>
                <a:pt x="118132" y="334396"/>
              </a:cubicBezTo>
              <a:cubicBezTo>
                <a:pt x="129601" y="321474"/>
                <a:pt x="141765" y="307599"/>
                <a:pt x="153935" y="293557"/>
              </a:cubicBezTo>
              <a:cubicBezTo>
                <a:pt x="166105" y="279515"/>
                <a:pt x="178750" y="264764"/>
                <a:pt x="191154" y="250141"/>
              </a:cubicBezTo>
              <a:cubicBezTo>
                <a:pt x="203558" y="235518"/>
                <a:pt x="216198" y="220459"/>
                <a:pt x="228358" y="205817"/>
              </a:cubicBezTo>
              <a:cubicBezTo>
                <a:pt x="240519" y="191175"/>
                <a:pt x="252667" y="176386"/>
                <a:pt x="264117" y="162288"/>
              </a:cubicBezTo>
              <a:cubicBezTo>
                <a:pt x="275567" y="148190"/>
                <a:pt x="286757" y="134240"/>
                <a:pt x="297056" y="121227"/>
              </a:cubicBezTo>
              <a:cubicBezTo>
                <a:pt x="307355" y="108214"/>
                <a:pt x="317159" y="95638"/>
                <a:pt x="325912" y="84211"/>
              </a:cubicBezTo>
              <a:cubicBezTo>
                <a:pt x="334665" y="72784"/>
                <a:pt x="342703" y="62066"/>
                <a:pt x="349573" y="52664"/>
              </a:cubicBezTo>
              <a:cubicBezTo>
                <a:pt x="356443" y="43262"/>
                <a:pt x="362408" y="34813"/>
                <a:pt x="367131" y="27797"/>
              </a:cubicBezTo>
              <a:cubicBezTo>
                <a:pt x="371854" y="20781"/>
                <a:pt x="375517" y="14927"/>
                <a:pt x="377912" y="10567"/>
              </a:cubicBezTo>
              <a:cubicBezTo>
                <a:pt x="380307" y="6207"/>
                <a:pt x="381526" y="3172"/>
                <a:pt x="381501" y="163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0.33761</cdr:x>
      <cdr:y>0.55924</cdr:y>
    </cdr:from>
    <cdr:to>
      <cdr:x>0.36983</cdr:x>
      <cdr:y>0.61274</cdr:y>
    </cdr:to>
    <cdr:sp macro="" textlink="">
      <cdr:nvSpPr>
        <cdr:cNvPr id="34" name="PlotDat5_65|1~33_1"/>
        <cdr:cNvSpPr/>
      </cdr:nvSpPr>
      <cdr:spPr>
        <a:xfrm xmlns:a="http://schemas.openxmlformats.org/drawingml/2006/main">
          <a:off x="2921168" y="3509926"/>
          <a:ext cx="278746" cy="335772"/>
        </a:xfrm>
        <a:custGeom xmlns:a="http://schemas.openxmlformats.org/drawingml/2006/main">
          <a:avLst/>
          <a:gdLst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688 w 278688"/>
            <a:gd name="connsiteY0" fmla="*/ 2458 h 335392"/>
            <a:gd name="connsiteX1" fmla="*/ 275923 w 278688"/>
            <a:gd name="connsiteY1" fmla="*/ 380 h 335392"/>
            <a:gd name="connsiteX2" fmla="*/ 267909 w 278688"/>
            <a:gd name="connsiteY2" fmla="*/ 4738 h 335392"/>
            <a:gd name="connsiteX3" fmla="*/ 254955 w 278688"/>
            <a:gd name="connsiteY3" fmla="*/ 15366 h 335392"/>
            <a:gd name="connsiteX4" fmla="*/ 237558 w 278688"/>
            <a:gd name="connsiteY4" fmla="*/ 31856 h 335392"/>
            <a:gd name="connsiteX5" fmla="*/ 216386 w 278688"/>
            <a:gd name="connsiteY5" fmla="*/ 53573 h 335392"/>
            <a:gd name="connsiteX6" fmla="*/ 192254 w 278688"/>
            <a:gd name="connsiteY6" fmla="*/ 79683 h 335392"/>
            <a:gd name="connsiteX7" fmla="*/ 166088 w 278688"/>
            <a:gd name="connsiteY7" fmla="*/ 109182 h 335392"/>
            <a:gd name="connsiteX8" fmla="*/ 138895 w 278688"/>
            <a:gd name="connsiteY8" fmla="*/ 140938 h 335392"/>
            <a:gd name="connsiteX9" fmla="*/ 111719 w 278688"/>
            <a:gd name="connsiteY9" fmla="*/ 173729 h 335392"/>
            <a:gd name="connsiteX10" fmla="*/ 85604 w 278688"/>
            <a:gd name="connsiteY10" fmla="*/ 206296 h 335392"/>
            <a:gd name="connsiteX11" fmla="*/ 61555 w 278688"/>
            <a:gd name="connsiteY11" fmla="*/ 237386 h 335392"/>
            <a:gd name="connsiteX12" fmla="*/ 40495 w 278688"/>
            <a:gd name="connsiteY12" fmla="*/ 265806 h 335392"/>
            <a:gd name="connsiteX13" fmla="*/ 23234 w 278688"/>
            <a:gd name="connsiteY13" fmla="*/ 290462 h 335392"/>
            <a:gd name="connsiteX14" fmla="*/ 10435 w 278688"/>
            <a:gd name="connsiteY14" fmla="*/ 310409 h 335392"/>
            <a:gd name="connsiteX15" fmla="*/ 2590 w 278688"/>
            <a:gd name="connsiteY15" fmla="*/ 324877 h 335392"/>
            <a:gd name="connsiteX16" fmla="*/ 0 w 278688"/>
            <a:gd name="connsiteY16" fmla="*/ 333313 h 335392"/>
            <a:gd name="connsiteX17" fmla="*/ 2765 w 278688"/>
            <a:gd name="connsiteY17" fmla="*/ 335392 h 335392"/>
            <a:gd name="connsiteX18" fmla="*/ 10779 w 278688"/>
            <a:gd name="connsiteY18" fmla="*/ 331033 h 335392"/>
            <a:gd name="connsiteX19" fmla="*/ 23733 w 278688"/>
            <a:gd name="connsiteY19" fmla="*/ 320405 h 335392"/>
            <a:gd name="connsiteX20" fmla="*/ 41131 w 278688"/>
            <a:gd name="connsiteY20" fmla="*/ 303916 h 335392"/>
            <a:gd name="connsiteX21" fmla="*/ 62302 w 278688"/>
            <a:gd name="connsiteY21" fmla="*/ 282199 h 335392"/>
            <a:gd name="connsiteX22" fmla="*/ 86434 w 278688"/>
            <a:gd name="connsiteY22" fmla="*/ 256089 h 335392"/>
            <a:gd name="connsiteX23" fmla="*/ 112600 w 278688"/>
            <a:gd name="connsiteY23" fmla="*/ 226589 h 335392"/>
            <a:gd name="connsiteX24" fmla="*/ 139793 w 278688"/>
            <a:gd name="connsiteY24" fmla="*/ 194834 h 335392"/>
            <a:gd name="connsiteX25" fmla="*/ 166969 w 278688"/>
            <a:gd name="connsiteY25" fmla="*/ 162042 h 335392"/>
            <a:gd name="connsiteX26" fmla="*/ 193084 w 278688"/>
            <a:gd name="connsiteY26" fmla="*/ 129476 h 335392"/>
            <a:gd name="connsiteX27" fmla="*/ 217133 w 278688"/>
            <a:gd name="connsiteY27" fmla="*/ 98386 h 335392"/>
            <a:gd name="connsiteX28" fmla="*/ 238193 w 278688"/>
            <a:gd name="connsiteY28" fmla="*/ 69966 h 335392"/>
            <a:gd name="connsiteX29" fmla="*/ 255454 w 278688"/>
            <a:gd name="connsiteY29" fmla="*/ 45309 h 335392"/>
            <a:gd name="connsiteX30" fmla="*/ 268253 w 278688"/>
            <a:gd name="connsiteY30" fmla="*/ 25364 h 335392"/>
            <a:gd name="connsiteX31" fmla="*/ 276098 w 278688"/>
            <a:gd name="connsiteY31" fmla="*/ 10895 h 335392"/>
            <a:gd name="connsiteX32" fmla="*/ 278688 w 278688"/>
            <a:gd name="connsiteY32" fmla="*/ 2458 h 335392"/>
            <a:gd name="connsiteX0" fmla="*/ 278717 w 278717"/>
            <a:gd name="connsiteY0" fmla="*/ 2458 h 335392"/>
            <a:gd name="connsiteX1" fmla="*/ 275952 w 278717"/>
            <a:gd name="connsiteY1" fmla="*/ 380 h 335392"/>
            <a:gd name="connsiteX2" fmla="*/ 267938 w 278717"/>
            <a:gd name="connsiteY2" fmla="*/ 4738 h 335392"/>
            <a:gd name="connsiteX3" fmla="*/ 254984 w 278717"/>
            <a:gd name="connsiteY3" fmla="*/ 15366 h 335392"/>
            <a:gd name="connsiteX4" fmla="*/ 237587 w 278717"/>
            <a:gd name="connsiteY4" fmla="*/ 31856 h 335392"/>
            <a:gd name="connsiteX5" fmla="*/ 216415 w 278717"/>
            <a:gd name="connsiteY5" fmla="*/ 53573 h 335392"/>
            <a:gd name="connsiteX6" fmla="*/ 192283 w 278717"/>
            <a:gd name="connsiteY6" fmla="*/ 79683 h 335392"/>
            <a:gd name="connsiteX7" fmla="*/ 166117 w 278717"/>
            <a:gd name="connsiteY7" fmla="*/ 109182 h 335392"/>
            <a:gd name="connsiteX8" fmla="*/ 138924 w 278717"/>
            <a:gd name="connsiteY8" fmla="*/ 140938 h 335392"/>
            <a:gd name="connsiteX9" fmla="*/ 111748 w 278717"/>
            <a:gd name="connsiteY9" fmla="*/ 173729 h 335392"/>
            <a:gd name="connsiteX10" fmla="*/ 85633 w 278717"/>
            <a:gd name="connsiteY10" fmla="*/ 206296 h 335392"/>
            <a:gd name="connsiteX11" fmla="*/ 61584 w 278717"/>
            <a:gd name="connsiteY11" fmla="*/ 237386 h 335392"/>
            <a:gd name="connsiteX12" fmla="*/ 40524 w 278717"/>
            <a:gd name="connsiteY12" fmla="*/ 265806 h 335392"/>
            <a:gd name="connsiteX13" fmla="*/ 23263 w 278717"/>
            <a:gd name="connsiteY13" fmla="*/ 290462 h 335392"/>
            <a:gd name="connsiteX14" fmla="*/ 10464 w 278717"/>
            <a:gd name="connsiteY14" fmla="*/ 310409 h 335392"/>
            <a:gd name="connsiteX15" fmla="*/ 2619 w 278717"/>
            <a:gd name="connsiteY15" fmla="*/ 324877 h 335392"/>
            <a:gd name="connsiteX16" fmla="*/ 29 w 278717"/>
            <a:gd name="connsiteY16" fmla="*/ 333313 h 335392"/>
            <a:gd name="connsiteX17" fmla="*/ 2794 w 278717"/>
            <a:gd name="connsiteY17" fmla="*/ 335392 h 335392"/>
            <a:gd name="connsiteX18" fmla="*/ 10808 w 278717"/>
            <a:gd name="connsiteY18" fmla="*/ 331033 h 335392"/>
            <a:gd name="connsiteX19" fmla="*/ 23762 w 278717"/>
            <a:gd name="connsiteY19" fmla="*/ 320405 h 335392"/>
            <a:gd name="connsiteX20" fmla="*/ 41160 w 278717"/>
            <a:gd name="connsiteY20" fmla="*/ 303916 h 335392"/>
            <a:gd name="connsiteX21" fmla="*/ 62331 w 278717"/>
            <a:gd name="connsiteY21" fmla="*/ 282199 h 335392"/>
            <a:gd name="connsiteX22" fmla="*/ 86463 w 278717"/>
            <a:gd name="connsiteY22" fmla="*/ 256089 h 335392"/>
            <a:gd name="connsiteX23" fmla="*/ 112629 w 278717"/>
            <a:gd name="connsiteY23" fmla="*/ 226589 h 335392"/>
            <a:gd name="connsiteX24" fmla="*/ 139822 w 278717"/>
            <a:gd name="connsiteY24" fmla="*/ 194834 h 335392"/>
            <a:gd name="connsiteX25" fmla="*/ 166998 w 278717"/>
            <a:gd name="connsiteY25" fmla="*/ 162042 h 335392"/>
            <a:gd name="connsiteX26" fmla="*/ 193113 w 278717"/>
            <a:gd name="connsiteY26" fmla="*/ 129476 h 335392"/>
            <a:gd name="connsiteX27" fmla="*/ 217162 w 278717"/>
            <a:gd name="connsiteY27" fmla="*/ 98386 h 335392"/>
            <a:gd name="connsiteX28" fmla="*/ 238222 w 278717"/>
            <a:gd name="connsiteY28" fmla="*/ 69966 h 335392"/>
            <a:gd name="connsiteX29" fmla="*/ 255483 w 278717"/>
            <a:gd name="connsiteY29" fmla="*/ 45309 h 335392"/>
            <a:gd name="connsiteX30" fmla="*/ 268282 w 278717"/>
            <a:gd name="connsiteY30" fmla="*/ 25364 h 335392"/>
            <a:gd name="connsiteX31" fmla="*/ 276127 w 278717"/>
            <a:gd name="connsiteY31" fmla="*/ 10895 h 335392"/>
            <a:gd name="connsiteX32" fmla="*/ 278717 w 278717"/>
            <a:gd name="connsiteY32" fmla="*/ 2458 h 33539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17"/>
            <a:gd name="connsiteY0" fmla="*/ 2458 h 335772"/>
            <a:gd name="connsiteX1" fmla="*/ 275952 w 278717"/>
            <a:gd name="connsiteY1" fmla="*/ 380 h 335772"/>
            <a:gd name="connsiteX2" fmla="*/ 267938 w 278717"/>
            <a:gd name="connsiteY2" fmla="*/ 4738 h 335772"/>
            <a:gd name="connsiteX3" fmla="*/ 254984 w 278717"/>
            <a:gd name="connsiteY3" fmla="*/ 15366 h 335772"/>
            <a:gd name="connsiteX4" fmla="*/ 237587 w 278717"/>
            <a:gd name="connsiteY4" fmla="*/ 31856 h 335772"/>
            <a:gd name="connsiteX5" fmla="*/ 216415 w 278717"/>
            <a:gd name="connsiteY5" fmla="*/ 53573 h 335772"/>
            <a:gd name="connsiteX6" fmla="*/ 192283 w 278717"/>
            <a:gd name="connsiteY6" fmla="*/ 79683 h 335772"/>
            <a:gd name="connsiteX7" fmla="*/ 166117 w 278717"/>
            <a:gd name="connsiteY7" fmla="*/ 109182 h 335772"/>
            <a:gd name="connsiteX8" fmla="*/ 138924 w 278717"/>
            <a:gd name="connsiteY8" fmla="*/ 140938 h 335772"/>
            <a:gd name="connsiteX9" fmla="*/ 111748 w 278717"/>
            <a:gd name="connsiteY9" fmla="*/ 173729 h 335772"/>
            <a:gd name="connsiteX10" fmla="*/ 85633 w 278717"/>
            <a:gd name="connsiteY10" fmla="*/ 206296 h 335772"/>
            <a:gd name="connsiteX11" fmla="*/ 61584 w 278717"/>
            <a:gd name="connsiteY11" fmla="*/ 237386 h 335772"/>
            <a:gd name="connsiteX12" fmla="*/ 40524 w 278717"/>
            <a:gd name="connsiteY12" fmla="*/ 265806 h 335772"/>
            <a:gd name="connsiteX13" fmla="*/ 23263 w 278717"/>
            <a:gd name="connsiteY13" fmla="*/ 290462 h 335772"/>
            <a:gd name="connsiteX14" fmla="*/ 10464 w 278717"/>
            <a:gd name="connsiteY14" fmla="*/ 310409 h 335772"/>
            <a:gd name="connsiteX15" fmla="*/ 2619 w 278717"/>
            <a:gd name="connsiteY15" fmla="*/ 324877 h 335772"/>
            <a:gd name="connsiteX16" fmla="*/ 29 w 278717"/>
            <a:gd name="connsiteY16" fmla="*/ 333313 h 335772"/>
            <a:gd name="connsiteX17" fmla="*/ 2794 w 278717"/>
            <a:gd name="connsiteY17" fmla="*/ 335392 h 335772"/>
            <a:gd name="connsiteX18" fmla="*/ 10808 w 278717"/>
            <a:gd name="connsiteY18" fmla="*/ 331033 h 335772"/>
            <a:gd name="connsiteX19" fmla="*/ 23762 w 278717"/>
            <a:gd name="connsiteY19" fmla="*/ 320405 h 335772"/>
            <a:gd name="connsiteX20" fmla="*/ 41160 w 278717"/>
            <a:gd name="connsiteY20" fmla="*/ 303916 h 335772"/>
            <a:gd name="connsiteX21" fmla="*/ 62331 w 278717"/>
            <a:gd name="connsiteY21" fmla="*/ 282199 h 335772"/>
            <a:gd name="connsiteX22" fmla="*/ 86463 w 278717"/>
            <a:gd name="connsiteY22" fmla="*/ 256089 h 335772"/>
            <a:gd name="connsiteX23" fmla="*/ 112629 w 278717"/>
            <a:gd name="connsiteY23" fmla="*/ 226589 h 335772"/>
            <a:gd name="connsiteX24" fmla="*/ 139822 w 278717"/>
            <a:gd name="connsiteY24" fmla="*/ 194834 h 335772"/>
            <a:gd name="connsiteX25" fmla="*/ 166998 w 278717"/>
            <a:gd name="connsiteY25" fmla="*/ 162042 h 335772"/>
            <a:gd name="connsiteX26" fmla="*/ 193113 w 278717"/>
            <a:gd name="connsiteY26" fmla="*/ 129476 h 335772"/>
            <a:gd name="connsiteX27" fmla="*/ 217162 w 278717"/>
            <a:gd name="connsiteY27" fmla="*/ 98386 h 335772"/>
            <a:gd name="connsiteX28" fmla="*/ 238222 w 278717"/>
            <a:gd name="connsiteY28" fmla="*/ 69966 h 335772"/>
            <a:gd name="connsiteX29" fmla="*/ 255483 w 278717"/>
            <a:gd name="connsiteY29" fmla="*/ 45309 h 335772"/>
            <a:gd name="connsiteX30" fmla="*/ 268282 w 278717"/>
            <a:gd name="connsiteY30" fmla="*/ 25364 h 335772"/>
            <a:gd name="connsiteX31" fmla="*/ 276127 w 278717"/>
            <a:gd name="connsiteY31" fmla="*/ 10895 h 335772"/>
            <a:gd name="connsiteX32" fmla="*/ 278717 w 278717"/>
            <a:gd name="connsiteY32" fmla="*/ 2458 h 335772"/>
            <a:gd name="connsiteX0" fmla="*/ 278717 w 278746"/>
            <a:gd name="connsiteY0" fmla="*/ 2458 h 335772"/>
            <a:gd name="connsiteX1" fmla="*/ 275952 w 278746"/>
            <a:gd name="connsiteY1" fmla="*/ 380 h 335772"/>
            <a:gd name="connsiteX2" fmla="*/ 267938 w 278746"/>
            <a:gd name="connsiteY2" fmla="*/ 4738 h 335772"/>
            <a:gd name="connsiteX3" fmla="*/ 254984 w 278746"/>
            <a:gd name="connsiteY3" fmla="*/ 15366 h 335772"/>
            <a:gd name="connsiteX4" fmla="*/ 237587 w 278746"/>
            <a:gd name="connsiteY4" fmla="*/ 31856 h 335772"/>
            <a:gd name="connsiteX5" fmla="*/ 216415 w 278746"/>
            <a:gd name="connsiteY5" fmla="*/ 53573 h 335772"/>
            <a:gd name="connsiteX6" fmla="*/ 192283 w 278746"/>
            <a:gd name="connsiteY6" fmla="*/ 79683 h 335772"/>
            <a:gd name="connsiteX7" fmla="*/ 166117 w 278746"/>
            <a:gd name="connsiteY7" fmla="*/ 109182 h 335772"/>
            <a:gd name="connsiteX8" fmla="*/ 138924 w 278746"/>
            <a:gd name="connsiteY8" fmla="*/ 140938 h 335772"/>
            <a:gd name="connsiteX9" fmla="*/ 111748 w 278746"/>
            <a:gd name="connsiteY9" fmla="*/ 173729 h 335772"/>
            <a:gd name="connsiteX10" fmla="*/ 85633 w 278746"/>
            <a:gd name="connsiteY10" fmla="*/ 206296 h 335772"/>
            <a:gd name="connsiteX11" fmla="*/ 61584 w 278746"/>
            <a:gd name="connsiteY11" fmla="*/ 237386 h 335772"/>
            <a:gd name="connsiteX12" fmla="*/ 40524 w 278746"/>
            <a:gd name="connsiteY12" fmla="*/ 265806 h 335772"/>
            <a:gd name="connsiteX13" fmla="*/ 23263 w 278746"/>
            <a:gd name="connsiteY13" fmla="*/ 290462 h 335772"/>
            <a:gd name="connsiteX14" fmla="*/ 10464 w 278746"/>
            <a:gd name="connsiteY14" fmla="*/ 310409 h 335772"/>
            <a:gd name="connsiteX15" fmla="*/ 2619 w 278746"/>
            <a:gd name="connsiteY15" fmla="*/ 324877 h 335772"/>
            <a:gd name="connsiteX16" fmla="*/ 29 w 278746"/>
            <a:gd name="connsiteY16" fmla="*/ 333313 h 335772"/>
            <a:gd name="connsiteX17" fmla="*/ 2794 w 278746"/>
            <a:gd name="connsiteY17" fmla="*/ 335392 h 335772"/>
            <a:gd name="connsiteX18" fmla="*/ 10808 w 278746"/>
            <a:gd name="connsiteY18" fmla="*/ 331033 h 335772"/>
            <a:gd name="connsiteX19" fmla="*/ 23762 w 278746"/>
            <a:gd name="connsiteY19" fmla="*/ 320405 h 335772"/>
            <a:gd name="connsiteX20" fmla="*/ 41160 w 278746"/>
            <a:gd name="connsiteY20" fmla="*/ 303916 h 335772"/>
            <a:gd name="connsiteX21" fmla="*/ 62331 w 278746"/>
            <a:gd name="connsiteY21" fmla="*/ 282199 h 335772"/>
            <a:gd name="connsiteX22" fmla="*/ 86463 w 278746"/>
            <a:gd name="connsiteY22" fmla="*/ 256089 h 335772"/>
            <a:gd name="connsiteX23" fmla="*/ 112629 w 278746"/>
            <a:gd name="connsiteY23" fmla="*/ 226589 h 335772"/>
            <a:gd name="connsiteX24" fmla="*/ 139822 w 278746"/>
            <a:gd name="connsiteY24" fmla="*/ 194834 h 335772"/>
            <a:gd name="connsiteX25" fmla="*/ 166998 w 278746"/>
            <a:gd name="connsiteY25" fmla="*/ 162042 h 335772"/>
            <a:gd name="connsiteX26" fmla="*/ 193113 w 278746"/>
            <a:gd name="connsiteY26" fmla="*/ 129476 h 335772"/>
            <a:gd name="connsiteX27" fmla="*/ 217162 w 278746"/>
            <a:gd name="connsiteY27" fmla="*/ 98386 h 335772"/>
            <a:gd name="connsiteX28" fmla="*/ 238222 w 278746"/>
            <a:gd name="connsiteY28" fmla="*/ 69966 h 335772"/>
            <a:gd name="connsiteX29" fmla="*/ 255483 w 278746"/>
            <a:gd name="connsiteY29" fmla="*/ 45309 h 335772"/>
            <a:gd name="connsiteX30" fmla="*/ 268282 w 278746"/>
            <a:gd name="connsiteY30" fmla="*/ 25364 h 335772"/>
            <a:gd name="connsiteX31" fmla="*/ 276127 w 278746"/>
            <a:gd name="connsiteY31" fmla="*/ 10895 h 335772"/>
            <a:gd name="connsiteX32" fmla="*/ 278717 w 278746"/>
            <a:gd name="connsiteY32" fmla="*/ 2458 h 3357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78746" h="335772">
              <a:moveTo>
                <a:pt x="278717" y="2458"/>
              </a:moveTo>
              <a:cubicBezTo>
                <a:pt x="278688" y="706"/>
                <a:pt x="277749" y="0"/>
                <a:pt x="275952" y="380"/>
              </a:cubicBezTo>
              <a:cubicBezTo>
                <a:pt x="274156" y="760"/>
                <a:pt x="271433" y="2240"/>
                <a:pt x="267938" y="4738"/>
              </a:cubicBezTo>
              <a:cubicBezTo>
                <a:pt x="264443" y="7236"/>
                <a:pt x="260043" y="10846"/>
                <a:pt x="254984" y="15366"/>
              </a:cubicBezTo>
              <a:cubicBezTo>
                <a:pt x="249926" y="19886"/>
                <a:pt x="244015" y="25488"/>
                <a:pt x="237587" y="31856"/>
              </a:cubicBezTo>
              <a:cubicBezTo>
                <a:pt x="231159" y="38224"/>
                <a:pt x="223966" y="45602"/>
                <a:pt x="216415" y="53573"/>
              </a:cubicBezTo>
              <a:cubicBezTo>
                <a:pt x="208864" y="61544"/>
                <a:pt x="200666" y="70415"/>
                <a:pt x="192283" y="79683"/>
              </a:cubicBezTo>
              <a:cubicBezTo>
                <a:pt x="183900" y="88951"/>
                <a:pt x="175010" y="98973"/>
                <a:pt x="166117" y="109182"/>
              </a:cubicBezTo>
              <a:cubicBezTo>
                <a:pt x="157224" y="119391"/>
                <a:pt x="147986" y="130180"/>
                <a:pt x="138924" y="140938"/>
              </a:cubicBezTo>
              <a:cubicBezTo>
                <a:pt x="129863" y="151696"/>
                <a:pt x="120630" y="162836"/>
                <a:pt x="111748" y="173729"/>
              </a:cubicBezTo>
              <a:cubicBezTo>
                <a:pt x="102866" y="184622"/>
                <a:pt x="93994" y="195687"/>
                <a:pt x="85633" y="206296"/>
              </a:cubicBezTo>
              <a:cubicBezTo>
                <a:pt x="77272" y="216905"/>
                <a:pt x="69102" y="227468"/>
                <a:pt x="61584" y="237386"/>
              </a:cubicBezTo>
              <a:cubicBezTo>
                <a:pt x="54066" y="247304"/>
                <a:pt x="46911" y="256960"/>
                <a:pt x="40524" y="265806"/>
              </a:cubicBezTo>
              <a:cubicBezTo>
                <a:pt x="34137" y="274652"/>
                <a:pt x="28273" y="283028"/>
                <a:pt x="23263" y="290462"/>
              </a:cubicBezTo>
              <a:cubicBezTo>
                <a:pt x="18253" y="297896"/>
                <a:pt x="13905" y="304673"/>
                <a:pt x="10464" y="310409"/>
              </a:cubicBezTo>
              <a:cubicBezTo>
                <a:pt x="7023" y="316145"/>
                <a:pt x="4358" y="321060"/>
                <a:pt x="2619" y="324877"/>
              </a:cubicBezTo>
              <a:cubicBezTo>
                <a:pt x="880" y="328694"/>
                <a:pt x="0" y="331561"/>
                <a:pt x="29" y="333313"/>
              </a:cubicBezTo>
              <a:cubicBezTo>
                <a:pt x="58" y="335065"/>
                <a:pt x="998" y="335772"/>
                <a:pt x="2794" y="335392"/>
              </a:cubicBezTo>
              <a:cubicBezTo>
                <a:pt x="4591" y="335012"/>
                <a:pt x="7313" y="333531"/>
                <a:pt x="10808" y="331033"/>
              </a:cubicBezTo>
              <a:cubicBezTo>
                <a:pt x="14303" y="328535"/>
                <a:pt x="18703" y="324924"/>
                <a:pt x="23762" y="320405"/>
              </a:cubicBezTo>
              <a:cubicBezTo>
                <a:pt x="28821" y="315886"/>
                <a:pt x="34732" y="310284"/>
                <a:pt x="41160" y="303916"/>
              </a:cubicBezTo>
              <a:cubicBezTo>
                <a:pt x="47588" y="297548"/>
                <a:pt x="54781" y="290170"/>
                <a:pt x="62331" y="282199"/>
              </a:cubicBezTo>
              <a:cubicBezTo>
                <a:pt x="69881" y="274228"/>
                <a:pt x="78080" y="265357"/>
                <a:pt x="86463" y="256089"/>
              </a:cubicBezTo>
              <a:cubicBezTo>
                <a:pt x="94846" y="246821"/>
                <a:pt x="103736" y="236798"/>
                <a:pt x="112629" y="226589"/>
              </a:cubicBezTo>
              <a:cubicBezTo>
                <a:pt x="121522" y="216380"/>
                <a:pt x="130761" y="205592"/>
                <a:pt x="139822" y="194834"/>
              </a:cubicBezTo>
              <a:cubicBezTo>
                <a:pt x="148884" y="184076"/>
                <a:pt x="158116" y="172935"/>
                <a:pt x="166998" y="162042"/>
              </a:cubicBezTo>
              <a:cubicBezTo>
                <a:pt x="175880" y="151149"/>
                <a:pt x="184752" y="140085"/>
                <a:pt x="193113" y="129476"/>
              </a:cubicBezTo>
              <a:cubicBezTo>
                <a:pt x="201474" y="118867"/>
                <a:pt x="209644" y="108304"/>
                <a:pt x="217162" y="98386"/>
              </a:cubicBezTo>
              <a:cubicBezTo>
                <a:pt x="224680" y="88468"/>
                <a:pt x="231835" y="78812"/>
                <a:pt x="238222" y="69966"/>
              </a:cubicBezTo>
              <a:cubicBezTo>
                <a:pt x="244609" y="61120"/>
                <a:pt x="250473" y="52743"/>
                <a:pt x="255483" y="45309"/>
              </a:cubicBezTo>
              <a:cubicBezTo>
                <a:pt x="260493" y="37875"/>
                <a:pt x="264841" y="31100"/>
                <a:pt x="268282" y="25364"/>
              </a:cubicBezTo>
              <a:cubicBezTo>
                <a:pt x="271723" y="19628"/>
                <a:pt x="274388" y="14713"/>
                <a:pt x="276127" y="10895"/>
              </a:cubicBezTo>
              <a:cubicBezTo>
                <a:pt x="277866" y="7077"/>
                <a:pt x="278746" y="4210"/>
                <a:pt x="278717" y="2458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0.34495</cdr:x>
      <cdr:y>0.56445</cdr:y>
    </cdr:from>
    <cdr:to>
      <cdr:x>0.36909</cdr:x>
      <cdr:y>0.60403</cdr:y>
    </cdr:to>
    <cdr:sp macro="" textlink="">
      <cdr:nvSpPr>
        <cdr:cNvPr id="35" name="PlotDat5_67|1~33_1"/>
        <cdr:cNvSpPr/>
      </cdr:nvSpPr>
      <cdr:spPr>
        <a:xfrm xmlns:a="http://schemas.openxmlformats.org/drawingml/2006/main">
          <a:off x="2984612" y="3542618"/>
          <a:ext cx="208895" cy="248412"/>
        </a:xfrm>
        <a:custGeom xmlns:a="http://schemas.openxmlformats.org/drawingml/2006/main">
          <a:avLst/>
          <a:gdLst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60 w 208860"/>
            <a:gd name="connsiteY0" fmla="*/ 1331 h 247890"/>
            <a:gd name="connsiteX1" fmla="*/ 206801 w 208860"/>
            <a:gd name="connsiteY1" fmla="*/ 522 h 247890"/>
            <a:gd name="connsiteX2" fmla="*/ 200808 w 208860"/>
            <a:gd name="connsiteY2" fmla="*/ 4466 h 247890"/>
            <a:gd name="connsiteX3" fmla="*/ 191111 w 208860"/>
            <a:gd name="connsiteY3" fmla="*/ 13011 h 247890"/>
            <a:gd name="connsiteX4" fmla="*/ 178083 w 208860"/>
            <a:gd name="connsiteY4" fmla="*/ 25830 h 247890"/>
            <a:gd name="connsiteX5" fmla="*/ 162225 w 208860"/>
            <a:gd name="connsiteY5" fmla="*/ 42429 h 247890"/>
            <a:gd name="connsiteX6" fmla="*/ 144146 w 208860"/>
            <a:gd name="connsiteY6" fmla="*/ 62170 h 247890"/>
            <a:gd name="connsiteX7" fmla="*/ 124540 w 208860"/>
            <a:gd name="connsiteY7" fmla="*/ 84296 h 247890"/>
            <a:gd name="connsiteX8" fmla="*/ 104162 w 208860"/>
            <a:gd name="connsiteY8" fmla="*/ 107955 h 247890"/>
            <a:gd name="connsiteX9" fmla="*/ 83793 w 208860"/>
            <a:gd name="connsiteY9" fmla="*/ 132239 h 247890"/>
            <a:gd name="connsiteX10" fmla="*/ 64218 w 208860"/>
            <a:gd name="connsiteY10" fmla="*/ 156214 h 247890"/>
            <a:gd name="connsiteX11" fmla="*/ 46189 w 208860"/>
            <a:gd name="connsiteY11" fmla="*/ 178960 h 247890"/>
            <a:gd name="connsiteX12" fmla="*/ 30397 w 208860"/>
            <a:gd name="connsiteY12" fmla="*/ 199601 h 247890"/>
            <a:gd name="connsiteX13" fmla="*/ 17450 w 208860"/>
            <a:gd name="connsiteY13" fmla="*/ 217344 h 247890"/>
            <a:gd name="connsiteX14" fmla="*/ 7847 w 208860"/>
            <a:gd name="connsiteY14" fmla="*/ 231509 h 247890"/>
            <a:gd name="connsiteX15" fmla="*/ 1954 w 208860"/>
            <a:gd name="connsiteY15" fmla="*/ 241550 h 247890"/>
            <a:gd name="connsiteX16" fmla="*/ 0 w 208860"/>
            <a:gd name="connsiteY16" fmla="*/ 247081 h 247890"/>
            <a:gd name="connsiteX17" fmla="*/ 2059 w 208860"/>
            <a:gd name="connsiteY17" fmla="*/ 247890 h 247890"/>
            <a:gd name="connsiteX18" fmla="*/ 8052 w 208860"/>
            <a:gd name="connsiteY18" fmla="*/ 243947 h 247890"/>
            <a:gd name="connsiteX19" fmla="*/ 17749 w 208860"/>
            <a:gd name="connsiteY19" fmla="*/ 235401 h 247890"/>
            <a:gd name="connsiteX20" fmla="*/ 30777 w 208860"/>
            <a:gd name="connsiteY20" fmla="*/ 222583 h 247890"/>
            <a:gd name="connsiteX21" fmla="*/ 46635 w 208860"/>
            <a:gd name="connsiteY21" fmla="*/ 205984 h 247890"/>
            <a:gd name="connsiteX22" fmla="*/ 64715 w 208860"/>
            <a:gd name="connsiteY22" fmla="*/ 186242 h 247890"/>
            <a:gd name="connsiteX23" fmla="*/ 84320 w 208860"/>
            <a:gd name="connsiteY23" fmla="*/ 164116 h 247890"/>
            <a:gd name="connsiteX24" fmla="*/ 104699 w 208860"/>
            <a:gd name="connsiteY24" fmla="*/ 140457 h 247890"/>
            <a:gd name="connsiteX25" fmla="*/ 125067 w 208860"/>
            <a:gd name="connsiteY25" fmla="*/ 116173 h 247890"/>
            <a:gd name="connsiteX26" fmla="*/ 144642 w 208860"/>
            <a:gd name="connsiteY26" fmla="*/ 92198 h 247890"/>
            <a:gd name="connsiteX27" fmla="*/ 162672 w 208860"/>
            <a:gd name="connsiteY27" fmla="*/ 69453 h 247890"/>
            <a:gd name="connsiteX28" fmla="*/ 178463 w 208860"/>
            <a:gd name="connsiteY28" fmla="*/ 48812 h 247890"/>
            <a:gd name="connsiteX29" fmla="*/ 191410 w 208860"/>
            <a:gd name="connsiteY29" fmla="*/ 31068 h 247890"/>
            <a:gd name="connsiteX30" fmla="*/ 201014 w 208860"/>
            <a:gd name="connsiteY30" fmla="*/ 16904 h 247890"/>
            <a:gd name="connsiteX31" fmla="*/ 206906 w 208860"/>
            <a:gd name="connsiteY31" fmla="*/ 6863 h 247890"/>
            <a:gd name="connsiteX32" fmla="*/ 208860 w 208860"/>
            <a:gd name="connsiteY32" fmla="*/ 1331 h 247890"/>
            <a:gd name="connsiteX0" fmla="*/ 208878 w 208878"/>
            <a:gd name="connsiteY0" fmla="*/ 1331 h 247890"/>
            <a:gd name="connsiteX1" fmla="*/ 206819 w 208878"/>
            <a:gd name="connsiteY1" fmla="*/ 522 h 247890"/>
            <a:gd name="connsiteX2" fmla="*/ 200826 w 208878"/>
            <a:gd name="connsiteY2" fmla="*/ 4466 h 247890"/>
            <a:gd name="connsiteX3" fmla="*/ 191129 w 208878"/>
            <a:gd name="connsiteY3" fmla="*/ 13011 h 247890"/>
            <a:gd name="connsiteX4" fmla="*/ 178101 w 208878"/>
            <a:gd name="connsiteY4" fmla="*/ 25830 h 247890"/>
            <a:gd name="connsiteX5" fmla="*/ 162243 w 208878"/>
            <a:gd name="connsiteY5" fmla="*/ 42429 h 247890"/>
            <a:gd name="connsiteX6" fmla="*/ 144164 w 208878"/>
            <a:gd name="connsiteY6" fmla="*/ 62170 h 247890"/>
            <a:gd name="connsiteX7" fmla="*/ 124558 w 208878"/>
            <a:gd name="connsiteY7" fmla="*/ 84296 h 247890"/>
            <a:gd name="connsiteX8" fmla="*/ 104180 w 208878"/>
            <a:gd name="connsiteY8" fmla="*/ 107955 h 247890"/>
            <a:gd name="connsiteX9" fmla="*/ 83811 w 208878"/>
            <a:gd name="connsiteY9" fmla="*/ 132239 h 247890"/>
            <a:gd name="connsiteX10" fmla="*/ 64236 w 208878"/>
            <a:gd name="connsiteY10" fmla="*/ 156214 h 247890"/>
            <a:gd name="connsiteX11" fmla="*/ 46207 w 208878"/>
            <a:gd name="connsiteY11" fmla="*/ 178960 h 247890"/>
            <a:gd name="connsiteX12" fmla="*/ 30415 w 208878"/>
            <a:gd name="connsiteY12" fmla="*/ 199601 h 247890"/>
            <a:gd name="connsiteX13" fmla="*/ 17468 w 208878"/>
            <a:gd name="connsiteY13" fmla="*/ 217344 h 247890"/>
            <a:gd name="connsiteX14" fmla="*/ 7865 w 208878"/>
            <a:gd name="connsiteY14" fmla="*/ 231509 h 247890"/>
            <a:gd name="connsiteX15" fmla="*/ 1972 w 208878"/>
            <a:gd name="connsiteY15" fmla="*/ 241550 h 247890"/>
            <a:gd name="connsiteX16" fmla="*/ 18 w 208878"/>
            <a:gd name="connsiteY16" fmla="*/ 247081 h 247890"/>
            <a:gd name="connsiteX17" fmla="*/ 2077 w 208878"/>
            <a:gd name="connsiteY17" fmla="*/ 247890 h 247890"/>
            <a:gd name="connsiteX18" fmla="*/ 8070 w 208878"/>
            <a:gd name="connsiteY18" fmla="*/ 243947 h 247890"/>
            <a:gd name="connsiteX19" fmla="*/ 17767 w 208878"/>
            <a:gd name="connsiteY19" fmla="*/ 235401 h 247890"/>
            <a:gd name="connsiteX20" fmla="*/ 30795 w 208878"/>
            <a:gd name="connsiteY20" fmla="*/ 222583 h 247890"/>
            <a:gd name="connsiteX21" fmla="*/ 46653 w 208878"/>
            <a:gd name="connsiteY21" fmla="*/ 205984 h 247890"/>
            <a:gd name="connsiteX22" fmla="*/ 64733 w 208878"/>
            <a:gd name="connsiteY22" fmla="*/ 186242 h 247890"/>
            <a:gd name="connsiteX23" fmla="*/ 84338 w 208878"/>
            <a:gd name="connsiteY23" fmla="*/ 164116 h 247890"/>
            <a:gd name="connsiteX24" fmla="*/ 104717 w 208878"/>
            <a:gd name="connsiteY24" fmla="*/ 140457 h 247890"/>
            <a:gd name="connsiteX25" fmla="*/ 125085 w 208878"/>
            <a:gd name="connsiteY25" fmla="*/ 116173 h 247890"/>
            <a:gd name="connsiteX26" fmla="*/ 144660 w 208878"/>
            <a:gd name="connsiteY26" fmla="*/ 92198 h 247890"/>
            <a:gd name="connsiteX27" fmla="*/ 162690 w 208878"/>
            <a:gd name="connsiteY27" fmla="*/ 69453 h 247890"/>
            <a:gd name="connsiteX28" fmla="*/ 178481 w 208878"/>
            <a:gd name="connsiteY28" fmla="*/ 48812 h 247890"/>
            <a:gd name="connsiteX29" fmla="*/ 191428 w 208878"/>
            <a:gd name="connsiteY29" fmla="*/ 31068 h 247890"/>
            <a:gd name="connsiteX30" fmla="*/ 201032 w 208878"/>
            <a:gd name="connsiteY30" fmla="*/ 16904 h 247890"/>
            <a:gd name="connsiteX31" fmla="*/ 206924 w 208878"/>
            <a:gd name="connsiteY31" fmla="*/ 6863 h 247890"/>
            <a:gd name="connsiteX32" fmla="*/ 208878 w 208878"/>
            <a:gd name="connsiteY32" fmla="*/ 1331 h 247890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77"/>
            <a:gd name="connsiteY0" fmla="*/ 1331 h 248412"/>
            <a:gd name="connsiteX1" fmla="*/ 206818 w 208877"/>
            <a:gd name="connsiteY1" fmla="*/ 522 h 248412"/>
            <a:gd name="connsiteX2" fmla="*/ 200825 w 208877"/>
            <a:gd name="connsiteY2" fmla="*/ 4466 h 248412"/>
            <a:gd name="connsiteX3" fmla="*/ 191128 w 208877"/>
            <a:gd name="connsiteY3" fmla="*/ 13011 h 248412"/>
            <a:gd name="connsiteX4" fmla="*/ 178100 w 208877"/>
            <a:gd name="connsiteY4" fmla="*/ 25830 h 248412"/>
            <a:gd name="connsiteX5" fmla="*/ 162242 w 208877"/>
            <a:gd name="connsiteY5" fmla="*/ 42429 h 248412"/>
            <a:gd name="connsiteX6" fmla="*/ 144163 w 208877"/>
            <a:gd name="connsiteY6" fmla="*/ 62170 h 248412"/>
            <a:gd name="connsiteX7" fmla="*/ 124557 w 208877"/>
            <a:gd name="connsiteY7" fmla="*/ 84296 h 248412"/>
            <a:gd name="connsiteX8" fmla="*/ 104179 w 208877"/>
            <a:gd name="connsiteY8" fmla="*/ 107955 h 248412"/>
            <a:gd name="connsiteX9" fmla="*/ 83810 w 208877"/>
            <a:gd name="connsiteY9" fmla="*/ 132239 h 248412"/>
            <a:gd name="connsiteX10" fmla="*/ 64235 w 208877"/>
            <a:gd name="connsiteY10" fmla="*/ 156214 h 248412"/>
            <a:gd name="connsiteX11" fmla="*/ 46206 w 208877"/>
            <a:gd name="connsiteY11" fmla="*/ 178960 h 248412"/>
            <a:gd name="connsiteX12" fmla="*/ 30414 w 208877"/>
            <a:gd name="connsiteY12" fmla="*/ 199601 h 248412"/>
            <a:gd name="connsiteX13" fmla="*/ 17467 w 208877"/>
            <a:gd name="connsiteY13" fmla="*/ 217344 h 248412"/>
            <a:gd name="connsiteX14" fmla="*/ 7864 w 208877"/>
            <a:gd name="connsiteY14" fmla="*/ 231509 h 248412"/>
            <a:gd name="connsiteX15" fmla="*/ 1971 w 208877"/>
            <a:gd name="connsiteY15" fmla="*/ 241550 h 248412"/>
            <a:gd name="connsiteX16" fmla="*/ 17 w 208877"/>
            <a:gd name="connsiteY16" fmla="*/ 247081 h 248412"/>
            <a:gd name="connsiteX17" fmla="*/ 2076 w 208877"/>
            <a:gd name="connsiteY17" fmla="*/ 247890 h 248412"/>
            <a:gd name="connsiteX18" fmla="*/ 8069 w 208877"/>
            <a:gd name="connsiteY18" fmla="*/ 243947 h 248412"/>
            <a:gd name="connsiteX19" fmla="*/ 17766 w 208877"/>
            <a:gd name="connsiteY19" fmla="*/ 235401 h 248412"/>
            <a:gd name="connsiteX20" fmla="*/ 30794 w 208877"/>
            <a:gd name="connsiteY20" fmla="*/ 222583 h 248412"/>
            <a:gd name="connsiteX21" fmla="*/ 46652 w 208877"/>
            <a:gd name="connsiteY21" fmla="*/ 205984 h 248412"/>
            <a:gd name="connsiteX22" fmla="*/ 64732 w 208877"/>
            <a:gd name="connsiteY22" fmla="*/ 186242 h 248412"/>
            <a:gd name="connsiteX23" fmla="*/ 84337 w 208877"/>
            <a:gd name="connsiteY23" fmla="*/ 164116 h 248412"/>
            <a:gd name="connsiteX24" fmla="*/ 104716 w 208877"/>
            <a:gd name="connsiteY24" fmla="*/ 140457 h 248412"/>
            <a:gd name="connsiteX25" fmla="*/ 125084 w 208877"/>
            <a:gd name="connsiteY25" fmla="*/ 116173 h 248412"/>
            <a:gd name="connsiteX26" fmla="*/ 144659 w 208877"/>
            <a:gd name="connsiteY26" fmla="*/ 92198 h 248412"/>
            <a:gd name="connsiteX27" fmla="*/ 162689 w 208877"/>
            <a:gd name="connsiteY27" fmla="*/ 69453 h 248412"/>
            <a:gd name="connsiteX28" fmla="*/ 178480 w 208877"/>
            <a:gd name="connsiteY28" fmla="*/ 48812 h 248412"/>
            <a:gd name="connsiteX29" fmla="*/ 191427 w 208877"/>
            <a:gd name="connsiteY29" fmla="*/ 31068 h 248412"/>
            <a:gd name="connsiteX30" fmla="*/ 201031 w 208877"/>
            <a:gd name="connsiteY30" fmla="*/ 16904 h 248412"/>
            <a:gd name="connsiteX31" fmla="*/ 206923 w 208877"/>
            <a:gd name="connsiteY31" fmla="*/ 6863 h 248412"/>
            <a:gd name="connsiteX32" fmla="*/ 208877 w 208877"/>
            <a:gd name="connsiteY32" fmla="*/ 1331 h 248412"/>
            <a:gd name="connsiteX0" fmla="*/ 208877 w 208895"/>
            <a:gd name="connsiteY0" fmla="*/ 1331 h 248412"/>
            <a:gd name="connsiteX1" fmla="*/ 206818 w 208895"/>
            <a:gd name="connsiteY1" fmla="*/ 522 h 248412"/>
            <a:gd name="connsiteX2" fmla="*/ 200825 w 208895"/>
            <a:gd name="connsiteY2" fmla="*/ 4466 h 248412"/>
            <a:gd name="connsiteX3" fmla="*/ 191128 w 208895"/>
            <a:gd name="connsiteY3" fmla="*/ 13011 h 248412"/>
            <a:gd name="connsiteX4" fmla="*/ 178100 w 208895"/>
            <a:gd name="connsiteY4" fmla="*/ 25830 h 248412"/>
            <a:gd name="connsiteX5" fmla="*/ 162242 w 208895"/>
            <a:gd name="connsiteY5" fmla="*/ 42429 h 248412"/>
            <a:gd name="connsiteX6" fmla="*/ 144163 w 208895"/>
            <a:gd name="connsiteY6" fmla="*/ 62170 h 248412"/>
            <a:gd name="connsiteX7" fmla="*/ 124557 w 208895"/>
            <a:gd name="connsiteY7" fmla="*/ 84296 h 248412"/>
            <a:gd name="connsiteX8" fmla="*/ 104179 w 208895"/>
            <a:gd name="connsiteY8" fmla="*/ 107955 h 248412"/>
            <a:gd name="connsiteX9" fmla="*/ 83810 w 208895"/>
            <a:gd name="connsiteY9" fmla="*/ 132239 h 248412"/>
            <a:gd name="connsiteX10" fmla="*/ 64235 w 208895"/>
            <a:gd name="connsiteY10" fmla="*/ 156214 h 248412"/>
            <a:gd name="connsiteX11" fmla="*/ 46206 w 208895"/>
            <a:gd name="connsiteY11" fmla="*/ 178960 h 248412"/>
            <a:gd name="connsiteX12" fmla="*/ 30414 w 208895"/>
            <a:gd name="connsiteY12" fmla="*/ 199601 h 248412"/>
            <a:gd name="connsiteX13" fmla="*/ 17467 w 208895"/>
            <a:gd name="connsiteY13" fmla="*/ 217344 h 248412"/>
            <a:gd name="connsiteX14" fmla="*/ 7864 w 208895"/>
            <a:gd name="connsiteY14" fmla="*/ 231509 h 248412"/>
            <a:gd name="connsiteX15" fmla="*/ 1971 w 208895"/>
            <a:gd name="connsiteY15" fmla="*/ 241550 h 248412"/>
            <a:gd name="connsiteX16" fmla="*/ 17 w 208895"/>
            <a:gd name="connsiteY16" fmla="*/ 247081 h 248412"/>
            <a:gd name="connsiteX17" fmla="*/ 2076 w 208895"/>
            <a:gd name="connsiteY17" fmla="*/ 247890 h 248412"/>
            <a:gd name="connsiteX18" fmla="*/ 8069 w 208895"/>
            <a:gd name="connsiteY18" fmla="*/ 243947 h 248412"/>
            <a:gd name="connsiteX19" fmla="*/ 17766 w 208895"/>
            <a:gd name="connsiteY19" fmla="*/ 235401 h 248412"/>
            <a:gd name="connsiteX20" fmla="*/ 30794 w 208895"/>
            <a:gd name="connsiteY20" fmla="*/ 222583 h 248412"/>
            <a:gd name="connsiteX21" fmla="*/ 46652 w 208895"/>
            <a:gd name="connsiteY21" fmla="*/ 205984 h 248412"/>
            <a:gd name="connsiteX22" fmla="*/ 64732 w 208895"/>
            <a:gd name="connsiteY22" fmla="*/ 186242 h 248412"/>
            <a:gd name="connsiteX23" fmla="*/ 84337 w 208895"/>
            <a:gd name="connsiteY23" fmla="*/ 164116 h 248412"/>
            <a:gd name="connsiteX24" fmla="*/ 104716 w 208895"/>
            <a:gd name="connsiteY24" fmla="*/ 140457 h 248412"/>
            <a:gd name="connsiteX25" fmla="*/ 125084 w 208895"/>
            <a:gd name="connsiteY25" fmla="*/ 116173 h 248412"/>
            <a:gd name="connsiteX26" fmla="*/ 144659 w 208895"/>
            <a:gd name="connsiteY26" fmla="*/ 92198 h 248412"/>
            <a:gd name="connsiteX27" fmla="*/ 162689 w 208895"/>
            <a:gd name="connsiteY27" fmla="*/ 69453 h 248412"/>
            <a:gd name="connsiteX28" fmla="*/ 178480 w 208895"/>
            <a:gd name="connsiteY28" fmla="*/ 48812 h 248412"/>
            <a:gd name="connsiteX29" fmla="*/ 191427 w 208895"/>
            <a:gd name="connsiteY29" fmla="*/ 31068 h 248412"/>
            <a:gd name="connsiteX30" fmla="*/ 201031 w 208895"/>
            <a:gd name="connsiteY30" fmla="*/ 16904 h 248412"/>
            <a:gd name="connsiteX31" fmla="*/ 206923 w 208895"/>
            <a:gd name="connsiteY31" fmla="*/ 6863 h 248412"/>
            <a:gd name="connsiteX32" fmla="*/ 208877 w 208895"/>
            <a:gd name="connsiteY32" fmla="*/ 1331 h 248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08895" h="248412">
              <a:moveTo>
                <a:pt x="208877" y="1331"/>
              </a:moveTo>
              <a:cubicBezTo>
                <a:pt x="208860" y="274"/>
                <a:pt x="208160" y="0"/>
                <a:pt x="206818" y="522"/>
              </a:cubicBezTo>
              <a:cubicBezTo>
                <a:pt x="205476" y="1044"/>
                <a:pt x="203440" y="2384"/>
                <a:pt x="200825" y="4466"/>
              </a:cubicBezTo>
              <a:cubicBezTo>
                <a:pt x="198210" y="6548"/>
                <a:pt x="194916" y="9450"/>
                <a:pt x="191128" y="13011"/>
              </a:cubicBezTo>
              <a:cubicBezTo>
                <a:pt x="187341" y="16572"/>
                <a:pt x="182914" y="20927"/>
                <a:pt x="178100" y="25830"/>
              </a:cubicBezTo>
              <a:cubicBezTo>
                <a:pt x="173286" y="30733"/>
                <a:pt x="167898" y="36372"/>
                <a:pt x="162242" y="42429"/>
              </a:cubicBezTo>
              <a:cubicBezTo>
                <a:pt x="156586" y="48486"/>
                <a:pt x="150444" y="55192"/>
                <a:pt x="144163" y="62170"/>
              </a:cubicBezTo>
              <a:cubicBezTo>
                <a:pt x="137882" y="69148"/>
                <a:pt x="131221" y="76665"/>
                <a:pt x="124557" y="84296"/>
              </a:cubicBezTo>
              <a:cubicBezTo>
                <a:pt x="117893" y="91927"/>
                <a:pt x="110970" y="99965"/>
                <a:pt x="104179" y="107955"/>
              </a:cubicBezTo>
              <a:cubicBezTo>
                <a:pt x="97388" y="115945"/>
                <a:pt x="90467" y="124196"/>
                <a:pt x="83810" y="132239"/>
              </a:cubicBezTo>
              <a:cubicBezTo>
                <a:pt x="77153" y="140282"/>
                <a:pt x="70502" y="148427"/>
                <a:pt x="64235" y="156214"/>
              </a:cubicBezTo>
              <a:cubicBezTo>
                <a:pt x="57968" y="164001"/>
                <a:pt x="51843" y="171729"/>
                <a:pt x="46206" y="178960"/>
              </a:cubicBezTo>
              <a:cubicBezTo>
                <a:pt x="40569" y="186191"/>
                <a:pt x="35204" y="193204"/>
                <a:pt x="30414" y="199601"/>
              </a:cubicBezTo>
              <a:cubicBezTo>
                <a:pt x="25624" y="205998"/>
                <a:pt x="21225" y="212026"/>
                <a:pt x="17467" y="217344"/>
              </a:cubicBezTo>
              <a:cubicBezTo>
                <a:pt x="13709" y="222662"/>
                <a:pt x="10447" y="227475"/>
                <a:pt x="7864" y="231509"/>
              </a:cubicBezTo>
              <a:cubicBezTo>
                <a:pt x="5281" y="235543"/>
                <a:pt x="3279" y="238955"/>
                <a:pt x="1971" y="241550"/>
              </a:cubicBezTo>
              <a:cubicBezTo>
                <a:pt x="663" y="244145"/>
                <a:pt x="0" y="246024"/>
                <a:pt x="17" y="247081"/>
              </a:cubicBezTo>
              <a:cubicBezTo>
                <a:pt x="35" y="248138"/>
                <a:pt x="734" y="248412"/>
                <a:pt x="2076" y="247890"/>
              </a:cubicBezTo>
              <a:cubicBezTo>
                <a:pt x="3418" y="247368"/>
                <a:pt x="5454" y="246029"/>
                <a:pt x="8069" y="243947"/>
              </a:cubicBezTo>
              <a:cubicBezTo>
                <a:pt x="10684" y="241865"/>
                <a:pt x="13979" y="238962"/>
                <a:pt x="17766" y="235401"/>
              </a:cubicBezTo>
              <a:cubicBezTo>
                <a:pt x="21554" y="231840"/>
                <a:pt x="25980" y="227486"/>
                <a:pt x="30794" y="222583"/>
              </a:cubicBezTo>
              <a:cubicBezTo>
                <a:pt x="35608" y="217680"/>
                <a:pt x="40996" y="212041"/>
                <a:pt x="46652" y="205984"/>
              </a:cubicBezTo>
              <a:cubicBezTo>
                <a:pt x="52308" y="199927"/>
                <a:pt x="58451" y="193220"/>
                <a:pt x="64732" y="186242"/>
              </a:cubicBezTo>
              <a:cubicBezTo>
                <a:pt x="71013" y="179264"/>
                <a:pt x="77673" y="171747"/>
                <a:pt x="84337" y="164116"/>
              </a:cubicBezTo>
              <a:cubicBezTo>
                <a:pt x="91001" y="156485"/>
                <a:pt x="97925" y="148447"/>
                <a:pt x="104716" y="140457"/>
              </a:cubicBezTo>
              <a:cubicBezTo>
                <a:pt x="111507" y="132467"/>
                <a:pt x="118427" y="124216"/>
                <a:pt x="125084" y="116173"/>
              </a:cubicBezTo>
              <a:cubicBezTo>
                <a:pt x="131741" y="108130"/>
                <a:pt x="138392" y="99985"/>
                <a:pt x="144659" y="92198"/>
              </a:cubicBezTo>
              <a:cubicBezTo>
                <a:pt x="150926" y="84411"/>
                <a:pt x="157052" y="76684"/>
                <a:pt x="162689" y="69453"/>
              </a:cubicBezTo>
              <a:cubicBezTo>
                <a:pt x="168326" y="62222"/>
                <a:pt x="173690" y="55210"/>
                <a:pt x="178480" y="48812"/>
              </a:cubicBezTo>
              <a:cubicBezTo>
                <a:pt x="183270" y="42414"/>
                <a:pt x="187669" y="36386"/>
                <a:pt x="191427" y="31068"/>
              </a:cubicBezTo>
              <a:cubicBezTo>
                <a:pt x="195185" y="25750"/>
                <a:pt x="198448" y="20938"/>
                <a:pt x="201031" y="16904"/>
              </a:cubicBezTo>
              <a:cubicBezTo>
                <a:pt x="203614" y="12870"/>
                <a:pt x="205615" y="9459"/>
                <a:pt x="206923" y="6863"/>
              </a:cubicBezTo>
              <a:cubicBezTo>
                <a:pt x="208231" y="4268"/>
                <a:pt x="208895" y="2388"/>
                <a:pt x="208877" y="133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0.33438</cdr:x>
      <cdr:y>0.54432</cdr:y>
    </cdr:from>
    <cdr:to>
      <cdr:x>0.38205</cdr:x>
      <cdr:y>0.62229</cdr:y>
    </cdr:to>
    <cdr:sp macro="" textlink="">
      <cdr:nvSpPr>
        <cdr:cNvPr id="36" name="PlotDat5_69|1~33_1"/>
        <cdr:cNvSpPr/>
      </cdr:nvSpPr>
      <cdr:spPr>
        <a:xfrm xmlns:a="http://schemas.openxmlformats.org/drawingml/2006/main">
          <a:off x="2893149" y="3416277"/>
          <a:ext cx="412492" cy="489376"/>
        </a:xfrm>
        <a:custGeom xmlns:a="http://schemas.openxmlformats.org/drawingml/2006/main">
          <a:avLst/>
          <a:gdLst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35 w 412435"/>
            <a:gd name="connsiteY0" fmla="*/ 1910 h 487993"/>
            <a:gd name="connsiteX1" fmla="*/ 408387 w 412435"/>
            <a:gd name="connsiteY1" fmla="*/ 1383 h 487993"/>
            <a:gd name="connsiteX2" fmla="*/ 396570 w 412435"/>
            <a:gd name="connsiteY2" fmla="*/ 10207 h 487993"/>
            <a:gd name="connsiteX3" fmla="*/ 377437 w 412435"/>
            <a:gd name="connsiteY3" fmla="*/ 28041 h 487993"/>
            <a:gd name="connsiteX4" fmla="*/ 351725 w 412435"/>
            <a:gd name="connsiteY4" fmla="*/ 54202 h 487993"/>
            <a:gd name="connsiteX5" fmla="*/ 320421 w 412435"/>
            <a:gd name="connsiteY5" fmla="*/ 87682 h 487993"/>
            <a:gd name="connsiteX6" fmla="*/ 284728 w 412435"/>
            <a:gd name="connsiteY6" fmla="*/ 127196 h 487993"/>
            <a:gd name="connsiteX7" fmla="*/ 246018 w 412435"/>
            <a:gd name="connsiteY7" fmla="*/ 171226 h 487993"/>
            <a:gd name="connsiteX8" fmla="*/ 205778 w 412435"/>
            <a:gd name="connsiteY8" fmla="*/ 218078 h 487993"/>
            <a:gd name="connsiteX9" fmla="*/ 165555 w 412435"/>
            <a:gd name="connsiteY9" fmla="*/ 265953 h 487993"/>
            <a:gd name="connsiteX10" fmla="*/ 126895 w 412435"/>
            <a:gd name="connsiteY10" fmla="*/ 313011 h 487993"/>
            <a:gd name="connsiteX11" fmla="*/ 91284 w 412435"/>
            <a:gd name="connsiteY11" fmla="*/ 357443 h 487993"/>
            <a:gd name="connsiteX12" fmla="*/ 60089 w 412435"/>
            <a:gd name="connsiteY12" fmla="*/ 397542 h 487993"/>
            <a:gd name="connsiteX13" fmla="*/ 34510 w 412435"/>
            <a:gd name="connsiteY13" fmla="*/ 431767 h 487993"/>
            <a:gd name="connsiteX14" fmla="*/ 15529 w 412435"/>
            <a:gd name="connsiteY14" fmla="*/ 458803 h 487993"/>
            <a:gd name="connsiteX15" fmla="*/ 3877 w 412435"/>
            <a:gd name="connsiteY15" fmla="*/ 477610 h 487993"/>
            <a:gd name="connsiteX16" fmla="*/ 0 w 412435"/>
            <a:gd name="connsiteY16" fmla="*/ 487467 h 487993"/>
            <a:gd name="connsiteX17" fmla="*/ 4048 w 412435"/>
            <a:gd name="connsiteY17" fmla="*/ 487993 h 487993"/>
            <a:gd name="connsiteX18" fmla="*/ 15866 w 412435"/>
            <a:gd name="connsiteY18" fmla="*/ 479170 h 487993"/>
            <a:gd name="connsiteX19" fmla="*/ 34998 w 412435"/>
            <a:gd name="connsiteY19" fmla="*/ 461335 h 487993"/>
            <a:gd name="connsiteX20" fmla="*/ 60711 w 412435"/>
            <a:gd name="connsiteY20" fmla="*/ 435175 h 487993"/>
            <a:gd name="connsiteX21" fmla="*/ 92015 w 412435"/>
            <a:gd name="connsiteY21" fmla="*/ 401694 h 487993"/>
            <a:gd name="connsiteX22" fmla="*/ 127708 w 412435"/>
            <a:gd name="connsiteY22" fmla="*/ 362181 h 487993"/>
            <a:gd name="connsiteX23" fmla="*/ 166418 w 412435"/>
            <a:gd name="connsiteY23" fmla="*/ 318151 h 487993"/>
            <a:gd name="connsiteX24" fmla="*/ 206658 w 412435"/>
            <a:gd name="connsiteY24" fmla="*/ 271299 h 487993"/>
            <a:gd name="connsiteX25" fmla="*/ 246880 w 412435"/>
            <a:gd name="connsiteY25" fmla="*/ 223424 h 487993"/>
            <a:gd name="connsiteX26" fmla="*/ 285540 w 412435"/>
            <a:gd name="connsiteY26" fmla="*/ 176366 h 487993"/>
            <a:gd name="connsiteX27" fmla="*/ 321152 w 412435"/>
            <a:gd name="connsiteY27" fmla="*/ 131934 h 487993"/>
            <a:gd name="connsiteX28" fmla="*/ 352347 w 412435"/>
            <a:gd name="connsiteY28" fmla="*/ 91835 h 487993"/>
            <a:gd name="connsiteX29" fmla="*/ 377926 w 412435"/>
            <a:gd name="connsiteY29" fmla="*/ 57609 h 487993"/>
            <a:gd name="connsiteX30" fmla="*/ 396907 w 412435"/>
            <a:gd name="connsiteY30" fmla="*/ 30574 h 487993"/>
            <a:gd name="connsiteX31" fmla="*/ 408559 w 412435"/>
            <a:gd name="connsiteY31" fmla="*/ 11766 h 487993"/>
            <a:gd name="connsiteX32" fmla="*/ 412435 w 412435"/>
            <a:gd name="connsiteY32" fmla="*/ 1910 h 487993"/>
            <a:gd name="connsiteX0" fmla="*/ 412463 w 412463"/>
            <a:gd name="connsiteY0" fmla="*/ 1910 h 487993"/>
            <a:gd name="connsiteX1" fmla="*/ 408415 w 412463"/>
            <a:gd name="connsiteY1" fmla="*/ 1383 h 487993"/>
            <a:gd name="connsiteX2" fmla="*/ 396598 w 412463"/>
            <a:gd name="connsiteY2" fmla="*/ 10207 h 487993"/>
            <a:gd name="connsiteX3" fmla="*/ 377465 w 412463"/>
            <a:gd name="connsiteY3" fmla="*/ 28041 h 487993"/>
            <a:gd name="connsiteX4" fmla="*/ 351753 w 412463"/>
            <a:gd name="connsiteY4" fmla="*/ 54202 h 487993"/>
            <a:gd name="connsiteX5" fmla="*/ 320449 w 412463"/>
            <a:gd name="connsiteY5" fmla="*/ 87682 h 487993"/>
            <a:gd name="connsiteX6" fmla="*/ 284756 w 412463"/>
            <a:gd name="connsiteY6" fmla="*/ 127196 h 487993"/>
            <a:gd name="connsiteX7" fmla="*/ 246046 w 412463"/>
            <a:gd name="connsiteY7" fmla="*/ 171226 h 487993"/>
            <a:gd name="connsiteX8" fmla="*/ 205806 w 412463"/>
            <a:gd name="connsiteY8" fmla="*/ 218078 h 487993"/>
            <a:gd name="connsiteX9" fmla="*/ 165583 w 412463"/>
            <a:gd name="connsiteY9" fmla="*/ 265953 h 487993"/>
            <a:gd name="connsiteX10" fmla="*/ 126923 w 412463"/>
            <a:gd name="connsiteY10" fmla="*/ 313011 h 487993"/>
            <a:gd name="connsiteX11" fmla="*/ 91312 w 412463"/>
            <a:gd name="connsiteY11" fmla="*/ 357443 h 487993"/>
            <a:gd name="connsiteX12" fmla="*/ 60117 w 412463"/>
            <a:gd name="connsiteY12" fmla="*/ 397542 h 487993"/>
            <a:gd name="connsiteX13" fmla="*/ 34538 w 412463"/>
            <a:gd name="connsiteY13" fmla="*/ 431767 h 487993"/>
            <a:gd name="connsiteX14" fmla="*/ 15557 w 412463"/>
            <a:gd name="connsiteY14" fmla="*/ 458803 h 487993"/>
            <a:gd name="connsiteX15" fmla="*/ 3905 w 412463"/>
            <a:gd name="connsiteY15" fmla="*/ 477610 h 487993"/>
            <a:gd name="connsiteX16" fmla="*/ 28 w 412463"/>
            <a:gd name="connsiteY16" fmla="*/ 487467 h 487993"/>
            <a:gd name="connsiteX17" fmla="*/ 4076 w 412463"/>
            <a:gd name="connsiteY17" fmla="*/ 487993 h 487993"/>
            <a:gd name="connsiteX18" fmla="*/ 15894 w 412463"/>
            <a:gd name="connsiteY18" fmla="*/ 479170 h 487993"/>
            <a:gd name="connsiteX19" fmla="*/ 35026 w 412463"/>
            <a:gd name="connsiteY19" fmla="*/ 461335 h 487993"/>
            <a:gd name="connsiteX20" fmla="*/ 60739 w 412463"/>
            <a:gd name="connsiteY20" fmla="*/ 435175 h 487993"/>
            <a:gd name="connsiteX21" fmla="*/ 92043 w 412463"/>
            <a:gd name="connsiteY21" fmla="*/ 401694 h 487993"/>
            <a:gd name="connsiteX22" fmla="*/ 127736 w 412463"/>
            <a:gd name="connsiteY22" fmla="*/ 362181 h 487993"/>
            <a:gd name="connsiteX23" fmla="*/ 166446 w 412463"/>
            <a:gd name="connsiteY23" fmla="*/ 318151 h 487993"/>
            <a:gd name="connsiteX24" fmla="*/ 206686 w 412463"/>
            <a:gd name="connsiteY24" fmla="*/ 271299 h 487993"/>
            <a:gd name="connsiteX25" fmla="*/ 246908 w 412463"/>
            <a:gd name="connsiteY25" fmla="*/ 223424 h 487993"/>
            <a:gd name="connsiteX26" fmla="*/ 285568 w 412463"/>
            <a:gd name="connsiteY26" fmla="*/ 176366 h 487993"/>
            <a:gd name="connsiteX27" fmla="*/ 321180 w 412463"/>
            <a:gd name="connsiteY27" fmla="*/ 131934 h 487993"/>
            <a:gd name="connsiteX28" fmla="*/ 352375 w 412463"/>
            <a:gd name="connsiteY28" fmla="*/ 91835 h 487993"/>
            <a:gd name="connsiteX29" fmla="*/ 377954 w 412463"/>
            <a:gd name="connsiteY29" fmla="*/ 57609 h 487993"/>
            <a:gd name="connsiteX30" fmla="*/ 396935 w 412463"/>
            <a:gd name="connsiteY30" fmla="*/ 30574 h 487993"/>
            <a:gd name="connsiteX31" fmla="*/ 408587 w 412463"/>
            <a:gd name="connsiteY31" fmla="*/ 11766 h 487993"/>
            <a:gd name="connsiteX32" fmla="*/ 412463 w 412463"/>
            <a:gd name="connsiteY32" fmla="*/ 1910 h 487993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63"/>
            <a:gd name="connsiteY0" fmla="*/ 1910 h 489376"/>
            <a:gd name="connsiteX1" fmla="*/ 408415 w 412463"/>
            <a:gd name="connsiteY1" fmla="*/ 1383 h 489376"/>
            <a:gd name="connsiteX2" fmla="*/ 396598 w 412463"/>
            <a:gd name="connsiteY2" fmla="*/ 10207 h 489376"/>
            <a:gd name="connsiteX3" fmla="*/ 377465 w 412463"/>
            <a:gd name="connsiteY3" fmla="*/ 28041 h 489376"/>
            <a:gd name="connsiteX4" fmla="*/ 351753 w 412463"/>
            <a:gd name="connsiteY4" fmla="*/ 54202 h 489376"/>
            <a:gd name="connsiteX5" fmla="*/ 320449 w 412463"/>
            <a:gd name="connsiteY5" fmla="*/ 87682 h 489376"/>
            <a:gd name="connsiteX6" fmla="*/ 284756 w 412463"/>
            <a:gd name="connsiteY6" fmla="*/ 127196 h 489376"/>
            <a:gd name="connsiteX7" fmla="*/ 246046 w 412463"/>
            <a:gd name="connsiteY7" fmla="*/ 171226 h 489376"/>
            <a:gd name="connsiteX8" fmla="*/ 205806 w 412463"/>
            <a:gd name="connsiteY8" fmla="*/ 218078 h 489376"/>
            <a:gd name="connsiteX9" fmla="*/ 165583 w 412463"/>
            <a:gd name="connsiteY9" fmla="*/ 265953 h 489376"/>
            <a:gd name="connsiteX10" fmla="*/ 126923 w 412463"/>
            <a:gd name="connsiteY10" fmla="*/ 313011 h 489376"/>
            <a:gd name="connsiteX11" fmla="*/ 91312 w 412463"/>
            <a:gd name="connsiteY11" fmla="*/ 357443 h 489376"/>
            <a:gd name="connsiteX12" fmla="*/ 60117 w 412463"/>
            <a:gd name="connsiteY12" fmla="*/ 397542 h 489376"/>
            <a:gd name="connsiteX13" fmla="*/ 34538 w 412463"/>
            <a:gd name="connsiteY13" fmla="*/ 431767 h 489376"/>
            <a:gd name="connsiteX14" fmla="*/ 15557 w 412463"/>
            <a:gd name="connsiteY14" fmla="*/ 458803 h 489376"/>
            <a:gd name="connsiteX15" fmla="*/ 3905 w 412463"/>
            <a:gd name="connsiteY15" fmla="*/ 477610 h 489376"/>
            <a:gd name="connsiteX16" fmla="*/ 28 w 412463"/>
            <a:gd name="connsiteY16" fmla="*/ 487467 h 489376"/>
            <a:gd name="connsiteX17" fmla="*/ 4076 w 412463"/>
            <a:gd name="connsiteY17" fmla="*/ 487993 h 489376"/>
            <a:gd name="connsiteX18" fmla="*/ 15894 w 412463"/>
            <a:gd name="connsiteY18" fmla="*/ 479170 h 489376"/>
            <a:gd name="connsiteX19" fmla="*/ 35026 w 412463"/>
            <a:gd name="connsiteY19" fmla="*/ 461335 h 489376"/>
            <a:gd name="connsiteX20" fmla="*/ 60739 w 412463"/>
            <a:gd name="connsiteY20" fmla="*/ 435175 h 489376"/>
            <a:gd name="connsiteX21" fmla="*/ 92043 w 412463"/>
            <a:gd name="connsiteY21" fmla="*/ 401694 h 489376"/>
            <a:gd name="connsiteX22" fmla="*/ 127736 w 412463"/>
            <a:gd name="connsiteY22" fmla="*/ 362181 h 489376"/>
            <a:gd name="connsiteX23" fmla="*/ 166446 w 412463"/>
            <a:gd name="connsiteY23" fmla="*/ 318151 h 489376"/>
            <a:gd name="connsiteX24" fmla="*/ 206686 w 412463"/>
            <a:gd name="connsiteY24" fmla="*/ 271299 h 489376"/>
            <a:gd name="connsiteX25" fmla="*/ 246908 w 412463"/>
            <a:gd name="connsiteY25" fmla="*/ 223424 h 489376"/>
            <a:gd name="connsiteX26" fmla="*/ 285568 w 412463"/>
            <a:gd name="connsiteY26" fmla="*/ 176366 h 489376"/>
            <a:gd name="connsiteX27" fmla="*/ 321180 w 412463"/>
            <a:gd name="connsiteY27" fmla="*/ 131934 h 489376"/>
            <a:gd name="connsiteX28" fmla="*/ 352375 w 412463"/>
            <a:gd name="connsiteY28" fmla="*/ 91835 h 489376"/>
            <a:gd name="connsiteX29" fmla="*/ 377954 w 412463"/>
            <a:gd name="connsiteY29" fmla="*/ 57609 h 489376"/>
            <a:gd name="connsiteX30" fmla="*/ 396935 w 412463"/>
            <a:gd name="connsiteY30" fmla="*/ 30574 h 489376"/>
            <a:gd name="connsiteX31" fmla="*/ 408587 w 412463"/>
            <a:gd name="connsiteY31" fmla="*/ 11766 h 489376"/>
            <a:gd name="connsiteX32" fmla="*/ 412463 w 412463"/>
            <a:gd name="connsiteY32" fmla="*/ 1910 h 489376"/>
            <a:gd name="connsiteX0" fmla="*/ 412463 w 412492"/>
            <a:gd name="connsiteY0" fmla="*/ 1910 h 489376"/>
            <a:gd name="connsiteX1" fmla="*/ 408415 w 412492"/>
            <a:gd name="connsiteY1" fmla="*/ 1383 h 489376"/>
            <a:gd name="connsiteX2" fmla="*/ 396598 w 412492"/>
            <a:gd name="connsiteY2" fmla="*/ 10207 h 489376"/>
            <a:gd name="connsiteX3" fmla="*/ 377465 w 412492"/>
            <a:gd name="connsiteY3" fmla="*/ 28041 h 489376"/>
            <a:gd name="connsiteX4" fmla="*/ 351753 w 412492"/>
            <a:gd name="connsiteY4" fmla="*/ 54202 h 489376"/>
            <a:gd name="connsiteX5" fmla="*/ 320449 w 412492"/>
            <a:gd name="connsiteY5" fmla="*/ 87682 h 489376"/>
            <a:gd name="connsiteX6" fmla="*/ 284756 w 412492"/>
            <a:gd name="connsiteY6" fmla="*/ 127196 h 489376"/>
            <a:gd name="connsiteX7" fmla="*/ 246046 w 412492"/>
            <a:gd name="connsiteY7" fmla="*/ 171226 h 489376"/>
            <a:gd name="connsiteX8" fmla="*/ 205806 w 412492"/>
            <a:gd name="connsiteY8" fmla="*/ 218078 h 489376"/>
            <a:gd name="connsiteX9" fmla="*/ 165583 w 412492"/>
            <a:gd name="connsiteY9" fmla="*/ 265953 h 489376"/>
            <a:gd name="connsiteX10" fmla="*/ 126923 w 412492"/>
            <a:gd name="connsiteY10" fmla="*/ 313011 h 489376"/>
            <a:gd name="connsiteX11" fmla="*/ 91312 w 412492"/>
            <a:gd name="connsiteY11" fmla="*/ 357443 h 489376"/>
            <a:gd name="connsiteX12" fmla="*/ 60117 w 412492"/>
            <a:gd name="connsiteY12" fmla="*/ 397542 h 489376"/>
            <a:gd name="connsiteX13" fmla="*/ 34538 w 412492"/>
            <a:gd name="connsiteY13" fmla="*/ 431767 h 489376"/>
            <a:gd name="connsiteX14" fmla="*/ 15557 w 412492"/>
            <a:gd name="connsiteY14" fmla="*/ 458803 h 489376"/>
            <a:gd name="connsiteX15" fmla="*/ 3905 w 412492"/>
            <a:gd name="connsiteY15" fmla="*/ 477610 h 489376"/>
            <a:gd name="connsiteX16" fmla="*/ 28 w 412492"/>
            <a:gd name="connsiteY16" fmla="*/ 487467 h 489376"/>
            <a:gd name="connsiteX17" fmla="*/ 4076 w 412492"/>
            <a:gd name="connsiteY17" fmla="*/ 487993 h 489376"/>
            <a:gd name="connsiteX18" fmla="*/ 15894 w 412492"/>
            <a:gd name="connsiteY18" fmla="*/ 479170 h 489376"/>
            <a:gd name="connsiteX19" fmla="*/ 35026 w 412492"/>
            <a:gd name="connsiteY19" fmla="*/ 461335 h 489376"/>
            <a:gd name="connsiteX20" fmla="*/ 60739 w 412492"/>
            <a:gd name="connsiteY20" fmla="*/ 435175 h 489376"/>
            <a:gd name="connsiteX21" fmla="*/ 92043 w 412492"/>
            <a:gd name="connsiteY21" fmla="*/ 401694 h 489376"/>
            <a:gd name="connsiteX22" fmla="*/ 127736 w 412492"/>
            <a:gd name="connsiteY22" fmla="*/ 362181 h 489376"/>
            <a:gd name="connsiteX23" fmla="*/ 166446 w 412492"/>
            <a:gd name="connsiteY23" fmla="*/ 318151 h 489376"/>
            <a:gd name="connsiteX24" fmla="*/ 206686 w 412492"/>
            <a:gd name="connsiteY24" fmla="*/ 271299 h 489376"/>
            <a:gd name="connsiteX25" fmla="*/ 246908 w 412492"/>
            <a:gd name="connsiteY25" fmla="*/ 223424 h 489376"/>
            <a:gd name="connsiteX26" fmla="*/ 285568 w 412492"/>
            <a:gd name="connsiteY26" fmla="*/ 176366 h 489376"/>
            <a:gd name="connsiteX27" fmla="*/ 321180 w 412492"/>
            <a:gd name="connsiteY27" fmla="*/ 131934 h 489376"/>
            <a:gd name="connsiteX28" fmla="*/ 352375 w 412492"/>
            <a:gd name="connsiteY28" fmla="*/ 91835 h 489376"/>
            <a:gd name="connsiteX29" fmla="*/ 377954 w 412492"/>
            <a:gd name="connsiteY29" fmla="*/ 57609 h 489376"/>
            <a:gd name="connsiteX30" fmla="*/ 396935 w 412492"/>
            <a:gd name="connsiteY30" fmla="*/ 30574 h 489376"/>
            <a:gd name="connsiteX31" fmla="*/ 408587 w 412492"/>
            <a:gd name="connsiteY31" fmla="*/ 11766 h 489376"/>
            <a:gd name="connsiteX32" fmla="*/ 412463 w 412492"/>
            <a:gd name="connsiteY32" fmla="*/ 1910 h 4893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12492" h="489376">
              <a:moveTo>
                <a:pt x="412463" y="1910"/>
              </a:moveTo>
              <a:cubicBezTo>
                <a:pt x="412434" y="180"/>
                <a:pt x="411059" y="0"/>
                <a:pt x="408415" y="1383"/>
              </a:cubicBezTo>
              <a:cubicBezTo>
                <a:pt x="405771" y="2766"/>
                <a:pt x="401756" y="5764"/>
                <a:pt x="396598" y="10207"/>
              </a:cubicBezTo>
              <a:cubicBezTo>
                <a:pt x="391440" y="14650"/>
                <a:pt x="384939" y="20709"/>
                <a:pt x="377465" y="28041"/>
              </a:cubicBezTo>
              <a:cubicBezTo>
                <a:pt x="369991" y="35373"/>
                <a:pt x="361256" y="44262"/>
                <a:pt x="351753" y="54202"/>
              </a:cubicBezTo>
              <a:cubicBezTo>
                <a:pt x="342250" y="64142"/>
                <a:pt x="331615" y="75516"/>
                <a:pt x="320449" y="87682"/>
              </a:cubicBezTo>
              <a:cubicBezTo>
                <a:pt x="309283" y="99848"/>
                <a:pt x="297156" y="113272"/>
                <a:pt x="284756" y="127196"/>
              </a:cubicBezTo>
              <a:cubicBezTo>
                <a:pt x="272356" y="141120"/>
                <a:pt x="259204" y="156079"/>
                <a:pt x="246046" y="171226"/>
              </a:cubicBezTo>
              <a:cubicBezTo>
                <a:pt x="232888" y="186373"/>
                <a:pt x="219217" y="202290"/>
                <a:pt x="205806" y="218078"/>
              </a:cubicBezTo>
              <a:cubicBezTo>
                <a:pt x="192396" y="233866"/>
                <a:pt x="178730" y="250131"/>
                <a:pt x="165583" y="265953"/>
              </a:cubicBezTo>
              <a:cubicBezTo>
                <a:pt x="152436" y="281775"/>
                <a:pt x="139301" y="297763"/>
                <a:pt x="126923" y="313011"/>
              </a:cubicBezTo>
              <a:cubicBezTo>
                <a:pt x="114545" y="328259"/>
                <a:pt x="102446" y="343355"/>
                <a:pt x="91312" y="357443"/>
              </a:cubicBezTo>
              <a:cubicBezTo>
                <a:pt x="80178" y="371531"/>
                <a:pt x="69579" y="385155"/>
                <a:pt x="60117" y="397542"/>
              </a:cubicBezTo>
              <a:cubicBezTo>
                <a:pt x="50655" y="409929"/>
                <a:pt x="41965" y="421557"/>
                <a:pt x="34538" y="431767"/>
              </a:cubicBezTo>
              <a:cubicBezTo>
                <a:pt x="27111" y="441977"/>
                <a:pt x="20663" y="451163"/>
                <a:pt x="15557" y="458803"/>
              </a:cubicBezTo>
              <a:cubicBezTo>
                <a:pt x="10452" y="466444"/>
                <a:pt x="6493" y="472833"/>
                <a:pt x="3905" y="477610"/>
              </a:cubicBezTo>
              <a:cubicBezTo>
                <a:pt x="1317" y="482387"/>
                <a:pt x="0" y="485737"/>
                <a:pt x="28" y="487467"/>
              </a:cubicBezTo>
              <a:cubicBezTo>
                <a:pt x="56" y="489197"/>
                <a:pt x="1432" y="489376"/>
                <a:pt x="4076" y="487993"/>
              </a:cubicBezTo>
              <a:cubicBezTo>
                <a:pt x="6720" y="486610"/>
                <a:pt x="10736" y="483613"/>
                <a:pt x="15894" y="479170"/>
              </a:cubicBezTo>
              <a:cubicBezTo>
                <a:pt x="21052" y="474727"/>
                <a:pt x="27552" y="468667"/>
                <a:pt x="35026" y="461335"/>
              </a:cubicBezTo>
              <a:cubicBezTo>
                <a:pt x="42500" y="454003"/>
                <a:pt x="51236" y="445115"/>
                <a:pt x="60739" y="435175"/>
              </a:cubicBezTo>
              <a:cubicBezTo>
                <a:pt x="70242" y="425235"/>
                <a:pt x="80877" y="413860"/>
                <a:pt x="92043" y="401694"/>
              </a:cubicBezTo>
              <a:cubicBezTo>
                <a:pt x="103209" y="389528"/>
                <a:pt x="115336" y="376105"/>
                <a:pt x="127736" y="362181"/>
              </a:cubicBezTo>
              <a:cubicBezTo>
                <a:pt x="140136" y="348257"/>
                <a:pt x="153288" y="333298"/>
                <a:pt x="166446" y="318151"/>
              </a:cubicBezTo>
              <a:cubicBezTo>
                <a:pt x="179604" y="303004"/>
                <a:pt x="193276" y="287087"/>
                <a:pt x="206686" y="271299"/>
              </a:cubicBezTo>
              <a:cubicBezTo>
                <a:pt x="220096" y="255511"/>
                <a:pt x="233761" y="239246"/>
                <a:pt x="246908" y="223424"/>
              </a:cubicBezTo>
              <a:cubicBezTo>
                <a:pt x="260055" y="207602"/>
                <a:pt x="273189" y="191614"/>
                <a:pt x="285568" y="176366"/>
              </a:cubicBezTo>
              <a:cubicBezTo>
                <a:pt x="297947" y="161118"/>
                <a:pt x="310046" y="146022"/>
                <a:pt x="321180" y="131934"/>
              </a:cubicBezTo>
              <a:cubicBezTo>
                <a:pt x="332314" y="117846"/>
                <a:pt x="342913" y="104222"/>
                <a:pt x="352375" y="91835"/>
              </a:cubicBezTo>
              <a:cubicBezTo>
                <a:pt x="361837" y="79448"/>
                <a:pt x="370527" y="67819"/>
                <a:pt x="377954" y="57609"/>
              </a:cubicBezTo>
              <a:cubicBezTo>
                <a:pt x="385381" y="47399"/>
                <a:pt x="391830" y="38215"/>
                <a:pt x="396935" y="30574"/>
              </a:cubicBezTo>
              <a:cubicBezTo>
                <a:pt x="402041" y="22934"/>
                <a:pt x="405999" y="16543"/>
                <a:pt x="408587" y="11766"/>
              </a:cubicBezTo>
              <a:cubicBezTo>
                <a:pt x="411175" y="6989"/>
                <a:pt x="412492" y="3640"/>
                <a:pt x="412463" y="191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0.34802</cdr:x>
      <cdr:y>0.56871</cdr:y>
    </cdr:from>
    <cdr:to>
      <cdr:x>0.36238</cdr:x>
      <cdr:y>0.59131</cdr:y>
    </cdr:to>
    <cdr:sp macro="" textlink="">
      <cdr:nvSpPr>
        <cdr:cNvPr id="37" name="PlotDat5_71|1~33_1"/>
        <cdr:cNvSpPr/>
      </cdr:nvSpPr>
      <cdr:spPr>
        <a:xfrm xmlns:a="http://schemas.openxmlformats.org/drawingml/2006/main">
          <a:off x="3011205" y="3569397"/>
          <a:ext cx="124214" cy="141814"/>
        </a:xfrm>
        <a:custGeom xmlns:a="http://schemas.openxmlformats.org/drawingml/2006/main">
          <a:avLst/>
          <a:gdLst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62 w 124162"/>
            <a:gd name="connsiteY0" fmla="*/ 5400 h 141814"/>
            <a:gd name="connsiteX1" fmla="*/ 122891 w 124162"/>
            <a:gd name="connsiteY1" fmla="*/ 1364 h 141814"/>
            <a:gd name="connsiteX2" fmla="*/ 119283 w 124162"/>
            <a:gd name="connsiteY2" fmla="*/ 0 h 141814"/>
            <a:gd name="connsiteX3" fmla="*/ 113476 w 124162"/>
            <a:gd name="connsiteY3" fmla="*/ 1361 h 141814"/>
            <a:gd name="connsiteX4" fmla="*/ 105695 w 124162"/>
            <a:gd name="connsiteY4" fmla="*/ 5395 h 141814"/>
            <a:gd name="connsiteX5" fmla="*/ 96237 w 124162"/>
            <a:gd name="connsiteY5" fmla="*/ 11946 h 141814"/>
            <a:gd name="connsiteX6" fmla="*/ 85467 w 124162"/>
            <a:gd name="connsiteY6" fmla="*/ 20764 h 141814"/>
            <a:gd name="connsiteX7" fmla="*/ 73798 w 124162"/>
            <a:gd name="connsiteY7" fmla="*/ 31508 h 141814"/>
            <a:gd name="connsiteX8" fmla="*/ 61679 w 124162"/>
            <a:gd name="connsiteY8" fmla="*/ 43766 h 141814"/>
            <a:gd name="connsiteX9" fmla="*/ 49575 w 124162"/>
            <a:gd name="connsiteY9" fmla="*/ 57068 h 141814"/>
            <a:gd name="connsiteX10" fmla="*/ 37952 w 124162"/>
            <a:gd name="connsiteY10" fmla="*/ 70901 h 141814"/>
            <a:gd name="connsiteX11" fmla="*/ 27256 w 124162"/>
            <a:gd name="connsiteY11" fmla="*/ 84734 h 141814"/>
            <a:gd name="connsiteX12" fmla="*/ 17899 w 124162"/>
            <a:gd name="connsiteY12" fmla="*/ 98036 h 141814"/>
            <a:gd name="connsiteX13" fmla="*/ 10239 w 124162"/>
            <a:gd name="connsiteY13" fmla="*/ 110296 h 141814"/>
            <a:gd name="connsiteX14" fmla="*/ 4572 w 124162"/>
            <a:gd name="connsiteY14" fmla="*/ 121042 h 141814"/>
            <a:gd name="connsiteX15" fmla="*/ 1114 w 124162"/>
            <a:gd name="connsiteY15" fmla="*/ 129861 h 141814"/>
            <a:gd name="connsiteX16" fmla="*/ 0 w 124162"/>
            <a:gd name="connsiteY16" fmla="*/ 136415 h 141814"/>
            <a:gd name="connsiteX17" fmla="*/ 1271 w 124162"/>
            <a:gd name="connsiteY17" fmla="*/ 140451 h 141814"/>
            <a:gd name="connsiteX18" fmla="*/ 4880 w 124162"/>
            <a:gd name="connsiteY18" fmla="*/ 141814 h 141814"/>
            <a:gd name="connsiteX19" fmla="*/ 10686 w 124162"/>
            <a:gd name="connsiteY19" fmla="*/ 140453 h 141814"/>
            <a:gd name="connsiteX20" fmla="*/ 18467 w 124162"/>
            <a:gd name="connsiteY20" fmla="*/ 136419 h 141814"/>
            <a:gd name="connsiteX21" fmla="*/ 27925 w 124162"/>
            <a:gd name="connsiteY21" fmla="*/ 129868 h 141814"/>
            <a:gd name="connsiteX22" fmla="*/ 38695 w 124162"/>
            <a:gd name="connsiteY22" fmla="*/ 121051 h 141814"/>
            <a:gd name="connsiteX23" fmla="*/ 50364 w 124162"/>
            <a:gd name="connsiteY23" fmla="*/ 110307 h 141814"/>
            <a:gd name="connsiteX24" fmla="*/ 62483 w 124162"/>
            <a:gd name="connsiteY24" fmla="*/ 98048 h 141814"/>
            <a:gd name="connsiteX25" fmla="*/ 74587 w 124162"/>
            <a:gd name="connsiteY25" fmla="*/ 84747 h 141814"/>
            <a:gd name="connsiteX26" fmla="*/ 86210 w 124162"/>
            <a:gd name="connsiteY26" fmla="*/ 70914 h 141814"/>
            <a:gd name="connsiteX27" fmla="*/ 96906 w 124162"/>
            <a:gd name="connsiteY27" fmla="*/ 57080 h 141814"/>
            <a:gd name="connsiteX28" fmla="*/ 106263 w 124162"/>
            <a:gd name="connsiteY28" fmla="*/ 43778 h 141814"/>
            <a:gd name="connsiteX29" fmla="*/ 113923 w 124162"/>
            <a:gd name="connsiteY29" fmla="*/ 31519 h 141814"/>
            <a:gd name="connsiteX30" fmla="*/ 119591 w 124162"/>
            <a:gd name="connsiteY30" fmla="*/ 20773 h 141814"/>
            <a:gd name="connsiteX31" fmla="*/ 123048 w 124162"/>
            <a:gd name="connsiteY31" fmla="*/ 11954 h 141814"/>
            <a:gd name="connsiteX32" fmla="*/ 124162 w 124162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188"/>
            <a:gd name="connsiteY0" fmla="*/ 5400 h 141814"/>
            <a:gd name="connsiteX1" fmla="*/ 122917 w 124188"/>
            <a:gd name="connsiteY1" fmla="*/ 1364 h 141814"/>
            <a:gd name="connsiteX2" fmla="*/ 119309 w 124188"/>
            <a:gd name="connsiteY2" fmla="*/ 0 h 141814"/>
            <a:gd name="connsiteX3" fmla="*/ 113502 w 124188"/>
            <a:gd name="connsiteY3" fmla="*/ 1361 h 141814"/>
            <a:gd name="connsiteX4" fmla="*/ 105721 w 124188"/>
            <a:gd name="connsiteY4" fmla="*/ 5395 h 141814"/>
            <a:gd name="connsiteX5" fmla="*/ 96263 w 124188"/>
            <a:gd name="connsiteY5" fmla="*/ 11946 h 141814"/>
            <a:gd name="connsiteX6" fmla="*/ 85493 w 124188"/>
            <a:gd name="connsiteY6" fmla="*/ 20764 h 141814"/>
            <a:gd name="connsiteX7" fmla="*/ 73824 w 124188"/>
            <a:gd name="connsiteY7" fmla="*/ 31508 h 141814"/>
            <a:gd name="connsiteX8" fmla="*/ 61705 w 124188"/>
            <a:gd name="connsiteY8" fmla="*/ 43766 h 141814"/>
            <a:gd name="connsiteX9" fmla="*/ 49601 w 124188"/>
            <a:gd name="connsiteY9" fmla="*/ 57068 h 141814"/>
            <a:gd name="connsiteX10" fmla="*/ 37978 w 124188"/>
            <a:gd name="connsiteY10" fmla="*/ 70901 h 141814"/>
            <a:gd name="connsiteX11" fmla="*/ 27282 w 124188"/>
            <a:gd name="connsiteY11" fmla="*/ 84734 h 141814"/>
            <a:gd name="connsiteX12" fmla="*/ 17925 w 124188"/>
            <a:gd name="connsiteY12" fmla="*/ 98036 h 141814"/>
            <a:gd name="connsiteX13" fmla="*/ 10265 w 124188"/>
            <a:gd name="connsiteY13" fmla="*/ 110296 h 141814"/>
            <a:gd name="connsiteX14" fmla="*/ 4598 w 124188"/>
            <a:gd name="connsiteY14" fmla="*/ 121042 h 141814"/>
            <a:gd name="connsiteX15" fmla="*/ 1140 w 124188"/>
            <a:gd name="connsiteY15" fmla="*/ 129861 h 141814"/>
            <a:gd name="connsiteX16" fmla="*/ 26 w 124188"/>
            <a:gd name="connsiteY16" fmla="*/ 136415 h 141814"/>
            <a:gd name="connsiteX17" fmla="*/ 1297 w 124188"/>
            <a:gd name="connsiteY17" fmla="*/ 140451 h 141814"/>
            <a:gd name="connsiteX18" fmla="*/ 4906 w 124188"/>
            <a:gd name="connsiteY18" fmla="*/ 141814 h 141814"/>
            <a:gd name="connsiteX19" fmla="*/ 10712 w 124188"/>
            <a:gd name="connsiteY19" fmla="*/ 140453 h 141814"/>
            <a:gd name="connsiteX20" fmla="*/ 18493 w 124188"/>
            <a:gd name="connsiteY20" fmla="*/ 136419 h 141814"/>
            <a:gd name="connsiteX21" fmla="*/ 27951 w 124188"/>
            <a:gd name="connsiteY21" fmla="*/ 129868 h 141814"/>
            <a:gd name="connsiteX22" fmla="*/ 38721 w 124188"/>
            <a:gd name="connsiteY22" fmla="*/ 121051 h 141814"/>
            <a:gd name="connsiteX23" fmla="*/ 50390 w 124188"/>
            <a:gd name="connsiteY23" fmla="*/ 110307 h 141814"/>
            <a:gd name="connsiteX24" fmla="*/ 62509 w 124188"/>
            <a:gd name="connsiteY24" fmla="*/ 98048 h 141814"/>
            <a:gd name="connsiteX25" fmla="*/ 74613 w 124188"/>
            <a:gd name="connsiteY25" fmla="*/ 84747 h 141814"/>
            <a:gd name="connsiteX26" fmla="*/ 86236 w 124188"/>
            <a:gd name="connsiteY26" fmla="*/ 70914 h 141814"/>
            <a:gd name="connsiteX27" fmla="*/ 96932 w 124188"/>
            <a:gd name="connsiteY27" fmla="*/ 57080 h 141814"/>
            <a:gd name="connsiteX28" fmla="*/ 106289 w 124188"/>
            <a:gd name="connsiteY28" fmla="*/ 43778 h 141814"/>
            <a:gd name="connsiteX29" fmla="*/ 113949 w 124188"/>
            <a:gd name="connsiteY29" fmla="*/ 31519 h 141814"/>
            <a:gd name="connsiteX30" fmla="*/ 119617 w 124188"/>
            <a:gd name="connsiteY30" fmla="*/ 20773 h 141814"/>
            <a:gd name="connsiteX31" fmla="*/ 123074 w 124188"/>
            <a:gd name="connsiteY31" fmla="*/ 11954 h 141814"/>
            <a:gd name="connsiteX32" fmla="*/ 124188 w 124188"/>
            <a:gd name="connsiteY32" fmla="*/ 5400 h 141814"/>
            <a:gd name="connsiteX0" fmla="*/ 124188 w 124214"/>
            <a:gd name="connsiteY0" fmla="*/ 5400 h 141814"/>
            <a:gd name="connsiteX1" fmla="*/ 122917 w 124214"/>
            <a:gd name="connsiteY1" fmla="*/ 1364 h 141814"/>
            <a:gd name="connsiteX2" fmla="*/ 119309 w 124214"/>
            <a:gd name="connsiteY2" fmla="*/ 0 h 141814"/>
            <a:gd name="connsiteX3" fmla="*/ 113502 w 124214"/>
            <a:gd name="connsiteY3" fmla="*/ 1361 h 141814"/>
            <a:gd name="connsiteX4" fmla="*/ 105721 w 124214"/>
            <a:gd name="connsiteY4" fmla="*/ 5395 h 141814"/>
            <a:gd name="connsiteX5" fmla="*/ 96263 w 124214"/>
            <a:gd name="connsiteY5" fmla="*/ 11946 h 141814"/>
            <a:gd name="connsiteX6" fmla="*/ 85493 w 124214"/>
            <a:gd name="connsiteY6" fmla="*/ 20764 h 141814"/>
            <a:gd name="connsiteX7" fmla="*/ 73824 w 124214"/>
            <a:gd name="connsiteY7" fmla="*/ 31508 h 141814"/>
            <a:gd name="connsiteX8" fmla="*/ 61705 w 124214"/>
            <a:gd name="connsiteY8" fmla="*/ 43766 h 141814"/>
            <a:gd name="connsiteX9" fmla="*/ 49601 w 124214"/>
            <a:gd name="connsiteY9" fmla="*/ 57068 h 141814"/>
            <a:gd name="connsiteX10" fmla="*/ 37978 w 124214"/>
            <a:gd name="connsiteY10" fmla="*/ 70901 h 141814"/>
            <a:gd name="connsiteX11" fmla="*/ 27282 w 124214"/>
            <a:gd name="connsiteY11" fmla="*/ 84734 h 141814"/>
            <a:gd name="connsiteX12" fmla="*/ 17925 w 124214"/>
            <a:gd name="connsiteY12" fmla="*/ 98036 h 141814"/>
            <a:gd name="connsiteX13" fmla="*/ 10265 w 124214"/>
            <a:gd name="connsiteY13" fmla="*/ 110296 h 141814"/>
            <a:gd name="connsiteX14" fmla="*/ 4598 w 124214"/>
            <a:gd name="connsiteY14" fmla="*/ 121042 h 141814"/>
            <a:gd name="connsiteX15" fmla="*/ 1140 w 124214"/>
            <a:gd name="connsiteY15" fmla="*/ 129861 h 141814"/>
            <a:gd name="connsiteX16" fmla="*/ 26 w 124214"/>
            <a:gd name="connsiteY16" fmla="*/ 136415 h 141814"/>
            <a:gd name="connsiteX17" fmla="*/ 1297 w 124214"/>
            <a:gd name="connsiteY17" fmla="*/ 140451 h 141814"/>
            <a:gd name="connsiteX18" fmla="*/ 4906 w 124214"/>
            <a:gd name="connsiteY18" fmla="*/ 141814 h 141814"/>
            <a:gd name="connsiteX19" fmla="*/ 10712 w 124214"/>
            <a:gd name="connsiteY19" fmla="*/ 140453 h 141814"/>
            <a:gd name="connsiteX20" fmla="*/ 18493 w 124214"/>
            <a:gd name="connsiteY20" fmla="*/ 136419 h 141814"/>
            <a:gd name="connsiteX21" fmla="*/ 27951 w 124214"/>
            <a:gd name="connsiteY21" fmla="*/ 129868 h 141814"/>
            <a:gd name="connsiteX22" fmla="*/ 38721 w 124214"/>
            <a:gd name="connsiteY22" fmla="*/ 121051 h 141814"/>
            <a:gd name="connsiteX23" fmla="*/ 50390 w 124214"/>
            <a:gd name="connsiteY23" fmla="*/ 110307 h 141814"/>
            <a:gd name="connsiteX24" fmla="*/ 62509 w 124214"/>
            <a:gd name="connsiteY24" fmla="*/ 98048 h 141814"/>
            <a:gd name="connsiteX25" fmla="*/ 74613 w 124214"/>
            <a:gd name="connsiteY25" fmla="*/ 84747 h 141814"/>
            <a:gd name="connsiteX26" fmla="*/ 86236 w 124214"/>
            <a:gd name="connsiteY26" fmla="*/ 70914 h 141814"/>
            <a:gd name="connsiteX27" fmla="*/ 96932 w 124214"/>
            <a:gd name="connsiteY27" fmla="*/ 57080 h 141814"/>
            <a:gd name="connsiteX28" fmla="*/ 106289 w 124214"/>
            <a:gd name="connsiteY28" fmla="*/ 43778 h 141814"/>
            <a:gd name="connsiteX29" fmla="*/ 113949 w 124214"/>
            <a:gd name="connsiteY29" fmla="*/ 31519 h 141814"/>
            <a:gd name="connsiteX30" fmla="*/ 119617 w 124214"/>
            <a:gd name="connsiteY30" fmla="*/ 20773 h 141814"/>
            <a:gd name="connsiteX31" fmla="*/ 123074 w 124214"/>
            <a:gd name="connsiteY31" fmla="*/ 11954 h 141814"/>
            <a:gd name="connsiteX32" fmla="*/ 124188 w 124214"/>
            <a:gd name="connsiteY32" fmla="*/ 5400 h 1418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24214" h="141814">
              <a:moveTo>
                <a:pt x="124188" y="5400"/>
              </a:moveTo>
              <a:cubicBezTo>
                <a:pt x="124162" y="3635"/>
                <a:pt x="123730" y="2264"/>
                <a:pt x="122917" y="1364"/>
              </a:cubicBezTo>
              <a:cubicBezTo>
                <a:pt x="122104" y="464"/>
                <a:pt x="120878" y="0"/>
                <a:pt x="119309" y="0"/>
              </a:cubicBezTo>
              <a:cubicBezTo>
                <a:pt x="117740" y="0"/>
                <a:pt x="115767" y="462"/>
                <a:pt x="113502" y="1361"/>
              </a:cubicBezTo>
              <a:cubicBezTo>
                <a:pt x="111237" y="2260"/>
                <a:pt x="108594" y="3631"/>
                <a:pt x="105721" y="5395"/>
              </a:cubicBezTo>
              <a:cubicBezTo>
                <a:pt x="102848" y="7159"/>
                <a:pt x="99634" y="9384"/>
                <a:pt x="96263" y="11946"/>
              </a:cubicBezTo>
              <a:cubicBezTo>
                <a:pt x="92892" y="14508"/>
                <a:pt x="89233" y="17504"/>
                <a:pt x="85493" y="20764"/>
              </a:cubicBezTo>
              <a:cubicBezTo>
                <a:pt x="81753" y="24024"/>
                <a:pt x="77789" y="27674"/>
                <a:pt x="73824" y="31508"/>
              </a:cubicBezTo>
              <a:cubicBezTo>
                <a:pt x="69859" y="35342"/>
                <a:pt x="65742" y="39506"/>
                <a:pt x="61705" y="43766"/>
              </a:cubicBezTo>
              <a:cubicBezTo>
                <a:pt x="57668" y="48026"/>
                <a:pt x="53555" y="52546"/>
                <a:pt x="49601" y="57068"/>
              </a:cubicBezTo>
              <a:cubicBezTo>
                <a:pt x="45647" y="61590"/>
                <a:pt x="41698" y="66290"/>
                <a:pt x="37978" y="70901"/>
              </a:cubicBezTo>
              <a:cubicBezTo>
                <a:pt x="34258" y="75512"/>
                <a:pt x="30624" y="80212"/>
                <a:pt x="27282" y="84734"/>
              </a:cubicBezTo>
              <a:cubicBezTo>
                <a:pt x="23940" y="89256"/>
                <a:pt x="20761" y="93776"/>
                <a:pt x="17925" y="98036"/>
              </a:cubicBezTo>
              <a:cubicBezTo>
                <a:pt x="15089" y="102296"/>
                <a:pt x="12486" y="106462"/>
                <a:pt x="10265" y="110296"/>
              </a:cubicBezTo>
              <a:cubicBezTo>
                <a:pt x="8044" y="114130"/>
                <a:pt x="6119" y="117781"/>
                <a:pt x="4598" y="121042"/>
              </a:cubicBezTo>
              <a:cubicBezTo>
                <a:pt x="3077" y="124303"/>
                <a:pt x="1902" y="127299"/>
                <a:pt x="1140" y="129861"/>
              </a:cubicBezTo>
              <a:cubicBezTo>
                <a:pt x="378" y="132423"/>
                <a:pt x="0" y="134650"/>
                <a:pt x="26" y="136415"/>
              </a:cubicBezTo>
              <a:cubicBezTo>
                <a:pt x="52" y="138180"/>
                <a:pt x="484" y="139551"/>
                <a:pt x="1297" y="140451"/>
              </a:cubicBezTo>
              <a:cubicBezTo>
                <a:pt x="2110" y="141351"/>
                <a:pt x="3337" y="141814"/>
                <a:pt x="4906" y="141814"/>
              </a:cubicBezTo>
              <a:cubicBezTo>
                <a:pt x="6475" y="141814"/>
                <a:pt x="8448" y="141352"/>
                <a:pt x="10712" y="140453"/>
              </a:cubicBezTo>
              <a:cubicBezTo>
                <a:pt x="12976" y="139554"/>
                <a:pt x="15620" y="138183"/>
                <a:pt x="18493" y="136419"/>
              </a:cubicBezTo>
              <a:cubicBezTo>
                <a:pt x="21366" y="134655"/>
                <a:pt x="24580" y="132429"/>
                <a:pt x="27951" y="129868"/>
              </a:cubicBezTo>
              <a:cubicBezTo>
                <a:pt x="31322" y="127307"/>
                <a:pt x="34981" y="124311"/>
                <a:pt x="38721" y="121051"/>
              </a:cubicBezTo>
              <a:cubicBezTo>
                <a:pt x="42461" y="117791"/>
                <a:pt x="46425" y="114141"/>
                <a:pt x="50390" y="110307"/>
              </a:cubicBezTo>
              <a:cubicBezTo>
                <a:pt x="54355" y="106473"/>
                <a:pt x="58472" y="102308"/>
                <a:pt x="62509" y="98048"/>
              </a:cubicBezTo>
              <a:cubicBezTo>
                <a:pt x="66546" y="93788"/>
                <a:pt x="70659" y="89269"/>
                <a:pt x="74613" y="84747"/>
              </a:cubicBezTo>
              <a:cubicBezTo>
                <a:pt x="78567" y="80225"/>
                <a:pt x="82516" y="75525"/>
                <a:pt x="86236" y="70914"/>
              </a:cubicBezTo>
              <a:cubicBezTo>
                <a:pt x="89956" y="66303"/>
                <a:pt x="93590" y="61603"/>
                <a:pt x="96932" y="57080"/>
              </a:cubicBezTo>
              <a:cubicBezTo>
                <a:pt x="100274" y="52557"/>
                <a:pt x="103453" y="48038"/>
                <a:pt x="106289" y="43778"/>
              </a:cubicBezTo>
              <a:cubicBezTo>
                <a:pt x="109125" y="39518"/>
                <a:pt x="111728" y="35353"/>
                <a:pt x="113949" y="31519"/>
              </a:cubicBezTo>
              <a:cubicBezTo>
                <a:pt x="116170" y="27685"/>
                <a:pt x="118096" y="24034"/>
                <a:pt x="119617" y="20773"/>
              </a:cubicBezTo>
              <a:cubicBezTo>
                <a:pt x="121138" y="17512"/>
                <a:pt x="122312" y="14516"/>
                <a:pt x="123074" y="11954"/>
              </a:cubicBezTo>
              <a:cubicBezTo>
                <a:pt x="123836" y="9392"/>
                <a:pt x="124214" y="7165"/>
                <a:pt x="124188" y="540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0.34539</cdr:x>
      <cdr:y>0.56501</cdr:y>
    </cdr:from>
    <cdr:to>
      <cdr:x>0.36663</cdr:x>
      <cdr:y>0.59451</cdr:y>
    </cdr:to>
    <cdr:sp macro="" textlink="">
      <cdr:nvSpPr>
        <cdr:cNvPr id="38" name="PlotDat5_73|1~33_1"/>
        <cdr:cNvSpPr/>
      </cdr:nvSpPr>
      <cdr:spPr>
        <a:xfrm xmlns:a="http://schemas.openxmlformats.org/drawingml/2006/main">
          <a:off x="2988486" y="3546159"/>
          <a:ext cx="183731" cy="185121"/>
        </a:xfrm>
        <a:custGeom xmlns:a="http://schemas.openxmlformats.org/drawingml/2006/main">
          <a:avLst/>
          <a:gdLst>
            <a:gd name="connsiteX0" fmla="*/ 183651 w 183651"/>
            <a:gd name="connsiteY0" fmla="*/ 16588 h 184885"/>
            <a:gd name="connsiteX1" fmla="*/ 181767 w 183651"/>
            <a:gd name="connsiteY1" fmla="*/ 7731 h 184885"/>
            <a:gd name="connsiteX2" fmla="*/ 176426 w 183651"/>
            <a:gd name="connsiteY2" fmla="*/ 2130 h 184885"/>
            <a:gd name="connsiteX3" fmla="*/ 167835 w 183651"/>
            <a:gd name="connsiteY3" fmla="*/ 0 h 184885"/>
            <a:gd name="connsiteX4" fmla="*/ 156322 w 183651"/>
            <a:gd name="connsiteY4" fmla="*/ 1422 h 184885"/>
            <a:gd name="connsiteX5" fmla="*/ 142331 w 183651"/>
            <a:gd name="connsiteY5" fmla="*/ 6343 h 184885"/>
            <a:gd name="connsiteX6" fmla="*/ 126399 w 183651"/>
            <a:gd name="connsiteY6" fmla="*/ 14571 h 184885"/>
            <a:gd name="connsiteX7" fmla="*/ 109138 w 183651"/>
            <a:gd name="connsiteY7" fmla="*/ 25793 h 184885"/>
            <a:gd name="connsiteX8" fmla="*/ 91212 w 183651"/>
            <a:gd name="connsiteY8" fmla="*/ 39575 h 184885"/>
            <a:gd name="connsiteX9" fmla="*/ 73310 w 183651"/>
            <a:gd name="connsiteY9" fmla="*/ 55390 h 184885"/>
            <a:gd name="connsiteX10" fmla="*/ 56119 w 183651"/>
            <a:gd name="connsiteY10" fmla="*/ 72629 h 184885"/>
            <a:gd name="connsiteX11" fmla="*/ 40300 w 183651"/>
            <a:gd name="connsiteY11" fmla="*/ 90628 h 184885"/>
            <a:gd name="connsiteX12" fmla="*/ 26461 w 183651"/>
            <a:gd name="connsiteY12" fmla="*/ 108698 h 184885"/>
            <a:gd name="connsiteX13" fmla="*/ 15135 w 183651"/>
            <a:gd name="connsiteY13" fmla="*/ 126143 h 184885"/>
            <a:gd name="connsiteX14" fmla="*/ 6755 w 183651"/>
            <a:gd name="connsiteY14" fmla="*/ 142292 h 184885"/>
            <a:gd name="connsiteX15" fmla="*/ 1645 w 183651"/>
            <a:gd name="connsiteY15" fmla="*/ 156526 h 184885"/>
            <a:gd name="connsiteX16" fmla="*/ 0 w 183651"/>
            <a:gd name="connsiteY16" fmla="*/ 168298 h 184885"/>
            <a:gd name="connsiteX17" fmla="*/ 1884 w 183651"/>
            <a:gd name="connsiteY17" fmla="*/ 177154 h 184885"/>
            <a:gd name="connsiteX18" fmla="*/ 7224 w 183651"/>
            <a:gd name="connsiteY18" fmla="*/ 182755 h 184885"/>
            <a:gd name="connsiteX19" fmla="*/ 15816 w 183651"/>
            <a:gd name="connsiteY19" fmla="*/ 184885 h 184885"/>
            <a:gd name="connsiteX20" fmla="*/ 27329 w 183651"/>
            <a:gd name="connsiteY20" fmla="*/ 183463 h 184885"/>
            <a:gd name="connsiteX21" fmla="*/ 41320 w 183651"/>
            <a:gd name="connsiteY21" fmla="*/ 178543 h 184885"/>
            <a:gd name="connsiteX22" fmla="*/ 57252 w 183651"/>
            <a:gd name="connsiteY22" fmla="*/ 170314 h 184885"/>
            <a:gd name="connsiteX23" fmla="*/ 74512 w 183651"/>
            <a:gd name="connsiteY23" fmla="*/ 159093 h 184885"/>
            <a:gd name="connsiteX24" fmla="*/ 92439 w 183651"/>
            <a:gd name="connsiteY24" fmla="*/ 145310 h 184885"/>
            <a:gd name="connsiteX25" fmla="*/ 110341 w 183651"/>
            <a:gd name="connsiteY25" fmla="*/ 129495 h 184885"/>
            <a:gd name="connsiteX26" fmla="*/ 127532 w 183651"/>
            <a:gd name="connsiteY26" fmla="*/ 112257 h 184885"/>
            <a:gd name="connsiteX27" fmla="*/ 143351 w 183651"/>
            <a:gd name="connsiteY27" fmla="*/ 94257 h 184885"/>
            <a:gd name="connsiteX28" fmla="*/ 157189 w 183651"/>
            <a:gd name="connsiteY28" fmla="*/ 76188 h 184885"/>
            <a:gd name="connsiteX29" fmla="*/ 168516 w 183651"/>
            <a:gd name="connsiteY29" fmla="*/ 58743 h 184885"/>
            <a:gd name="connsiteX30" fmla="*/ 176896 w 183651"/>
            <a:gd name="connsiteY30" fmla="*/ 42593 h 184885"/>
            <a:gd name="connsiteX31" fmla="*/ 182006 w 183651"/>
            <a:gd name="connsiteY31" fmla="*/ 28359 h 184885"/>
            <a:gd name="connsiteX32" fmla="*/ 183651 w 183651"/>
            <a:gd name="connsiteY32" fmla="*/ 16588 h 184885"/>
            <a:gd name="connsiteX0" fmla="*/ 183651 w 183651"/>
            <a:gd name="connsiteY0" fmla="*/ 16588 h 184885"/>
            <a:gd name="connsiteX1" fmla="*/ 181767 w 183651"/>
            <a:gd name="connsiteY1" fmla="*/ 7731 h 184885"/>
            <a:gd name="connsiteX2" fmla="*/ 176426 w 183651"/>
            <a:gd name="connsiteY2" fmla="*/ 2130 h 184885"/>
            <a:gd name="connsiteX3" fmla="*/ 167835 w 183651"/>
            <a:gd name="connsiteY3" fmla="*/ 0 h 184885"/>
            <a:gd name="connsiteX4" fmla="*/ 156322 w 183651"/>
            <a:gd name="connsiteY4" fmla="*/ 1422 h 184885"/>
            <a:gd name="connsiteX5" fmla="*/ 142331 w 183651"/>
            <a:gd name="connsiteY5" fmla="*/ 6343 h 184885"/>
            <a:gd name="connsiteX6" fmla="*/ 126399 w 183651"/>
            <a:gd name="connsiteY6" fmla="*/ 14571 h 184885"/>
            <a:gd name="connsiteX7" fmla="*/ 109138 w 183651"/>
            <a:gd name="connsiteY7" fmla="*/ 25793 h 184885"/>
            <a:gd name="connsiteX8" fmla="*/ 91212 w 183651"/>
            <a:gd name="connsiteY8" fmla="*/ 39575 h 184885"/>
            <a:gd name="connsiteX9" fmla="*/ 73310 w 183651"/>
            <a:gd name="connsiteY9" fmla="*/ 55390 h 184885"/>
            <a:gd name="connsiteX10" fmla="*/ 56119 w 183651"/>
            <a:gd name="connsiteY10" fmla="*/ 72629 h 184885"/>
            <a:gd name="connsiteX11" fmla="*/ 40300 w 183651"/>
            <a:gd name="connsiteY11" fmla="*/ 90628 h 184885"/>
            <a:gd name="connsiteX12" fmla="*/ 26461 w 183651"/>
            <a:gd name="connsiteY12" fmla="*/ 108698 h 184885"/>
            <a:gd name="connsiteX13" fmla="*/ 15135 w 183651"/>
            <a:gd name="connsiteY13" fmla="*/ 126143 h 184885"/>
            <a:gd name="connsiteX14" fmla="*/ 6755 w 183651"/>
            <a:gd name="connsiteY14" fmla="*/ 142292 h 184885"/>
            <a:gd name="connsiteX15" fmla="*/ 1645 w 183651"/>
            <a:gd name="connsiteY15" fmla="*/ 156526 h 184885"/>
            <a:gd name="connsiteX16" fmla="*/ 0 w 183651"/>
            <a:gd name="connsiteY16" fmla="*/ 168298 h 184885"/>
            <a:gd name="connsiteX17" fmla="*/ 1884 w 183651"/>
            <a:gd name="connsiteY17" fmla="*/ 177154 h 184885"/>
            <a:gd name="connsiteX18" fmla="*/ 7224 w 183651"/>
            <a:gd name="connsiteY18" fmla="*/ 182755 h 184885"/>
            <a:gd name="connsiteX19" fmla="*/ 15816 w 183651"/>
            <a:gd name="connsiteY19" fmla="*/ 184885 h 184885"/>
            <a:gd name="connsiteX20" fmla="*/ 27329 w 183651"/>
            <a:gd name="connsiteY20" fmla="*/ 183463 h 184885"/>
            <a:gd name="connsiteX21" fmla="*/ 41320 w 183651"/>
            <a:gd name="connsiteY21" fmla="*/ 178543 h 184885"/>
            <a:gd name="connsiteX22" fmla="*/ 57252 w 183651"/>
            <a:gd name="connsiteY22" fmla="*/ 170314 h 184885"/>
            <a:gd name="connsiteX23" fmla="*/ 74512 w 183651"/>
            <a:gd name="connsiteY23" fmla="*/ 159093 h 184885"/>
            <a:gd name="connsiteX24" fmla="*/ 92439 w 183651"/>
            <a:gd name="connsiteY24" fmla="*/ 145310 h 184885"/>
            <a:gd name="connsiteX25" fmla="*/ 110341 w 183651"/>
            <a:gd name="connsiteY25" fmla="*/ 129495 h 184885"/>
            <a:gd name="connsiteX26" fmla="*/ 127532 w 183651"/>
            <a:gd name="connsiteY26" fmla="*/ 112257 h 184885"/>
            <a:gd name="connsiteX27" fmla="*/ 143351 w 183651"/>
            <a:gd name="connsiteY27" fmla="*/ 94257 h 184885"/>
            <a:gd name="connsiteX28" fmla="*/ 157189 w 183651"/>
            <a:gd name="connsiteY28" fmla="*/ 76188 h 184885"/>
            <a:gd name="connsiteX29" fmla="*/ 168516 w 183651"/>
            <a:gd name="connsiteY29" fmla="*/ 58743 h 184885"/>
            <a:gd name="connsiteX30" fmla="*/ 176896 w 183651"/>
            <a:gd name="connsiteY30" fmla="*/ 42593 h 184885"/>
            <a:gd name="connsiteX31" fmla="*/ 182006 w 183651"/>
            <a:gd name="connsiteY31" fmla="*/ 28359 h 184885"/>
            <a:gd name="connsiteX32" fmla="*/ 183651 w 183651"/>
            <a:gd name="connsiteY32" fmla="*/ 16588 h 184885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51 w 183651"/>
            <a:gd name="connsiteY0" fmla="*/ 16706 h 185003"/>
            <a:gd name="connsiteX1" fmla="*/ 181767 w 183651"/>
            <a:gd name="connsiteY1" fmla="*/ 7849 h 185003"/>
            <a:gd name="connsiteX2" fmla="*/ 176426 w 183651"/>
            <a:gd name="connsiteY2" fmla="*/ 2248 h 185003"/>
            <a:gd name="connsiteX3" fmla="*/ 167835 w 183651"/>
            <a:gd name="connsiteY3" fmla="*/ 118 h 185003"/>
            <a:gd name="connsiteX4" fmla="*/ 156322 w 183651"/>
            <a:gd name="connsiteY4" fmla="*/ 1540 h 185003"/>
            <a:gd name="connsiteX5" fmla="*/ 142331 w 183651"/>
            <a:gd name="connsiteY5" fmla="*/ 6461 h 185003"/>
            <a:gd name="connsiteX6" fmla="*/ 126399 w 183651"/>
            <a:gd name="connsiteY6" fmla="*/ 14689 h 185003"/>
            <a:gd name="connsiteX7" fmla="*/ 109138 w 183651"/>
            <a:gd name="connsiteY7" fmla="*/ 25911 h 185003"/>
            <a:gd name="connsiteX8" fmla="*/ 91212 w 183651"/>
            <a:gd name="connsiteY8" fmla="*/ 39693 h 185003"/>
            <a:gd name="connsiteX9" fmla="*/ 73310 w 183651"/>
            <a:gd name="connsiteY9" fmla="*/ 55508 h 185003"/>
            <a:gd name="connsiteX10" fmla="*/ 56119 w 183651"/>
            <a:gd name="connsiteY10" fmla="*/ 72747 h 185003"/>
            <a:gd name="connsiteX11" fmla="*/ 40300 w 183651"/>
            <a:gd name="connsiteY11" fmla="*/ 90746 h 185003"/>
            <a:gd name="connsiteX12" fmla="*/ 26461 w 183651"/>
            <a:gd name="connsiteY12" fmla="*/ 108816 h 185003"/>
            <a:gd name="connsiteX13" fmla="*/ 15135 w 183651"/>
            <a:gd name="connsiteY13" fmla="*/ 126261 h 185003"/>
            <a:gd name="connsiteX14" fmla="*/ 6755 w 183651"/>
            <a:gd name="connsiteY14" fmla="*/ 142410 h 185003"/>
            <a:gd name="connsiteX15" fmla="*/ 1645 w 183651"/>
            <a:gd name="connsiteY15" fmla="*/ 156644 h 185003"/>
            <a:gd name="connsiteX16" fmla="*/ 0 w 183651"/>
            <a:gd name="connsiteY16" fmla="*/ 168416 h 185003"/>
            <a:gd name="connsiteX17" fmla="*/ 1884 w 183651"/>
            <a:gd name="connsiteY17" fmla="*/ 177272 h 185003"/>
            <a:gd name="connsiteX18" fmla="*/ 7224 w 183651"/>
            <a:gd name="connsiteY18" fmla="*/ 182873 h 185003"/>
            <a:gd name="connsiteX19" fmla="*/ 15816 w 183651"/>
            <a:gd name="connsiteY19" fmla="*/ 185003 h 185003"/>
            <a:gd name="connsiteX20" fmla="*/ 27329 w 183651"/>
            <a:gd name="connsiteY20" fmla="*/ 183581 h 185003"/>
            <a:gd name="connsiteX21" fmla="*/ 41320 w 183651"/>
            <a:gd name="connsiteY21" fmla="*/ 178661 h 185003"/>
            <a:gd name="connsiteX22" fmla="*/ 57252 w 183651"/>
            <a:gd name="connsiteY22" fmla="*/ 170432 h 185003"/>
            <a:gd name="connsiteX23" fmla="*/ 74512 w 183651"/>
            <a:gd name="connsiteY23" fmla="*/ 159211 h 185003"/>
            <a:gd name="connsiteX24" fmla="*/ 92439 w 183651"/>
            <a:gd name="connsiteY24" fmla="*/ 145428 h 185003"/>
            <a:gd name="connsiteX25" fmla="*/ 110341 w 183651"/>
            <a:gd name="connsiteY25" fmla="*/ 129613 h 185003"/>
            <a:gd name="connsiteX26" fmla="*/ 127532 w 183651"/>
            <a:gd name="connsiteY26" fmla="*/ 112375 h 185003"/>
            <a:gd name="connsiteX27" fmla="*/ 143351 w 183651"/>
            <a:gd name="connsiteY27" fmla="*/ 94375 h 185003"/>
            <a:gd name="connsiteX28" fmla="*/ 157189 w 183651"/>
            <a:gd name="connsiteY28" fmla="*/ 76306 h 185003"/>
            <a:gd name="connsiteX29" fmla="*/ 168516 w 183651"/>
            <a:gd name="connsiteY29" fmla="*/ 58861 h 185003"/>
            <a:gd name="connsiteX30" fmla="*/ 176896 w 183651"/>
            <a:gd name="connsiteY30" fmla="*/ 42711 h 185003"/>
            <a:gd name="connsiteX31" fmla="*/ 182006 w 183651"/>
            <a:gd name="connsiteY31" fmla="*/ 28477 h 185003"/>
            <a:gd name="connsiteX32" fmla="*/ 183651 w 183651"/>
            <a:gd name="connsiteY32" fmla="*/ 16706 h 185003"/>
            <a:gd name="connsiteX0" fmla="*/ 183691 w 183691"/>
            <a:gd name="connsiteY0" fmla="*/ 16706 h 185003"/>
            <a:gd name="connsiteX1" fmla="*/ 181807 w 183691"/>
            <a:gd name="connsiteY1" fmla="*/ 7849 h 185003"/>
            <a:gd name="connsiteX2" fmla="*/ 176466 w 183691"/>
            <a:gd name="connsiteY2" fmla="*/ 2248 h 185003"/>
            <a:gd name="connsiteX3" fmla="*/ 167875 w 183691"/>
            <a:gd name="connsiteY3" fmla="*/ 118 h 185003"/>
            <a:gd name="connsiteX4" fmla="*/ 156362 w 183691"/>
            <a:gd name="connsiteY4" fmla="*/ 1540 h 185003"/>
            <a:gd name="connsiteX5" fmla="*/ 142371 w 183691"/>
            <a:gd name="connsiteY5" fmla="*/ 6461 h 185003"/>
            <a:gd name="connsiteX6" fmla="*/ 126439 w 183691"/>
            <a:gd name="connsiteY6" fmla="*/ 14689 h 185003"/>
            <a:gd name="connsiteX7" fmla="*/ 109178 w 183691"/>
            <a:gd name="connsiteY7" fmla="*/ 25911 h 185003"/>
            <a:gd name="connsiteX8" fmla="*/ 91252 w 183691"/>
            <a:gd name="connsiteY8" fmla="*/ 39693 h 185003"/>
            <a:gd name="connsiteX9" fmla="*/ 73350 w 183691"/>
            <a:gd name="connsiteY9" fmla="*/ 55508 h 185003"/>
            <a:gd name="connsiteX10" fmla="*/ 56159 w 183691"/>
            <a:gd name="connsiteY10" fmla="*/ 72747 h 185003"/>
            <a:gd name="connsiteX11" fmla="*/ 40340 w 183691"/>
            <a:gd name="connsiteY11" fmla="*/ 90746 h 185003"/>
            <a:gd name="connsiteX12" fmla="*/ 26501 w 183691"/>
            <a:gd name="connsiteY12" fmla="*/ 108816 h 185003"/>
            <a:gd name="connsiteX13" fmla="*/ 15175 w 183691"/>
            <a:gd name="connsiteY13" fmla="*/ 126261 h 185003"/>
            <a:gd name="connsiteX14" fmla="*/ 6795 w 183691"/>
            <a:gd name="connsiteY14" fmla="*/ 142410 h 185003"/>
            <a:gd name="connsiteX15" fmla="*/ 1685 w 183691"/>
            <a:gd name="connsiteY15" fmla="*/ 156644 h 185003"/>
            <a:gd name="connsiteX16" fmla="*/ 40 w 183691"/>
            <a:gd name="connsiteY16" fmla="*/ 168416 h 185003"/>
            <a:gd name="connsiteX17" fmla="*/ 1924 w 183691"/>
            <a:gd name="connsiteY17" fmla="*/ 177272 h 185003"/>
            <a:gd name="connsiteX18" fmla="*/ 7264 w 183691"/>
            <a:gd name="connsiteY18" fmla="*/ 182873 h 185003"/>
            <a:gd name="connsiteX19" fmla="*/ 15856 w 183691"/>
            <a:gd name="connsiteY19" fmla="*/ 185003 h 185003"/>
            <a:gd name="connsiteX20" fmla="*/ 27369 w 183691"/>
            <a:gd name="connsiteY20" fmla="*/ 183581 h 185003"/>
            <a:gd name="connsiteX21" fmla="*/ 41360 w 183691"/>
            <a:gd name="connsiteY21" fmla="*/ 178661 h 185003"/>
            <a:gd name="connsiteX22" fmla="*/ 57292 w 183691"/>
            <a:gd name="connsiteY22" fmla="*/ 170432 h 185003"/>
            <a:gd name="connsiteX23" fmla="*/ 74552 w 183691"/>
            <a:gd name="connsiteY23" fmla="*/ 159211 h 185003"/>
            <a:gd name="connsiteX24" fmla="*/ 92479 w 183691"/>
            <a:gd name="connsiteY24" fmla="*/ 145428 h 185003"/>
            <a:gd name="connsiteX25" fmla="*/ 110381 w 183691"/>
            <a:gd name="connsiteY25" fmla="*/ 129613 h 185003"/>
            <a:gd name="connsiteX26" fmla="*/ 127572 w 183691"/>
            <a:gd name="connsiteY26" fmla="*/ 112375 h 185003"/>
            <a:gd name="connsiteX27" fmla="*/ 143391 w 183691"/>
            <a:gd name="connsiteY27" fmla="*/ 94375 h 185003"/>
            <a:gd name="connsiteX28" fmla="*/ 157229 w 183691"/>
            <a:gd name="connsiteY28" fmla="*/ 76306 h 185003"/>
            <a:gd name="connsiteX29" fmla="*/ 168556 w 183691"/>
            <a:gd name="connsiteY29" fmla="*/ 58861 h 185003"/>
            <a:gd name="connsiteX30" fmla="*/ 176936 w 183691"/>
            <a:gd name="connsiteY30" fmla="*/ 42711 h 185003"/>
            <a:gd name="connsiteX31" fmla="*/ 182046 w 183691"/>
            <a:gd name="connsiteY31" fmla="*/ 28477 h 185003"/>
            <a:gd name="connsiteX32" fmla="*/ 183691 w 183691"/>
            <a:gd name="connsiteY32" fmla="*/ 16706 h 185003"/>
            <a:gd name="connsiteX0" fmla="*/ 183691 w 183691"/>
            <a:gd name="connsiteY0" fmla="*/ 16706 h 185003"/>
            <a:gd name="connsiteX1" fmla="*/ 181807 w 183691"/>
            <a:gd name="connsiteY1" fmla="*/ 7849 h 185003"/>
            <a:gd name="connsiteX2" fmla="*/ 176466 w 183691"/>
            <a:gd name="connsiteY2" fmla="*/ 2248 h 185003"/>
            <a:gd name="connsiteX3" fmla="*/ 167875 w 183691"/>
            <a:gd name="connsiteY3" fmla="*/ 118 h 185003"/>
            <a:gd name="connsiteX4" fmla="*/ 156362 w 183691"/>
            <a:gd name="connsiteY4" fmla="*/ 1540 h 185003"/>
            <a:gd name="connsiteX5" fmla="*/ 142371 w 183691"/>
            <a:gd name="connsiteY5" fmla="*/ 6461 h 185003"/>
            <a:gd name="connsiteX6" fmla="*/ 126439 w 183691"/>
            <a:gd name="connsiteY6" fmla="*/ 14689 h 185003"/>
            <a:gd name="connsiteX7" fmla="*/ 109178 w 183691"/>
            <a:gd name="connsiteY7" fmla="*/ 25911 h 185003"/>
            <a:gd name="connsiteX8" fmla="*/ 91252 w 183691"/>
            <a:gd name="connsiteY8" fmla="*/ 39693 h 185003"/>
            <a:gd name="connsiteX9" fmla="*/ 73350 w 183691"/>
            <a:gd name="connsiteY9" fmla="*/ 55508 h 185003"/>
            <a:gd name="connsiteX10" fmla="*/ 56159 w 183691"/>
            <a:gd name="connsiteY10" fmla="*/ 72747 h 185003"/>
            <a:gd name="connsiteX11" fmla="*/ 40340 w 183691"/>
            <a:gd name="connsiteY11" fmla="*/ 90746 h 185003"/>
            <a:gd name="connsiteX12" fmla="*/ 26501 w 183691"/>
            <a:gd name="connsiteY12" fmla="*/ 108816 h 185003"/>
            <a:gd name="connsiteX13" fmla="*/ 15175 w 183691"/>
            <a:gd name="connsiteY13" fmla="*/ 126261 h 185003"/>
            <a:gd name="connsiteX14" fmla="*/ 6795 w 183691"/>
            <a:gd name="connsiteY14" fmla="*/ 142410 h 185003"/>
            <a:gd name="connsiteX15" fmla="*/ 1685 w 183691"/>
            <a:gd name="connsiteY15" fmla="*/ 156644 h 185003"/>
            <a:gd name="connsiteX16" fmla="*/ 40 w 183691"/>
            <a:gd name="connsiteY16" fmla="*/ 168416 h 185003"/>
            <a:gd name="connsiteX17" fmla="*/ 1924 w 183691"/>
            <a:gd name="connsiteY17" fmla="*/ 177272 h 185003"/>
            <a:gd name="connsiteX18" fmla="*/ 7264 w 183691"/>
            <a:gd name="connsiteY18" fmla="*/ 182873 h 185003"/>
            <a:gd name="connsiteX19" fmla="*/ 15856 w 183691"/>
            <a:gd name="connsiteY19" fmla="*/ 185003 h 185003"/>
            <a:gd name="connsiteX20" fmla="*/ 27369 w 183691"/>
            <a:gd name="connsiteY20" fmla="*/ 183581 h 185003"/>
            <a:gd name="connsiteX21" fmla="*/ 41360 w 183691"/>
            <a:gd name="connsiteY21" fmla="*/ 178661 h 185003"/>
            <a:gd name="connsiteX22" fmla="*/ 57292 w 183691"/>
            <a:gd name="connsiteY22" fmla="*/ 170432 h 185003"/>
            <a:gd name="connsiteX23" fmla="*/ 74552 w 183691"/>
            <a:gd name="connsiteY23" fmla="*/ 159211 h 185003"/>
            <a:gd name="connsiteX24" fmla="*/ 92479 w 183691"/>
            <a:gd name="connsiteY24" fmla="*/ 145428 h 185003"/>
            <a:gd name="connsiteX25" fmla="*/ 110381 w 183691"/>
            <a:gd name="connsiteY25" fmla="*/ 129613 h 185003"/>
            <a:gd name="connsiteX26" fmla="*/ 127572 w 183691"/>
            <a:gd name="connsiteY26" fmla="*/ 112375 h 185003"/>
            <a:gd name="connsiteX27" fmla="*/ 143391 w 183691"/>
            <a:gd name="connsiteY27" fmla="*/ 94375 h 185003"/>
            <a:gd name="connsiteX28" fmla="*/ 157229 w 183691"/>
            <a:gd name="connsiteY28" fmla="*/ 76306 h 185003"/>
            <a:gd name="connsiteX29" fmla="*/ 168556 w 183691"/>
            <a:gd name="connsiteY29" fmla="*/ 58861 h 185003"/>
            <a:gd name="connsiteX30" fmla="*/ 176936 w 183691"/>
            <a:gd name="connsiteY30" fmla="*/ 42711 h 185003"/>
            <a:gd name="connsiteX31" fmla="*/ 182046 w 183691"/>
            <a:gd name="connsiteY31" fmla="*/ 28477 h 185003"/>
            <a:gd name="connsiteX32" fmla="*/ 183691 w 183691"/>
            <a:gd name="connsiteY32" fmla="*/ 16706 h 185003"/>
            <a:gd name="connsiteX0" fmla="*/ 183691 w 183691"/>
            <a:gd name="connsiteY0" fmla="*/ 16706 h 185003"/>
            <a:gd name="connsiteX1" fmla="*/ 181807 w 183691"/>
            <a:gd name="connsiteY1" fmla="*/ 7849 h 185003"/>
            <a:gd name="connsiteX2" fmla="*/ 176466 w 183691"/>
            <a:gd name="connsiteY2" fmla="*/ 2248 h 185003"/>
            <a:gd name="connsiteX3" fmla="*/ 167875 w 183691"/>
            <a:gd name="connsiteY3" fmla="*/ 118 h 185003"/>
            <a:gd name="connsiteX4" fmla="*/ 156362 w 183691"/>
            <a:gd name="connsiteY4" fmla="*/ 1540 h 185003"/>
            <a:gd name="connsiteX5" fmla="*/ 142371 w 183691"/>
            <a:gd name="connsiteY5" fmla="*/ 6461 h 185003"/>
            <a:gd name="connsiteX6" fmla="*/ 126439 w 183691"/>
            <a:gd name="connsiteY6" fmla="*/ 14689 h 185003"/>
            <a:gd name="connsiteX7" fmla="*/ 109178 w 183691"/>
            <a:gd name="connsiteY7" fmla="*/ 25911 h 185003"/>
            <a:gd name="connsiteX8" fmla="*/ 91252 w 183691"/>
            <a:gd name="connsiteY8" fmla="*/ 39693 h 185003"/>
            <a:gd name="connsiteX9" fmla="*/ 73350 w 183691"/>
            <a:gd name="connsiteY9" fmla="*/ 55508 h 185003"/>
            <a:gd name="connsiteX10" fmla="*/ 56159 w 183691"/>
            <a:gd name="connsiteY10" fmla="*/ 72747 h 185003"/>
            <a:gd name="connsiteX11" fmla="*/ 40340 w 183691"/>
            <a:gd name="connsiteY11" fmla="*/ 90746 h 185003"/>
            <a:gd name="connsiteX12" fmla="*/ 26501 w 183691"/>
            <a:gd name="connsiteY12" fmla="*/ 108816 h 185003"/>
            <a:gd name="connsiteX13" fmla="*/ 15175 w 183691"/>
            <a:gd name="connsiteY13" fmla="*/ 126261 h 185003"/>
            <a:gd name="connsiteX14" fmla="*/ 6795 w 183691"/>
            <a:gd name="connsiteY14" fmla="*/ 142410 h 185003"/>
            <a:gd name="connsiteX15" fmla="*/ 1685 w 183691"/>
            <a:gd name="connsiteY15" fmla="*/ 156644 h 185003"/>
            <a:gd name="connsiteX16" fmla="*/ 40 w 183691"/>
            <a:gd name="connsiteY16" fmla="*/ 168416 h 185003"/>
            <a:gd name="connsiteX17" fmla="*/ 1924 w 183691"/>
            <a:gd name="connsiteY17" fmla="*/ 177272 h 185003"/>
            <a:gd name="connsiteX18" fmla="*/ 7264 w 183691"/>
            <a:gd name="connsiteY18" fmla="*/ 182873 h 185003"/>
            <a:gd name="connsiteX19" fmla="*/ 15856 w 183691"/>
            <a:gd name="connsiteY19" fmla="*/ 185003 h 185003"/>
            <a:gd name="connsiteX20" fmla="*/ 27369 w 183691"/>
            <a:gd name="connsiteY20" fmla="*/ 183581 h 185003"/>
            <a:gd name="connsiteX21" fmla="*/ 41360 w 183691"/>
            <a:gd name="connsiteY21" fmla="*/ 178661 h 185003"/>
            <a:gd name="connsiteX22" fmla="*/ 57292 w 183691"/>
            <a:gd name="connsiteY22" fmla="*/ 170432 h 185003"/>
            <a:gd name="connsiteX23" fmla="*/ 74552 w 183691"/>
            <a:gd name="connsiteY23" fmla="*/ 159211 h 185003"/>
            <a:gd name="connsiteX24" fmla="*/ 92479 w 183691"/>
            <a:gd name="connsiteY24" fmla="*/ 145428 h 185003"/>
            <a:gd name="connsiteX25" fmla="*/ 110381 w 183691"/>
            <a:gd name="connsiteY25" fmla="*/ 129613 h 185003"/>
            <a:gd name="connsiteX26" fmla="*/ 127572 w 183691"/>
            <a:gd name="connsiteY26" fmla="*/ 112375 h 185003"/>
            <a:gd name="connsiteX27" fmla="*/ 143391 w 183691"/>
            <a:gd name="connsiteY27" fmla="*/ 94375 h 185003"/>
            <a:gd name="connsiteX28" fmla="*/ 157229 w 183691"/>
            <a:gd name="connsiteY28" fmla="*/ 76306 h 185003"/>
            <a:gd name="connsiteX29" fmla="*/ 168556 w 183691"/>
            <a:gd name="connsiteY29" fmla="*/ 58861 h 185003"/>
            <a:gd name="connsiteX30" fmla="*/ 176936 w 183691"/>
            <a:gd name="connsiteY30" fmla="*/ 42711 h 185003"/>
            <a:gd name="connsiteX31" fmla="*/ 182046 w 183691"/>
            <a:gd name="connsiteY31" fmla="*/ 28477 h 185003"/>
            <a:gd name="connsiteX32" fmla="*/ 183691 w 183691"/>
            <a:gd name="connsiteY32" fmla="*/ 16706 h 185003"/>
            <a:gd name="connsiteX0" fmla="*/ 183691 w 183691"/>
            <a:gd name="connsiteY0" fmla="*/ 16706 h 185003"/>
            <a:gd name="connsiteX1" fmla="*/ 181807 w 183691"/>
            <a:gd name="connsiteY1" fmla="*/ 7849 h 185003"/>
            <a:gd name="connsiteX2" fmla="*/ 176466 w 183691"/>
            <a:gd name="connsiteY2" fmla="*/ 2248 h 185003"/>
            <a:gd name="connsiteX3" fmla="*/ 167875 w 183691"/>
            <a:gd name="connsiteY3" fmla="*/ 118 h 185003"/>
            <a:gd name="connsiteX4" fmla="*/ 156362 w 183691"/>
            <a:gd name="connsiteY4" fmla="*/ 1540 h 185003"/>
            <a:gd name="connsiteX5" fmla="*/ 142371 w 183691"/>
            <a:gd name="connsiteY5" fmla="*/ 6461 h 185003"/>
            <a:gd name="connsiteX6" fmla="*/ 126439 w 183691"/>
            <a:gd name="connsiteY6" fmla="*/ 14689 h 185003"/>
            <a:gd name="connsiteX7" fmla="*/ 109178 w 183691"/>
            <a:gd name="connsiteY7" fmla="*/ 25911 h 185003"/>
            <a:gd name="connsiteX8" fmla="*/ 91252 w 183691"/>
            <a:gd name="connsiteY8" fmla="*/ 39693 h 185003"/>
            <a:gd name="connsiteX9" fmla="*/ 73350 w 183691"/>
            <a:gd name="connsiteY9" fmla="*/ 55508 h 185003"/>
            <a:gd name="connsiteX10" fmla="*/ 56159 w 183691"/>
            <a:gd name="connsiteY10" fmla="*/ 72747 h 185003"/>
            <a:gd name="connsiteX11" fmla="*/ 40340 w 183691"/>
            <a:gd name="connsiteY11" fmla="*/ 90746 h 185003"/>
            <a:gd name="connsiteX12" fmla="*/ 26501 w 183691"/>
            <a:gd name="connsiteY12" fmla="*/ 108816 h 185003"/>
            <a:gd name="connsiteX13" fmla="*/ 15175 w 183691"/>
            <a:gd name="connsiteY13" fmla="*/ 126261 h 185003"/>
            <a:gd name="connsiteX14" fmla="*/ 6795 w 183691"/>
            <a:gd name="connsiteY14" fmla="*/ 142410 h 185003"/>
            <a:gd name="connsiteX15" fmla="*/ 1685 w 183691"/>
            <a:gd name="connsiteY15" fmla="*/ 156644 h 185003"/>
            <a:gd name="connsiteX16" fmla="*/ 40 w 183691"/>
            <a:gd name="connsiteY16" fmla="*/ 168416 h 185003"/>
            <a:gd name="connsiteX17" fmla="*/ 1924 w 183691"/>
            <a:gd name="connsiteY17" fmla="*/ 177272 h 185003"/>
            <a:gd name="connsiteX18" fmla="*/ 7264 w 183691"/>
            <a:gd name="connsiteY18" fmla="*/ 182873 h 185003"/>
            <a:gd name="connsiteX19" fmla="*/ 15856 w 183691"/>
            <a:gd name="connsiteY19" fmla="*/ 185003 h 185003"/>
            <a:gd name="connsiteX20" fmla="*/ 27369 w 183691"/>
            <a:gd name="connsiteY20" fmla="*/ 183581 h 185003"/>
            <a:gd name="connsiteX21" fmla="*/ 41360 w 183691"/>
            <a:gd name="connsiteY21" fmla="*/ 178661 h 185003"/>
            <a:gd name="connsiteX22" fmla="*/ 57292 w 183691"/>
            <a:gd name="connsiteY22" fmla="*/ 170432 h 185003"/>
            <a:gd name="connsiteX23" fmla="*/ 74552 w 183691"/>
            <a:gd name="connsiteY23" fmla="*/ 159211 h 185003"/>
            <a:gd name="connsiteX24" fmla="*/ 92479 w 183691"/>
            <a:gd name="connsiteY24" fmla="*/ 145428 h 185003"/>
            <a:gd name="connsiteX25" fmla="*/ 110381 w 183691"/>
            <a:gd name="connsiteY25" fmla="*/ 129613 h 185003"/>
            <a:gd name="connsiteX26" fmla="*/ 127572 w 183691"/>
            <a:gd name="connsiteY26" fmla="*/ 112375 h 185003"/>
            <a:gd name="connsiteX27" fmla="*/ 143391 w 183691"/>
            <a:gd name="connsiteY27" fmla="*/ 94375 h 185003"/>
            <a:gd name="connsiteX28" fmla="*/ 157229 w 183691"/>
            <a:gd name="connsiteY28" fmla="*/ 76306 h 185003"/>
            <a:gd name="connsiteX29" fmla="*/ 168556 w 183691"/>
            <a:gd name="connsiteY29" fmla="*/ 58861 h 185003"/>
            <a:gd name="connsiteX30" fmla="*/ 176936 w 183691"/>
            <a:gd name="connsiteY30" fmla="*/ 42711 h 185003"/>
            <a:gd name="connsiteX31" fmla="*/ 182046 w 183691"/>
            <a:gd name="connsiteY31" fmla="*/ 28477 h 185003"/>
            <a:gd name="connsiteX32" fmla="*/ 183691 w 183691"/>
            <a:gd name="connsiteY32" fmla="*/ 16706 h 185003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691"/>
            <a:gd name="connsiteY0" fmla="*/ 16706 h 185121"/>
            <a:gd name="connsiteX1" fmla="*/ 181807 w 183691"/>
            <a:gd name="connsiteY1" fmla="*/ 7849 h 185121"/>
            <a:gd name="connsiteX2" fmla="*/ 176466 w 183691"/>
            <a:gd name="connsiteY2" fmla="*/ 2248 h 185121"/>
            <a:gd name="connsiteX3" fmla="*/ 167875 w 183691"/>
            <a:gd name="connsiteY3" fmla="*/ 118 h 185121"/>
            <a:gd name="connsiteX4" fmla="*/ 156362 w 183691"/>
            <a:gd name="connsiteY4" fmla="*/ 1540 h 185121"/>
            <a:gd name="connsiteX5" fmla="*/ 142371 w 183691"/>
            <a:gd name="connsiteY5" fmla="*/ 6461 h 185121"/>
            <a:gd name="connsiteX6" fmla="*/ 126439 w 183691"/>
            <a:gd name="connsiteY6" fmla="*/ 14689 h 185121"/>
            <a:gd name="connsiteX7" fmla="*/ 109178 w 183691"/>
            <a:gd name="connsiteY7" fmla="*/ 25911 h 185121"/>
            <a:gd name="connsiteX8" fmla="*/ 91252 w 183691"/>
            <a:gd name="connsiteY8" fmla="*/ 39693 h 185121"/>
            <a:gd name="connsiteX9" fmla="*/ 73350 w 183691"/>
            <a:gd name="connsiteY9" fmla="*/ 55508 h 185121"/>
            <a:gd name="connsiteX10" fmla="*/ 56159 w 183691"/>
            <a:gd name="connsiteY10" fmla="*/ 72747 h 185121"/>
            <a:gd name="connsiteX11" fmla="*/ 40340 w 183691"/>
            <a:gd name="connsiteY11" fmla="*/ 90746 h 185121"/>
            <a:gd name="connsiteX12" fmla="*/ 26501 w 183691"/>
            <a:gd name="connsiteY12" fmla="*/ 108816 h 185121"/>
            <a:gd name="connsiteX13" fmla="*/ 15175 w 183691"/>
            <a:gd name="connsiteY13" fmla="*/ 126261 h 185121"/>
            <a:gd name="connsiteX14" fmla="*/ 6795 w 183691"/>
            <a:gd name="connsiteY14" fmla="*/ 142410 h 185121"/>
            <a:gd name="connsiteX15" fmla="*/ 1685 w 183691"/>
            <a:gd name="connsiteY15" fmla="*/ 156644 h 185121"/>
            <a:gd name="connsiteX16" fmla="*/ 40 w 183691"/>
            <a:gd name="connsiteY16" fmla="*/ 168416 h 185121"/>
            <a:gd name="connsiteX17" fmla="*/ 1924 w 183691"/>
            <a:gd name="connsiteY17" fmla="*/ 177272 h 185121"/>
            <a:gd name="connsiteX18" fmla="*/ 7264 w 183691"/>
            <a:gd name="connsiteY18" fmla="*/ 182873 h 185121"/>
            <a:gd name="connsiteX19" fmla="*/ 15856 w 183691"/>
            <a:gd name="connsiteY19" fmla="*/ 185003 h 185121"/>
            <a:gd name="connsiteX20" fmla="*/ 27369 w 183691"/>
            <a:gd name="connsiteY20" fmla="*/ 183581 h 185121"/>
            <a:gd name="connsiteX21" fmla="*/ 41360 w 183691"/>
            <a:gd name="connsiteY21" fmla="*/ 178661 h 185121"/>
            <a:gd name="connsiteX22" fmla="*/ 57292 w 183691"/>
            <a:gd name="connsiteY22" fmla="*/ 170432 h 185121"/>
            <a:gd name="connsiteX23" fmla="*/ 74552 w 183691"/>
            <a:gd name="connsiteY23" fmla="*/ 159211 h 185121"/>
            <a:gd name="connsiteX24" fmla="*/ 92479 w 183691"/>
            <a:gd name="connsiteY24" fmla="*/ 145428 h 185121"/>
            <a:gd name="connsiteX25" fmla="*/ 110381 w 183691"/>
            <a:gd name="connsiteY25" fmla="*/ 129613 h 185121"/>
            <a:gd name="connsiteX26" fmla="*/ 127572 w 183691"/>
            <a:gd name="connsiteY26" fmla="*/ 112375 h 185121"/>
            <a:gd name="connsiteX27" fmla="*/ 143391 w 183691"/>
            <a:gd name="connsiteY27" fmla="*/ 94375 h 185121"/>
            <a:gd name="connsiteX28" fmla="*/ 157229 w 183691"/>
            <a:gd name="connsiteY28" fmla="*/ 76306 h 185121"/>
            <a:gd name="connsiteX29" fmla="*/ 168556 w 183691"/>
            <a:gd name="connsiteY29" fmla="*/ 58861 h 185121"/>
            <a:gd name="connsiteX30" fmla="*/ 176936 w 183691"/>
            <a:gd name="connsiteY30" fmla="*/ 42711 h 185121"/>
            <a:gd name="connsiteX31" fmla="*/ 182046 w 183691"/>
            <a:gd name="connsiteY31" fmla="*/ 28477 h 185121"/>
            <a:gd name="connsiteX32" fmla="*/ 183691 w 183691"/>
            <a:gd name="connsiteY32" fmla="*/ 16706 h 185121"/>
            <a:gd name="connsiteX0" fmla="*/ 183691 w 183731"/>
            <a:gd name="connsiteY0" fmla="*/ 16706 h 185121"/>
            <a:gd name="connsiteX1" fmla="*/ 181807 w 183731"/>
            <a:gd name="connsiteY1" fmla="*/ 7849 h 185121"/>
            <a:gd name="connsiteX2" fmla="*/ 176466 w 183731"/>
            <a:gd name="connsiteY2" fmla="*/ 2248 h 185121"/>
            <a:gd name="connsiteX3" fmla="*/ 167875 w 183731"/>
            <a:gd name="connsiteY3" fmla="*/ 118 h 185121"/>
            <a:gd name="connsiteX4" fmla="*/ 156362 w 183731"/>
            <a:gd name="connsiteY4" fmla="*/ 1540 h 185121"/>
            <a:gd name="connsiteX5" fmla="*/ 142371 w 183731"/>
            <a:gd name="connsiteY5" fmla="*/ 6461 h 185121"/>
            <a:gd name="connsiteX6" fmla="*/ 126439 w 183731"/>
            <a:gd name="connsiteY6" fmla="*/ 14689 h 185121"/>
            <a:gd name="connsiteX7" fmla="*/ 109178 w 183731"/>
            <a:gd name="connsiteY7" fmla="*/ 25911 h 185121"/>
            <a:gd name="connsiteX8" fmla="*/ 91252 w 183731"/>
            <a:gd name="connsiteY8" fmla="*/ 39693 h 185121"/>
            <a:gd name="connsiteX9" fmla="*/ 73350 w 183731"/>
            <a:gd name="connsiteY9" fmla="*/ 55508 h 185121"/>
            <a:gd name="connsiteX10" fmla="*/ 56159 w 183731"/>
            <a:gd name="connsiteY10" fmla="*/ 72747 h 185121"/>
            <a:gd name="connsiteX11" fmla="*/ 40340 w 183731"/>
            <a:gd name="connsiteY11" fmla="*/ 90746 h 185121"/>
            <a:gd name="connsiteX12" fmla="*/ 26501 w 183731"/>
            <a:gd name="connsiteY12" fmla="*/ 108816 h 185121"/>
            <a:gd name="connsiteX13" fmla="*/ 15175 w 183731"/>
            <a:gd name="connsiteY13" fmla="*/ 126261 h 185121"/>
            <a:gd name="connsiteX14" fmla="*/ 6795 w 183731"/>
            <a:gd name="connsiteY14" fmla="*/ 142410 h 185121"/>
            <a:gd name="connsiteX15" fmla="*/ 1685 w 183731"/>
            <a:gd name="connsiteY15" fmla="*/ 156644 h 185121"/>
            <a:gd name="connsiteX16" fmla="*/ 40 w 183731"/>
            <a:gd name="connsiteY16" fmla="*/ 168416 h 185121"/>
            <a:gd name="connsiteX17" fmla="*/ 1924 w 183731"/>
            <a:gd name="connsiteY17" fmla="*/ 177272 h 185121"/>
            <a:gd name="connsiteX18" fmla="*/ 7264 w 183731"/>
            <a:gd name="connsiteY18" fmla="*/ 182873 h 185121"/>
            <a:gd name="connsiteX19" fmla="*/ 15856 w 183731"/>
            <a:gd name="connsiteY19" fmla="*/ 185003 h 185121"/>
            <a:gd name="connsiteX20" fmla="*/ 27369 w 183731"/>
            <a:gd name="connsiteY20" fmla="*/ 183581 h 185121"/>
            <a:gd name="connsiteX21" fmla="*/ 41360 w 183731"/>
            <a:gd name="connsiteY21" fmla="*/ 178661 h 185121"/>
            <a:gd name="connsiteX22" fmla="*/ 57292 w 183731"/>
            <a:gd name="connsiteY22" fmla="*/ 170432 h 185121"/>
            <a:gd name="connsiteX23" fmla="*/ 74552 w 183731"/>
            <a:gd name="connsiteY23" fmla="*/ 159211 h 185121"/>
            <a:gd name="connsiteX24" fmla="*/ 92479 w 183731"/>
            <a:gd name="connsiteY24" fmla="*/ 145428 h 185121"/>
            <a:gd name="connsiteX25" fmla="*/ 110381 w 183731"/>
            <a:gd name="connsiteY25" fmla="*/ 129613 h 185121"/>
            <a:gd name="connsiteX26" fmla="*/ 127572 w 183731"/>
            <a:gd name="connsiteY26" fmla="*/ 112375 h 185121"/>
            <a:gd name="connsiteX27" fmla="*/ 143391 w 183731"/>
            <a:gd name="connsiteY27" fmla="*/ 94375 h 185121"/>
            <a:gd name="connsiteX28" fmla="*/ 157229 w 183731"/>
            <a:gd name="connsiteY28" fmla="*/ 76306 h 185121"/>
            <a:gd name="connsiteX29" fmla="*/ 168556 w 183731"/>
            <a:gd name="connsiteY29" fmla="*/ 58861 h 185121"/>
            <a:gd name="connsiteX30" fmla="*/ 176936 w 183731"/>
            <a:gd name="connsiteY30" fmla="*/ 42711 h 185121"/>
            <a:gd name="connsiteX31" fmla="*/ 182046 w 183731"/>
            <a:gd name="connsiteY31" fmla="*/ 28477 h 185121"/>
            <a:gd name="connsiteX32" fmla="*/ 183691 w 183731"/>
            <a:gd name="connsiteY32" fmla="*/ 16706 h 1851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83731" h="185121">
              <a:moveTo>
                <a:pt x="183691" y="16706"/>
              </a:moveTo>
              <a:cubicBezTo>
                <a:pt x="183651" y="13268"/>
                <a:pt x="183011" y="10259"/>
                <a:pt x="181807" y="7849"/>
              </a:cubicBezTo>
              <a:cubicBezTo>
                <a:pt x="180603" y="5439"/>
                <a:pt x="178788" y="3536"/>
                <a:pt x="176466" y="2248"/>
              </a:cubicBezTo>
              <a:cubicBezTo>
                <a:pt x="174144" y="960"/>
                <a:pt x="171226" y="236"/>
                <a:pt x="167875" y="118"/>
              </a:cubicBezTo>
              <a:cubicBezTo>
                <a:pt x="164524" y="0"/>
                <a:pt x="160613" y="483"/>
                <a:pt x="156362" y="1540"/>
              </a:cubicBezTo>
              <a:cubicBezTo>
                <a:pt x="152111" y="2597"/>
                <a:pt x="147358" y="4270"/>
                <a:pt x="142371" y="6461"/>
              </a:cubicBezTo>
              <a:cubicBezTo>
                <a:pt x="137384" y="8652"/>
                <a:pt x="131971" y="11447"/>
                <a:pt x="126439" y="14689"/>
              </a:cubicBezTo>
              <a:cubicBezTo>
                <a:pt x="120907" y="17931"/>
                <a:pt x="115042" y="21744"/>
                <a:pt x="109178" y="25911"/>
              </a:cubicBezTo>
              <a:cubicBezTo>
                <a:pt x="103314" y="30078"/>
                <a:pt x="97223" y="34760"/>
                <a:pt x="91252" y="39693"/>
              </a:cubicBezTo>
              <a:cubicBezTo>
                <a:pt x="85281" y="44626"/>
                <a:pt x="79199" y="49999"/>
                <a:pt x="73350" y="55508"/>
              </a:cubicBezTo>
              <a:cubicBezTo>
                <a:pt x="67501" y="61017"/>
                <a:pt x="61661" y="66874"/>
                <a:pt x="56159" y="72747"/>
              </a:cubicBezTo>
              <a:cubicBezTo>
                <a:pt x="50657" y="78620"/>
                <a:pt x="45283" y="84735"/>
                <a:pt x="40340" y="90746"/>
              </a:cubicBezTo>
              <a:cubicBezTo>
                <a:pt x="35397" y="96757"/>
                <a:pt x="30695" y="102897"/>
                <a:pt x="26501" y="108816"/>
              </a:cubicBezTo>
              <a:cubicBezTo>
                <a:pt x="22307" y="114735"/>
                <a:pt x="18459" y="120662"/>
                <a:pt x="15175" y="126261"/>
              </a:cubicBezTo>
              <a:cubicBezTo>
                <a:pt x="11891" y="131860"/>
                <a:pt x="9043" y="137346"/>
                <a:pt x="6795" y="142410"/>
              </a:cubicBezTo>
              <a:cubicBezTo>
                <a:pt x="4547" y="147474"/>
                <a:pt x="2811" y="152310"/>
                <a:pt x="1685" y="156644"/>
              </a:cubicBezTo>
              <a:cubicBezTo>
                <a:pt x="559" y="160978"/>
                <a:pt x="0" y="164978"/>
                <a:pt x="40" y="168416"/>
              </a:cubicBezTo>
              <a:cubicBezTo>
                <a:pt x="80" y="171854"/>
                <a:pt x="720" y="174863"/>
                <a:pt x="1924" y="177272"/>
              </a:cubicBezTo>
              <a:cubicBezTo>
                <a:pt x="3128" y="179681"/>
                <a:pt x="4942" y="181585"/>
                <a:pt x="7264" y="182873"/>
              </a:cubicBezTo>
              <a:cubicBezTo>
                <a:pt x="9586" y="184161"/>
                <a:pt x="12505" y="184885"/>
                <a:pt x="15856" y="185003"/>
              </a:cubicBezTo>
              <a:cubicBezTo>
                <a:pt x="19207" y="185121"/>
                <a:pt x="23118" y="184638"/>
                <a:pt x="27369" y="183581"/>
              </a:cubicBezTo>
              <a:cubicBezTo>
                <a:pt x="31620" y="182524"/>
                <a:pt x="36373" y="180852"/>
                <a:pt x="41360" y="178661"/>
              </a:cubicBezTo>
              <a:cubicBezTo>
                <a:pt x="46347" y="176470"/>
                <a:pt x="51760" y="173674"/>
                <a:pt x="57292" y="170432"/>
              </a:cubicBezTo>
              <a:cubicBezTo>
                <a:pt x="62824" y="167190"/>
                <a:pt x="68688" y="163378"/>
                <a:pt x="74552" y="159211"/>
              </a:cubicBezTo>
              <a:cubicBezTo>
                <a:pt x="80416" y="155044"/>
                <a:pt x="86508" y="150361"/>
                <a:pt x="92479" y="145428"/>
              </a:cubicBezTo>
              <a:cubicBezTo>
                <a:pt x="98450" y="140495"/>
                <a:pt x="104532" y="135122"/>
                <a:pt x="110381" y="129613"/>
              </a:cubicBezTo>
              <a:cubicBezTo>
                <a:pt x="116230" y="124104"/>
                <a:pt x="122070" y="118248"/>
                <a:pt x="127572" y="112375"/>
              </a:cubicBezTo>
              <a:cubicBezTo>
                <a:pt x="133074" y="106502"/>
                <a:pt x="138448" y="100387"/>
                <a:pt x="143391" y="94375"/>
              </a:cubicBezTo>
              <a:cubicBezTo>
                <a:pt x="148334" y="88363"/>
                <a:pt x="153035" y="82225"/>
                <a:pt x="157229" y="76306"/>
              </a:cubicBezTo>
              <a:cubicBezTo>
                <a:pt x="161423" y="70387"/>
                <a:pt x="165271" y="64460"/>
                <a:pt x="168556" y="58861"/>
              </a:cubicBezTo>
              <a:cubicBezTo>
                <a:pt x="171841" y="53262"/>
                <a:pt x="174688" y="47775"/>
                <a:pt x="176936" y="42711"/>
              </a:cubicBezTo>
              <a:cubicBezTo>
                <a:pt x="179184" y="37647"/>
                <a:pt x="180920" y="32811"/>
                <a:pt x="182046" y="28477"/>
              </a:cubicBezTo>
              <a:cubicBezTo>
                <a:pt x="183172" y="24143"/>
                <a:pt x="183731" y="20144"/>
                <a:pt x="183691" y="1670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0.35253</cdr:x>
      <cdr:y>0.57208</cdr:y>
    </cdr:from>
    <cdr:to>
      <cdr:x>0.36092</cdr:x>
      <cdr:y>0.58543</cdr:y>
    </cdr:to>
    <cdr:sp macro="" textlink="">
      <cdr:nvSpPr>
        <cdr:cNvPr id="39" name="PlotDat5_75|1~33_1"/>
        <cdr:cNvSpPr/>
      </cdr:nvSpPr>
      <cdr:spPr>
        <a:xfrm xmlns:a="http://schemas.openxmlformats.org/drawingml/2006/main">
          <a:off x="3050256" y="3590492"/>
          <a:ext cx="72522" cy="83793"/>
        </a:xfrm>
        <a:custGeom xmlns:a="http://schemas.openxmlformats.org/drawingml/2006/main">
          <a:avLst/>
          <a:gdLst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494 w 72494"/>
            <a:gd name="connsiteY0" fmla="*/ 2641 h 83683"/>
            <a:gd name="connsiteX1" fmla="*/ 71755 w 72494"/>
            <a:gd name="connsiteY1" fmla="*/ 581 h 83683"/>
            <a:gd name="connsiteX2" fmla="*/ 69651 w 72494"/>
            <a:gd name="connsiteY2" fmla="*/ 110 h 83683"/>
            <a:gd name="connsiteX3" fmla="*/ 66264 w 72494"/>
            <a:gd name="connsiteY3" fmla="*/ 1244 h 83683"/>
            <a:gd name="connsiteX4" fmla="*/ 61723 w 72494"/>
            <a:gd name="connsiteY4" fmla="*/ 3940 h 83683"/>
            <a:gd name="connsiteX5" fmla="*/ 56203 w 72494"/>
            <a:gd name="connsiteY5" fmla="*/ 8095 h 83683"/>
            <a:gd name="connsiteX6" fmla="*/ 49916 w 72494"/>
            <a:gd name="connsiteY6" fmla="*/ 13549 h 83683"/>
            <a:gd name="connsiteX7" fmla="*/ 43103 w 72494"/>
            <a:gd name="connsiteY7" fmla="*/ 20093 h 83683"/>
            <a:gd name="connsiteX8" fmla="*/ 36028 w 72494"/>
            <a:gd name="connsiteY8" fmla="*/ 27474 h 83683"/>
            <a:gd name="connsiteX9" fmla="*/ 28960 w 72494"/>
            <a:gd name="connsiteY9" fmla="*/ 35410 h 83683"/>
            <a:gd name="connsiteX10" fmla="*/ 22173 w 72494"/>
            <a:gd name="connsiteY10" fmla="*/ 43594 h 83683"/>
            <a:gd name="connsiteX11" fmla="*/ 15927 w 72494"/>
            <a:gd name="connsiteY11" fmla="*/ 51714 h 83683"/>
            <a:gd name="connsiteX12" fmla="*/ 10461 w 72494"/>
            <a:gd name="connsiteY12" fmla="*/ 59456 h 83683"/>
            <a:gd name="connsiteX13" fmla="*/ 5987 w 72494"/>
            <a:gd name="connsiteY13" fmla="*/ 66524 h 83683"/>
            <a:gd name="connsiteX14" fmla="*/ 2675 w 72494"/>
            <a:gd name="connsiteY14" fmla="*/ 72645 h 83683"/>
            <a:gd name="connsiteX15" fmla="*/ 653 w 72494"/>
            <a:gd name="connsiteY15" fmla="*/ 77584 h 83683"/>
            <a:gd name="connsiteX16" fmla="*/ 0 w 72494"/>
            <a:gd name="connsiteY16" fmla="*/ 81152 h 83683"/>
            <a:gd name="connsiteX17" fmla="*/ 739 w 72494"/>
            <a:gd name="connsiteY17" fmla="*/ 83211 h 83683"/>
            <a:gd name="connsiteX18" fmla="*/ 2843 w 72494"/>
            <a:gd name="connsiteY18" fmla="*/ 83683 h 83683"/>
            <a:gd name="connsiteX19" fmla="*/ 6230 w 72494"/>
            <a:gd name="connsiteY19" fmla="*/ 82549 h 83683"/>
            <a:gd name="connsiteX20" fmla="*/ 10771 w 72494"/>
            <a:gd name="connsiteY20" fmla="*/ 79853 h 83683"/>
            <a:gd name="connsiteX21" fmla="*/ 16291 w 72494"/>
            <a:gd name="connsiteY21" fmla="*/ 75697 h 83683"/>
            <a:gd name="connsiteX22" fmla="*/ 22578 w 72494"/>
            <a:gd name="connsiteY22" fmla="*/ 70244 h 83683"/>
            <a:gd name="connsiteX23" fmla="*/ 29391 w 72494"/>
            <a:gd name="connsiteY23" fmla="*/ 63700 h 83683"/>
            <a:gd name="connsiteX24" fmla="*/ 36466 w 72494"/>
            <a:gd name="connsiteY24" fmla="*/ 56319 h 83683"/>
            <a:gd name="connsiteX25" fmla="*/ 43534 w 72494"/>
            <a:gd name="connsiteY25" fmla="*/ 48383 h 83683"/>
            <a:gd name="connsiteX26" fmla="*/ 50321 w 72494"/>
            <a:gd name="connsiteY26" fmla="*/ 40198 h 83683"/>
            <a:gd name="connsiteX27" fmla="*/ 56567 w 72494"/>
            <a:gd name="connsiteY27" fmla="*/ 32079 h 83683"/>
            <a:gd name="connsiteX28" fmla="*/ 62033 w 72494"/>
            <a:gd name="connsiteY28" fmla="*/ 24337 h 83683"/>
            <a:gd name="connsiteX29" fmla="*/ 66507 w 72494"/>
            <a:gd name="connsiteY29" fmla="*/ 17269 h 83683"/>
            <a:gd name="connsiteX30" fmla="*/ 69819 w 72494"/>
            <a:gd name="connsiteY30" fmla="*/ 11148 h 83683"/>
            <a:gd name="connsiteX31" fmla="*/ 71841 w 72494"/>
            <a:gd name="connsiteY31" fmla="*/ 6209 h 83683"/>
            <a:gd name="connsiteX32" fmla="*/ 72494 w 72494"/>
            <a:gd name="connsiteY32" fmla="*/ 2641 h 83683"/>
            <a:gd name="connsiteX0" fmla="*/ 72508 w 72508"/>
            <a:gd name="connsiteY0" fmla="*/ 2641 h 83683"/>
            <a:gd name="connsiteX1" fmla="*/ 71769 w 72508"/>
            <a:gd name="connsiteY1" fmla="*/ 581 h 83683"/>
            <a:gd name="connsiteX2" fmla="*/ 69665 w 72508"/>
            <a:gd name="connsiteY2" fmla="*/ 110 h 83683"/>
            <a:gd name="connsiteX3" fmla="*/ 66278 w 72508"/>
            <a:gd name="connsiteY3" fmla="*/ 1244 h 83683"/>
            <a:gd name="connsiteX4" fmla="*/ 61737 w 72508"/>
            <a:gd name="connsiteY4" fmla="*/ 3940 h 83683"/>
            <a:gd name="connsiteX5" fmla="*/ 56217 w 72508"/>
            <a:gd name="connsiteY5" fmla="*/ 8095 h 83683"/>
            <a:gd name="connsiteX6" fmla="*/ 49930 w 72508"/>
            <a:gd name="connsiteY6" fmla="*/ 13549 h 83683"/>
            <a:gd name="connsiteX7" fmla="*/ 43117 w 72508"/>
            <a:gd name="connsiteY7" fmla="*/ 20093 h 83683"/>
            <a:gd name="connsiteX8" fmla="*/ 36042 w 72508"/>
            <a:gd name="connsiteY8" fmla="*/ 27474 h 83683"/>
            <a:gd name="connsiteX9" fmla="*/ 28974 w 72508"/>
            <a:gd name="connsiteY9" fmla="*/ 35410 h 83683"/>
            <a:gd name="connsiteX10" fmla="*/ 22187 w 72508"/>
            <a:gd name="connsiteY10" fmla="*/ 43594 h 83683"/>
            <a:gd name="connsiteX11" fmla="*/ 15941 w 72508"/>
            <a:gd name="connsiteY11" fmla="*/ 51714 h 83683"/>
            <a:gd name="connsiteX12" fmla="*/ 10475 w 72508"/>
            <a:gd name="connsiteY12" fmla="*/ 59456 h 83683"/>
            <a:gd name="connsiteX13" fmla="*/ 6001 w 72508"/>
            <a:gd name="connsiteY13" fmla="*/ 66524 h 83683"/>
            <a:gd name="connsiteX14" fmla="*/ 2689 w 72508"/>
            <a:gd name="connsiteY14" fmla="*/ 72645 h 83683"/>
            <a:gd name="connsiteX15" fmla="*/ 667 w 72508"/>
            <a:gd name="connsiteY15" fmla="*/ 77584 h 83683"/>
            <a:gd name="connsiteX16" fmla="*/ 14 w 72508"/>
            <a:gd name="connsiteY16" fmla="*/ 81152 h 83683"/>
            <a:gd name="connsiteX17" fmla="*/ 753 w 72508"/>
            <a:gd name="connsiteY17" fmla="*/ 83211 h 83683"/>
            <a:gd name="connsiteX18" fmla="*/ 2857 w 72508"/>
            <a:gd name="connsiteY18" fmla="*/ 83683 h 83683"/>
            <a:gd name="connsiteX19" fmla="*/ 6244 w 72508"/>
            <a:gd name="connsiteY19" fmla="*/ 82549 h 83683"/>
            <a:gd name="connsiteX20" fmla="*/ 10785 w 72508"/>
            <a:gd name="connsiteY20" fmla="*/ 79853 h 83683"/>
            <a:gd name="connsiteX21" fmla="*/ 16305 w 72508"/>
            <a:gd name="connsiteY21" fmla="*/ 75697 h 83683"/>
            <a:gd name="connsiteX22" fmla="*/ 22592 w 72508"/>
            <a:gd name="connsiteY22" fmla="*/ 70244 h 83683"/>
            <a:gd name="connsiteX23" fmla="*/ 29405 w 72508"/>
            <a:gd name="connsiteY23" fmla="*/ 63700 h 83683"/>
            <a:gd name="connsiteX24" fmla="*/ 36480 w 72508"/>
            <a:gd name="connsiteY24" fmla="*/ 56319 h 83683"/>
            <a:gd name="connsiteX25" fmla="*/ 43548 w 72508"/>
            <a:gd name="connsiteY25" fmla="*/ 48383 h 83683"/>
            <a:gd name="connsiteX26" fmla="*/ 50335 w 72508"/>
            <a:gd name="connsiteY26" fmla="*/ 40198 h 83683"/>
            <a:gd name="connsiteX27" fmla="*/ 56581 w 72508"/>
            <a:gd name="connsiteY27" fmla="*/ 32079 h 83683"/>
            <a:gd name="connsiteX28" fmla="*/ 62047 w 72508"/>
            <a:gd name="connsiteY28" fmla="*/ 24337 h 83683"/>
            <a:gd name="connsiteX29" fmla="*/ 66521 w 72508"/>
            <a:gd name="connsiteY29" fmla="*/ 17269 h 83683"/>
            <a:gd name="connsiteX30" fmla="*/ 69833 w 72508"/>
            <a:gd name="connsiteY30" fmla="*/ 11148 h 83683"/>
            <a:gd name="connsiteX31" fmla="*/ 71855 w 72508"/>
            <a:gd name="connsiteY31" fmla="*/ 6209 h 83683"/>
            <a:gd name="connsiteX32" fmla="*/ 72508 w 72508"/>
            <a:gd name="connsiteY32" fmla="*/ 2641 h 83683"/>
            <a:gd name="connsiteX0" fmla="*/ 72508 w 72508"/>
            <a:gd name="connsiteY0" fmla="*/ 2641 h 83683"/>
            <a:gd name="connsiteX1" fmla="*/ 71769 w 72508"/>
            <a:gd name="connsiteY1" fmla="*/ 581 h 83683"/>
            <a:gd name="connsiteX2" fmla="*/ 69665 w 72508"/>
            <a:gd name="connsiteY2" fmla="*/ 110 h 83683"/>
            <a:gd name="connsiteX3" fmla="*/ 66278 w 72508"/>
            <a:gd name="connsiteY3" fmla="*/ 1244 h 83683"/>
            <a:gd name="connsiteX4" fmla="*/ 61737 w 72508"/>
            <a:gd name="connsiteY4" fmla="*/ 3940 h 83683"/>
            <a:gd name="connsiteX5" fmla="*/ 56217 w 72508"/>
            <a:gd name="connsiteY5" fmla="*/ 8095 h 83683"/>
            <a:gd name="connsiteX6" fmla="*/ 49930 w 72508"/>
            <a:gd name="connsiteY6" fmla="*/ 13549 h 83683"/>
            <a:gd name="connsiteX7" fmla="*/ 43117 w 72508"/>
            <a:gd name="connsiteY7" fmla="*/ 20093 h 83683"/>
            <a:gd name="connsiteX8" fmla="*/ 36042 w 72508"/>
            <a:gd name="connsiteY8" fmla="*/ 27474 h 83683"/>
            <a:gd name="connsiteX9" fmla="*/ 28974 w 72508"/>
            <a:gd name="connsiteY9" fmla="*/ 35410 h 83683"/>
            <a:gd name="connsiteX10" fmla="*/ 22187 w 72508"/>
            <a:gd name="connsiteY10" fmla="*/ 43594 h 83683"/>
            <a:gd name="connsiteX11" fmla="*/ 15941 w 72508"/>
            <a:gd name="connsiteY11" fmla="*/ 51714 h 83683"/>
            <a:gd name="connsiteX12" fmla="*/ 10475 w 72508"/>
            <a:gd name="connsiteY12" fmla="*/ 59456 h 83683"/>
            <a:gd name="connsiteX13" fmla="*/ 6001 w 72508"/>
            <a:gd name="connsiteY13" fmla="*/ 66524 h 83683"/>
            <a:gd name="connsiteX14" fmla="*/ 2689 w 72508"/>
            <a:gd name="connsiteY14" fmla="*/ 72645 h 83683"/>
            <a:gd name="connsiteX15" fmla="*/ 667 w 72508"/>
            <a:gd name="connsiteY15" fmla="*/ 77584 h 83683"/>
            <a:gd name="connsiteX16" fmla="*/ 14 w 72508"/>
            <a:gd name="connsiteY16" fmla="*/ 81152 h 83683"/>
            <a:gd name="connsiteX17" fmla="*/ 753 w 72508"/>
            <a:gd name="connsiteY17" fmla="*/ 83211 h 83683"/>
            <a:gd name="connsiteX18" fmla="*/ 2857 w 72508"/>
            <a:gd name="connsiteY18" fmla="*/ 83683 h 83683"/>
            <a:gd name="connsiteX19" fmla="*/ 6244 w 72508"/>
            <a:gd name="connsiteY19" fmla="*/ 82549 h 83683"/>
            <a:gd name="connsiteX20" fmla="*/ 10785 w 72508"/>
            <a:gd name="connsiteY20" fmla="*/ 79853 h 83683"/>
            <a:gd name="connsiteX21" fmla="*/ 16305 w 72508"/>
            <a:gd name="connsiteY21" fmla="*/ 75697 h 83683"/>
            <a:gd name="connsiteX22" fmla="*/ 22592 w 72508"/>
            <a:gd name="connsiteY22" fmla="*/ 70244 h 83683"/>
            <a:gd name="connsiteX23" fmla="*/ 29405 w 72508"/>
            <a:gd name="connsiteY23" fmla="*/ 63700 h 83683"/>
            <a:gd name="connsiteX24" fmla="*/ 36480 w 72508"/>
            <a:gd name="connsiteY24" fmla="*/ 56319 h 83683"/>
            <a:gd name="connsiteX25" fmla="*/ 43548 w 72508"/>
            <a:gd name="connsiteY25" fmla="*/ 48383 h 83683"/>
            <a:gd name="connsiteX26" fmla="*/ 50335 w 72508"/>
            <a:gd name="connsiteY26" fmla="*/ 40198 h 83683"/>
            <a:gd name="connsiteX27" fmla="*/ 56581 w 72508"/>
            <a:gd name="connsiteY27" fmla="*/ 32079 h 83683"/>
            <a:gd name="connsiteX28" fmla="*/ 62047 w 72508"/>
            <a:gd name="connsiteY28" fmla="*/ 24337 h 83683"/>
            <a:gd name="connsiteX29" fmla="*/ 66521 w 72508"/>
            <a:gd name="connsiteY29" fmla="*/ 17269 h 83683"/>
            <a:gd name="connsiteX30" fmla="*/ 69833 w 72508"/>
            <a:gd name="connsiteY30" fmla="*/ 11148 h 83683"/>
            <a:gd name="connsiteX31" fmla="*/ 71855 w 72508"/>
            <a:gd name="connsiteY31" fmla="*/ 6209 h 83683"/>
            <a:gd name="connsiteX32" fmla="*/ 72508 w 72508"/>
            <a:gd name="connsiteY32" fmla="*/ 2641 h 8368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08"/>
            <a:gd name="connsiteY0" fmla="*/ 2641 h 83793"/>
            <a:gd name="connsiteX1" fmla="*/ 71769 w 72508"/>
            <a:gd name="connsiteY1" fmla="*/ 581 h 83793"/>
            <a:gd name="connsiteX2" fmla="*/ 69665 w 72508"/>
            <a:gd name="connsiteY2" fmla="*/ 110 h 83793"/>
            <a:gd name="connsiteX3" fmla="*/ 66278 w 72508"/>
            <a:gd name="connsiteY3" fmla="*/ 1244 h 83793"/>
            <a:gd name="connsiteX4" fmla="*/ 61737 w 72508"/>
            <a:gd name="connsiteY4" fmla="*/ 3940 h 83793"/>
            <a:gd name="connsiteX5" fmla="*/ 56217 w 72508"/>
            <a:gd name="connsiteY5" fmla="*/ 8095 h 83793"/>
            <a:gd name="connsiteX6" fmla="*/ 49930 w 72508"/>
            <a:gd name="connsiteY6" fmla="*/ 13549 h 83793"/>
            <a:gd name="connsiteX7" fmla="*/ 43117 w 72508"/>
            <a:gd name="connsiteY7" fmla="*/ 20093 h 83793"/>
            <a:gd name="connsiteX8" fmla="*/ 36042 w 72508"/>
            <a:gd name="connsiteY8" fmla="*/ 27474 h 83793"/>
            <a:gd name="connsiteX9" fmla="*/ 28974 w 72508"/>
            <a:gd name="connsiteY9" fmla="*/ 35410 h 83793"/>
            <a:gd name="connsiteX10" fmla="*/ 22187 w 72508"/>
            <a:gd name="connsiteY10" fmla="*/ 43594 h 83793"/>
            <a:gd name="connsiteX11" fmla="*/ 15941 w 72508"/>
            <a:gd name="connsiteY11" fmla="*/ 51714 h 83793"/>
            <a:gd name="connsiteX12" fmla="*/ 10475 w 72508"/>
            <a:gd name="connsiteY12" fmla="*/ 59456 h 83793"/>
            <a:gd name="connsiteX13" fmla="*/ 6001 w 72508"/>
            <a:gd name="connsiteY13" fmla="*/ 66524 h 83793"/>
            <a:gd name="connsiteX14" fmla="*/ 2689 w 72508"/>
            <a:gd name="connsiteY14" fmla="*/ 72645 h 83793"/>
            <a:gd name="connsiteX15" fmla="*/ 667 w 72508"/>
            <a:gd name="connsiteY15" fmla="*/ 77584 h 83793"/>
            <a:gd name="connsiteX16" fmla="*/ 14 w 72508"/>
            <a:gd name="connsiteY16" fmla="*/ 81152 h 83793"/>
            <a:gd name="connsiteX17" fmla="*/ 753 w 72508"/>
            <a:gd name="connsiteY17" fmla="*/ 83211 h 83793"/>
            <a:gd name="connsiteX18" fmla="*/ 2857 w 72508"/>
            <a:gd name="connsiteY18" fmla="*/ 83683 h 83793"/>
            <a:gd name="connsiteX19" fmla="*/ 6244 w 72508"/>
            <a:gd name="connsiteY19" fmla="*/ 82549 h 83793"/>
            <a:gd name="connsiteX20" fmla="*/ 10785 w 72508"/>
            <a:gd name="connsiteY20" fmla="*/ 79853 h 83793"/>
            <a:gd name="connsiteX21" fmla="*/ 16305 w 72508"/>
            <a:gd name="connsiteY21" fmla="*/ 75697 h 83793"/>
            <a:gd name="connsiteX22" fmla="*/ 22592 w 72508"/>
            <a:gd name="connsiteY22" fmla="*/ 70244 h 83793"/>
            <a:gd name="connsiteX23" fmla="*/ 29405 w 72508"/>
            <a:gd name="connsiteY23" fmla="*/ 63700 h 83793"/>
            <a:gd name="connsiteX24" fmla="*/ 36480 w 72508"/>
            <a:gd name="connsiteY24" fmla="*/ 56319 h 83793"/>
            <a:gd name="connsiteX25" fmla="*/ 43548 w 72508"/>
            <a:gd name="connsiteY25" fmla="*/ 48383 h 83793"/>
            <a:gd name="connsiteX26" fmla="*/ 50335 w 72508"/>
            <a:gd name="connsiteY26" fmla="*/ 40198 h 83793"/>
            <a:gd name="connsiteX27" fmla="*/ 56581 w 72508"/>
            <a:gd name="connsiteY27" fmla="*/ 32079 h 83793"/>
            <a:gd name="connsiteX28" fmla="*/ 62047 w 72508"/>
            <a:gd name="connsiteY28" fmla="*/ 24337 h 83793"/>
            <a:gd name="connsiteX29" fmla="*/ 66521 w 72508"/>
            <a:gd name="connsiteY29" fmla="*/ 17269 h 83793"/>
            <a:gd name="connsiteX30" fmla="*/ 69833 w 72508"/>
            <a:gd name="connsiteY30" fmla="*/ 11148 h 83793"/>
            <a:gd name="connsiteX31" fmla="*/ 71855 w 72508"/>
            <a:gd name="connsiteY31" fmla="*/ 6209 h 83793"/>
            <a:gd name="connsiteX32" fmla="*/ 72508 w 72508"/>
            <a:gd name="connsiteY32" fmla="*/ 2641 h 83793"/>
            <a:gd name="connsiteX0" fmla="*/ 72508 w 72522"/>
            <a:gd name="connsiteY0" fmla="*/ 2641 h 83793"/>
            <a:gd name="connsiteX1" fmla="*/ 71769 w 72522"/>
            <a:gd name="connsiteY1" fmla="*/ 581 h 83793"/>
            <a:gd name="connsiteX2" fmla="*/ 69665 w 72522"/>
            <a:gd name="connsiteY2" fmla="*/ 110 h 83793"/>
            <a:gd name="connsiteX3" fmla="*/ 66278 w 72522"/>
            <a:gd name="connsiteY3" fmla="*/ 1244 h 83793"/>
            <a:gd name="connsiteX4" fmla="*/ 61737 w 72522"/>
            <a:gd name="connsiteY4" fmla="*/ 3940 h 83793"/>
            <a:gd name="connsiteX5" fmla="*/ 56217 w 72522"/>
            <a:gd name="connsiteY5" fmla="*/ 8095 h 83793"/>
            <a:gd name="connsiteX6" fmla="*/ 49930 w 72522"/>
            <a:gd name="connsiteY6" fmla="*/ 13549 h 83793"/>
            <a:gd name="connsiteX7" fmla="*/ 43117 w 72522"/>
            <a:gd name="connsiteY7" fmla="*/ 20093 h 83793"/>
            <a:gd name="connsiteX8" fmla="*/ 36042 w 72522"/>
            <a:gd name="connsiteY8" fmla="*/ 27474 h 83793"/>
            <a:gd name="connsiteX9" fmla="*/ 28974 w 72522"/>
            <a:gd name="connsiteY9" fmla="*/ 35410 h 83793"/>
            <a:gd name="connsiteX10" fmla="*/ 22187 w 72522"/>
            <a:gd name="connsiteY10" fmla="*/ 43594 h 83793"/>
            <a:gd name="connsiteX11" fmla="*/ 15941 w 72522"/>
            <a:gd name="connsiteY11" fmla="*/ 51714 h 83793"/>
            <a:gd name="connsiteX12" fmla="*/ 10475 w 72522"/>
            <a:gd name="connsiteY12" fmla="*/ 59456 h 83793"/>
            <a:gd name="connsiteX13" fmla="*/ 6001 w 72522"/>
            <a:gd name="connsiteY13" fmla="*/ 66524 h 83793"/>
            <a:gd name="connsiteX14" fmla="*/ 2689 w 72522"/>
            <a:gd name="connsiteY14" fmla="*/ 72645 h 83793"/>
            <a:gd name="connsiteX15" fmla="*/ 667 w 72522"/>
            <a:gd name="connsiteY15" fmla="*/ 77584 h 83793"/>
            <a:gd name="connsiteX16" fmla="*/ 14 w 72522"/>
            <a:gd name="connsiteY16" fmla="*/ 81152 h 83793"/>
            <a:gd name="connsiteX17" fmla="*/ 753 w 72522"/>
            <a:gd name="connsiteY17" fmla="*/ 83211 h 83793"/>
            <a:gd name="connsiteX18" fmla="*/ 2857 w 72522"/>
            <a:gd name="connsiteY18" fmla="*/ 83683 h 83793"/>
            <a:gd name="connsiteX19" fmla="*/ 6244 w 72522"/>
            <a:gd name="connsiteY19" fmla="*/ 82549 h 83793"/>
            <a:gd name="connsiteX20" fmla="*/ 10785 w 72522"/>
            <a:gd name="connsiteY20" fmla="*/ 79853 h 83793"/>
            <a:gd name="connsiteX21" fmla="*/ 16305 w 72522"/>
            <a:gd name="connsiteY21" fmla="*/ 75697 h 83793"/>
            <a:gd name="connsiteX22" fmla="*/ 22592 w 72522"/>
            <a:gd name="connsiteY22" fmla="*/ 70244 h 83793"/>
            <a:gd name="connsiteX23" fmla="*/ 29405 w 72522"/>
            <a:gd name="connsiteY23" fmla="*/ 63700 h 83793"/>
            <a:gd name="connsiteX24" fmla="*/ 36480 w 72522"/>
            <a:gd name="connsiteY24" fmla="*/ 56319 h 83793"/>
            <a:gd name="connsiteX25" fmla="*/ 43548 w 72522"/>
            <a:gd name="connsiteY25" fmla="*/ 48383 h 83793"/>
            <a:gd name="connsiteX26" fmla="*/ 50335 w 72522"/>
            <a:gd name="connsiteY26" fmla="*/ 40198 h 83793"/>
            <a:gd name="connsiteX27" fmla="*/ 56581 w 72522"/>
            <a:gd name="connsiteY27" fmla="*/ 32079 h 83793"/>
            <a:gd name="connsiteX28" fmla="*/ 62047 w 72522"/>
            <a:gd name="connsiteY28" fmla="*/ 24337 h 83793"/>
            <a:gd name="connsiteX29" fmla="*/ 66521 w 72522"/>
            <a:gd name="connsiteY29" fmla="*/ 17269 h 83793"/>
            <a:gd name="connsiteX30" fmla="*/ 69833 w 72522"/>
            <a:gd name="connsiteY30" fmla="*/ 11148 h 83793"/>
            <a:gd name="connsiteX31" fmla="*/ 71855 w 72522"/>
            <a:gd name="connsiteY31" fmla="*/ 6209 h 83793"/>
            <a:gd name="connsiteX32" fmla="*/ 72508 w 72522"/>
            <a:gd name="connsiteY32" fmla="*/ 2641 h 837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2522" h="83793">
              <a:moveTo>
                <a:pt x="72508" y="2641"/>
              </a:moveTo>
              <a:cubicBezTo>
                <a:pt x="72494" y="1703"/>
                <a:pt x="72243" y="1003"/>
                <a:pt x="71769" y="581"/>
              </a:cubicBezTo>
              <a:cubicBezTo>
                <a:pt x="71295" y="159"/>
                <a:pt x="70580" y="0"/>
                <a:pt x="69665" y="110"/>
              </a:cubicBezTo>
              <a:cubicBezTo>
                <a:pt x="68750" y="220"/>
                <a:pt x="67599" y="606"/>
                <a:pt x="66278" y="1244"/>
              </a:cubicBezTo>
              <a:cubicBezTo>
                <a:pt x="64957" y="1882"/>
                <a:pt x="63414" y="2798"/>
                <a:pt x="61737" y="3940"/>
              </a:cubicBezTo>
              <a:cubicBezTo>
                <a:pt x="60060" y="5082"/>
                <a:pt x="58185" y="6494"/>
                <a:pt x="56217" y="8095"/>
              </a:cubicBezTo>
              <a:cubicBezTo>
                <a:pt x="54249" y="9697"/>
                <a:pt x="52113" y="11549"/>
                <a:pt x="49930" y="13549"/>
              </a:cubicBezTo>
              <a:cubicBezTo>
                <a:pt x="47747" y="15549"/>
                <a:pt x="45432" y="17772"/>
                <a:pt x="43117" y="20093"/>
              </a:cubicBezTo>
              <a:cubicBezTo>
                <a:pt x="40802" y="22414"/>
                <a:pt x="38399" y="24921"/>
                <a:pt x="36042" y="27474"/>
              </a:cubicBezTo>
              <a:cubicBezTo>
                <a:pt x="33685" y="30027"/>
                <a:pt x="31283" y="32723"/>
                <a:pt x="28974" y="35410"/>
              </a:cubicBezTo>
              <a:cubicBezTo>
                <a:pt x="26665" y="38097"/>
                <a:pt x="24359" y="40877"/>
                <a:pt x="22187" y="43594"/>
              </a:cubicBezTo>
              <a:cubicBezTo>
                <a:pt x="20015" y="46311"/>
                <a:pt x="17893" y="49070"/>
                <a:pt x="15941" y="51714"/>
              </a:cubicBezTo>
              <a:cubicBezTo>
                <a:pt x="13989" y="54358"/>
                <a:pt x="12132" y="56988"/>
                <a:pt x="10475" y="59456"/>
              </a:cubicBezTo>
              <a:cubicBezTo>
                <a:pt x="8818" y="61924"/>
                <a:pt x="7299" y="64326"/>
                <a:pt x="6001" y="66524"/>
              </a:cubicBezTo>
              <a:cubicBezTo>
                <a:pt x="4703" y="68722"/>
                <a:pt x="3578" y="70802"/>
                <a:pt x="2689" y="72645"/>
              </a:cubicBezTo>
              <a:cubicBezTo>
                <a:pt x="1800" y="74488"/>
                <a:pt x="1113" y="76166"/>
                <a:pt x="667" y="77584"/>
              </a:cubicBezTo>
              <a:cubicBezTo>
                <a:pt x="221" y="79002"/>
                <a:pt x="0" y="80214"/>
                <a:pt x="14" y="81152"/>
              </a:cubicBezTo>
              <a:cubicBezTo>
                <a:pt x="28" y="82090"/>
                <a:pt x="279" y="82789"/>
                <a:pt x="753" y="83211"/>
              </a:cubicBezTo>
              <a:cubicBezTo>
                <a:pt x="1227" y="83633"/>
                <a:pt x="1942" y="83793"/>
                <a:pt x="2857" y="83683"/>
              </a:cubicBezTo>
              <a:cubicBezTo>
                <a:pt x="3772" y="83573"/>
                <a:pt x="4923" y="83187"/>
                <a:pt x="6244" y="82549"/>
              </a:cubicBezTo>
              <a:cubicBezTo>
                <a:pt x="7565" y="81911"/>
                <a:pt x="9108" y="80995"/>
                <a:pt x="10785" y="79853"/>
              </a:cubicBezTo>
              <a:cubicBezTo>
                <a:pt x="12462" y="78711"/>
                <a:pt x="14337" y="77299"/>
                <a:pt x="16305" y="75697"/>
              </a:cubicBezTo>
              <a:cubicBezTo>
                <a:pt x="18273" y="74096"/>
                <a:pt x="20409" y="72243"/>
                <a:pt x="22592" y="70244"/>
              </a:cubicBezTo>
              <a:cubicBezTo>
                <a:pt x="24775" y="68245"/>
                <a:pt x="27090" y="66021"/>
                <a:pt x="29405" y="63700"/>
              </a:cubicBezTo>
              <a:cubicBezTo>
                <a:pt x="31720" y="61379"/>
                <a:pt x="34123" y="58872"/>
                <a:pt x="36480" y="56319"/>
              </a:cubicBezTo>
              <a:cubicBezTo>
                <a:pt x="38837" y="53766"/>
                <a:pt x="41239" y="51070"/>
                <a:pt x="43548" y="48383"/>
              </a:cubicBezTo>
              <a:cubicBezTo>
                <a:pt x="45857" y="45696"/>
                <a:pt x="48163" y="42915"/>
                <a:pt x="50335" y="40198"/>
              </a:cubicBezTo>
              <a:cubicBezTo>
                <a:pt x="52507" y="37481"/>
                <a:pt x="54629" y="34723"/>
                <a:pt x="56581" y="32079"/>
              </a:cubicBezTo>
              <a:cubicBezTo>
                <a:pt x="58533" y="29435"/>
                <a:pt x="60390" y="26805"/>
                <a:pt x="62047" y="24337"/>
              </a:cubicBezTo>
              <a:cubicBezTo>
                <a:pt x="63704" y="21869"/>
                <a:pt x="65223" y="19467"/>
                <a:pt x="66521" y="17269"/>
              </a:cubicBezTo>
              <a:cubicBezTo>
                <a:pt x="67819" y="15071"/>
                <a:pt x="68944" y="12991"/>
                <a:pt x="69833" y="11148"/>
              </a:cubicBezTo>
              <a:cubicBezTo>
                <a:pt x="70722" y="9305"/>
                <a:pt x="71409" y="7627"/>
                <a:pt x="71855" y="6209"/>
              </a:cubicBezTo>
              <a:cubicBezTo>
                <a:pt x="72301" y="4791"/>
                <a:pt x="72522" y="3579"/>
                <a:pt x="72508" y="264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0.35546</cdr:x>
      <cdr:y>0.57015</cdr:y>
    </cdr:from>
    <cdr:to>
      <cdr:x>0.36424</cdr:x>
      <cdr:y>0.58351</cdr:y>
    </cdr:to>
    <cdr:sp macro="" textlink="">
      <cdr:nvSpPr>
        <cdr:cNvPr id="40" name="PlotDat5_77|1~33_1"/>
        <cdr:cNvSpPr/>
      </cdr:nvSpPr>
      <cdr:spPr>
        <a:xfrm xmlns:a="http://schemas.openxmlformats.org/drawingml/2006/main">
          <a:off x="3075603" y="3578382"/>
          <a:ext cx="75968" cy="83895"/>
        </a:xfrm>
        <a:custGeom xmlns:a="http://schemas.openxmlformats.org/drawingml/2006/main">
          <a:avLst/>
          <a:gdLst>
            <a:gd name="connsiteX0" fmla="*/ 75936 w 75936"/>
            <a:gd name="connsiteY0" fmla="*/ 3661 h 83733"/>
            <a:gd name="connsiteX1" fmla="*/ 75159 w 75936"/>
            <a:gd name="connsiteY1" fmla="*/ 1046 h 83733"/>
            <a:gd name="connsiteX2" fmla="*/ 72953 w 75936"/>
            <a:gd name="connsiteY2" fmla="*/ 0 h 83733"/>
            <a:gd name="connsiteX3" fmla="*/ 69403 w 75936"/>
            <a:gd name="connsiteY3" fmla="*/ 562 h 83733"/>
            <a:gd name="connsiteX4" fmla="*/ 64644 w 75936"/>
            <a:gd name="connsiteY4" fmla="*/ 2712 h 83733"/>
            <a:gd name="connsiteX5" fmla="*/ 58860 w 75936"/>
            <a:gd name="connsiteY5" fmla="*/ 6366 h 83733"/>
            <a:gd name="connsiteX6" fmla="*/ 52274 w 75936"/>
            <a:gd name="connsiteY6" fmla="*/ 11385 h 83733"/>
            <a:gd name="connsiteX7" fmla="*/ 45137 w 75936"/>
            <a:gd name="connsiteY7" fmla="*/ 17575 h 83733"/>
            <a:gd name="connsiteX8" fmla="*/ 37726 w 75936"/>
            <a:gd name="connsiteY8" fmla="*/ 24699 h 83733"/>
            <a:gd name="connsiteX9" fmla="*/ 30323 w 75936"/>
            <a:gd name="connsiteY9" fmla="*/ 32482 h 83733"/>
            <a:gd name="connsiteX10" fmla="*/ 23214 w 75936"/>
            <a:gd name="connsiteY10" fmla="*/ 40626 h 83733"/>
            <a:gd name="connsiteX11" fmla="*/ 16672 w 75936"/>
            <a:gd name="connsiteY11" fmla="*/ 48818 h 83733"/>
            <a:gd name="connsiteX12" fmla="*/ 10949 w 75936"/>
            <a:gd name="connsiteY12" fmla="*/ 56742 h 83733"/>
            <a:gd name="connsiteX13" fmla="*/ 6264 w 75936"/>
            <a:gd name="connsiteY13" fmla="*/ 64095 h 83733"/>
            <a:gd name="connsiteX14" fmla="*/ 2797 w 75936"/>
            <a:gd name="connsiteY14" fmla="*/ 70593 h 83733"/>
            <a:gd name="connsiteX15" fmla="*/ 682 w 75936"/>
            <a:gd name="connsiteY15" fmla="*/ 75988 h 83733"/>
            <a:gd name="connsiteX16" fmla="*/ 0 w 75936"/>
            <a:gd name="connsiteY16" fmla="*/ 80071 h 83733"/>
            <a:gd name="connsiteX17" fmla="*/ 777 w 75936"/>
            <a:gd name="connsiteY17" fmla="*/ 82686 h 83733"/>
            <a:gd name="connsiteX18" fmla="*/ 2983 w 75936"/>
            <a:gd name="connsiteY18" fmla="*/ 83733 h 83733"/>
            <a:gd name="connsiteX19" fmla="*/ 6533 w 75936"/>
            <a:gd name="connsiteY19" fmla="*/ 83171 h 83733"/>
            <a:gd name="connsiteX20" fmla="*/ 11292 w 75936"/>
            <a:gd name="connsiteY20" fmla="*/ 81021 h 83733"/>
            <a:gd name="connsiteX21" fmla="*/ 17076 w 75936"/>
            <a:gd name="connsiteY21" fmla="*/ 77367 h 83733"/>
            <a:gd name="connsiteX22" fmla="*/ 23662 w 75936"/>
            <a:gd name="connsiteY22" fmla="*/ 72348 h 83733"/>
            <a:gd name="connsiteX23" fmla="*/ 30799 w 75936"/>
            <a:gd name="connsiteY23" fmla="*/ 66158 h 83733"/>
            <a:gd name="connsiteX24" fmla="*/ 38211 w 75936"/>
            <a:gd name="connsiteY24" fmla="*/ 59034 h 83733"/>
            <a:gd name="connsiteX25" fmla="*/ 45613 w 75936"/>
            <a:gd name="connsiteY25" fmla="*/ 51251 h 83733"/>
            <a:gd name="connsiteX26" fmla="*/ 52722 w 75936"/>
            <a:gd name="connsiteY26" fmla="*/ 43107 h 83733"/>
            <a:gd name="connsiteX27" fmla="*/ 59264 w 75936"/>
            <a:gd name="connsiteY27" fmla="*/ 34915 h 83733"/>
            <a:gd name="connsiteX28" fmla="*/ 64987 w 75936"/>
            <a:gd name="connsiteY28" fmla="*/ 26991 h 83733"/>
            <a:gd name="connsiteX29" fmla="*/ 69672 w 75936"/>
            <a:gd name="connsiteY29" fmla="*/ 19638 h 83733"/>
            <a:gd name="connsiteX30" fmla="*/ 73139 w 75936"/>
            <a:gd name="connsiteY30" fmla="*/ 13140 h 83733"/>
            <a:gd name="connsiteX31" fmla="*/ 75254 w 75936"/>
            <a:gd name="connsiteY31" fmla="*/ 7745 h 83733"/>
            <a:gd name="connsiteX32" fmla="*/ 75936 w 75936"/>
            <a:gd name="connsiteY32" fmla="*/ 3661 h 83733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36 w 75936"/>
            <a:gd name="connsiteY0" fmla="*/ 3742 h 83814"/>
            <a:gd name="connsiteX1" fmla="*/ 75159 w 75936"/>
            <a:gd name="connsiteY1" fmla="*/ 1127 h 83814"/>
            <a:gd name="connsiteX2" fmla="*/ 72953 w 75936"/>
            <a:gd name="connsiteY2" fmla="*/ 81 h 83814"/>
            <a:gd name="connsiteX3" fmla="*/ 69403 w 75936"/>
            <a:gd name="connsiteY3" fmla="*/ 643 h 83814"/>
            <a:gd name="connsiteX4" fmla="*/ 64644 w 75936"/>
            <a:gd name="connsiteY4" fmla="*/ 2793 h 83814"/>
            <a:gd name="connsiteX5" fmla="*/ 58860 w 75936"/>
            <a:gd name="connsiteY5" fmla="*/ 6447 h 83814"/>
            <a:gd name="connsiteX6" fmla="*/ 52274 w 75936"/>
            <a:gd name="connsiteY6" fmla="*/ 11466 h 83814"/>
            <a:gd name="connsiteX7" fmla="*/ 45137 w 75936"/>
            <a:gd name="connsiteY7" fmla="*/ 17656 h 83814"/>
            <a:gd name="connsiteX8" fmla="*/ 37726 w 75936"/>
            <a:gd name="connsiteY8" fmla="*/ 24780 h 83814"/>
            <a:gd name="connsiteX9" fmla="*/ 30323 w 75936"/>
            <a:gd name="connsiteY9" fmla="*/ 32563 h 83814"/>
            <a:gd name="connsiteX10" fmla="*/ 23214 w 75936"/>
            <a:gd name="connsiteY10" fmla="*/ 40707 h 83814"/>
            <a:gd name="connsiteX11" fmla="*/ 16672 w 75936"/>
            <a:gd name="connsiteY11" fmla="*/ 48899 h 83814"/>
            <a:gd name="connsiteX12" fmla="*/ 10949 w 75936"/>
            <a:gd name="connsiteY12" fmla="*/ 56823 h 83814"/>
            <a:gd name="connsiteX13" fmla="*/ 6264 w 75936"/>
            <a:gd name="connsiteY13" fmla="*/ 64176 h 83814"/>
            <a:gd name="connsiteX14" fmla="*/ 2797 w 75936"/>
            <a:gd name="connsiteY14" fmla="*/ 70674 h 83814"/>
            <a:gd name="connsiteX15" fmla="*/ 682 w 75936"/>
            <a:gd name="connsiteY15" fmla="*/ 76069 h 83814"/>
            <a:gd name="connsiteX16" fmla="*/ 0 w 75936"/>
            <a:gd name="connsiteY16" fmla="*/ 80152 h 83814"/>
            <a:gd name="connsiteX17" fmla="*/ 777 w 75936"/>
            <a:gd name="connsiteY17" fmla="*/ 82767 h 83814"/>
            <a:gd name="connsiteX18" fmla="*/ 2983 w 75936"/>
            <a:gd name="connsiteY18" fmla="*/ 83814 h 83814"/>
            <a:gd name="connsiteX19" fmla="*/ 6533 w 75936"/>
            <a:gd name="connsiteY19" fmla="*/ 83252 h 83814"/>
            <a:gd name="connsiteX20" fmla="*/ 11292 w 75936"/>
            <a:gd name="connsiteY20" fmla="*/ 81102 h 83814"/>
            <a:gd name="connsiteX21" fmla="*/ 17076 w 75936"/>
            <a:gd name="connsiteY21" fmla="*/ 77448 h 83814"/>
            <a:gd name="connsiteX22" fmla="*/ 23662 w 75936"/>
            <a:gd name="connsiteY22" fmla="*/ 72429 h 83814"/>
            <a:gd name="connsiteX23" fmla="*/ 30799 w 75936"/>
            <a:gd name="connsiteY23" fmla="*/ 66239 h 83814"/>
            <a:gd name="connsiteX24" fmla="*/ 38211 w 75936"/>
            <a:gd name="connsiteY24" fmla="*/ 59115 h 83814"/>
            <a:gd name="connsiteX25" fmla="*/ 45613 w 75936"/>
            <a:gd name="connsiteY25" fmla="*/ 51332 h 83814"/>
            <a:gd name="connsiteX26" fmla="*/ 52722 w 75936"/>
            <a:gd name="connsiteY26" fmla="*/ 43188 h 83814"/>
            <a:gd name="connsiteX27" fmla="*/ 59264 w 75936"/>
            <a:gd name="connsiteY27" fmla="*/ 34996 h 83814"/>
            <a:gd name="connsiteX28" fmla="*/ 64987 w 75936"/>
            <a:gd name="connsiteY28" fmla="*/ 27072 h 83814"/>
            <a:gd name="connsiteX29" fmla="*/ 69672 w 75936"/>
            <a:gd name="connsiteY29" fmla="*/ 19719 h 83814"/>
            <a:gd name="connsiteX30" fmla="*/ 73139 w 75936"/>
            <a:gd name="connsiteY30" fmla="*/ 13221 h 83814"/>
            <a:gd name="connsiteX31" fmla="*/ 75254 w 75936"/>
            <a:gd name="connsiteY31" fmla="*/ 7826 h 83814"/>
            <a:gd name="connsiteX32" fmla="*/ 75936 w 75936"/>
            <a:gd name="connsiteY32" fmla="*/ 3742 h 83814"/>
            <a:gd name="connsiteX0" fmla="*/ 75952 w 75952"/>
            <a:gd name="connsiteY0" fmla="*/ 3742 h 83814"/>
            <a:gd name="connsiteX1" fmla="*/ 75175 w 75952"/>
            <a:gd name="connsiteY1" fmla="*/ 1127 h 83814"/>
            <a:gd name="connsiteX2" fmla="*/ 72969 w 75952"/>
            <a:gd name="connsiteY2" fmla="*/ 81 h 83814"/>
            <a:gd name="connsiteX3" fmla="*/ 69419 w 75952"/>
            <a:gd name="connsiteY3" fmla="*/ 643 h 83814"/>
            <a:gd name="connsiteX4" fmla="*/ 64660 w 75952"/>
            <a:gd name="connsiteY4" fmla="*/ 2793 h 83814"/>
            <a:gd name="connsiteX5" fmla="*/ 58876 w 75952"/>
            <a:gd name="connsiteY5" fmla="*/ 6447 h 83814"/>
            <a:gd name="connsiteX6" fmla="*/ 52290 w 75952"/>
            <a:gd name="connsiteY6" fmla="*/ 11466 h 83814"/>
            <a:gd name="connsiteX7" fmla="*/ 45153 w 75952"/>
            <a:gd name="connsiteY7" fmla="*/ 17656 h 83814"/>
            <a:gd name="connsiteX8" fmla="*/ 37742 w 75952"/>
            <a:gd name="connsiteY8" fmla="*/ 24780 h 83814"/>
            <a:gd name="connsiteX9" fmla="*/ 30339 w 75952"/>
            <a:gd name="connsiteY9" fmla="*/ 32563 h 83814"/>
            <a:gd name="connsiteX10" fmla="*/ 23230 w 75952"/>
            <a:gd name="connsiteY10" fmla="*/ 40707 h 83814"/>
            <a:gd name="connsiteX11" fmla="*/ 16688 w 75952"/>
            <a:gd name="connsiteY11" fmla="*/ 48899 h 83814"/>
            <a:gd name="connsiteX12" fmla="*/ 10965 w 75952"/>
            <a:gd name="connsiteY12" fmla="*/ 56823 h 83814"/>
            <a:gd name="connsiteX13" fmla="*/ 6280 w 75952"/>
            <a:gd name="connsiteY13" fmla="*/ 64176 h 83814"/>
            <a:gd name="connsiteX14" fmla="*/ 2813 w 75952"/>
            <a:gd name="connsiteY14" fmla="*/ 70674 h 83814"/>
            <a:gd name="connsiteX15" fmla="*/ 698 w 75952"/>
            <a:gd name="connsiteY15" fmla="*/ 76069 h 83814"/>
            <a:gd name="connsiteX16" fmla="*/ 16 w 75952"/>
            <a:gd name="connsiteY16" fmla="*/ 80152 h 83814"/>
            <a:gd name="connsiteX17" fmla="*/ 793 w 75952"/>
            <a:gd name="connsiteY17" fmla="*/ 82767 h 83814"/>
            <a:gd name="connsiteX18" fmla="*/ 2999 w 75952"/>
            <a:gd name="connsiteY18" fmla="*/ 83814 h 83814"/>
            <a:gd name="connsiteX19" fmla="*/ 6549 w 75952"/>
            <a:gd name="connsiteY19" fmla="*/ 83252 h 83814"/>
            <a:gd name="connsiteX20" fmla="*/ 11308 w 75952"/>
            <a:gd name="connsiteY20" fmla="*/ 81102 h 83814"/>
            <a:gd name="connsiteX21" fmla="*/ 17092 w 75952"/>
            <a:gd name="connsiteY21" fmla="*/ 77448 h 83814"/>
            <a:gd name="connsiteX22" fmla="*/ 23678 w 75952"/>
            <a:gd name="connsiteY22" fmla="*/ 72429 h 83814"/>
            <a:gd name="connsiteX23" fmla="*/ 30815 w 75952"/>
            <a:gd name="connsiteY23" fmla="*/ 66239 h 83814"/>
            <a:gd name="connsiteX24" fmla="*/ 38227 w 75952"/>
            <a:gd name="connsiteY24" fmla="*/ 59115 h 83814"/>
            <a:gd name="connsiteX25" fmla="*/ 45629 w 75952"/>
            <a:gd name="connsiteY25" fmla="*/ 51332 h 83814"/>
            <a:gd name="connsiteX26" fmla="*/ 52738 w 75952"/>
            <a:gd name="connsiteY26" fmla="*/ 43188 h 83814"/>
            <a:gd name="connsiteX27" fmla="*/ 59280 w 75952"/>
            <a:gd name="connsiteY27" fmla="*/ 34996 h 83814"/>
            <a:gd name="connsiteX28" fmla="*/ 65003 w 75952"/>
            <a:gd name="connsiteY28" fmla="*/ 27072 h 83814"/>
            <a:gd name="connsiteX29" fmla="*/ 69688 w 75952"/>
            <a:gd name="connsiteY29" fmla="*/ 19719 h 83814"/>
            <a:gd name="connsiteX30" fmla="*/ 73155 w 75952"/>
            <a:gd name="connsiteY30" fmla="*/ 13221 h 83814"/>
            <a:gd name="connsiteX31" fmla="*/ 75270 w 75952"/>
            <a:gd name="connsiteY31" fmla="*/ 7826 h 83814"/>
            <a:gd name="connsiteX32" fmla="*/ 75952 w 75952"/>
            <a:gd name="connsiteY32" fmla="*/ 3742 h 83814"/>
            <a:gd name="connsiteX0" fmla="*/ 75952 w 75952"/>
            <a:gd name="connsiteY0" fmla="*/ 3742 h 83814"/>
            <a:gd name="connsiteX1" fmla="*/ 75175 w 75952"/>
            <a:gd name="connsiteY1" fmla="*/ 1127 h 83814"/>
            <a:gd name="connsiteX2" fmla="*/ 72969 w 75952"/>
            <a:gd name="connsiteY2" fmla="*/ 81 h 83814"/>
            <a:gd name="connsiteX3" fmla="*/ 69419 w 75952"/>
            <a:gd name="connsiteY3" fmla="*/ 643 h 83814"/>
            <a:gd name="connsiteX4" fmla="*/ 64660 w 75952"/>
            <a:gd name="connsiteY4" fmla="*/ 2793 h 83814"/>
            <a:gd name="connsiteX5" fmla="*/ 58876 w 75952"/>
            <a:gd name="connsiteY5" fmla="*/ 6447 h 83814"/>
            <a:gd name="connsiteX6" fmla="*/ 52290 w 75952"/>
            <a:gd name="connsiteY6" fmla="*/ 11466 h 83814"/>
            <a:gd name="connsiteX7" fmla="*/ 45153 w 75952"/>
            <a:gd name="connsiteY7" fmla="*/ 17656 h 83814"/>
            <a:gd name="connsiteX8" fmla="*/ 37742 w 75952"/>
            <a:gd name="connsiteY8" fmla="*/ 24780 h 83814"/>
            <a:gd name="connsiteX9" fmla="*/ 30339 w 75952"/>
            <a:gd name="connsiteY9" fmla="*/ 32563 h 83814"/>
            <a:gd name="connsiteX10" fmla="*/ 23230 w 75952"/>
            <a:gd name="connsiteY10" fmla="*/ 40707 h 83814"/>
            <a:gd name="connsiteX11" fmla="*/ 16688 w 75952"/>
            <a:gd name="connsiteY11" fmla="*/ 48899 h 83814"/>
            <a:gd name="connsiteX12" fmla="*/ 10965 w 75952"/>
            <a:gd name="connsiteY12" fmla="*/ 56823 h 83814"/>
            <a:gd name="connsiteX13" fmla="*/ 6280 w 75952"/>
            <a:gd name="connsiteY13" fmla="*/ 64176 h 83814"/>
            <a:gd name="connsiteX14" fmla="*/ 2813 w 75952"/>
            <a:gd name="connsiteY14" fmla="*/ 70674 h 83814"/>
            <a:gd name="connsiteX15" fmla="*/ 698 w 75952"/>
            <a:gd name="connsiteY15" fmla="*/ 76069 h 83814"/>
            <a:gd name="connsiteX16" fmla="*/ 16 w 75952"/>
            <a:gd name="connsiteY16" fmla="*/ 80152 h 83814"/>
            <a:gd name="connsiteX17" fmla="*/ 793 w 75952"/>
            <a:gd name="connsiteY17" fmla="*/ 82767 h 83814"/>
            <a:gd name="connsiteX18" fmla="*/ 2999 w 75952"/>
            <a:gd name="connsiteY18" fmla="*/ 83814 h 83814"/>
            <a:gd name="connsiteX19" fmla="*/ 6549 w 75952"/>
            <a:gd name="connsiteY19" fmla="*/ 83252 h 83814"/>
            <a:gd name="connsiteX20" fmla="*/ 11308 w 75952"/>
            <a:gd name="connsiteY20" fmla="*/ 81102 h 83814"/>
            <a:gd name="connsiteX21" fmla="*/ 17092 w 75952"/>
            <a:gd name="connsiteY21" fmla="*/ 77448 h 83814"/>
            <a:gd name="connsiteX22" fmla="*/ 23678 w 75952"/>
            <a:gd name="connsiteY22" fmla="*/ 72429 h 83814"/>
            <a:gd name="connsiteX23" fmla="*/ 30815 w 75952"/>
            <a:gd name="connsiteY23" fmla="*/ 66239 h 83814"/>
            <a:gd name="connsiteX24" fmla="*/ 38227 w 75952"/>
            <a:gd name="connsiteY24" fmla="*/ 59115 h 83814"/>
            <a:gd name="connsiteX25" fmla="*/ 45629 w 75952"/>
            <a:gd name="connsiteY25" fmla="*/ 51332 h 83814"/>
            <a:gd name="connsiteX26" fmla="*/ 52738 w 75952"/>
            <a:gd name="connsiteY26" fmla="*/ 43188 h 83814"/>
            <a:gd name="connsiteX27" fmla="*/ 59280 w 75952"/>
            <a:gd name="connsiteY27" fmla="*/ 34996 h 83814"/>
            <a:gd name="connsiteX28" fmla="*/ 65003 w 75952"/>
            <a:gd name="connsiteY28" fmla="*/ 27072 h 83814"/>
            <a:gd name="connsiteX29" fmla="*/ 69688 w 75952"/>
            <a:gd name="connsiteY29" fmla="*/ 19719 h 83814"/>
            <a:gd name="connsiteX30" fmla="*/ 73155 w 75952"/>
            <a:gd name="connsiteY30" fmla="*/ 13221 h 83814"/>
            <a:gd name="connsiteX31" fmla="*/ 75270 w 75952"/>
            <a:gd name="connsiteY31" fmla="*/ 7826 h 83814"/>
            <a:gd name="connsiteX32" fmla="*/ 75952 w 75952"/>
            <a:gd name="connsiteY32" fmla="*/ 3742 h 83814"/>
            <a:gd name="connsiteX0" fmla="*/ 75952 w 75952"/>
            <a:gd name="connsiteY0" fmla="*/ 3742 h 83814"/>
            <a:gd name="connsiteX1" fmla="*/ 75175 w 75952"/>
            <a:gd name="connsiteY1" fmla="*/ 1127 h 83814"/>
            <a:gd name="connsiteX2" fmla="*/ 72969 w 75952"/>
            <a:gd name="connsiteY2" fmla="*/ 81 h 83814"/>
            <a:gd name="connsiteX3" fmla="*/ 69419 w 75952"/>
            <a:gd name="connsiteY3" fmla="*/ 643 h 83814"/>
            <a:gd name="connsiteX4" fmla="*/ 64660 w 75952"/>
            <a:gd name="connsiteY4" fmla="*/ 2793 h 83814"/>
            <a:gd name="connsiteX5" fmla="*/ 58876 w 75952"/>
            <a:gd name="connsiteY5" fmla="*/ 6447 h 83814"/>
            <a:gd name="connsiteX6" fmla="*/ 52290 w 75952"/>
            <a:gd name="connsiteY6" fmla="*/ 11466 h 83814"/>
            <a:gd name="connsiteX7" fmla="*/ 45153 w 75952"/>
            <a:gd name="connsiteY7" fmla="*/ 17656 h 83814"/>
            <a:gd name="connsiteX8" fmla="*/ 37742 w 75952"/>
            <a:gd name="connsiteY8" fmla="*/ 24780 h 83814"/>
            <a:gd name="connsiteX9" fmla="*/ 30339 w 75952"/>
            <a:gd name="connsiteY9" fmla="*/ 32563 h 83814"/>
            <a:gd name="connsiteX10" fmla="*/ 23230 w 75952"/>
            <a:gd name="connsiteY10" fmla="*/ 40707 h 83814"/>
            <a:gd name="connsiteX11" fmla="*/ 16688 w 75952"/>
            <a:gd name="connsiteY11" fmla="*/ 48899 h 83814"/>
            <a:gd name="connsiteX12" fmla="*/ 10965 w 75952"/>
            <a:gd name="connsiteY12" fmla="*/ 56823 h 83814"/>
            <a:gd name="connsiteX13" fmla="*/ 6280 w 75952"/>
            <a:gd name="connsiteY13" fmla="*/ 64176 h 83814"/>
            <a:gd name="connsiteX14" fmla="*/ 2813 w 75952"/>
            <a:gd name="connsiteY14" fmla="*/ 70674 h 83814"/>
            <a:gd name="connsiteX15" fmla="*/ 698 w 75952"/>
            <a:gd name="connsiteY15" fmla="*/ 76069 h 83814"/>
            <a:gd name="connsiteX16" fmla="*/ 16 w 75952"/>
            <a:gd name="connsiteY16" fmla="*/ 80152 h 83814"/>
            <a:gd name="connsiteX17" fmla="*/ 793 w 75952"/>
            <a:gd name="connsiteY17" fmla="*/ 82767 h 83814"/>
            <a:gd name="connsiteX18" fmla="*/ 2999 w 75952"/>
            <a:gd name="connsiteY18" fmla="*/ 83814 h 83814"/>
            <a:gd name="connsiteX19" fmla="*/ 6549 w 75952"/>
            <a:gd name="connsiteY19" fmla="*/ 83252 h 83814"/>
            <a:gd name="connsiteX20" fmla="*/ 11308 w 75952"/>
            <a:gd name="connsiteY20" fmla="*/ 81102 h 83814"/>
            <a:gd name="connsiteX21" fmla="*/ 17092 w 75952"/>
            <a:gd name="connsiteY21" fmla="*/ 77448 h 83814"/>
            <a:gd name="connsiteX22" fmla="*/ 23678 w 75952"/>
            <a:gd name="connsiteY22" fmla="*/ 72429 h 83814"/>
            <a:gd name="connsiteX23" fmla="*/ 30815 w 75952"/>
            <a:gd name="connsiteY23" fmla="*/ 66239 h 83814"/>
            <a:gd name="connsiteX24" fmla="*/ 38227 w 75952"/>
            <a:gd name="connsiteY24" fmla="*/ 59115 h 83814"/>
            <a:gd name="connsiteX25" fmla="*/ 45629 w 75952"/>
            <a:gd name="connsiteY25" fmla="*/ 51332 h 83814"/>
            <a:gd name="connsiteX26" fmla="*/ 52738 w 75952"/>
            <a:gd name="connsiteY26" fmla="*/ 43188 h 83814"/>
            <a:gd name="connsiteX27" fmla="*/ 59280 w 75952"/>
            <a:gd name="connsiteY27" fmla="*/ 34996 h 83814"/>
            <a:gd name="connsiteX28" fmla="*/ 65003 w 75952"/>
            <a:gd name="connsiteY28" fmla="*/ 27072 h 83814"/>
            <a:gd name="connsiteX29" fmla="*/ 69688 w 75952"/>
            <a:gd name="connsiteY29" fmla="*/ 19719 h 83814"/>
            <a:gd name="connsiteX30" fmla="*/ 73155 w 75952"/>
            <a:gd name="connsiteY30" fmla="*/ 13221 h 83814"/>
            <a:gd name="connsiteX31" fmla="*/ 75270 w 75952"/>
            <a:gd name="connsiteY31" fmla="*/ 7826 h 83814"/>
            <a:gd name="connsiteX32" fmla="*/ 75952 w 75952"/>
            <a:gd name="connsiteY32" fmla="*/ 3742 h 83814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52"/>
            <a:gd name="connsiteY0" fmla="*/ 3742 h 83895"/>
            <a:gd name="connsiteX1" fmla="*/ 75175 w 75952"/>
            <a:gd name="connsiteY1" fmla="*/ 1127 h 83895"/>
            <a:gd name="connsiteX2" fmla="*/ 72969 w 75952"/>
            <a:gd name="connsiteY2" fmla="*/ 81 h 83895"/>
            <a:gd name="connsiteX3" fmla="*/ 69419 w 75952"/>
            <a:gd name="connsiteY3" fmla="*/ 643 h 83895"/>
            <a:gd name="connsiteX4" fmla="*/ 64660 w 75952"/>
            <a:gd name="connsiteY4" fmla="*/ 2793 h 83895"/>
            <a:gd name="connsiteX5" fmla="*/ 58876 w 75952"/>
            <a:gd name="connsiteY5" fmla="*/ 6447 h 83895"/>
            <a:gd name="connsiteX6" fmla="*/ 52290 w 75952"/>
            <a:gd name="connsiteY6" fmla="*/ 11466 h 83895"/>
            <a:gd name="connsiteX7" fmla="*/ 45153 w 75952"/>
            <a:gd name="connsiteY7" fmla="*/ 17656 h 83895"/>
            <a:gd name="connsiteX8" fmla="*/ 37742 w 75952"/>
            <a:gd name="connsiteY8" fmla="*/ 24780 h 83895"/>
            <a:gd name="connsiteX9" fmla="*/ 30339 w 75952"/>
            <a:gd name="connsiteY9" fmla="*/ 32563 h 83895"/>
            <a:gd name="connsiteX10" fmla="*/ 23230 w 75952"/>
            <a:gd name="connsiteY10" fmla="*/ 40707 h 83895"/>
            <a:gd name="connsiteX11" fmla="*/ 16688 w 75952"/>
            <a:gd name="connsiteY11" fmla="*/ 48899 h 83895"/>
            <a:gd name="connsiteX12" fmla="*/ 10965 w 75952"/>
            <a:gd name="connsiteY12" fmla="*/ 56823 h 83895"/>
            <a:gd name="connsiteX13" fmla="*/ 6280 w 75952"/>
            <a:gd name="connsiteY13" fmla="*/ 64176 h 83895"/>
            <a:gd name="connsiteX14" fmla="*/ 2813 w 75952"/>
            <a:gd name="connsiteY14" fmla="*/ 70674 h 83895"/>
            <a:gd name="connsiteX15" fmla="*/ 698 w 75952"/>
            <a:gd name="connsiteY15" fmla="*/ 76069 h 83895"/>
            <a:gd name="connsiteX16" fmla="*/ 16 w 75952"/>
            <a:gd name="connsiteY16" fmla="*/ 80152 h 83895"/>
            <a:gd name="connsiteX17" fmla="*/ 793 w 75952"/>
            <a:gd name="connsiteY17" fmla="*/ 82767 h 83895"/>
            <a:gd name="connsiteX18" fmla="*/ 2999 w 75952"/>
            <a:gd name="connsiteY18" fmla="*/ 83814 h 83895"/>
            <a:gd name="connsiteX19" fmla="*/ 6549 w 75952"/>
            <a:gd name="connsiteY19" fmla="*/ 83252 h 83895"/>
            <a:gd name="connsiteX20" fmla="*/ 11308 w 75952"/>
            <a:gd name="connsiteY20" fmla="*/ 81102 h 83895"/>
            <a:gd name="connsiteX21" fmla="*/ 17092 w 75952"/>
            <a:gd name="connsiteY21" fmla="*/ 77448 h 83895"/>
            <a:gd name="connsiteX22" fmla="*/ 23678 w 75952"/>
            <a:gd name="connsiteY22" fmla="*/ 72429 h 83895"/>
            <a:gd name="connsiteX23" fmla="*/ 30815 w 75952"/>
            <a:gd name="connsiteY23" fmla="*/ 66239 h 83895"/>
            <a:gd name="connsiteX24" fmla="*/ 38227 w 75952"/>
            <a:gd name="connsiteY24" fmla="*/ 59115 h 83895"/>
            <a:gd name="connsiteX25" fmla="*/ 45629 w 75952"/>
            <a:gd name="connsiteY25" fmla="*/ 51332 h 83895"/>
            <a:gd name="connsiteX26" fmla="*/ 52738 w 75952"/>
            <a:gd name="connsiteY26" fmla="*/ 43188 h 83895"/>
            <a:gd name="connsiteX27" fmla="*/ 59280 w 75952"/>
            <a:gd name="connsiteY27" fmla="*/ 34996 h 83895"/>
            <a:gd name="connsiteX28" fmla="*/ 65003 w 75952"/>
            <a:gd name="connsiteY28" fmla="*/ 27072 h 83895"/>
            <a:gd name="connsiteX29" fmla="*/ 69688 w 75952"/>
            <a:gd name="connsiteY29" fmla="*/ 19719 h 83895"/>
            <a:gd name="connsiteX30" fmla="*/ 73155 w 75952"/>
            <a:gd name="connsiteY30" fmla="*/ 13221 h 83895"/>
            <a:gd name="connsiteX31" fmla="*/ 75270 w 75952"/>
            <a:gd name="connsiteY31" fmla="*/ 7826 h 83895"/>
            <a:gd name="connsiteX32" fmla="*/ 75952 w 75952"/>
            <a:gd name="connsiteY32" fmla="*/ 3742 h 83895"/>
            <a:gd name="connsiteX0" fmla="*/ 75952 w 75968"/>
            <a:gd name="connsiteY0" fmla="*/ 3742 h 83895"/>
            <a:gd name="connsiteX1" fmla="*/ 75175 w 75968"/>
            <a:gd name="connsiteY1" fmla="*/ 1127 h 83895"/>
            <a:gd name="connsiteX2" fmla="*/ 72969 w 75968"/>
            <a:gd name="connsiteY2" fmla="*/ 81 h 83895"/>
            <a:gd name="connsiteX3" fmla="*/ 69419 w 75968"/>
            <a:gd name="connsiteY3" fmla="*/ 643 h 83895"/>
            <a:gd name="connsiteX4" fmla="*/ 64660 w 75968"/>
            <a:gd name="connsiteY4" fmla="*/ 2793 h 83895"/>
            <a:gd name="connsiteX5" fmla="*/ 58876 w 75968"/>
            <a:gd name="connsiteY5" fmla="*/ 6447 h 83895"/>
            <a:gd name="connsiteX6" fmla="*/ 52290 w 75968"/>
            <a:gd name="connsiteY6" fmla="*/ 11466 h 83895"/>
            <a:gd name="connsiteX7" fmla="*/ 45153 w 75968"/>
            <a:gd name="connsiteY7" fmla="*/ 17656 h 83895"/>
            <a:gd name="connsiteX8" fmla="*/ 37742 w 75968"/>
            <a:gd name="connsiteY8" fmla="*/ 24780 h 83895"/>
            <a:gd name="connsiteX9" fmla="*/ 30339 w 75968"/>
            <a:gd name="connsiteY9" fmla="*/ 32563 h 83895"/>
            <a:gd name="connsiteX10" fmla="*/ 23230 w 75968"/>
            <a:gd name="connsiteY10" fmla="*/ 40707 h 83895"/>
            <a:gd name="connsiteX11" fmla="*/ 16688 w 75968"/>
            <a:gd name="connsiteY11" fmla="*/ 48899 h 83895"/>
            <a:gd name="connsiteX12" fmla="*/ 10965 w 75968"/>
            <a:gd name="connsiteY12" fmla="*/ 56823 h 83895"/>
            <a:gd name="connsiteX13" fmla="*/ 6280 w 75968"/>
            <a:gd name="connsiteY13" fmla="*/ 64176 h 83895"/>
            <a:gd name="connsiteX14" fmla="*/ 2813 w 75968"/>
            <a:gd name="connsiteY14" fmla="*/ 70674 h 83895"/>
            <a:gd name="connsiteX15" fmla="*/ 698 w 75968"/>
            <a:gd name="connsiteY15" fmla="*/ 76069 h 83895"/>
            <a:gd name="connsiteX16" fmla="*/ 16 w 75968"/>
            <a:gd name="connsiteY16" fmla="*/ 80152 h 83895"/>
            <a:gd name="connsiteX17" fmla="*/ 793 w 75968"/>
            <a:gd name="connsiteY17" fmla="*/ 82767 h 83895"/>
            <a:gd name="connsiteX18" fmla="*/ 2999 w 75968"/>
            <a:gd name="connsiteY18" fmla="*/ 83814 h 83895"/>
            <a:gd name="connsiteX19" fmla="*/ 6549 w 75968"/>
            <a:gd name="connsiteY19" fmla="*/ 83252 h 83895"/>
            <a:gd name="connsiteX20" fmla="*/ 11308 w 75968"/>
            <a:gd name="connsiteY20" fmla="*/ 81102 h 83895"/>
            <a:gd name="connsiteX21" fmla="*/ 17092 w 75968"/>
            <a:gd name="connsiteY21" fmla="*/ 77448 h 83895"/>
            <a:gd name="connsiteX22" fmla="*/ 23678 w 75968"/>
            <a:gd name="connsiteY22" fmla="*/ 72429 h 83895"/>
            <a:gd name="connsiteX23" fmla="*/ 30815 w 75968"/>
            <a:gd name="connsiteY23" fmla="*/ 66239 h 83895"/>
            <a:gd name="connsiteX24" fmla="*/ 38227 w 75968"/>
            <a:gd name="connsiteY24" fmla="*/ 59115 h 83895"/>
            <a:gd name="connsiteX25" fmla="*/ 45629 w 75968"/>
            <a:gd name="connsiteY25" fmla="*/ 51332 h 83895"/>
            <a:gd name="connsiteX26" fmla="*/ 52738 w 75968"/>
            <a:gd name="connsiteY26" fmla="*/ 43188 h 83895"/>
            <a:gd name="connsiteX27" fmla="*/ 59280 w 75968"/>
            <a:gd name="connsiteY27" fmla="*/ 34996 h 83895"/>
            <a:gd name="connsiteX28" fmla="*/ 65003 w 75968"/>
            <a:gd name="connsiteY28" fmla="*/ 27072 h 83895"/>
            <a:gd name="connsiteX29" fmla="*/ 69688 w 75968"/>
            <a:gd name="connsiteY29" fmla="*/ 19719 h 83895"/>
            <a:gd name="connsiteX30" fmla="*/ 73155 w 75968"/>
            <a:gd name="connsiteY30" fmla="*/ 13221 h 83895"/>
            <a:gd name="connsiteX31" fmla="*/ 75270 w 75968"/>
            <a:gd name="connsiteY31" fmla="*/ 7826 h 83895"/>
            <a:gd name="connsiteX32" fmla="*/ 75952 w 75968"/>
            <a:gd name="connsiteY32" fmla="*/ 3742 h 838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5968" h="83895">
              <a:moveTo>
                <a:pt x="75952" y="3742"/>
              </a:moveTo>
              <a:cubicBezTo>
                <a:pt x="75936" y="2626"/>
                <a:pt x="75672" y="1737"/>
                <a:pt x="75175" y="1127"/>
              </a:cubicBezTo>
              <a:cubicBezTo>
                <a:pt x="74678" y="517"/>
                <a:pt x="73928" y="162"/>
                <a:pt x="72969" y="81"/>
              </a:cubicBezTo>
              <a:cubicBezTo>
                <a:pt x="72010" y="0"/>
                <a:pt x="70804" y="191"/>
                <a:pt x="69419" y="643"/>
              </a:cubicBezTo>
              <a:cubicBezTo>
                <a:pt x="68034" y="1095"/>
                <a:pt x="66417" y="1826"/>
                <a:pt x="64660" y="2793"/>
              </a:cubicBezTo>
              <a:cubicBezTo>
                <a:pt x="62903" y="3760"/>
                <a:pt x="60938" y="5002"/>
                <a:pt x="58876" y="6447"/>
              </a:cubicBezTo>
              <a:cubicBezTo>
                <a:pt x="56814" y="7893"/>
                <a:pt x="54577" y="9598"/>
                <a:pt x="52290" y="11466"/>
              </a:cubicBezTo>
              <a:cubicBezTo>
                <a:pt x="50003" y="13334"/>
                <a:pt x="47578" y="15437"/>
                <a:pt x="45153" y="17656"/>
              </a:cubicBezTo>
              <a:cubicBezTo>
                <a:pt x="42728" y="19875"/>
                <a:pt x="40211" y="22295"/>
                <a:pt x="37742" y="24780"/>
              </a:cubicBezTo>
              <a:cubicBezTo>
                <a:pt x="35273" y="27265"/>
                <a:pt x="32758" y="29909"/>
                <a:pt x="30339" y="32563"/>
              </a:cubicBezTo>
              <a:cubicBezTo>
                <a:pt x="27920" y="35217"/>
                <a:pt x="25505" y="37984"/>
                <a:pt x="23230" y="40707"/>
              </a:cubicBezTo>
              <a:cubicBezTo>
                <a:pt x="20955" y="43430"/>
                <a:pt x="18732" y="46213"/>
                <a:pt x="16688" y="48899"/>
              </a:cubicBezTo>
              <a:cubicBezTo>
                <a:pt x="14644" y="51585"/>
                <a:pt x="12700" y="54277"/>
                <a:pt x="10965" y="56823"/>
              </a:cubicBezTo>
              <a:cubicBezTo>
                <a:pt x="9230" y="59369"/>
                <a:pt x="7639" y="61868"/>
                <a:pt x="6280" y="64176"/>
              </a:cubicBezTo>
              <a:cubicBezTo>
                <a:pt x="4921" y="66484"/>
                <a:pt x="3743" y="68692"/>
                <a:pt x="2813" y="70674"/>
              </a:cubicBezTo>
              <a:cubicBezTo>
                <a:pt x="1883" y="72656"/>
                <a:pt x="1164" y="74489"/>
                <a:pt x="698" y="76069"/>
              </a:cubicBezTo>
              <a:cubicBezTo>
                <a:pt x="232" y="77649"/>
                <a:pt x="0" y="79036"/>
                <a:pt x="16" y="80152"/>
              </a:cubicBezTo>
              <a:cubicBezTo>
                <a:pt x="32" y="81268"/>
                <a:pt x="296" y="82157"/>
                <a:pt x="793" y="82767"/>
              </a:cubicBezTo>
              <a:cubicBezTo>
                <a:pt x="1290" y="83377"/>
                <a:pt x="2040" y="83733"/>
                <a:pt x="2999" y="83814"/>
              </a:cubicBezTo>
              <a:cubicBezTo>
                <a:pt x="3958" y="83895"/>
                <a:pt x="5164" y="83704"/>
                <a:pt x="6549" y="83252"/>
              </a:cubicBezTo>
              <a:cubicBezTo>
                <a:pt x="7934" y="82800"/>
                <a:pt x="9551" y="82069"/>
                <a:pt x="11308" y="81102"/>
              </a:cubicBezTo>
              <a:cubicBezTo>
                <a:pt x="13065" y="80135"/>
                <a:pt x="15030" y="78894"/>
                <a:pt x="17092" y="77448"/>
              </a:cubicBezTo>
              <a:cubicBezTo>
                <a:pt x="19154" y="76003"/>
                <a:pt x="21391" y="74297"/>
                <a:pt x="23678" y="72429"/>
              </a:cubicBezTo>
              <a:cubicBezTo>
                <a:pt x="25965" y="70561"/>
                <a:pt x="28390" y="68458"/>
                <a:pt x="30815" y="66239"/>
              </a:cubicBezTo>
              <a:cubicBezTo>
                <a:pt x="33240" y="64020"/>
                <a:pt x="35758" y="61600"/>
                <a:pt x="38227" y="59115"/>
              </a:cubicBezTo>
              <a:cubicBezTo>
                <a:pt x="40696" y="56630"/>
                <a:pt x="43210" y="53987"/>
                <a:pt x="45629" y="51332"/>
              </a:cubicBezTo>
              <a:cubicBezTo>
                <a:pt x="48048" y="48677"/>
                <a:pt x="50463" y="45911"/>
                <a:pt x="52738" y="43188"/>
              </a:cubicBezTo>
              <a:cubicBezTo>
                <a:pt x="55013" y="40465"/>
                <a:pt x="57236" y="37682"/>
                <a:pt x="59280" y="34996"/>
              </a:cubicBezTo>
              <a:cubicBezTo>
                <a:pt x="61324" y="32310"/>
                <a:pt x="63268" y="29618"/>
                <a:pt x="65003" y="27072"/>
              </a:cubicBezTo>
              <a:cubicBezTo>
                <a:pt x="66738" y="24526"/>
                <a:pt x="68329" y="22027"/>
                <a:pt x="69688" y="19719"/>
              </a:cubicBezTo>
              <a:cubicBezTo>
                <a:pt x="71047" y="17411"/>
                <a:pt x="72225" y="15203"/>
                <a:pt x="73155" y="13221"/>
              </a:cubicBezTo>
              <a:cubicBezTo>
                <a:pt x="74085" y="11239"/>
                <a:pt x="74804" y="9406"/>
                <a:pt x="75270" y="7826"/>
              </a:cubicBezTo>
              <a:cubicBezTo>
                <a:pt x="75736" y="6246"/>
                <a:pt x="75968" y="4858"/>
                <a:pt x="75952" y="374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0.34354</cdr:x>
      <cdr:y>0.55096</cdr:y>
    </cdr:from>
    <cdr:to>
      <cdr:x>0.37572</cdr:x>
      <cdr:y>0.60267</cdr:y>
    </cdr:to>
    <cdr:sp macro="" textlink="">
      <cdr:nvSpPr>
        <cdr:cNvPr id="41" name="PlotDat5_79|1~33_1"/>
        <cdr:cNvSpPr/>
      </cdr:nvSpPr>
      <cdr:spPr>
        <a:xfrm xmlns:a="http://schemas.openxmlformats.org/drawingml/2006/main">
          <a:off x="2972474" y="3457953"/>
          <a:ext cx="278419" cy="324547"/>
        </a:xfrm>
        <a:custGeom xmlns:a="http://schemas.openxmlformats.org/drawingml/2006/main">
          <a:avLst/>
          <a:gdLst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27 w 278327"/>
            <a:gd name="connsiteY0" fmla="*/ 6869 h 323605"/>
            <a:gd name="connsiteX1" fmla="*/ 275513 w 278327"/>
            <a:gd name="connsiteY1" fmla="*/ 942 h 323605"/>
            <a:gd name="connsiteX2" fmla="*/ 267459 w 278327"/>
            <a:gd name="connsiteY2" fmla="*/ 1215 h 323605"/>
            <a:gd name="connsiteX3" fmla="*/ 254475 w 278327"/>
            <a:gd name="connsiteY3" fmla="*/ 7678 h 323605"/>
            <a:gd name="connsiteX4" fmla="*/ 237060 w 278327"/>
            <a:gd name="connsiteY4" fmla="*/ 20081 h 323605"/>
            <a:gd name="connsiteX5" fmla="*/ 215883 w 278327"/>
            <a:gd name="connsiteY5" fmla="*/ 37949 h 323605"/>
            <a:gd name="connsiteX6" fmla="*/ 191757 w 278327"/>
            <a:gd name="connsiteY6" fmla="*/ 60595 h 323605"/>
            <a:gd name="connsiteX7" fmla="*/ 165610 w 278327"/>
            <a:gd name="connsiteY7" fmla="*/ 87148 h 323605"/>
            <a:gd name="connsiteX8" fmla="*/ 138447 w 278327"/>
            <a:gd name="connsiteY8" fmla="*/ 116588 h 323605"/>
            <a:gd name="connsiteX9" fmla="*/ 111312 w 278327"/>
            <a:gd name="connsiteY9" fmla="*/ 147784 h 323605"/>
            <a:gd name="connsiteX10" fmla="*/ 85246 w 278327"/>
            <a:gd name="connsiteY10" fmla="*/ 179537 h 323605"/>
            <a:gd name="connsiteX11" fmla="*/ 61253 w 278327"/>
            <a:gd name="connsiteY11" fmla="*/ 210626 h 323605"/>
            <a:gd name="connsiteX12" fmla="*/ 40254 w 278327"/>
            <a:gd name="connsiteY12" fmla="*/ 239857 h 323605"/>
            <a:gd name="connsiteX13" fmla="*/ 23056 w 278327"/>
            <a:gd name="connsiteY13" fmla="*/ 266107 h 323605"/>
            <a:gd name="connsiteX14" fmla="*/ 10319 w 278327"/>
            <a:gd name="connsiteY14" fmla="*/ 288366 h 323605"/>
            <a:gd name="connsiteX15" fmla="*/ 2535 w 278327"/>
            <a:gd name="connsiteY15" fmla="*/ 305779 h 323605"/>
            <a:gd name="connsiteX16" fmla="*/ 0 w 278327"/>
            <a:gd name="connsiteY16" fmla="*/ 317678 h 323605"/>
            <a:gd name="connsiteX17" fmla="*/ 2814 w 278327"/>
            <a:gd name="connsiteY17" fmla="*/ 323605 h 323605"/>
            <a:gd name="connsiteX18" fmla="*/ 10868 w 278327"/>
            <a:gd name="connsiteY18" fmla="*/ 323332 h 323605"/>
            <a:gd name="connsiteX19" fmla="*/ 23852 w 278327"/>
            <a:gd name="connsiteY19" fmla="*/ 316869 h 323605"/>
            <a:gd name="connsiteX20" fmla="*/ 41267 w 278327"/>
            <a:gd name="connsiteY20" fmla="*/ 304466 h 323605"/>
            <a:gd name="connsiteX21" fmla="*/ 62444 w 278327"/>
            <a:gd name="connsiteY21" fmla="*/ 286598 h 323605"/>
            <a:gd name="connsiteX22" fmla="*/ 86570 w 278327"/>
            <a:gd name="connsiteY22" fmla="*/ 263952 h 323605"/>
            <a:gd name="connsiteX23" fmla="*/ 112717 w 278327"/>
            <a:gd name="connsiteY23" fmla="*/ 237399 h 323605"/>
            <a:gd name="connsiteX24" fmla="*/ 139880 w 278327"/>
            <a:gd name="connsiteY24" fmla="*/ 207959 h 323605"/>
            <a:gd name="connsiteX25" fmla="*/ 167016 w 278327"/>
            <a:gd name="connsiteY25" fmla="*/ 176763 h 323605"/>
            <a:gd name="connsiteX26" fmla="*/ 193081 w 278327"/>
            <a:gd name="connsiteY26" fmla="*/ 145010 h 323605"/>
            <a:gd name="connsiteX27" fmla="*/ 217074 w 278327"/>
            <a:gd name="connsiteY27" fmla="*/ 113921 h 323605"/>
            <a:gd name="connsiteX28" fmla="*/ 238073 w 278327"/>
            <a:gd name="connsiteY28" fmla="*/ 84690 h 323605"/>
            <a:gd name="connsiteX29" fmla="*/ 255271 w 278327"/>
            <a:gd name="connsiteY29" fmla="*/ 58441 h 323605"/>
            <a:gd name="connsiteX30" fmla="*/ 268008 w 278327"/>
            <a:gd name="connsiteY30" fmla="*/ 36181 h 323605"/>
            <a:gd name="connsiteX31" fmla="*/ 275792 w 278327"/>
            <a:gd name="connsiteY31" fmla="*/ 18767 h 323605"/>
            <a:gd name="connsiteX32" fmla="*/ 278327 w 278327"/>
            <a:gd name="connsiteY32" fmla="*/ 6869 h 323605"/>
            <a:gd name="connsiteX0" fmla="*/ 278374 w 278374"/>
            <a:gd name="connsiteY0" fmla="*/ 6869 h 323605"/>
            <a:gd name="connsiteX1" fmla="*/ 275560 w 278374"/>
            <a:gd name="connsiteY1" fmla="*/ 942 h 323605"/>
            <a:gd name="connsiteX2" fmla="*/ 267506 w 278374"/>
            <a:gd name="connsiteY2" fmla="*/ 1215 h 323605"/>
            <a:gd name="connsiteX3" fmla="*/ 254522 w 278374"/>
            <a:gd name="connsiteY3" fmla="*/ 7678 h 323605"/>
            <a:gd name="connsiteX4" fmla="*/ 237107 w 278374"/>
            <a:gd name="connsiteY4" fmla="*/ 20081 h 323605"/>
            <a:gd name="connsiteX5" fmla="*/ 215930 w 278374"/>
            <a:gd name="connsiteY5" fmla="*/ 37949 h 323605"/>
            <a:gd name="connsiteX6" fmla="*/ 191804 w 278374"/>
            <a:gd name="connsiteY6" fmla="*/ 60595 h 323605"/>
            <a:gd name="connsiteX7" fmla="*/ 165657 w 278374"/>
            <a:gd name="connsiteY7" fmla="*/ 87148 h 323605"/>
            <a:gd name="connsiteX8" fmla="*/ 138494 w 278374"/>
            <a:gd name="connsiteY8" fmla="*/ 116588 h 323605"/>
            <a:gd name="connsiteX9" fmla="*/ 111359 w 278374"/>
            <a:gd name="connsiteY9" fmla="*/ 147784 h 323605"/>
            <a:gd name="connsiteX10" fmla="*/ 85293 w 278374"/>
            <a:gd name="connsiteY10" fmla="*/ 179537 h 323605"/>
            <a:gd name="connsiteX11" fmla="*/ 61300 w 278374"/>
            <a:gd name="connsiteY11" fmla="*/ 210626 h 323605"/>
            <a:gd name="connsiteX12" fmla="*/ 40301 w 278374"/>
            <a:gd name="connsiteY12" fmla="*/ 239857 h 323605"/>
            <a:gd name="connsiteX13" fmla="*/ 23103 w 278374"/>
            <a:gd name="connsiteY13" fmla="*/ 266107 h 323605"/>
            <a:gd name="connsiteX14" fmla="*/ 10366 w 278374"/>
            <a:gd name="connsiteY14" fmla="*/ 288366 h 323605"/>
            <a:gd name="connsiteX15" fmla="*/ 2582 w 278374"/>
            <a:gd name="connsiteY15" fmla="*/ 305779 h 323605"/>
            <a:gd name="connsiteX16" fmla="*/ 47 w 278374"/>
            <a:gd name="connsiteY16" fmla="*/ 317678 h 323605"/>
            <a:gd name="connsiteX17" fmla="*/ 2861 w 278374"/>
            <a:gd name="connsiteY17" fmla="*/ 323605 h 323605"/>
            <a:gd name="connsiteX18" fmla="*/ 10915 w 278374"/>
            <a:gd name="connsiteY18" fmla="*/ 323332 h 323605"/>
            <a:gd name="connsiteX19" fmla="*/ 23899 w 278374"/>
            <a:gd name="connsiteY19" fmla="*/ 316869 h 323605"/>
            <a:gd name="connsiteX20" fmla="*/ 41314 w 278374"/>
            <a:gd name="connsiteY20" fmla="*/ 304466 h 323605"/>
            <a:gd name="connsiteX21" fmla="*/ 62491 w 278374"/>
            <a:gd name="connsiteY21" fmla="*/ 286598 h 323605"/>
            <a:gd name="connsiteX22" fmla="*/ 86617 w 278374"/>
            <a:gd name="connsiteY22" fmla="*/ 263952 h 323605"/>
            <a:gd name="connsiteX23" fmla="*/ 112764 w 278374"/>
            <a:gd name="connsiteY23" fmla="*/ 237399 h 323605"/>
            <a:gd name="connsiteX24" fmla="*/ 139927 w 278374"/>
            <a:gd name="connsiteY24" fmla="*/ 207959 h 323605"/>
            <a:gd name="connsiteX25" fmla="*/ 167063 w 278374"/>
            <a:gd name="connsiteY25" fmla="*/ 176763 h 323605"/>
            <a:gd name="connsiteX26" fmla="*/ 193128 w 278374"/>
            <a:gd name="connsiteY26" fmla="*/ 145010 h 323605"/>
            <a:gd name="connsiteX27" fmla="*/ 217121 w 278374"/>
            <a:gd name="connsiteY27" fmla="*/ 113921 h 323605"/>
            <a:gd name="connsiteX28" fmla="*/ 238120 w 278374"/>
            <a:gd name="connsiteY28" fmla="*/ 84690 h 323605"/>
            <a:gd name="connsiteX29" fmla="*/ 255318 w 278374"/>
            <a:gd name="connsiteY29" fmla="*/ 58441 h 323605"/>
            <a:gd name="connsiteX30" fmla="*/ 268055 w 278374"/>
            <a:gd name="connsiteY30" fmla="*/ 36181 h 323605"/>
            <a:gd name="connsiteX31" fmla="*/ 275839 w 278374"/>
            <a:gd name="connsiteY31" fmla="*/ 18767 h 323605"/>
            <a:gd name="connsiteX32" fmla="*/ 278374 w 278374"/>
            <a:gd name="connsiteY32" fmla="*/ 6869 h 323605"/>
            <a:gd name="connsiteX0" fmla="*/ 278373 w 278373"/>
            <a:gd name="connsiteY0" fmla="*/ 6869 h 323605"/>
            <a:gd name="connsiteX1" fmla="*/ 275559 w 278373"/>
            <a:gd name="connsiteY1" fmla="*/ 942 h 323605"/>
            <a:gd name="connsiteX2" fmla="*/ 267505 w 278373"/>
            <a:gd name="connsiteY2" fmla="*/ 1215 h 323605"/>
            <a:gd name="connsiteX3" fmla="*/ 254521 w 278373"/>
            <a:gd name="connsiteY3" fmla="*/ 7678 h 323605"/>
            <a:gd name="connsiteX4" fmla="*/ 237106 w 278373"/>
            <a:gd name="connsiteY4" fmla="*/ 20081 h 323605"/>
            <a:gd name="connsiteX5" fmla="*/ 215929 w 278373"/>
            <a:gd name="connsiteY5" fmla="*/ 37949 h 323605"/>
            <a:gd name="connsiteX6" fmla="*/ 191803 w 278373"/>
            <a:gd name="connsiteY6" fmla="*/ 60595 h 323605"/>
            <a:gd name="connsiteX7" fmla="*/ 165656 w 278373"/>
            <a:gd name="connsiteY7" fmla="*/ 87148 h 323605"/>
            <a:gd name="connsiteX8" fmla="*/ 138493 w 278373"/>
            <a:gd name="connsiteY8" fmla="*/ 116588 h 323605"/>
            <a:gd name="connsiteX9" fmla="*/ 111358 w 278373"/>
            <a:gd name="connsiteY9" fmla="*/ 147784 h 323605"/>
            <a:gd name="connsiteX10" fmla="*/ 85292 w 278373"/>
            <a:gd name="connsiteY10" fmla="*/ 179537 h 323605"/>
            <a:gd name="connsiteX11" fmla="*/ 61299 w 278373"/>
            <a:gd name="connsiteY11" fmla="*/ 210626 h 323605"/>
            <a:gd name="connsiteX12" fmla="*/ 40300 w 278373"/>
            <a:gd name="connsiteY12" fmla="*/ 239857 h 323605"/>
            <a:gd name="connsiteX13" fmla="*/ 23102 w 278373"/>
            <a:gd name="connsiteY13" fmla="*/ 266107 h 323605"/>
            <a:gd name="connsiteX14" fmla="*/ 10365 w 278373"/>
            <a:gd name="connsiteY14" fmla="*/ 288366 h 323605"/>
            <a:gd name="connsiteX15" fmla="*/ 2581 w 278373"/>
            <a:gd name="connsiteY15" fmla="*/ 305779 h 323605"/>
            <a:gd name="connsiteX16" fmla="*/ 46 w 278373"/>
            <a:gd name="connsiteY16" fmla="*/ 317678 h 323605"/>
            <a:gd name="connsiteX17" fmla="*/ 2860 w 278373"/>
            <a:gd name="connsiteY17" fmla="*/ 323605 h 323605"/>
            <a:gd name="connsiteX18" fmla="*/ 10914 w 278373"/>
            <a:gd name="connsiteY18" fmla="*/ 323332 h 323605"/>
            <a:gd name="connsiteX19" fmla="*/ 23898 w 278373"/>
            <a:gd name="connsiteY19" fmla="*/ 316869 h 323605"/>
            <a:gd name="connsiteX20" fmla="*/ 41313 w 278373"/>
            <a:gd name="connsiteY20" fmla="*/ 304466 h 323605"/>
            <a:gd name="connsiteX21" fmla="*/ 62490 w 278373"/>
            <a:gd name="connsiteY21" fmla="*/ 286598 h 323605"/>
            <a:gd name="connsiteX22" fmla="*/ 86616 w 278373"/>
            <a:gd name="connsiteY22" fmla="*/ 263952 h 323605"/>
            <a:gd name="connsiteX23" fmla="*/ 112763 w 278373"/>
            <a:gd name="connsiteY23" fmla="*/ 237399 h 323605"/>
            <a:gd name="connsiteX24" fmla="*/ 139926 w 278373"/>
            <a:gd name="connsiteY24" fmla="*/ 207959 h 323605"/>
            <a:gd name="connsiteX25" fmla="*/ 167062 w 278373"/>
            <a:gd name="connsiteY25" fmla="*/ 176763 h 323605"/>
            <a:gd name="connsiteX26" fmla="*/ 193127 w 278373"/>
            <a:gd name="connsiteY26" fmla="*/ 145010 h 323605"/>
            <a:gd name="connsiteX27" fmla="*/ 217120 w 278373"/>
            <a:gd name="connsiteY27" fmla="*/ 113921 h 323605"/>
            <a:gd name="connsiteX28" fmla="*/ 238119 w 278373"/>
            <a:gd name="connsiteY28" fmla="*/ 84690 h 323605"/>
            <a:gd name="connsiteX29" fmla="*/ 255317 w 278373"/>
            <a:gd name="connsiteY29" fmla="*/ 58441 h 323605"/>
            <a:gd name="connsiteX30" fmla="*/ 268054 w 278373"/>
            <a:gd name="connsiteY30" fmla="*/ 36181 h 323605"/>
            <a:gd name="connsiteX31" fmla="*/ 275838 w 278373"/>
            <a:gd name="connsiteY31" fmla="*/ 18767 h 323605"/>
            <a:gd name="connsiteX32" fmla="*/ 278373 w 278373"/>
            <a:gd name="connsiteY32" fmla="*/ 6869 h 323605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373"/>
            <a:gd name="connsiteY0" fmla="*/ 6869 h 324547"/>
            <a:gd name="connsiteX1" fmla="*/ 275559 w 278373"/>
            <a:gd name="connsiteY1" fmla="*/ 942 h 324547"/>
            <a:gd name="connsiteX2" fmla="*/ 267505 w 278373"/>
            <a:gd name="connsiteY2" fmla="*/ 1215 h 324547"/>
            <a:gd name="connsiteX3" fmla="*/ 254521 w 278373"/>
            <a:gd name="connsiteY3" fmla="*/ 7678 h 324547"/>
            <a:gd name="connsiteX4" fmla="*/ 237106 w 278373"/>
            <a:gd name="connsiteY4" fmla="*/ 20081 h 324547"/>
            <a:gd name="connsiteX5" fmla="*/ 215929 w 278373"/>
            <a:gd name="connsiteY5" fmla="*/ 37949 h 324547"/>
            <a:gd name="connsiteX6" fmla="*/ 191803 w 278373"/>
            <a:gd name="connsiteY6" fmla="*/ 60595 h 324547"/>
            <a:gd name="connsiteX7" fmla="*/ 165656 w 278373"/>
            <a:gd name="connsiteY7" fmla="*/ 87148 h 324547"/>
            <a:gd name="connsiteX8" fmla="*/ 138493 w 278373"/>
            <a:gd name="connsiteY8" fmla="*/ 116588 h 324547"/>
            <a:gd name="connsiteX9" fmla="*/ 111358 w 278373"/>
            <a:gd name="connsiteY9" fmla="*/ 147784 h 324547"/>
            <a:gd name="connsiteX10" fmla="*/ 85292 w 278373"/>
            <a:gd name="connsiteY10" fmla="*/ 179537 h 324547"/>
            <a:gd name="connsiteX11" fmla="*/ 61299 w 278373"/>
            <a:gd name="connsiteY11" fmla="*/ 210626 h 324547"/>
            <a:gd name="connsiteX12" fmla="*/ 40300 w 278373"/>
            <a:gd name="connsiteY12" fmla="*/ 239857 h 324547"/>
            <a:gd name="connsiteX13" fmla="*/ 23102 w 278373"/>
            <a:gd name="connsiteY13" fmla="*/ 266107 h 324547"/>
            <a:gd name="connsiteX14" fmla="*/ 10365 w 278373"/>
            <a:gd name="connsiteY14" fmla="*/ 288366 h 324547"/>
            <a:gd name="connsiteX15" fmla="*/ 2581 w 278373"/>
            <a:gd name="connsiteY15" fmla="*/ 305779 h 324547"/>
            <a:gd name="connsiteX16" fmla="*/ 46 w 278373"/>
            <a:gd name="connsiteY16" fmla="*/ 317678 h 324547"/>
            <a:gd name="connsiteX17" fmla="*/ 2860 w 278373"/>
            <a:gd name="connsiteY17" fmla="*/ 323605 h 324547"/>
            <a:gd name="connsiteX18" fmla="*/ 10914 w 278373"/>
            <a:gd name="connsiteY18" fmla="*/ 323332 h 324547"/>
            <a:gd name="connsiteX19" fmla="*/ 23898 w 278373"/>
            <a:gd name="connsiteY19" fmla="*/ 316869 h 324547"/>
            <a:gd name="connsiteX20" fmla="*/ 41313 w 278373"/>
            <a:gd name="connsiteY20" fmla="*/ 304466 h 324547"/>
            <a:gd name="connsiteX21" fmla="*/ 62490 w 278373"/>
            <a:gd name="connsiteY21" fmla="*/ 286598 h 324547"/>
            <a:gd name="connsiteX22" fmla="*/ 86616 w 278373"/>
            <a:gd name="connsiteY22" fmla="*/ 263952 h 324547"/>
            <a:gd name="connsiteX23" fmla="*/ 112763 w 278373"/>
            <a:gd name="connsiteY23" fmla="*/ 237399 h 324547"/>
            <a:gd name="connsiteX24" fmla="*/ 139926 w 278373"/>
            <a:gd name="connsiteY24" fmla="*/ 207959 h 324547"/>
            <a:gd name="connsiteX25" fmla="*/ 167062 w 278373"/>
            <a:gd name="connsiteY25" fmla="*/ 176763 h 324547"/>
            <a:gd name="connsiteX26" fmla="*/ 193127 w 278373"/>
            <a:gd name="connsiteY26" fmla="*/ 145010 h 324547"/>
            <a:gd name="connsiteX27" fmla="*/ 217120 w 278373"/>
            <a:gd name="connsiteY27" fmla="*/ 113921 h 324547"/>
            <a:gd name="connsiteX28" fmla="*/ 238119 w 278373"/>
            <a:gd name="connsiteY28" fmla="*/ 84690 h 324547"/>
            <a:gd name="connsiteX29" fmla="*/ 255317 w 278373"/>
            <a:gd name="connsiteY29" fmla="*/ 58441 h 324547"/>
            <a:gd name="connsiteX30" fmla="*/ 268054 w 278373"/>
            <a:gd name="connsiteY30" fmla="*/ 36181 h 324547"/>
            <a:gd name="connsiteX31" fmla="*/ 275838 w 278373"/>
            <a:gd name="connsiteY31" fmla="*/ 18767 h 324547"/>
            <a:gd name="connsiteX32" fmla="*/ 278373 w 278373"/>
            <a:gd name="connsiteY32" fmla="*/ 6869 h 324547"/>
            <a:gd name="connsiteX0" fmla="*/ 278373 w 278419"/>
            <a:gd name="connsiteY0" fmla="*/ 6869 h 324547"/>
            <a:gd name="connsiteX1" fmla="*/ 275559 w 278419"/>
            <a:gd name="connsiteY1" fmla="*/ 942 h 324547"/>
            <a:gd name="connsiteX2" fmla="*/ 267505 w 278419"/>
            <a:gd name="connsiteY2" fmla="*/ 1215 h 324547"/>
            <a:gd name="connsiteX3" fmla="*/ 254521 w 278419"/>
            <a:gd name="connsiteY3" fmla="*/ 7678 h 324547"/>
            <a:gd name="connsiteX4" fmla="*/ 237106 w 278419"/>
            <a:gd name="connsiteY4" fmla="*/ 20081 h 324547"/>
            <a:gd name="connsiteX5" fmla="*/ 215929 w 278419"/>
            <a:gd name="connsiteY5" fmla="*/ 37949 h 324547"/>
            <a:gd name="connsiteX6" fmla="*/ 191803 w 278419"/>
            <a:gd name="connsiteY6" fmla="*/ 60595 h 324547"/>
            <a:gd name="connsiteX7" fmla="*/ 165656 w 278419"/>
            <a:gd name="connsiteY7" fmla="*/ 87148 h 324547"/>
            <a:gd name="connsiteX8" fmla="*/ 138493 w 278419"/>
            <a:gd name="connsiteY8" fmla="*/ 116588 h 324547"/>
            <a:gd name="connsiteX9" fmla="*/ 111358 w 278419"/>
            <a:gd name="connsiteY9" fmla="*/ 147784 h 324547"/>
            <a:gd name="connsiteX10" fmla="*/ 85292 w 278419"/>
            <a:gd name="connsiteY10" fmla="*/ 179537 h 324547"/>
            <a:gd name="connsiteX11" fmla="*/ 61299 w 278419"/>
            <a:gd name="connsiteY11" fmla="*/ 210626 h 324547"/>
            <a:gd name="connsiteX12" fmla="*/ 40300 w 278419"/>
            <a:gd name="connsiteY12" fmla="*/ 239857 h 324547"/>
            <a:gd name="connsiteX13" fmla="*/ 23102 w 278419"/>
            <a:gd name="connsiteY13" fmla="*/ 266107 h 324547"/>
            <a:gd name="connsiteX14" fmla="*/ 10365 w 278419"/>
            <a:gd name="connsiteY14" fmla="*/ 288366 h 324547"/>
            <a:gd name="connsiteX15" fmla="*/ 2581 w 278419"/>
            <a:gd name="connsiteY15" fmla="*/ 305779 h 324547"/>
            <a:gd name="connsiteX16" fmla="*/ 46 w 278419"/>
            <a:gd name="connsiteY16" fmla="*/ 317678 h 324547"/>
            <a:gd name="connsiteX17" fmla="*/ 2860 w 278419"/>
            <a:gd name="connsiteY17" fmla="*/ 323605 h 324547"/>
            <a:gd name="connsiteX18" fmla="*/ 10914 w 278419"/>
            <a:gd name="connsiteY18" fmla="*/ 323332 h 324547"/>
            <a:gd name="connsiteX19" fmla="*/ 23898 w 278419"/>
            <a:gd name="connsiteY19" fmla="*/ 316869 h 324547"/>
            <a:gd name="connsiteX20" fmla="*/ 41313 w 278419"/>
            <a:gd name="connsiteY20" fmla="*/ 304466 h 324547"/>
            <a:gd name="connsiteX21" fmla="*/ 62490 w 278419"/>
            <a:gd name="connsiteY21" fmla="*/ 286598 h 324547"/>
            <a:gd name="connsiteX22" fmla="*/ 86616 w 278419"/>
            <a:gd name="connsiteY22" fmla="*/ 263952 h 324547"/>
            <a:gd name="connsiteX23" fmla="*/ 112763 w 278419"/>
            <a:gd name="connsiteY23" fmla="*/ 237399 h 324547"/>
            <a:gd name="connsiteX24" fmla="*/ 139926 w 278419"/>
            <a:gd name="connsiteY24" fmla="*/ 207959 h 324547"/>
            <a:gd name="connsiteX25" fmla="*/ 167062 w 278419"/>
            <a:gd name="connsiteY25" fmla="*/ 176763 h 324547"/>
            <a:gd name="connsiteX26" fmla="*/ 193127 w 278419"/>
            <a:gd name="connsiteY26" fmla="*/ 145010 h 324547"/>
            <a:gd name="connsiteX27" fmla="*/ 217120 w 278419"/>
            <a:gd name="connsiteY27" fmla="*/ 113921 h 324547"/>
            <a:gd name="connsiteX28" fmla="*/ 238119 w 278419"/>
            <a:gd name="connsiteY28" fmla="*/ 84690 h 324547"/>
            <a:gd name="connsiteX29" fmla="*/ 255317 w 278419"/>
            <a:gd name="connsiteY29" fmla="*/ 58441 h 324547"/>
            <a:gd name="connsiteX30" fmla="*/ 268054 w 278419"/>
            <a:gd name="connsiteY30" fmla="*/ 36181 h 324547"/>
            <a:gd name="connsiteX31" fmla="*/ 275838 w 278419"/>
            <a:gd name="connsiteY31" fmla="*/ 18767 h 324547"/>
            <a:gd name="connsiteX32" fmla="*/ 278373 w 278419"/>
            <a:gd name="connsiteY32" fmla="*/ 6869 h 3245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78419" h="324547">
              <a:moveTo>
                <a:pt x="278373" y="6869"/>
              </a:moveTo>
              <a:cubicBezTo>
                <a:pt x="278327" y="3898"/>
                <a:pt x="277370" y="1884"/>
                <a:pt x="275559" y="942"/>
              </a:cubicBezTo>
              <a:cubicBezTo>
                <a:pt x="273748" y="0"/>
                <a:pt x="271011" y="92"/>
                <a:pt x="267505" y="1215"/>
              </a:cubicBezTo>
              <a:cubicBezTo>
                <a:pt x="263999" y="2338"/>
                <a:pt x="259587" y="4534"/>
                <a:pt x="254521" y="7678"/>
              </a:cubicBezTo>
              <a:cubicBezTo>
                <a:pt x="249455" y="10822"/>
                <a:pt x="243538" y="15036"/>
                <a:pt x="237106" y="20081"/>
              </a:cubicBezTo>
              <a:cubicBezTo>
                <a:pt x="230674" y="25126"/>
                <a:pt x="223479" y="31197"/>
                <a:pt x="215929" y="37949"/>
              </a:cubicBezTo>
              <a:cubicBezTo>
                <a:pt x="208379" y="44701"/>
                <a:pt x="200182" y="52395"/>
                <a:pt x="191803" y="60595"/>
              </a:cubicBezTo>
              <a:cubicBezTo>
                <a:pt x="183424" y="68795"/>
                <a:pt x="174541" y="77816"/>
                <a:pt x="165656" y="87148"/>
              </a:cubicBezTo>
              <a:cubicBezTo>
                <a:pt x="156771" y="96480"/>
                <a:pt x="147543" y="106482"/>
                <a:pt x="138493" y="116588"/>
              </a:cubicBezTo>
              <a:cubicBezTo>
                <a:pt x="129443" y="126694"/>
                <a:pt x="120225" y="137293"/>
                <a:pt x="111358" y="147784"/>
              </a:cubicBezTo>
              <a:cubicBezTo>
                <a:pt x="102491" y="158275"/>
                <a:pt x="93635" y="169063"/>
                <a:pt x="85292" y="179537"/>
              </a:cubicBezTo>
              <a:cubicBezTo>
                <a:pt x="76949" y="190011"/>
                <a:pt x="68798" y="200573"/>
                <a:pt x="61299" y="210626"/>
              </a:cubicBezTo>
              <a:cubicBezTo>
                <a:pt x="53800" y="220679"/>
                <a:pt x="46666" y="230610"/>
                <a:pt x="40300" y="239857"/>
              </a:cubicBezTo>
              <a:cubicBezTo>
                <a:pt x="33934" y="249104"/>
                <a:pt x="28091" y="258022"/>
                <a:pt x="23102" y="266107"/>
              </a:cubicBezTo>
              <a:cubicBezTo>
                <a:pt x="18113" y="274192"/>
                <a:pt x="13785" y="281754"/>
                <a:pt x="10365" y="288366"/>
              </a:cubicBezTo>
              <a:cubicBezTo>
                <a:pt x="6945" y="294978"/>
                <a:pt x="4301" y="300894"/>
                <a:pt x="2581" y="305779"/>
              </a:cubicBezTo>
              <a:cubicBezTo>
                <a:pt x="861" y="310664"/>
                <a:pt x="0" y="314707"/>
                <a:pt x="46" y="317678"/>
              </a:cubicBezTo>
              <a:cubicBezTo>
                <a:pt x="93" y="320649"/>
                <a:pt x="1049" y="322663"/>
                <a:pt x="2860" y="323605"/>
              </a:cubicBezTo>
              <a:cubicBezTo>
                <a:pt x="4671" y="324547"/>
                <a:pt x="7408" y="324455"/>
                <a:pt x="10914" y="323332"/>
              </a:cubicBezTo>
              <a:cubicBezTo>
                <a:pt x="14420" y="322209"/>
                <a:pt x="18832" y="320013"/>
                <a:pt x="23898" y="316869"/>
              </a:cubicBezTo>
              <a:cubicBezTo>
                <a:pt x="28964" y="313725"/>
                <a:pt x="34881" y="309511"/>
                <a:pt x="41313" y="304466"/>
              </a:cubicBezTo>
              <a:cubicBezTo>
                <a:pt x="47745" y="299421"/>
                <a:pt x="54940" y="293350"/>
                <a:pt x="62490" y="286598"/>
              </a:cubicBezTo>
              <a:cubicBezTo>
                <a:pt x="70040" y="279846"/>
                <a:pt x="78237" y="272152"/>
                <a:pt x="86616" y="263952"/>
              </a:cubicBezTo>
              <a:cubicBezTo>
                <a:pt x="94995" y="255752"/>
                <a:pt x="103878" y="246731"/>
                <a:pt x="112763" y="237399"/>
              </a:cubicBezTo>
              <a:cubicBezTo>
                <a:pt x="121648" y="228067"/>
                <a:pt x="130876" y="218065"/>
                <a:pt x="139926" y="207959"/>
              </a:cubicBezTo>
              <a:cubicBezTo>
                <a:pt x="148976" y="197853"/>
                <a:pt x="158195" y="187254"/>
                <a:pt x="167062" y="176763"/>
              </a:cubicBezTo>
              <a:cubicBezTo>
                <a:pt x="175929" y="166272"/>
                <a:pt x="184784" y="155484"/>
                <a:pt x="193127" y="145010"/>
              </a:cubicBezTo>
              <a:cubicBezTo>
                <a:pt x="201470" y="134536"/>
                <a:pt x="209621" y="123974"/>
                <a:pt x="217120" y="113921"/>
              </a:cubicBezTo>
              <a:cubicBezTo>
                <a:pt x="224619" y="103868"/>
                <a:pt x="231753" y="93937"/>
                <a:pt x="238119" y="84690"/>
              </a:cubicBezTo>
              <a:cubicBezTo>
                <a:pt x="244485" y="75443"/>
                <a:pt x="250328" y="66526"/>
                <a:pt x="255317" y="58441"/>
              </a:cubicBezTo>
              <a:cubicBezTo>
                <a:pt x="260306" y="50356"/>
                <a:pt x="264634" y="42793"/>
                <a:pt x="268054" y="36181"/>
              </a:cubicBezTo>
              <a:cubicBezTo>
                <a:pt x="271474" y="29569"/>
                <a:pt x="274118" y="23652"/>
                <a:pt x="275838" y="18767"/>
              </a:cubicBezTo>
              <a:cubicBezTo>
                <a:pt x="277558" y="13882"/>
                <a:pt x="278419" y="9840"/>
                <a:pt x="278373" y="686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0.35271</cdr:x>
      <cdr:y>0.56423</cdr:y>
    </cdr:from>
    <cdr:to>
      <cdr:x>0.3712</cdr:x>
      <cdr:y>0.58703</cdr:y>
    </cdr:to>
    <cdr:sp macro="" textlink="">
      <cdr:nvSpPr>
        <cdr:cNvPr id="42" name="PlotDat5_81|1~33_1"/>
        <cdr:cNvSpPr/>
      </cdr:nvSpPr>
      <cdr:spPr>
        <a:xfrm xmlns:a="http://schemas.openxmlformats.org/drawingml/2006/main">
          <a:off x="3051765" y="3541227"/>
          <a:ext cx="160013" cy="143148"/>
        </a:xfrm>
        <a:custGeom xmlns:a="http://schemas.openxmlformats.org/drawingml/2006/main">
          <a:avLst/>
          <a:gdLst>
            <a:gd name="connsiteX0" fmla="*/ 159955 w 159955"/>
            <a:gd name="connsiteY0" fmla="*/ 17885 h 142597"/>
            <a:gd name="connsiteX1" fmla="*/ 158332 w 159955"/>
            <a:gd name="connsiteY1" fmla="*/ 9660 h 142597"/>
            <a:gd name="connsiteX2" fmla="*/ 153697 w 159955"/>
            <a:gd name="connsiteY2" fmla="*/ 3805 h 142597"/>
            <a:gd name="connsiteX3" fmla="*/ 146229 w 159955"/>
            <a:gd name="connsiteY3" fmla="*/ 543 h 142597"/>
            <a:gd name="connsiteX4" fmla="*/ 136216 w 159955"/>
            <a:gd name="connsiteY4" fmla="*/ 0 h 142597"/>
            <a:gd name="connsiteX5" fmla="*/ 124041 w 159955"/>
            <a:gd name="connsiteY5" fmla="*/ 2196 h 142597"/>
            <a:gd name="connsiteX6" fmla="*/ 110173 w 159955"/>
            <a:gd name="connsiteY6" fmla="*/ 7049 h 142597"/>
            <a:gd name="connsiteX7" fmla="*/ 95144 w 159955"/>
            <a:gd name="connsiteY7" fmla="*/ 14371 h 142597"/>
            <a:gd name="connsiteX8" fmla="*/ 79533 w 159955"/>
            <a:gd name="connsiteY8" fmla="*/ 23880 h 142597"/>
            <a:gd name="connsiteX9" fmla="*/ 63939 w 159955"/>
            <a:gd name="connsiteY9" fmla="*/ 35212 h 142597"/>
            <a:gd name="connsiteX10" fmla="*/ 48961 w 159955"/>
            <a:gd name="connsiteY10" fmla="*/ 47930 h 142597"/>
            <a:gd name="connsiteX11" fmla="*/ 35175 w 159955"/>
            <a:gd name="connsiteY11" fmla="*/ 61546 h 142597"/>
            <a:gd name="connsiteX12" fmla="*/ 23111 w 159955"/>
            <a:gd name="connsiteY12" fmla="*/ 75537 h 142597"/>
            <a:gd name="connsiteX13" fmla="*/ 13232 w 159955"/>
            <a:gd name="connsiteY13" fmla="*/ 89366 h 142597"/>
            <a:gd name="connsiteX14" fmla="*/ 5918 w 159955"/>
            <a:gd name="connsiteY14" fmla="*/ 102500 h 142597"/>
            <a:gd name="connsiteX15" fmla="*/ 1450 w 159955"/>
            <a:gd name="connsiteY15" fmla="*/ 114435 h 142597"/>
            <a:gd name="connsiteX16" fmla="*/ 0 w 159955"/>
            <a:gd name="connsiteY16" fmla="*/ 124712 h 142597"/>
            <a:gd name="connsiteX17" fmla="*/ 1624 w 159955"/>
            <a:gd name="connsiteY17" fmla="*/ 132936 h 142597"/>
            <a:gd name="connsiteX18" fmla="*/ 6259 w 159955"/>
            <a:gd name="connsiteY18" fmla="*/ 138792 h 142597"/>
            <a:gd name="connsiteX19" fmla="*/ 13726 w 159955"/>
            <a:gd name="connsiteY19" fmla="*/ 142054 h 142597"/>
            <a:gd name="connsiteX20" fmla="*/ 23740 w 159955"/>
            <a:gd name="connsiteY20" fmla="*/ 142597 h 142597"/>
            <a:gd name="connsiteX21" fmla="*/ 35914 w 159955"/>
            <a:gd name="connsiteY21" fmla="*/ 140400 h 142597"/>
            <a:gd name="connsiteX22" fmla="*/ 49783 w 159955"/>
            <a:gd name="connsiteY22" fmla="*/ 135548 h 142597"/>
            <a:gd name="connsiteX23" fmla="*/ 64811 w 159955"/>
            <a:gd name="connsiteY23" fmla="*/ 128226 h 142597"/>
            <a:gd name="connsiteX24" fmla="*/ 80422 w 159955"/>
            <a:gd name="connsiteY24" fmla="*/ 118717 h 142597"/>
            <a:gd name="connsiteX25" fmla="*/ 96017 w 159955"/>
            <a:gd name="connsiteY25" fmla="*/ 107385 h 142597"/>
            <a:gd name="connsiteX26" fmla="*/ 110995 w 159955"/>
            <a:gd name="connsiteY26" fmla="*/ 94667 h 142597"/>
            <a:gd name="connsiteX27" fmla="*/ 124781 w 159955"/>
            <a:gd name="connsiteY27" fmla="*/ 81051 h 142597"/>
            <a:gd name="connsiteX28" fmla="*/ 136845 w 159955"/>
            <a:gd name="connsiteY28" fmla="*/ 67059 h 142597"/>
            <a:gd name="connsiteX29" fmla="*/ 146724 w 159955"/>
            <a:gd name="connsiteY29" fmla="*/ 53231 h 142597"/>
            <a:gd name="connsiteX30" fmla="*/ 154038 w 159955"/>
            <a:gd name="connsiteY30" fmla="*/ 40097 h 142597"/>
            <a:gd name="connsiteX31" fmla="*/ 158505 w 159955"/>
            <a:gd name="connsiteY31" fmla="*/ 28162 h 142597"/>
            <a:gd name="connsiteX32" fmla="*/ 159955 w 159955"/>
            <a:gd name="connsiteY32" fmla="*/ 17885 h 142597"/>
            <a:gd name="connsiteX0" fmla="*/ 159955 w 159955"/>
            <a:gd name="connsiteY0" fmla="*/ 17885 h 142597"/>
            <a:gd name="connsiteX1" fmla="*/ 158332 w 159955"/>
            <a:gd name="connsiteY1" fmla="*/ 9660 h 142597"/>
            <a:gd name="connsiteX2" fmla="*/ 153697 w 159955"/>
            <a:gd name="connsiteY2" fmla="*/ 3805 h 142597"/>
            <a:gd name="connsiteX3" fmla="*/ 146229 w 159955"/>
            <a:gd name="connsiteY3" fmla="*/ 543 h 142597"/>
            <a:gd name="connsiteX4" fmla="*/ 136216 w 159955"/>
            <a:gd name="connsiteY4" fmla="*/ 0 h 142597"/>
            <a:gd name="connsiteX5" fmla="*/ 124041 w 159955"/>
            <a:gd name="connsiteY5" fmla="*/ 2196 h 142597"/>
            <a:gd name="connsiteX6" fmla="*/ 110173 w 159955"/>
            <a:gd name="connsiteY6" fmla="*/ 7049 h 142597"/>
            <a:gd name="connsiteX7" fmla="*/ 95144 w 159955"/>
            <a:gd name="connsiteY7" fmla="*/ 14371 h 142597"/>
            <a:gd name="connsiteX8" fmla="*/ 79533 w 159955"/>
            <a:gd name="connsiteY8" fmla="*/ 23880 h 142597"/>
            <a:gd name="connsiteX9" fmla="*/ 63939 w 159955"/>
            <a:gd name="connsiteY9" fmla="*/ 35212 h 142597"/>
            <a:gd name="connsiteX10" fmla="*/ 48961 w 159955"/>
            <a:gd name="connsiteY10" fmla="*/ 47930 h 142597"/>
            <a:gd name="connsiteX11" fmla="*/ 35175 w 159955"/>
            <a:gd name="connsiteY11" fmla="*/ 61546 h 142597"/>
            <a:gd name="connsiteX12" fmla="*/ 23111 w 159955"/>
            <a:gd name="connsiteY12" fmla="*/ 75537 h 142597"/>
            <a:gd name="connsiteX13" fmla="*/ 13232 w 159955"/>
            <a:gd name="connsiteY13" fmla="*/ 89366 h 142597"/>
            <a:gd name="connsiteX14" fmla="*/ 5918 w 159955"/>
            <a:gd name="connsiteY14" fmla="*/ 102500 h 142597"/>
            <a:gd name="connsiteX15" fmla="*/ 1450 w 159955"/>
            <a:gd name="connsiteY15" fmla="*/ 114435 h 142597"/>
            <a:gd name="connsiteX16" fmla="*/ 0 w 159955"/>
            <a:gd name="connsiteY16" fmla="*/ 124712 h 142597"/>
            <a:gd name="connsiteX17" fmla="*/ 1624 w 159955"/>
            <a:gd name="connsiteY17" fmla="*/ 132936 h 142597"/>
            <a:gd name="connsiteX18" fmla="*/ 6259 w 159955"/>
            <a:gd name="connsiteY18" fmla="*/ 138792 h 142597"/>
            <a:gd name="connsiteX19" fmla="*/ 13726 w 159955"/>
            <a:gd name="connsiteY19" fmla="*/ 142054 h 142597"/>
            <a:gd name="connsiteX20" fmla="*/ 23740 w 159955"/>
            <a:gd name="connsiteY20" fmla="*/ 142597 h 142597"/>
            <a:gd name="connsiteX21" fmla="*/ 35914 w 159955"/>
            <a:gd name="connsiteY21" fmla="*/ 140400 h 142597"/>
            <a:gd name="connsiteX22" fmla="*/ 49783 w 159955"/>
            <a:gd name="connsiteY22" fmla="*/ 135548 h 142597"/>
            <a:gd name="connsiteX23" fmla="*/ 64811 w 159955"/>
            <a:gd name="connsiteY23" fmla="*/ 128226 h 142597"/>
            <a:gd name="connsiteX24" fmla="*/ 80422 w 159955"/>
            <a:gd name="connsiteY24" fmla="*/ 118717 h 142597"/>
            <a:gd name="connsiteX25" fmla="*/ 96017 w 159955"/>
            <a:gd name="connsiteY25" fmla="*/ 107385 h 142597"/>
            <a:gd name="connsiteX26" fmla="*/ 110995 w 159955"/>
            <a:gd name="connsiteY26" fmla="*/ 94667 h 142597"/>
            <a:gd name="connsiteX27" fmla="*/ 124781 w 159955"/>
            <a:gd name="connsiteY27" fmla="*/ 81051 h 142597"/>
            <a:gd name="connsiteX28" fmla="*/ 136845 w 159955"/>
            <a:gd name="connsiteY28" fmla="*/ 67059 h 142597"/>
            <a:gd name="connsiteX29" fmla="*/ 146724 w 159955"/>
            <a:gd name="connsiteY29" fmla="*/ 53231 h 142597"/>
            <a:gd name="connsiteX30" fmla="*/ 154038 w 159955"/>
            <a:gd name="connsiteY30" fmla="*/ 40097 h 142597"/>
            <a:gd name="connsiteX31" fmla="*/ 158505 w 159955"/>
            <a:gd name="connsiteY31" fmla="*/ 28162 h 142597"/>
            <a:gd name="connsiteX32" fmla="*/ 159955 w 159955"/>
            <a:gd name="connsiteY32" fmla="*/ 17885 h 142597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55 w 159955"/>
            <a:gd name="connsiteY0" fmla="*/ 18160 h 142872"/>
            <a:gd name="connsiteX1" fmla="*/ 158332 w 159955"/>
            <a:gd name="connsiteY1" fmla="*/ 9935 h 142872"/>
            <a:gd name="connsiteX2" fmla="*/ 153697 w 159955"/>
            <a:gd name="connsiteY2" fmla="*/ 4080 h 142872"/>
            <a:gd name="connsiteX3" fmla="*/ 146229 w 159955"/>
            <a:gd name="connsiteY3" fmla="*/ 818 h 142872"/>
            <a:gd name="connsiteX4" fmla="*/ 136216 w 159955"/>
            <a:gd name="connsiteY4" fmla="*/ 275 h 142872"/>
            <a:gd name="connsiteX5" fmla="*/ 124041 w 159955"/>
            <a:gd name="connsiteY5" fmla="*/ 2471 h 142872"/>
            <a:gd name="connsiteX6" fmla="*/ 110173 w 159955"/>
            <a:gd name="connsiteY6" fmla="*/ 7324 h 142872"/>
            <a:gd name="connsiteX7" fmla="*/ 95144 w 159955"/>
            <a:gd name="connsiteY7" fmla="*/ 14646 h 142872"/>
            <a:gd name="connsiteX8" fmla="*/ 79533 w 159955"/>
            <a:gd name="connsiteY8" fmla="*/ 24155 h 142872"/>
            <a:gd name="connsiteX9" fmla="*/ 63939 w 159955"/>
            <a:gd name="connsiteY9" fmla="*/ 35487 h 142872"/>
            <a:gd name="connsiteX10" fmla="*/ 48961 w 159955"/>
            <a:gd name="connsiteY10" fmla="*/ 48205 h 142872"/>
            <a:gd name="connsiteX11" fmla="*/ 35175 w 159955"/>
            <a:gd name="connsiteY11" fmla="*/ 61821 h 142872"/>
            <a:gd name="connsiteX12" fmla="*/ 23111 w 159955"/>
            <a:gd name="connsiteY12" fmla="*/ 75812 h 142872"/>
            <a:gd name="connsiteX13" fmla="*/ 13232 w 159955"/>
            <a:gd name="connsiteY13" fmla="*/ 89641 h 142872"/>
            <a:gd name="connsiteX14" fmla="*/ 5918 w 159955"/>
            <a:gd name="connsiteY14" fmla="*/ 102775 h 142872"/>
            <a:gd name="connsiteX15" fmla="*/ 1450 w 159955"/>
            <a:gd name="connsiteY15" fmla="*/ 114710 h 142872"/>
            <a:gd name="connsiteX16" fmla="*/ 0 w 159955"/>
            <a:gd name="connsiteY16" fmla="*/ 124987 h 142872"/>
            <a:gd name="connsiteX17" fmla="*/ 1624 w 159955"/>
            <a:gd name="connsiteY17" fmla="*/ 133211 h 142872"/>
            <a:gd name="connsiteX18" fmla="*/ 6259 w 159955"/>
            <a:gd name="connsiteY18" fmla="*/ 139067 h 142872"/>
            <a:gd name="connsiteX19" fmla="*/ 13726 w 159955"/>
            <a:gd name="connsiteY19" fmla="*/ 142329 h 142872"/>
            <a:gd name="connsiteX20" fmla="*/ 23740 w 159955"/>
            <a:gd name="connsiteY20" fmla="*/ 142872 h 142872"/>
            <a:gd name="connsiteX21" fmla="*/ 35914 w 159955"/>
            <a:gd name="connsiteY21" fmla="*/ 140675 h 142872"/>
            <a:gd name="connsiteX22" fmla="*/ 49783 w 159955"/>
            <a:gd name="connsiteY22" fmla="*/ 135823 h 142872"/>
            <a:gd name="connsiteX23" fmla="*/ 64811 w 159955"/>
            <a:gd name="connsiteY23" fmla="*/ 128501 h 142872"/>
            <a:gd name="connsiteX24" fmla="*/ 80422 w 159955"/>
            <a:gd name="connsiteY24" fmla="*/ 118992 h 142872"/>
            <a:gd name="connsiteX25" fmla="*/ 96017 w 159955"/>
            <a:gd name="connsiteY25" fmla="*/ 107660 h 142872"/>
            <a:gd name="connsiteX26" fmla="*/ 110995 w 159955"/>
            <a:gd name="connsiteY26" fmla="*/ 94942 h 142872"/>
            <a:gd name="connsiteX27" fmla="*/ 124781 w 159955"/>
            <a:gd name="connsiteY27" fmla="*/ 81326 h 142872"/>
            <a:gd name="connsiteX28" fmla="*/ 136845 w 159955"/>
            <a:gd name="connsiteY28" fmla="*/ 67334 h 142872"/>
            <a:gd name="connsiteX29" fmla="*/ 146724 w 159955"/>
            <a:gd name="connsiteY29" fmla="*/ 53506 h 142872"/>
            <a:gd name="connsiteX30" fmla="*/ 154038 w 159955"/>
            <a:gd name="connsiteY30" fmla="*/ 40372 h 142872"/>
            <a:gd name="connsiteX31" fmla="*/ 158505 w 159955"/>
            <a:gd name="connsiteY31" fmla="*/ 28437 h 142872"/>
            <a:gd name="connsiteX32" fmla="*/ 159955 w 159955"/>
            <a:gd name="connsiteY32" fmla="*/ 18160 h 142872"/>
            <a:gd name="connsiteX0" fmla="*/ 159984 w 159984"/>
            <a:gd name="connsiteY0" fmla="*/ 18160 h 142872"/>
            <a:gd name="connsiteX1" fmla="*/ 158361 w 159984"/>
            <a:gd name="connsiteY1" fmla="*/ 9935 h 142872"/>
            <a:gd name="connsiteX2" fmla="*/ 153726 w 159984"/>
            <a:gd name="connsiteY2" fmla="*/ 4080 h 142872"/>
            <a:gd name="connsiteX3" fmla="*/ 146258 w 159984"/>
            <a:gd name="connsiteY3" fmla="*/ 818 h 142872"/>
            <a:gd name="connsiteX4" fmla="*/ 136245 w 159984"/>
            <a:gd name="connsiteY4" fmla="*/ 275 h 142872"/>
            <a:gd name="connsiteX5" fmla="*/ 124070 w 159984"/>
            <a:gd name="connsiteY5" fmla="*/ 2471 h 142872"/>
            <a:gd name="connsiteX6" fmla="*/ 110202 w 159984"/>
            <a:gd name="connsiteY6" fmla="*/ 7324 h 142872"/>
            <a:gd name="connsiteX7" fmla="*/ 95173 w 159984"/>
            <a:gd name="connsiteY7" fmla="*/ 14646 h 142872"/>
            <a:gd name="connsiteX8" fmla="*/ 79562 w 159984"/>
            <a:gd name="connsiteY8" fmla="*/ 24155 h 142872"/>
            <a:gd name="connsiteX9" fmla="*/ 63968 w 159984"/>
            <a:gd name="connsiteY9" fmla="*/ 35487 h 142872"/>
            <a:gd name="connsiteX10" fmla="*/ 48990 w 159984"/>
            <a:gd name="connsiteY10" fmla="*/ 48205 h 142872"/>
            <a:gd name="connsiteX11" fmla="*/ 35204 w 159984"/>
            <a:gd name="connsiteY11" fmla="*/ 61821 h 142872"/>
            <a:gd name="connsiteX12" fmla="*/ 23140 w 159984"/>
            <a:gd name="connsiteY12" fmla="*/ 75812 h 142872"/>
            <a:gd name="connsiteX13" fmla="*/ 13261 w 159984"/>
            <a:gd name="connsiteY13" fmla="*/ 89641 h 142872"/>
            <a:gd name="connsiteX14" fmla="*/ 5947 w 159984"/>
            <a:gd name="connsiteY14" fmla="*/ 102775 h 142872"/>
            <a:gd name="connsiteX15" fmla="*/ 1479 w 159984"/>
            <a:gd name="connsiteY15" fmla="*/ 114710 h 142872"/>
            <a:gd name="connsiteX16" fmla="*/ 29 w 159984"/>
            <a:gd name="connsiteY16" fmla="*/ 124987 h 142872"/>
            <a:gd name="connsiteX17" fmla="*/ 1653 w 159984"/>
            <a:gd name="connsiteY17" fmla="*/ 133211 h 142872"/>
            <a:gd name="connsiteX18" fmla="*/ 6288 w 159984"/>
            <a:gd name="connsiteY18" fmla="*/ 139067 h 142872"/>
            <a:gd name="connsiteX19" fmla="*/ 13755 w 159984"/>
            <a:gd name="connsiteY19" fmla="*/ 142329 h 142872"/>
            <a:gd name="connsiteX20" fmla="*/ 23769 w 159984"/>
            <a:gd name="connsiteY20" fmla="*/ 142872 h 142872"/>
            <a:gd name="connsiteX21" fmla="*/ 35943 w 159984"/>
            <a:gd name="connsiteY21" fmla="*/ 140675 h 142872"/>
            <a:gd name="connsiteX22" fmla="*/ 49812 w 159984"/>
            <a:gd name="connsiteY22" fmla="*/ 135823 h 142872"/>
            <a:gd name="connsiteX23" fmla="*/ 64840 w 159984"/>
            <a:gd name="connsiteY23" fmla="*/ 128501 h 142872"/>
            <a:gd name="connsiteX24" fmla="*/ 80451 w 159984"/>
            <a:gd name="connsiteY24" fmla="*/ 118992 h 142872"/>
            <a:gd name="connsiteX25" fmla="*/ 96046 w 159984"/>
            <a:gd name="connsiteY25" fmla="*/ 107660 h 142872"/>
            <a:gd name="connsiteX26" fmla="*/ 111024 w 159984"/>
            <a:gd name="connsiteY26" fmla="*/ 94942 h 142872"/>
            <a:gd name="connsiteX27" fmla="*/ 124810 w 159984"/>
            <a:gd name="connsiteY27" fmla="*/ 81326 h 142872"/>
            <a:gd name="connsiteX28" fmla="*/ 136874 w 159984"/>
            <a:gd name="connsiteY28" fmla="*/ 67334 h 142872"/>
            <a:gd name="connsiteX29" fmla="*/ 146753 w 159984"/>
            <a:gd name="connsiteY29" fmla="*/ 53506 h 142872"/>
            <a:gd name="connsiteX30" fmla="*/ 154067 w 159984"/>
            <a:gd name="connsiteY30" fmla="*/ 40372 h 142872"/>
            <a:gd name="connsiteX31" fmla="*/ 158534 w 159984"/>
            <a:gd name="connsiteY31" fmla="*/ 28437 h 142872"/>
            <a:gd name="connsiteX32" fmla="*/ 159984 w 159984"/>
            <a:gd name="connsiteY32" fmla="*/ 18160 h 142872"/>
            <a:gd name="connsiteX0" fmla="*/ 159984 w 159984"/>
            <a:gd name="connsiteY0" fmla="*/ 18160 h 142872"/>
            <a:gd name="connsiteX1" fmla="*/ 158361 w 159984"/>
            <a:gd name="connsiteY1" fmla="*/ 9935 h 142872"/>
            <a:gd name="connsiteX2" fmla="*/ 153726 w 159984"/>
            <a:gd name="connsiteY2" fmla="*/ 4080 h 142872"/>
            <a:gd name="connsiteX3" fmla="*/ 146258 w 159984"/>
            <a:gd name="connsiteY3" fmla="*/ 818 h 142872"/>
            <a:gd name="connsiteX4" fmla="*/ 136245 w 159984"/>
            <a:gd name="connsiteY4" fmla="*/ 275 h 142872"/>
            <a:gd name="connsiteX5" fmla="*/ 124070 w 159984"/>
            <a:gd name="connsiteY5" fmla="*/ 2471 h 142872"/>
            <a:gd name="connsiteX6" fmla="*/ 110202 w 159984"/>
            <a:gd name="connsiteY6" fmla="*/ 7324 h 142872"/>
            <a:gd name="connsiteX7" fmla="*/ 95173 w 159984"/>
            <a:gd name="connsiteY7" fmla="*/ 14646 h 142872"/>
            <a:gd name="connsiteX8" fmla="*/ 79562 w 159984"/>
            <a:gd name="connsiteY8" fmla="*/ 24155 h 142872"/>
            <a:gd name="connsiteX9" fmla="*/ 63968 w 159984"/>
            <a:gd name="connsiteY9" fmla="*/ 35487 h 142872"/>
            <a:gd name="connsiteX10" fmla="*/ 48990 w 159984"/>
            <a:gd name="connsiteY10" fmla="*/ 48205 h 142872"/>
            <a:gd name="connsiteX11" fmla="*/ 35204 w 159984"/>
            <a:gd name="connsiteY11" fmla="*/ 61821 h 142872"/>
            <a:gd name="connsiteX12" fmla="*/ 23140 w 159984"/>
            <a:gd name="connsiteY12" fmla="*/ 75812 h 142872"/>
            <a:gd name="connsiteX13" fmla="*/ 13261 w 159984"/>
            <a:gd name="connsiteY13" fmla="*/ 89641 h 142872"/>
            <a:gd name="connsiteX14" fmla="*/ 5947 w 159984"/>
            <a:gd name="connsiteY14" fmla="*/ 102775 h 142872"/>
            <a:gd name="connsiteX15" fmla="*/ 1479 w 159984"/>
            <a:gd name="connsiteY15" fmla="*/ 114710 h 142872"/>
            <a:gd name="connsiteX16" fmla="*/ 29 w 159984"/>
            <a:gd name="connsiteY16" fmla="*/ 124987 h 142872"/>
            <a:gd name="connsiteX17" fmla="*/ 1653 w 159984"/>
            <a:gd name="connsiteY17" fmla="*/ 133211 h 142872"/>
            <a:gd name="connsiteX18" fmla="*/ 6288 w 159984"/>
            <a:gd name="connsiteY18" fmla="*/ 139067 h 142872"/>
            <a:gd name="connsiteX19" fmla="*/ 13755 w 159984"/>
            <a:gd name="connsiteY19" fmla="*/ 142329 h 142872"/>
            <a:gd name="connsiteX20" fmla="*/ 23769 w 159984"/>
            <a:gd name="connsiteY20" fmla="*/ 142872 h 142872"/>
            <a:gd name="connsiteX21" fmla="*/ 35943 w 159984"/>
            <a:gd name="connsiteY21" fmla="*/ 140675 h 142872"/>
            <a:gd name="connsiteX22" fmla="*/ 49812 w 159984"/>
            <a:gd name="connsiteY22" fmla="*/ 135823 h 142872"/>
            <a:gd name="connsiteX23" fmla="*/ 64840 w 159984"/>
            <a:gd name="connsiteY23" fmla="*/ 128501 h 142872"/>
            <a:gd name="connsiteX24" fmla="*/ 80451 w 159984"/>
            <a:gd name="connsiteY24" fmla="*/ 118992 h 142872"/>
            <a:gd name="connsiteX25" fmla="*/ 96046 w 159984"/>
            <a:gd name="connsiteY25" fmla="*/ 107660 h 142872"/>
            <a:gd name="connsiteX26" fmla="*/ 111024 w 159984"/>
            <a:gd name="connsiteY26" fmla="*/ 94942 h 142872"/>
            <a:gd name="connsiteX27" fmla="*/ 124810 w 159984"/>
            <a:gd name="connsiteY27" fmla="*/ 81326 h 142872"/>
            <a:gd name="connsiteX28" fmla="*/ 136874 w 159984"/>
            <a:gd name="connsiteY28" fmla="*/ 67334 h 142872"/>
            <a:gd name="connsiteX29" fmla="*/ 146753 w 159984"/>
            <a:gd name="connsiteY29" fmla="*/ 53506 h 142872"/>
            <a:gd name="connsiteX30" fmla="*/ 154067 w 159984"/>
            <a:gd name="connsiteY30" fmla="*/ 40372 h 142872"/>
            <a:gd name="connsiteX31" fmla="*/ 158534 w 159984"/>
            <a:gd name="connsiteY31" fmla="*/ 28437 h 142872"/>
            <a:gd name="connsiteX32" fmla="*/ 159984 w 159984"/>
            <a:gd name="connsiteY32" fmla="*/ 18160 h 142872"/>
            <a:gd name="connsiteX0" fmla="*/ 159984 w 159984"/>
            <a:gd name="connsiteY0" fmla="*/ 18160 h 142872"/>
            <a:gd name="connsiteX1" fmla="*/ 158361 w 159984"/>
            <a:gd name="connsiteY1" fmla="*/ 9935 h 142872"/>
            <a:gd name="connsiteX2" fmla="*/ 153726 w 159984"/>
            <a:gd name="connsiteY2" fmla="*/ 4080 h 142872"/>
            <a:gd name="connsiteX3" fmla="*/ 146258 w 159984"/>
            <a:gd name="connsiteY3" fmla="*/ 818 h 142872"/>
            <a:gd name="connsiteX4" fmla="*/ 136245 w 159984"/>
            <a:gd name="connsiteY4" fmla="*/ 275 h 142872"/>
            <a:gd name="connsiteX5" fmla="*/ 124070 w 159984"/>
            <a:gd name="connsiteY5" fmla="*/ 2471 h 142872"/>
            <a:gd name="connsiteX6" fmla="*/ 110202 w 159984"/>
            <a:gd name="connsiteY6" fmla="*/ 7324 h 142872"/>
            <a:gd name="connsiteX7" fmla="*/ 95173 w 159984"/>
            <a:gd name="connsiteY7" fmla="*/ 14646 h 142872"/>
            <a:gd name="connsiteX8" fmla="*/ 79562 w 159984"/>
            <a:gd name="connsiteY8" fmla="*/ 24155 h 142872"/>
            <a:gd name="connsiteX9" fmla="*/ 63968 w 159984"/>
            <a:gd name="connsiteY9" fmla="*/ 35487 h 142872"/>
            <a:gd name="connsiteX10" fmla="*/ 48990 w 159984"/>
            <a:gd name="connsiteY10" fmla="*/ 48205 h 142872"/>
            <a:gd name="connsiteX11" fmla="*/ 35204 w 159984"/>
            <a:gd name="connsiteY11" fmla="*/ 61821 h 142872"/>
            <a:gd name="connsiteX12" fmla="*/ 23140 w 159984"/>
            <a:gd name="connsiteY12" fmla="*/ 75812 h 142872"/>
            <a:gd name="connsiteX13" fmla="*/ 13261 w 159984"/>
            <a:gd name="connsiteY13" fmla="*/ 89641 h 142872"/>
            <a:gd name="connsiteX14" fmla="*/ 5947 w 159984"/>
            <a:gd name="connsiteY14" fmla="*/ 102775 h 142872"/>
            <a:gd name="connsiteX15" fmla="*/ 1479 w 159984"/>
            <a:gd name="connsiteY15" fmla="*/ 114710 h 142872"/>
            <a:gd name="connsiteX16" fmla="*/ 29 w 159984"/>
            <a:gd name="connsiteY16" fmla="*/ 124987 h 142872"/>
            <a:gd name="connsiteX17" fmla="*/ 1653 w 159984"/>
            <a:gd name="connsiteY17" fmla="*/ 133211 h 142872"/>
            <a:gd name="connsiteX18" fmla="*/ 6288 w 159984"/>
            <a:gd name="connsiteY18" fmla="*/ 139067 h 142872"/>
            <a:gd name="connsiteX19" fmla="*/ 13755 w 159984"/>
            <a:gd name="connsiteY19" fmla="*/ 142329 h 142872"/>
            <a:gd name="connsiteX20" fmla="*/ 23769 w 159984"/>
            <a:gd name="connsiteY20" fmla="*/ 142872 h 142872"/>
            <a:gd name="connsiteX21" fmla="*/ 35943 w 159984"/>
            <a:gd name="connsiteY21" fmla="*/ 140675 h 142872"/>
            <a:gd name="connsiteX22" fmla="*/ 49812 w 159984"/>
            <a:gd name="connsiteY22" fmla="*/ 135823 h 142872"/>
            <a:gd name="connsiteX23" fmla="*/ 64840 w 159984"/>
            <a:gd name="connsiteY23" fmla="*/ 128501 h 142872"/>
            <a:gd name="connsiteX24" fmla="*/ 80451 w 159984"/>
            <a:gd name="connsiteY24" fmla="*/ 118992 h 142872"/>
            <a:gd name="connsiteX25" fmla="*/ 96046 w 159984"/>
            <a:gd name="connsiteY25" fmla="*/ 107660 h 142872"/>
            <a:gd name="connsiteX26" fmla="*/ 111024 w 159984"/>
            <a:gd name="connsiteY26" fmla="*/ 94942 h 142872"/>
            <a:gd name="connsiteX27" fmla="*/ 124810 w 159984"/>
            <a:gd name="connsiteY27" fmla="*/ 81326 h 142872"/>
            <a:gd name="connsiteX28" fmla="*/ 136874 w 159984"/>
            <a:gd name="connsiteY28" fmla="*/ 67334 h 142872"/>
            <a:gd name="connsiteX29" fmla="*/ 146753 w 159984"/>
            <a:gd name="connsiteY29" fmla="*/ 53506 h 142872"/>
            <a:gd name="connsiteX30" fmla="*/ 154067 w 159984"/>
            <a:gd name="connsiteY30" fmla="*/ 40372 h 142872"/>
            <a:gd name="connsiteX31" fmla="*/ 158534 w 159984"/>
            <a:gd name="connsiteY31" fmla="*/ 28437 h 142872"/>
            <a:gd name="connsiteX32" fmla="*/ 159984 w 159984"/>
            <a:gd name="connsiteY32" fmla="*/ 18160 h 142872"/>
            <a:gd name="connsiteX0" fmla="*/ 159984 w 159984"/>
            <a:gd name="connsiteY0" fmla="*/ 18160 h 142872"/>
            <a:gd name="connsiteX1" fmla="*/ 158361 w 159984"/>
            <a:gd name="connsiteY1" fmla="*/ 9935 h 142872"/>
            <a:gd name="connsiteX2" fmla="*/ 153726 w 159984"/>
            <a:gd name="connsiteY2" fmla="*/ 4080 h 142872"/>
            <a:gd name="connsiteX3" fmla="*/ 146258 w 159984"/>
            <a:gd name="connsiteY3" fmla="*/ 818 h 142872"/>
            <a:gd name="connsiteX4" fmla="*/ 136245 w 159984"/>
            <a:gd name="connsiteY4" fmla="*/ 275 h 142872"/>
            <a:gd name="connsiteX5" fmla="*/ 124070 w 159984"/>
            <a:gd name="connsiteY5" fmla="*/ 2471 h 142872"/>
            <a:gd name="connsiteX6" fmla="*/ 110202 w 159984"/>
            <a:gd name="connsiteY6" fmla="*/ 7324 h 142872"/>
            <a:gd name="connsiteX7" fmla="*/ 95173 w 159984"/>
            <a:gd name="connsiteY7" fmla="*/ 14646 h 142872"/>
            <a:gd name="connsiteX8" fmla="*/ 79562 w 159984"/>
            <a:gd name="connsiteY8" fmla="*/ 24155 h 142872"/>
            <a:gd name="connsiteX9" fmla="*/ 63968 w 159984"/>
            <a:gd name="connsiteY9" fmla="*/ 35487 h 142872"/>
            <a:gd name="connsiteX10" fmla="*/ 48990 w 159984"/>
            <a:gd name="connsiteY10" fmla="*/ 48205 h 142872"/>
            <a:gd name="connsiteX11" fmla="*/ 35204 w 159984"/>
            <a:gd name="connsiteY11" fmla="*/ 61821 h 142872"/>
            <a:gd name="connsiteX12" fmla="*/ 23140 w 159984"/>
            <a:gd name="connsiteY12" fmla="*/ 75812 h 142872"/>
            <a:gd name="connsiteX13" fmla="*/ 13261 w 159984"/>
            <a:gd name="connsiteY13" fmla="*/ 89641 h 142872"/>
            <a:gd name="connsiteX14" fmla="*/ 5947 w 159984"/>
            <a:gd name="connsiteY14" fmla="*/ 102775 h 142872"/>
            <a:gd name="connsiteX15" fmla="*/ 1479 w 159984"/>
            <a:gd name="connsiteY15" fmla="*/ 114710 h 142872"/>
            <a:gd name="connsiteX16" fmla="*/ 29 w 159984"/>
            <a:gd name="connsiteY16" fmla="*/ 124987 h 142872"/>
            <a:gd name="connsiteX17" fmla="*/ 1653 w 159984"/>
            <a:gd name="connsiteY17" fmla="*/ 133211 h 142872"/>
            <a:gd name="connsiteX18" fmla="*/ 6288 w 159984"/>
            <a:gd name="connsiteY18" fmla="*/ 139067 h 142872"/>
            <a:gd name="connsiteX19" fmla="*/ 13755 w 159984"/>
            <a:gd name="connsiteY19" fmla="*/ 142329 h 142872"/>
            <a:gd name="connsiteX20" fmla="*/ 23769 w 159984"/>
            <a:gd name="connsiteY20" fmla="*/ 142872 h 142872"/>
            <a:gd name="connsiteX21" fmla="*/ 35943 w 159984"/>
            <a:gd name="connsiteY21" fmla="*/ 140675 h 142872"/>
            <a:gd name="connsiteX22" fmla="*/ 49812 w 159984"/>
            <a:gd name="connsiteY22" fmla="*/ 135823 h 142872"/>
            <a:gd name="connsiteX23" fmla="*/ 64840 w 159984"/>
            <a:gd name="connsiteY23" fmla="*/ 128501 h 142872"/>
            <a:gd name="connsiteX24" fmla="*/ 80451 w 159984"/>
            <a:gd name="connsiteY24" fmla="*/ 118992 h 142872"/>
            <a:gd name="connsiteX25" fmla="*/ 96046 w 159984"/>
            <a:gd name="connsiteY25" fmla="*/ 107660 h 142872"/>
            <a:gd name="connsiteX26" fmla="*/ 111024 w 159984"/>
            <a:gd name="connsiteY26" fmla="*/ 94942 h 142872"/>
            <a:gd name="connsiteX27" fmla="*/ 124810 w 159984"/>
            <a:gd name="connsiteY27" fmla="*/ 81326 h 142872"/>
            <a:gd name="connsiteX28" fmla="*/ 136874 w 159984"/>
            <a:gd name="connsiteY28" fmla="*/ 67334 h 142872"/>
            <a:gd name="connsiteX29" fmla="*/ 146753 w 159984"/>
            <a:gd name="connsiteY29" fmla="*/ 53506 h 142872"/>
            <a:gd name="connsiteX30" fmla="*/ 154067 w 159984"/>
            <a:gd name="connsiteY30" fmla="*/ 40372 h 142872"/>
            <a:gd name="connsiteX31" fmla="*/ 158534 w 159984"/>
            <a:gd name="connsiteY31" fmla="*/ 28437 h 142872"/>
            <a:gd name="connsiteX32" fmla="*/ 159984 w 159984"/>
            <a:gd name="connsiteY32" fmla="*/ 18160 h 142872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59984"/>
            <a:gd name="connsiteY0" fmla="*/ 18160 h 143148"/>
            <a:gd name="connsiteX1" fmla="*/ 158361 w 159984"/>
            <a:gd name="connsiteY1" fmla="*/ 9935 h 143148"/>
            <a:gd name="connsiteX2" fmla="*/ 153726 w 159984"/>
            <a:gd name="connsiteY2" fmla="*/ 4080 h 143148"/>
            <a:gd name="connsiteX3" fmla="*/ 146258 w 159984"/>
            <a:gd name="connsiteY3" fmla="*/ 818 h 143148"/>
            <a:gd name="connsiteX4" fmla="*/ 136245 w 159984"/>
            <a:gd name="connsiteY4" fmla="*/ 275 h 143148"/>
            <a:gd name="connsiteX5" fmla="*/ 124070 w 159984"/>
            <a:gd name="connsiteY5" fmla="*/ 2471 h 143148"/>
            <a:gd name="connsiteX6" fmla="*/ 110202 w 159984"/>
            <a:gd name="connsiteY6" fmla="*/ 7324 h 143148"/>
            <a:gd name="connsiteX7" fmla="*/ 95173 w 159984"/>
            <a:gd name="connsiteY7" fmla="*/ 14646 h 143148"/>
            <a:gd name="connsiteX8" fmla="*/ 79562 w 159984"/>
            <a:gd name="connsiteY8" fmla="*/ 24155 h 143148"/>
            <a:gd name="connsiteX9" fmla="*/ 63968 w 159984"/>
            <a:gd name="connsiteY9" fmla="*/ 35487 h 143148"/>
            <a:gd name="connsiteX10" fmla="*/ 48990 w 159984"/>
            <a:gd name="connsiteY10" fmla="*/ 48205 h 143148"/>
            <a:gd name="connsiteX11" fmla="*/ 35204 w 159984"/>
            <a:gd name="connsiteY11" fmla="*/ 61821 h 143148"/>
            <a:gd name="connsiteX12" fmla="*/ 23140 w 159984"/>
            <a:gd name="connsiteY12" fmla="*/ 75812 h 143148"/>
            <a:gd name="connsiteX13" fmla="*/ 13261 w 159984"/>
            <a:gd name="connsiteY13" fmla="*/ 89641 h 143148"/>
            <a:gd name="connsiteX14" fmla="*/ 5947 w 159984"/>
            <a:gd name="connsiteY14" fmla="*/ 102775 h 143148"/>
            <a:gd name="connsiteX15" fmla="*/ 1479 w 159984"/>
            <a:gd name="connsiteY15" fmla="*/ 114710 h 143148"/>
            <a:gd name="connsiteX16" fmla="*/ 29 w 159984"/>
            <a:gd name="connsiteY16" fmla="*/ 124987 h 143148"/>
            <a:gd name="connsiteX17" fmla="*/ 1653 w 159984"/>
            <a:gd name="connsiteY17" fmla="*/ 133211 h 143148"/>
            <a:gd name="connsiteX18" fmla="*/ 6288 w 159984"/>
            <a:gd name="connsiteY18" fmla="*/ 139067 h 143148"/>
            <a:gd name="connsiteX19" fmla="*/ 13755 w 159984"/>
            <a:gd name="connsiteY19" fmla="*/ 142329 h 143148"/>
            <a:gd name="connsiteX20" fmla="*/ 23769 w 159984"/>
            <a:gd name="connsiteY20" fmla="*/ 142872 h 143148"/>
            <a:gd name="connsiteX21" fmla="*/ 35943 w 159984"/>
            <a:gd name="connsiteY21" fmla="*/ 140675 h 143148"/>
            <a:gd name="connsiteX22" fmla="*/ 49812 w 159984"/>
            <a:gd name="connsiteY22" fmla="*/ 135823 h 143148"/>
            <a:gd name="connsiteX23" fmla="*/ 64840 w 159984"/>
            <a:gd name="connsiteY23" fmla="*/ 128501 h 143148"/>
            <a:gd name="connsiteX24" fmla="*/ 80451 w 159984"/>
            <a:gd name="connsiteY24" fmla="*/ 118992 h 143148"/>
            <a:gd name="connsiteX25" fmla="*/ 96046 w 159984"/>
            <a:gd name="connsiteY25" fmla="*/ 107660 h 143148"/>
            <a:gd name="connsiteX26" fmla="*/ 111024 w 159984"/>
            <a:gd name="connsiteY26" fmla="*/ 94942 h 143148"/>
            <a:gd name="connsiteX27" fmla="*/ 124810 w 159984"/>
            <a:gd name="connsiteY27" fmla="*/ 81326 h 143148"/>
            <a:gd name="connsiteX28" fmla="*/ 136874 w 159984"/>
            <a:gd name="connsiteY28" fmla="*/ 67334 h 143148"/>
            <a:gd name="connsiteX29" fmla="*/ 146753 w 159984"/>
            <a:gd name="connsiteY29" fmla="*/ 53506 h 143148"/>
            <a:gd name="connsiteX30" fmla="*/ 154067 w 159984"/>
            <a:gd name="connsiteY30" fmla="*/ 40372 h 143148"/>
            <a:gd name="connsiteX31" fmla="*/ 158534 w 159984"/>
            <a:gd name="connsiteY31" fmla="*/ 28437 h 143148"/>
            <a:gd name="connsiteX32" fmla="*/ 159984 w 159984"/>
            <a:gd name="connsiteY32" fmla="*/ 18160 h 143148"/>
            <a:gd name="connsiteX0" fmla="*/ 159984 w 160013"/>
            <a:gd name="connsiteY0" fmla="*/ 18160 h 143148"/>
            <a:gd name="connsiteX1" fmla="*/ 158361 w 160013"/>
            <a:gd name="connsiteY1" fmla="*/ 9935 h 143148"/>
            <a:gd name="connsiteX2" fmla="*/ 153726 w 160013"/>
            <a:gd name="connsiteY2" fmla="*/ 4080 h 143148"/>
            <a:gd name="connsiteX3" fmla="*/ 146258 w 160013"/>
            <a:gd name="connsiteY3" fmla="*/ 818 h 143148"/>
            <a:gd name="connsiteX4" fmla="*/ 136245 w 160013"/>
            <a:gd name="connsiteY4" fmla="*/ 275 h 143148"/>
            <a:gd name="connsiteX5" fmla="*/ 124070 w 160013"/>
            <a:gd name="connsiteY5" fmla="*/ 2471 h 143148"/>
            <a:gd name="connsiteX6" fmla="*/ 110202 w 160013"/>
            <a:gd name="connsiteY6" fmla="*/ 7324 h 143148"/>
            <a:gd name="connsiteX7" fmla="*/ 95173 w 160013"/>
            <a:gd name="connsiteY7" fmla="*/ 14646 h 143148"/>
            <a:gd name="connsiteX8" fmla="*/ 79562 w 160013"/>
            <a:gd name="connsiteY8" fmla="*/ 24155 h 143148"/>
            <a:gd name="connsiteX9" fmla="*/ 63968 w 160013"/>
            <a:gd name="connsiteY9" fmla="*/ 35487 h 143148"/>
            <a:gd name="connsiteX10" fmla="*/ 48990 w 160013"/>
            <a:gd name="connsiteY10" fmla="*/ 48205 h 143148"/>
            <a:gd name="connsiteX11" fmla="*/ 35204 w 160013"/>
            <a:gd name="connsiteY11" fmla="*/ 61821 h 143148"/>
            <a:gd name="connsiteX12" fmla="*/ 23140 w 160013"/>
            <a:gd name="connsiteY12" fmla="*/ 75812 h 143148"/>
            <a:gd name="connsiteX13" fmla="*/ 13261 w 160013"/>
            <a:gd name="connsiteY13" fmla="*/ 89641 h 143148"/>
            <a:gd name="connsiteX14" fmla="*/ 5947 w 160013"/>
            <a:gd name="connsiteY14" fmla="*/ 102775 h 143148"/>
            <a:gd name="connsiteX15" fmla="*/ 1479 w 160013"/>
            <a:gd name="connsiteY15" fmla="*/ 114710 h 143148"/>
            <a:gd name="connsiteX16" fmla="*/ 29 w 160013"/>
            <a:gd name="connsiteY16" fmla="*/ 124987 h 143148"/>
            <a:gd name="connsiteX17" fmla="*/ 1653 w 160013"/>
            <a:gd name="connsiteY17" fmla="*/ 133211 h 143148"/>
            <a:gd name="connsiteX18" fmla="*/ 6288 w 160013"/>
            <a:gd name="connsiteY18" fmla="*/ 139067 h 143148"/>
            <a:gd name="connsiteX19" fmla="*/ 13755 w 160013"/>
            <a:gd name="connsiteY19" fmla="*/ 142329 h 143148"/>
            <a:gd name="connsiteX20" fmla="*/ 23769 w 160013"/>
            <a:gd name="connsiteY20" fmla="*/ 142872 h 143148"/>
            <a:gd name="connsiteX21" fmla="*/ 35943 w 160013"/>
            <a:gd name="connsiteY21" fmla="*/ 140675 h 143148"/>
            <a:gd name="connsiteX22" fmla="*/ 49812 w 160013"/>
            <a:gd name="connsiteY22" fmla="*/ 135823 h 143148"/>
            <a:gd name="connsiteX23" fmla="*/ 64840 w 160013"/>
            <a:gd name="connsiteY23" fmla="*/ 128501 h 143148"/>
            <a:gd name="connsiteX24" fmla="*/ 80451 w 160013"/>
            <a:gd name="connsiteY24" fmla="*/ 118992 h 143148"/>
            <a:gd name="connsiteX25" fmla="*/ 96046 w 160013"/>
            <a:gd name="connsiteY25" fmla="*/ 107660 h 143148"/>
            <a:gd name="connsiteX26" fmla="*/ 111024 w 160013"/>
            <a:gd name="connsiteY26" fmla="*/ 94942 h 143148"/>
            <a:gd name="connsiteX27" fmla="*/ 124810 w 160013"/>
            <a:gd name="connsiteY27" fmla="*/ 81326 h 143148"/>
            <a:gd name="connsiteX28" fmla="*/ 136874 w 160013"/>
            <a:gd name="connsiteY28" fmla="*/ 67334 h 143148"/>
            <a:gd name="connsiteX29" fmla="*/ 146753 w 160013"/>
            <a:gd name="connsiteY29" fmla="*/ 53506 h 143148"/>
            <a:gd name="connsiteX30" fmla="*/ 154067 w 160013"/>
            <a:gd name="connsiteY30" fmla="*/ 40372 h 143148"/>
            <a:gd name="connsiteX31" fmla="*/ 158534 w 160013"/>
            <a:gd name="connsiteY31" fmla="*/ 28437 h 143148"/>
            <a:gd name="connsiteX32" fmla="*/ 159984 w 160013"/>
            <a:gd name="connsiteY32" fmla="*/ 18160 h 1431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60013" h="143148">
              <a:moveTo>
                <a:pt x="159984" y="18160"/>
              </a:moveTo>
              <a:cubicBezTo>
                <a:pt x="159955" y="15076"/>
                <a:pt x="159404" y="12282"/>
                <a:pt x="158361" y="9935"/>
              </a:cubicBezTo>
              <a:cubicBezTo>
                <a:pt x="157318" y="7588"/>
                <a:pt x="155743" y="5600"/>
                <a:pt x="153726" y="4080"/>
              </a:cubicBezTo>
              <a:cubicBezTo>
                <a:pt x="151709" y="2561"/>
                <a:pt x="149172" y="1452"/>
                <a:pt x="146258" y="818"/>
              </a:cubicBezTo>
              <a:cubicBezTo>
                <a:pt x="143345" y="184"/>
                <a:pt x="139943" y="0"/>
                <a:pt x="136245" y="275"/>
              </a:cubicBezTo>
              <a:cubicBezTo>
                <a:pt x="132547" y="550"/>
                <a:pt x="128411" y="1296"/>
                <a:pt x="124070" y="2471"/>
              </a:cubicBezTo>
              <a:cubicBezTo>
                <a:pt x="119729" y="3646"/>
                <a:pt x="115018" y="5295"/>
                <a:pt x="110202" y="7324"/>
              </a:cubicBezTo>
              <a:cubicBezTo>
                <a:pt x="105386" y="9353"/>
                <a:pt x="100280" y="11841"/>
                <a:pt x="95173" y="14646"/>
              </a:cubicBezTo>
              <a:cubicBezTo>
                <a:pt x="90066" y="17451"/>
                <a:pt x="84763" y="20682"/>
                <a:pt x="79562" y="24155"/>
              </a:cubicBezTo>
              <a:cubicBezTo>
                <a:pt x="74361" y="27628"/>
                <a:pt x="69063" y="31479"/>
                <a:pt x="63968" y="35487"/>
              </a:cubicBezTo>
              <a:cubicBezTo>
                <a:pt x="58873" y="39495"/>
                <a:pt x="53784" y="43816"/>
                <a:pt x="48990" y="48205"/>
              </a:cubicBezTo>
              <a:cubicBezTo>
                <a:pt x="44196" y="52594"/>
                <a:pt x="39512" y="57220"/>
                <a:pt x="35204" y="61821"/>
              </a:cubicBezTo>
              <a:cubicBezTo>
                <a:pt x="30896" y="66422"/>
                <a:pt x="26797" y="71175"/>
                <a:pt x="23140" y="75812"/>
              </a:cubicBezTo>
              <a:cubicBezTo>
                <a:pt x="19483" y="80449"/>
                <a:pt x="16126" y="85147"/>
                <a:pt x="13261" y="89641"/>
              </a:cubicBezTo>
              <a:cubicBezTo>
                <a:pt x="10396" y="94135"/>
                <a:pt x="7911" y="98597"/>
                <a:pt x="5947" y="102775"/>
              </a:cubicBezTo>
              <a:cubicBezTo>
                <a:pt x="3983" y="106953"/>
                <a:pt x="2465" y="111008"/>
                <a:pt x="1479" y="114710"/>
              </a:cubicBezTo>
              <a:cubicBezTo>
                <a:pt x="493" y="118412"/>
                <a:pt x="0" y="121904"/>
                <a:pt x="29" y="124987"/>
              </a:cubicBezTo>
              <a:cubicBezTo>
                <a:pt x="58" y="128071"/>
                <a:pt x="610" y="130864"/>
                <a:pt x="1653" y="133211"/>
              </a:cubicBezTo>
              <a:cubicBezTo>
                <a:pt x="2696" y="135558"/>
                <a:pt x="4271" y="137547"/>
                <a:pt x="6288" y="139067"/>
              </a:cubicBezTo>
              <a:cubicBezTo>
                <a:pt x="8305" y="140587"/>
                <a:pt x="10842" y="141695"/>
                <a:pt x="13755" y="142329"/>
              </a:cubicBezTo>
              <a:cubicBezTo>
                <a:pt x="16669" y="142963"/>
                <a:pt x="20071" y="143148"/>
                <a:pt x="23769" y="142872"/>
              </a:cubicBezTo>
              <a:cubicBezTo>
                <a:pt x="27467" y="142596"/>
                <a:pt x="31602" y="141850"/>
                <a:pt x="35943" y="140675"/>
              </a:cubicBezTo>
              <a:cubicBezTo>
                <a:pt x="40284" y="139500"/>
                <a:pt x="44996" y="137852"/>
                <a:pt x="49812" y="135823"/>
              </a:cubicBezTo>
              <a:cubicBezTo>
                <a:pt x="54628" y="133794"/>
                <a:pt x="59734" y="131306"/>
                <a:pt x="64840" y="128501"/>
              </a:cubicBezTo>
              <a:cubicBezTo>
                <a:pt x="69946" y="125696"/>
                <a:pt x="75250" y="122465"/>
                <a:pt x="80451" y="118992"/>
              </a:cubicBezTo>
              <a:cubicBezTo>
                <a:pt x="85652" y="115519"/>
                <a:pt x="90951" y="111668"/>
                <a:pt x="96046" y="107660"/>
              </a:cubicBezTo>
              <a:cubicBezTo>
                <a:pt x="101141" y="103652"/>
                <a:pt x="106230" y="99331"/>
                <a:pt x="111024" y="94942"/>
              </a:cubicBezTo>
              <a:cubicBezTo>
                <a:pt x="115818" y="90553"/>
                <a:pt x="120502" y="85927"/>
                <a:pt x="124810" y="81326"/>
              </a:cubicBezTo>
              <a:cubicBezTo>
                <a:pt x="129118" y="76725"/>
                <a:pt x="133217" y="71971"/>
                <a:pt x="136874" y="67334"/>
              </a:cubicBezTo>
              <a:cubicBezTo>
                <a:pt x="140531" y="62697"/>
                <a:pt x="143888" y="58000"/>
                <a:pt x="146753" y="53506"/>
              </a:cubicBezTo>
              <a:cubicBezTo>
                <a:pt x="149619" y="49012"/>
                <a:pt x="152104" y="44550"/>
                <a:pt x="154067" y="40372"/>
              </a:cubicBezTo>
              <a:cubicBezTo>
                <a:pt x="156030" y="36194"/>
                <a:pt x="157548" y="32139"/>
                <a:pt x="158534" y="28437"/>
              </a:cubicBezTo>
              <a:cubicBezTo>
                <a:pt x="159520" y="24735"/>
                <a:pt x="160013" y="21244"/>
                <a:pt x="159984" y="1816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0.35532</cdr:x>
      <cdr:y>0.56589</cdr:y>
    </cdr:from>
    <cdr:to>
      <cdr:x>0.36707</cdr:x>
      <cdr:y>0.58222</cdr:y>
    </cdr:to>
    <cdr:sp macro="" textlink="">
      <cdr:nvSpPr>
        <cdr:cNvPr id="43" name="PlotDat5_83|1~33_1"/>
        <cdr:cNvSpPr/>
      </cdr:nvSpPr>
      <cdr:spPr>
        <a:xfrm xmlns:a="http://schemas.openxmlformats.org/drawingml/2006/main">
          <a:off x="3074345" y="3551661"/>
          <a:ext cx="101696" cy="102521"/>
        </a:xfrm>
        <a:custGeom xmlns:a="http://schemas.openxmlformats.org/drawingml/2006/main">
          <a:avLst/>
          <a:gdLst>
            <a:gd name="connsiteX0" fmla="*/ 101652 w 101652"/>
            <a:gd name="connsiteY0" fmla="*/ 8558 h 102503"/>
            <a:gd name="connsiteX1" fmla="*/ 100610 w 101652"/>
            <a:gd name="connsiteY1" fmla="*/ 3847 h 102503"/>
            <a:gd name="connsiteX2" fmla="*/ 97655 w 101652"/>
            <a:gd name="connsiteY2" fmla="*/ 957 h 102503"/>
            <a:gd name="connsiteX3" fmla="*/ 92901 w 101652"/>
            <a:gd name="connsiteY3" fmla="*/ 0 h 102503"/>
            <a:gd name="connsiteX4" fmla="*/ 86529 w 101652"/>
            <a:gd name="connsiteY4" fmla="*/ 1012 h 102503"/>
            <a:gd name="connsiteX5" fmla="*/ 78785 w 101652"/>
            <a:gd name="connsiteY5" fmla="*/ 3955 h 102503"/>
            <a:gd name="connsiteX6" fmla="*/ 69967 w 101652"/>
            <a:gd name="connsiteY6" fmla="*/ 8716 h 102503"/>
            <a:gd name="connsiteX7" fmla="*/ 60414 w 101652"/>
            <a:gd name="connsiteY7" fmla="*/ 15111 h 102503"/>
            <a:gd name="connsiteX8" fmla="*/ 50492 w 101652"/>
            <a:gd name="connsiteY8" fmla="*/ 22895 h 102503"/>
            <a:gd name="connsiteX9" fmla="*/ 40582 w 101652"/>
            <a:gd name="connsiteY9" fmla="*/ 31769 h 102503"/>
            <a:gd name="connsiteX10" fmla="*/ 31067 w 101652"/>
            <a:gd name="connsiteY10" fmla="*/ 41391 h 102503"/>
            <a:gd name="connsiteX11" fmla="*/ 22310 w 101652"/>
            <a:gd name="connsiteY11" fmla="*/ 51392 h 102503"/>
            <a:gd name="connsiteX12" fmla="*/ 14650 w 101652"/>
            <a:gd name="connsiteY12" fmla="*/ 61389 h 102503"/>
            <a:gd name="connsiteX13" fmla="*/ 8380 w 101652"/>
            <a:gd name="connsiteY13" fmla="*/ 70995 h 102503"/>
            <a:gd name="connsiteX14" fmla="*/ 3741 w 101652"/>
            <a:gd name="connsiteY14" fmla="*/ 79842 h 102503"/>
            <a:gd name="connsiteX15" fmla="*/ 911 w 101652"/>
            <a:gd name="connsiteY15" fmla="*/ 87591 h 102503"/>
            <a:gd name="connsiteX16" fmla="*/ 0 w 101652"/>
            <a:gd name="connsiteY16" fmla="*/ 93944 h 102503"/>
            <a:gd name="connsiteX17" fmla="*/ 1042 w 101652"/>
            <a:gd name="connsiteY17" fmla="*/ 98655 h 102503"/>
            <a:gd name="connsiteX18" fmla="*/ 3997 w 101652"/>
            <a:gd name="connsiteY18" fmla="*/ 101545 h 102503"/>
            <a:gd name="connsiteX19" fmla="*/ 8751 w 101652"/>
            <a:gd name="connsiteY19" fmla="*/ 102503 h 102503"/>
            <a:gd name="connsiteX20" fmla="*/ 15123 w 101652"/>
            <a:gd name="connsiteY20" fmla="*/ 101490 h 102503"/>
            <a:gd name="connsiteX21" fmla="*/ 22867 w 101652"/>
            <a:gd name="connsiteY21" fmla="*/ 98547 h 102503"/>
            <a:gd name="connsiteX22" fmla="*/ 31685 w 101652"/>
            <a:gd name="connsiteY22" fmla="*/ 93787 h 102503"/>
            <a:gd name="connsiteX23" fmla="*/ 41238 w 101652"/>
            <a:gd name="connsiteY23" fmla="*/ 87391 h 102503"/>
            <a:gd name="connsiteX24" fmla="*/ 51161 w 101652"/>
            <a:gd name="connsiteY24" fmla="*/ 79607 h 102503"/>
            <a:gd name="connsiteX25" fmla="*/ 61070 w 101652"/>
            <a:gd name="connsiteY25" fmla="*/ 70734 h 102503"/>
            <a:gd name="connsiteX26" fmla="*/ 70585 w 101652"/>
            <a:gd name="connsiteY26" fmla="*/ 61111 h 102503"/>
            <a:gd name="connsiteX27" fmla="*/ 79342 w 101652"/>
            <a:gd name="connsiteY27" fmla="*/ 51110 h 102503"/>
            <a:gd name="connsiteX28" fmla="*/ 87002 w 101652"/>
            <a:gd name="connsiteY28" fmla="*/ 41114 h 102503"/>
            <a:gd name="connsiteX29" fmla="*/ 93272 w 101652"/>
            <a:gd name="connsiteY29" fmla="*/ 31507 h 102503"/>
            <a:gd name="connsiteX30" fmla="*/ 97911 w 101652"/>
            <a:gd name="connsiteY30" fmla="*/ 22660 h 102503"/>
            <a:gd name="connsiteX31" fmla="*/ 100741 w 101652"/>
            <a:gd name="connsiteY31" fmla="*/ 14911 h 102503"/>
            <a:gd name="connsiteX32" fmla="*/ 101652 w 101652"/>
            <a:gd name="connsiteY32" fmla="*/ 8558 h 102503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52 w 101652"/>
            <a:gd name="connsiteY0" fmla="*/ 8567 h 102512"/>
            <a:gd name="connsiteX1" fmla="*/ 100610 w 101652"/>
            <a:gd name="connsiteY1" fmla="*/ 3856 h 102512"/>
            <a:gd name="connsiteX2" fmla="*/ 97655 w 101652"/>
            <a:gd name="connsiteY2" fmla="*/ 966 h 102512"/>
            <a:gd name="connsiteX3" fmla="*/ 92901 w 101652"/>
            <a:gd name="connsiteY3" fmla="*/ 9 h 102512"/>
            <a:gd name="connsiteX4" fmla="*/ 86529 w 101652"/>
            <a:gd name="connsiteY4" fmla="*/ 1021 h 102512"/>
            <a:gd name="connsiteX5" fmla="*/ 78785 w 101652"/>
            <a:gd name="connsiteY5" fmla="*/ 3964 h 102512"/>
            <a:gd name="connsiteX6" fmla="*/ 69967 w 101652"/>
            <a:gd name="connsiteY6" fmla="*/ 8725 h 102512"/>
            <a:gd name="connsiteX7" fmla="*/ 60414 w 101652"/>
            <a:gd name="connsiteY7" fmla="*/ 15120 h 102512"/>
            <a:gd name="connsiteX8" fmla="*/ 50492 w 101652"/>
            <a:gd name="connsiteY8" fmla="*/ 22904 h 102512"/>
            <a:gd name="connsiteX9" fmla="*/ 40582 w 101652"/>
            <a:gd name="connsiteY9" fmla="*/ 31778 h 102512"/>
            <a:gd name="connsiteX10" fmla="*/ 31067 w 101652"/>
            <a:gd name="connsiteY10" fmla="*/ 41400 h 102512"/>
            <a:gd name="connsiteX11" fmla="*/ 22310 w 101652"/>
            <a:gd name="connsiteY11" fmla="*/ 51401 h 102512"/>
            <a:gd name="connsiteX12" fmla="*/ 14650 w 101652"/>
            <a:gd name="connsiteY12" fmla="*/ 61398 h 102512"/>
            <a:gd name="connsiteX13" fmla="*/ 8380 w 101652"/>
            <a:gd name="connsiteY13" fmla="*/ 71004 h 102512"/>
            <a:gd name="connsiteX14" fmla="*/ 3741 w 101652"/>
            <a:gd name="connsiteY14" fmla="*/ 79851 h 102512"/>
            <a:gd name="connsiteX15" fmla="*/ 911 w 101652"/>
            <a:gd name="connsiteY15" fmla="*/ 87600 h 102512"/>
            <a:gd name="connsiteX16" fmla="*/ 0 w 101652"/>
            <a:gd name="connsiteY16" fmla="*/ 93953 h 102512"/>
            <a:gd name="connsiteX17" fmla="*/ 1042 w 101652"/>
            <a:gd name="connsiteY17" fmla="*/ 98664 h 102512"/>
            <a:gd name="connsiteX18" fmla="*/ 3997 w 101652"/>
            <a:gd name="connsiteY18" fmla="*/ 101554 h 102512"/>
            <a:gd name="connsiteX19" fmla="*/ 8751 w 101652"/>
            <a:gd name="connsiteY19" fmla="*/ 102512 h 102512"/>
            <a:gd name="connsiteX20" fmla="*/ 15123 w 101652"/>
            <a:gd name="connsiteY20" fmla="*/ 101499 h 102512"/>
            <a:gd name="connsiteX21" fmla="*/ 22867 w 101652"/>
            <a:gd name="connsiteY21" fmla="*/ 98556 h 102512"/>
            <a:gd name="connsiteX22" fmla="*/ 31685 w 101652"/>
            <a:gd name="connsiteY22" fmla="*/ 93796 h 102512"/>
            <a:gd name="connsiteX23" fmla="*/ 41238 w 101652"/>
            <a:gd name="connsiteY23" fmla="*/ 87400 h 102512"/>
            <a:gd name="connsiteX24" fmla="*/ 51161 w 101652"/>
            <a:gd name="connsiteY24" fmla="*/ 79616 h 102512"/>
            <a:gd name="connsiteX25" fmla="*/ 61070 w 101652"/>
            <a:gd name="connsiteY25" fmla="*/ 70743 h 102512"/>
            <a:gd name="connsiteX26" fmla="*/ 70585 w 101652"/>
            <a:gd name="connsiteY26" fmla="*/ 61120 h 102512"/>
            <a:gd name="connsiteX27" fmla="*/ 79342 w 101652"/>
            <a:gd name="connsiteY27" fmla="*/ 51119 h 102512"/>
            <a:gd name="connsiteX28" fmla="*/ 87002 w 101652"/>
            <a:gd name="connsiteY28" fmla="*/ 41123 h 102512"/>
            <a:gd name="connsiteX29" fmla="*/ 93272 w 101652"/>
            <a:gd name="connsiteY29" fmla="*/ 31516 h 102512"/>
            <a:gd name="connsiteX30" fmla="*/ 97911 w 101652"/>
            <a:gd name="connsiteY30" fmla="*/ 22669 h 102512"/>
            <a:gd name="connsiteX31" fmla="*/ 100741 w 101652"/>
            <a:gd name="connsiteY31" fmla="*/ 14920 h 102512"/>
            <a:gd name="connsiteX32" fmla="*/ 101652 w 101652"/>
            <a:gd name="connsiteY32" fmla="*/ 8567 h 102512"/>
            <a:gd name="connsiteX0" fmla="*/ 101674 w 101674"/>
            <a:gd name="connsiteY0" fmla="*/ 8567 h 102512"/>
            <a:gd name="connsiteX1" fmla="*/ 100632 w 101674"/>
            <a:gd name="connsiteY1" fmla="*/ 3856 h 102512"/>
            <a:gd name="connsiteX2" fmla="*/ 97677 w 101674"/>
            <a:gd name="connsiteY2" fmla="*/ 966 h 102512"/>
            <a:gd name="connsiteX3" fmla="*/ 92923 w 101674"/>
            <a:gd name="connsiteY3" fmla="*/ 9 h 102512"/>
            <a:gd name="connsiteX4" fmla="*/ 86551 w 101674"/>
            <a:gd name="connsiteY4" fmla="*/ 1021 h 102512"/>
            <a:gd name="connsiteX5" fmla="*/ 78807 w 101674"/>
            <a:gd name="connsiteY5" fmla="*/ 3964 h 102512"/>
            <a:gd name="connsiteX6" fmla="*/ 69989 w 101674"/>
            <a:gd name="connsiteY6" fmla="*/ 8725 h 102512"/>
            <a:gd name="connsiteX7" fmla="*/ 60436 w 101674"/>
            <a:gd name="connsiteY7" fmla="*/ 15120 h 102512"/>
            <a:gd name="connsiteX8" fmla="*/ 50514 w 101674"/>
            <a:gd name="connsiteY8" fmla="*/ 22904 h 102512"/>
            <a:gd name="connsiteX9" fmla="*/ 40604 w 101674"/>
            <a:gd name="connsiteY9" fmla="*/ 31778 h 102512"/>
            <a:gd name="connsiteX10" fmla="*/ 31089 w 101674"/>
            <a:gd name="connsiteY10" fmla="*/ 41400 h 102512"/>
            <a:gd name="connsiteX11" fmla="*/ 22332 w 101674"/>
            <a:gd name="connsiteY11" fmla="*/ 51401 h 102512"/>
            <a:gd name="connsiteX12" fmla="*/ 14672 w 101674"/>
            <a:gd name="connsiteY12" fmla="*/ 61398 h 102512"/>
            <a:gd name="connsiteX13" fmla="*/ 8402 w 101674"/>
            <a:gd name="connsiteY13" fmla="*/ 71004 h 102512"/>
            <a:gd name="connsiteX14" fmla="*/ 3763 w 101674"/>
            <a:gd name="connsiteY14" fmla="*/ 79851 h 102512"/>
            <a:gd name="connsiteX15" fmla="*/ 933 w 101674"/>
            <a:gd name="connsiteY15" fmla="*/ 87600 h 102512"/>
            <a:gd name="connsiteX16" fmla="*/ 22 w 101674"/>
            <a:gd name="connsiteY16" fmla="*/ 93953 h 102512"/>
            <a:gd name="connsiteX17" fmla="*/ 1064 w 101674"/>
            <a:gd name="connsiteY17" fmla="*/ 98664 h 102512"/>
            <a:gd name="connsiteX18" fmla="*/ 4019 w 101674"/>
            <a:gd name="connsiteY18" fmla="*/ 101554 h 102512"/>
            <a:gd name="connsiteX19" fmla="*/ 8773 w 101674"/>
            <a:gd name="connsiteY19" fmla="*/ 102512 h 102512"/>
            <a:gd name="connsiteX20" fmla="*/ 15145 w 101674"/>
            <a:gd name="connsiteY20" fmla="*/ 101499 h 102512"/>
            <a:gd name="connsiteX21" fmla="*/ 22889 w 101674"/>
            <a:gd name="connsiteY21" fmla="*/ 98556 h 102512"/>
            <a:gd name="connsiteX22" fmla="*/ 31707 w 101674"/>
            <a:gd name="connsiteY22" fmla="*/ 93796 h 102512"/>
            <a:gd name="connsiteX23" fmla="*/ 41260 w 101674"/>
            <a:gd name="connsiteY23" fmla="*/ 87400 h 102512"/>
            <a:gd name="connsiteX24" fmla="*/ 51183 w 101674"/>
            <a:gd name="connsiteY24" fmla="*/ 79616 h 102512"/>
            <a:gd name="connsiteX25" fmla="*/ 61092 w 101674"/>
            <a:gd name="connsiteY25" fmla="*/ 70743 h 102512"/>
            <a:gd name="connsiteX26" fmla="*/ 70607 w 101674"/>
            <a:gd name="connsiteY26" fmla="*/ 61120 h 102512"/>
            <a:gd name="connsiteX27" fmla="*/ 79364 w 101674"/>
            <a:gd name="connsiteY27" fmla="*/ 51119 h 102512"/>
            <a:gd name="connsiteX28" fmla="*/ 87024 w 101674"/>
            <a:gd name="connsiteY28" fmla="*/ 41123 h 102512"/>
            <a:gd name="connsiteX29" fmla="*/ 93294 w 101674"/>
            <a:gd name="connsiteY29" fmla="*/ 31516 h 102512"/>
            <a:gd name="connsiteX30" fmla="*/ 97933 w 101674"/>
            <a:gd name="connsiteY30" fmla="*/ 22669 h 102512"/>
            <a:gd name="connsiteX31" fmla="*/ 100763 w 101674"/>
            <a:gd name="connsiteY31" fmla="*/ 14920 h 102512"/>
            <a:gd name="connsiteX32" fmla="*/ 101674 w 101674"/>
            <a:gd name="connsiteY32" fmla="*/ 8567 h 102512"/>
            <a:gd name="connsiteX0" fmla="*/ 101674 w 101674"/>
            <a:gd name="connsiteY0" fmla="*/ 8567 h 102512"/>
            <a:gd name="connsiteX1" fmla="*/ 100632 w 101674"/>
            <a:gd name="connsiteY1" fmla="*/ 3856 h 102512"/>
            <a:gd name="connsiteX2" fmla="*/ 97677 w 101674"/>
            <a:gd name="connsiteY2" fmla="*/ 966 h 102512"/>
            <a:gd name="connsiteX3" fmla="*/ 92923 w 101674"/>
            <a:gd name="connsiteY3" fmla="*/ 9 h 102512"/>
            <a:gd name="connsiteX4" fmla="*/ 86551 w 101674"/>
            <a:gd name="connsiteY4" fmla="*/ 1021 h 102512"/>
            <a:gd name="connsiteX5" fmla="*/ 78807 w 101674"/>
            <a:gd name="connsiteY5" fmla="*/ 3964 h 102512"/>
            <a:gd name="connsiteX6" fmla="*/ 69989 w 101674"/>
            <a:gd name="connsiteY6" fmla="*/ 8725 h 102512"/>
            <a:gd name="connsiteX7" fmla="*/ 60436 w 101674"/>
            <a:gd name="connsiteY7" fmla="*/ 15120 h 102512"/>
            <a:gd name="connsiteX8" fmla="*/ 50514 w 101674"/>
            <a:gd name="connsiteY8" fmla="*/ 22904 h 102512"/>
            <a:gd name="connsiteX9" fmla="*/ 40604 w 101674"/>
            <a:gd name="connsiteY9" fmla="*/ 31778 h 102512"/>
            <a:gd name="connsiteX10" fmla="*/ 31089 w 101674"/>
            <a:gd name="connsiteY10" fmla="*/ 41400 h 102512"/>
            <a:gd name="connsiteX11" fmla="*/ 22332 w 101674"/>
            <a:gd name="connsiteY11" fmla="*/ 51401 h 102512"/>
            <a:gd name="connsiteX12" fmla="*/ 14672 w 101674"/>
            <a:gd name="connsiteY12" fmla="*/ 61398 h 102512"/>
            <a:gd name="connsiteX13" fmla="*/ 8402 w 101674"/>
            <a:gd name="connsiteY13" fmla="*/ 71004 h 102512"/>
            <a:gd name="connsiteX14" fmla="*/ 3763 w 101674"/>
            <a:gd name="connsiteY14" fmla="*/ 79851 h 102512"/>
            <a:gd name="connsiteX15" fmla="*/ 933 w 101674"/>
            <a:gd name="connsiteY15" fmla="*/ 87600 h 102512"/>
            <a:gd name="connsiteX16" fmla="*/ 22 w 101674"/>
            <a:gd name="connsiteY16" fmla="*/ 93953 h 102512"/>
            <a:gd name="connsiteX17" fmla="*/ 1064 w 101674"/>
            <a:gd name="connsiteY17" fmla="*/ 98664 h 102512"/>
            <a:gd name="connsiteX18" fmla="*/ 4019 w 101674"/>
            <a:gd name="connsiteY18" fmla="*/ 101554 h 102512"/>
            <a:gd name="connsiteX19" fmla="*/ 8773 w 101674"/>
            <a:gd name="connsiteY19" fmla="*/ 102512 h 102512"/>
            <a:gd name="connsiteX20" fmla="*/ 15145 w 101674"/>
            <a:gd name="connsiteY20" fmla="*/ 101499 h 102512"/>
            <a:gd name="connsiteX21" fmla="*/ 22889 w 101674"/>
            <a:gd name="connsiteY21" fmla="*/ 98556 h 102512"/>
            <a:gd name="connsiteX22" fmla="*/ 31707 w 101674"/>
            <a:gd name="connsiteY22" fmla="*/ 93796 h 102512"/>
            <a:gd name="connsiteX23" fmla="*/ 41260 w 101674"/>
            <a:gd name="connsiteY23" fmla="*/ 87400 h 102512"/>
            <a:gd name="connsiteX24" fmla="*/ 51183 w 101674"/>
            <a:gd name="connsiteY24" fmla="*/ 79616 h 102512"/>
            <a:gd name="connsiteX25" fmla="*/ 61092 w 101674"/>
            <a:gd name="connsiteY25" fmla="*/ 70743 h 102512"/>
            <a:gd name="connsiteX26" fmla="*/ 70607 w 101674"/>
            <a:gd name="connsiteY26" fmla="*/ 61120 h 102512"/>
            <a:gd name="connsiteX27" fmla="*/ 79364 w 101674"/>
            <a:gd name="connsiteY27" fmla="*/ 51119 h 102512"/>
            <a:gd name="connsiteX28" fmla="*/ 87024 w 101674"/>
            <a:gd name="connsiteY28" fmla="*/ 41123 h 102512"/>
            <a:gd name="connsiteX29" fmla="*/ 93294 w 101674"/>
            <a:gd name="connsiteY29" fmla="*/ 31516 h 102512"/>
            <a:gd name="connsiteX30" fmla="*/ 97933 w 101674"/>
            <a:gd name="connsiteY30" fmla="*/ 22669 h 102512"/>
            <a:gd name="connsiteX31" fmla="*/ 100763 w 101674"/>
            <a:gd name="connsiteY31" fmla="*/ 14920 h 102512"/>
            <a:gd name="connsiteX32" fmla="*/ 101674 w 101674"/>
            <a:gd name="connsiteY32" fmla="*/ 8567 h 102512"/>
            <a:gd name="connsiteX0" fmla="*/ 101674 w 101674"/>
            <a:gd name="connsiteY0" fmla="*/ 8567 h 102512"/>
            <a:gd name="connsiteX1" fmla="*/ 100632 w 101674"/>
            <a:gd name="connsiteY1" fmla="*/ 3856 h 102512"/>
            <a:gd name="connsiteX2" fmla="*/ 97677 w 101674"/>
            <a:gd name="connsiteY2" fmla="*/ 966 h 102512"/>
            <a:gd name="connsiteX3" fmla="*/ 92923 w 101674"/>
            <a:gd name="connsiteY3" fmla="*/ 9 h 102512"/>
            <a:gd name="connsiteX4" fmla="*/ 86551 w 101674"/>
            <a:gd name="connsiteY4" fmla="*/ 1021 h 102512"/>
            <a:gd name="connsiteX5" fmla="*/ 78807 w 101674"/>
            <a:gd name="connsiteY5" fmla="*/ 3964 h 102512"/>
            <a:gd name="connsiteX6" fmla="*/ 69989 w 101674"/>
            <a:gd name="connsiteY6" fmla="*/ 8725 h 102512"/>
            <a:gd name="connsiteX7" fmla="*/ 60436 w 101674"/>
            <a:gd name="connsiteY7" fmla="*/ 15120 h 102512"/>
            <a:gd name="connsiteX8" fmla="*/ 50514 w 101674"/>
            <a:gd name="connsiteY8" fmla="*/ 22904 h 102512"/>
            <a:gd name="connsiteX9" fmla="*/ 40604 w 101674"/>
            <a:gd name="connsiteY9" fmla="*/ 31778 h 102512"/>
            <a:gd name="connsiteX10" fmla="*/ 31089 w 101674"/>
            <a:gd name="connsiteY10" fmla="*/ 41400 h 102512"/>
            <a:gd name="connsiteX11" fmla="*/ 22332 w 101674"/>
            <a:gd name="connsiteY11" fmla="*/ 51401 h 102512"/>
            <a:gd name="connsiteX12" fmla="*/ 14672 w 101674"/>
            <a:gd name="connsiteY12" fmla="*/ 61398 h 102512"/>
            <a:gd name="connsiteX13" fmla="*/ 8402 w 101674"/>
            <a:gd name="connsiteY13" fmla="*/ 71004 h 102512"/>
            <a:gd name="connsiteX14" fmla="*/ 3763 w 101674"/>
            <a:gd name="connsiteY14" fmla="*/ 79851 h 102512"/>
            <a:gd name="connsiteX15" fmla="*/ 933 w 101674"/>
            <a:gd name="connsiteY15" fmla="*/ 87600 h 102512"/>
            <a:gd name="connsiteX16" fmla="*/ 22 w 101674"/>
            <a:gd name="connsiteY16" fmla="*/ 93953 h 102512"/>
            <a:gd name="connsiteX17" fmla="*/ 1064 w 101674"/>
            <a:gd name="connsiteY17" fmla="*/ 98664 h 102512"/>
            <a:gd name="connsiteX18" fmla="*/ 4019 w 101674"/>
            <a:gd name="connsiteY18" fmla="*/ 101554 h 102512"/>
            <a:gd name="connsiteX19" fmla="*/ 8773 w 101674"/>
            <a:gd name="connsiteY19" fmla="*/ 102512 h 102512"/>
            <a:gd name="connsiteX20" fmla="*/ 15145 w 101674"/>
            <a:gd name="connsiteY20" fmla="*/ 101499 h 102512"/>
            <a:gd name="connsiteX21" fmla="*/ 22889 w 101674"/>
            <a:gd name="connsiteY21" fmla="*/ 98556 h 102512"/>
            <a:gd name="connsiteX22" fmla="*/ 31707 w 101674"/>
            <a:gd name="connsiteY22" fmla="*/ 93796 h 102512"/>
            <a:gd name="connsiteX23" fmla="*/ 41260 w 101674"/>
            <a:gd name="connsiteY23" fmla="*/ 87400 h 102512"/>
            <a:gd name="connsiteX24" fmla="*/ 51183 w 101674"/>
            <a:gd name="connsiteY24" fmla="*/ 79616 h 102512"/>
            <a:gd name="connsiteX25" fmla="*/ 61092 w 101674"/>
            <a:gd name="connsiteY25" fmla="*/ 70743 h 102512"/>
            <a:gd name="connsiteX26" fmla="*/ 70607 w 101674"/>
            <a:gd name="connsiteY26" fmla="*/ 61120 h 102512"/>
            <a:gd name="connsiteX27" fmla="*/ 79364 w 101674"/>
            <a:gd name="connsiteY27" fmla="*/ 51119 h 102512"/>
            <a:gd name="connsiteX28" fmla="*/ 87024 w 101674"/>
            <a:gd name="connsiteY28" fmla="*/ 41123 h 102512"/>
            <a:gd name="connsiteX29" fmla="*/ 93294 w 101674"/>
            <a:gd name="connsiteY29" fmla="*/ 31516 h 102512"/>
            <a:gd name="connsiteX30" fmla="*/ 97933 w 101674"/>
            <a:gd name="connsiteY30" fmla="*/ 22669 h 102512"/>
            <a:gd name="connsiteX31" fmla="*/ 100763 w 101674"/>
            <a:gd name="connsiteY31" fmla="*/ 14920 h 102512"/>
            <a:gd name="connsiteX32" fmla="*/ 101674 w 101674"/>
            <a:gd name="connsiteY32" fmla="*/ 8567 h 102512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74"/>
            <a:gd name="connsiteY0" fmla="*/ 8567 h 102521"/>
            <a:gd name="connsiteX1" fmla="*/ 100632 w 101674"/>
            <a:gd name="connsiteY1" fmla="*/ 3856 h 102521"/>
            <a:gd name="connsiteX2" fmla="*/ 97677 w 101674"/>
            <a:gd name="connsiteY2" fmla="*/ 966 h 102521"/>
            <a:gd name="connsiteX3" fmla="*/ 92923 w 101674"/>
            <a:gd name="connsiteY3" fmla="*/ 9 h 102521"/>
            <a:gd name="connsiteX4" fmla="*/ 86551 w 101674"/>
            <a:gd name="connsiteY4" fmla="*/ 1021 h 102521"/>
            <a:gd name="connsiteX5" fmla="*/ 78807 w 101674"/>
            <a:gd name="connsiteY5" fmla="*/ 3964 h 102521"/>
            <a:gd name="connsiteX6" fmla="*/ 69989 w 101674"/>
            <a:gd name="connsiteY6" fmla="*/ 8725 h 102521"/>
            <a:gd name="connsiteX7" fmla="*/ 60436 w 101674"/>
            <a:gd name="connsiteY7" fmla="*/ 15120 h 102521"/>
            <a:gd name="connsiteX8" fmla="*/ 50514 w 101674"/>
            <a:gd name="connsiteY8" fmla="*/ 22904 h 102521"/>
            <a:gd name="connsiteX9" fmla="*/ 40604 w 101674"/>
            <a:gd name="connsiteY9" fmla="*/ 31778 h 102521"/>
            <a:gd name="connsiteX10" fmla="*/ 31089 w 101674"/>
            <a:gd name="connsiteY10" fmla="*/ 41400 h 102521"/>
            <a:gd name="connsiteX11" fmla="*/ 22332 w 101674"/>
            <a:gd name="connsiteY11" fmla="*/ 51401 h 102521"/>
            <a:gd name="connsiteX12" fmla="*/ 14672 w 101674"/>
            <a:gd name="connsiteY12" fmla="*/ 61398 h 102521"/>
            <a:gd name="connsiteX13" fmla="*/ 8402 w 101674"/>
            <a:gd name="connsiteY13" fmla="*/ 71004 h 102521"/>
            <a:gd name="connsiteX14" fmla="*/ 3763 w 101674"/>
            <a:gd name="connsiteY14" fmla="*/ 79851 h 102521"/>
            <a:gd name="connsiteX15" fmla="*/ 933 w 101674"/>
            <a:gd name="connsiteY15" fmla="*/ 87600 h 102521"/>
            <a:gd name="connsiteX16" fmla="*/ 22 w 101674"/>
            <a:gd name="connsiteY16" fmla="*/ 93953 h 102521"/>
            <a:gd name="connsiteX17" fmla="*/ 1064 w 101674"/>
            <a:gd name="connsiteY17" fmla="*/ 98664 h 102521"/>
            <a:gd name="connsiteX18" fmla="*/ 4019 w 101674"/>
            <a:gd name="connsiteY18" fmla="*/ 101554 h 102521"/>
            <a:gd name="connsiteX19" fmla="*/ 8773 w 101674"/>
            <a:gd name="connsiteY19" fmla="*/ 102512 h 102521"/>
            <a:gd name="connsiteX20" fmla="*/ 15145 w 101674"/>
            <a:gd name="connsiteY20" fmla="*/ 101499 h 102521"/>
            <a:gd name="connsiteX21" fmla="*/ 22889 w 101674"/>
            <a:gd name="connsiteY21" fmla="*/ 98556 h 102521"/>
            <a:gd name="connsiteX22" fmla="*/ 31707 w 101674"/>
            <a:gd name="connsiteY22" fmla="*/ 93796 h 102521"/>
            <a:gd name="connsiteX23" fmla="*/ 41260 w 101674"/>
            <a:gd name="connsiteY23" fmla="*/ 87400 h 102521"/>
            <a:gd name="connsiteX24" fmla="*/ 51183 w 101674"/>
            <a:gd name="connsiteY24" fmla="*/ 79616 h 102521"/>
            <a:gd name="connsiteX25" fmla="*/ 61092 w 101674"/>
            <a:gd name="connsiteY25" fmla="*/ 70743 h 102521"/>
            <a:gd name="connsiteX26" fmla="*/ 70607 w 101674"/>
            <a:gd name="connsiteY26" fmla="*/ 61120 h 102521"/>
            <a:gd name="connsiteX27" fmla="*/ 79364 w 101674"/>
            <a:gd name="connsiteY27" fmla="*/ 51119 h 102521"/>
            <a:gd name="connsiteX28" fmla="*/ 87024 w 101674"/>
            <a:gd name="connsiteY28" fmla="*/ 41123 h 102521"/>
            <a:gd name="connsiteX29" fmla="*/ 93294 w 101674"/>
            <a:gd name="connsiteY29" fmla="*/ 31516 h 102521"/>
            <a:gd name="connsiteX30" fmla="*/ 97933 w 101674"/>
            <a:gd name="connsiteY30" fmla="*/ 22669 h 102521"/>
            <a:gd name="connsiteX31" fmla="*/ 100763 w 101674"/>
            <a:gd name="connsiteY31" fmla="*/ 14920 h 102521"/>
            <a:gd name="connsiteX32" fmla="*/ 101674 w 101674"/>
            <a:gd name="connsiteY32" fmla="*/ 8567 h 102521"/>
            <a:gd name="connsiteX0" fmla="*/ 101674 w 101696"/>
            <a:gd name="connsiteY0" fmla="*/ 8567 h 102521"/>
            <a:gd name="connsiteX1" fmla="*/ 100632 w 101696"/>
            <a:gd name="connsiteY1" fmla="*/ 3856 h 102521"/>
            <a:gd name="connsiteX2" fmla="*/ 97677 w 101696"/>
            <a:gd name="connsiteY2" fmla="*/ 966 h 102521"/>
            <a:gd name="connsiteX3" fmla="*/ 92923 w 101696"/>
            <a:gd name="connsiteY3" fmla="*/ 9 h 102521"/>
            <a:gd name="connsiteX4" fmla="*/ 86551 w 101696"/>
            <a:gd name="connsiteY4" fmla="*/ 1021 h 102521"/>
            <a:gd name="connsiteX5" fmla="*/ 78807 w 101696"/>
            <a:gd name="connsiteY5" fmla="*/ 3964 h 102521"/>
            <a:gd name="connsiteX6" fmla="*/ 69989 w 101696"/>
            <a:gd name="connsiteY6" fmla="*/ 8725 h 102521"/>
            <a:gd name="connsiteX7" fmla="*/ 60436 w 101696"/>
            <a:gd name="connsiteY7" fmla="*/ 15120 h 102521"/>
            <a:gd name="connsiteX8" fmla="*/ 50514 w 101696"/>
            <a:gd name="connsiteY8" fmla="*/ 22904 h 102521"/>
            <a:gd name="connsiteX9" fmla="*/ 40604 w 101696"/>
            <a:gd name="connsiteY9" fmla="*/ 31778 h 102521"/>
            <a:gd name="connsiteX10" fmla="*/ 31089 w 101696"/>
            <a:gd name="connsiteY10" fmla="*/ 41400 h 102521"/>
            <a:gd name="connsiteX11" fmla="*/ 22332 w 101696"/>
            <a:gd name="connsiteY11" fmla="*/ 51401 h 102521"/>
            <a:gd name="connsiteX12" fmla="*/ 14672 w 101696"/>
            <a:gd name="connsiteY12" fmla="*/ 61398 h 102521"/>
            <a:gd name="connsiteX13" fmla="*/ 8402 w 101696"/>
            <a:gd name="connsiteY13" fmla="*/ 71004 h 102521"/>
            <a:gd name="connsiteX14" fmla="*/ 3763 w 101696"/>
            <a:gd name="connsiteY14" fmla="*/ 79851 h 102521"/>
            <a:gd name="connsiteX15" fmla="*/ 933 w 101696"/>
            <a:gd name="connsiteY15" fmla="*/ 87600 h 102521"/>
            <a:gd name="connsiteX16" fmla="*/ 22 w 101696"/>
            <a:gd name="connsiteY16" fmla="*/ 93953 h 102521"/>
            <a:gd name="connsiteX17" fmla="*/ 1064 w 101696"/>
            <a:gd name="connsiteY17" fmla="*/ 98664 h 102521"/>
            <a:gd name="connsiteX18" fmla="*/ 4019 w 101696"/>
            <a:gd name="connsiteY18" fmla="*/ 101554 h 102521"/>
            <a:gd name="connsiteX19" fmla="*/ 8773 w 101696"/>
            <a:gd name="connsiteY19" fmla="*/ 102512 h 102521"/>
            <a:gd name="connsiteX20" fmla="*/ 15145 w 101696"/>
            <a:gd name="connsiteY20" fmla="*/ 101499 h 102521"/>
            <a:gd name="connsiteX21" fmla="*/ 22889 w 101696"/>
            <a:gd name="connsiteY21" fmla="*/ 98556 h 102521"/>
            <a:gd name="connsiteX22" fmla="*/ 31707 w 101696"/>
            <a:gd name="connsiteY22" fmla="*/ 93796 h 102521"/>
            <a:gd name="connsiteX23" fmla="*/ 41260 w 101696"/>
            <a:gd name="connsiteY23" fmla="*/ 87400 h 102521"/>
            <a:gd name="connsiteX24" fmla="*/ 51183 w 101696"/>
            <a:gd name="connsiteY24" fmla="*/ 79616 h 102521"/>
            <a:gd name="connsiteX25" fmla="*/ 61092 w 101696"/>
            <a:gd name="connsiteY25" fmla="*/ 70743 h 102521"/>
            <a:gd name="connsiteX26" fmla="*/ 70607 w 101696"/>
            <a:gd name="connsiteY26" fmla="*/ 61120 h 102521"/>
            <a:gd name="connsiteX27" fmla="*/ 79364 w 101696"/>
            <a:gd name="connsiteY27" fmla="*/ 51119 h 102521"/>
            <a:gd name="connsiteX28" fmla="*/ 87024 w 101696"/>
            <a:gd name="connsiteY28" fmla="*/ 41123 h 102521"/>
            <a:gd name="connsiteX29" fmla="*/ 93294 w 101696"/>
            <a:gd name="connsiteY29" fmla="*/ 31516 h 102521"/>
            <a:gd name="connsiteX30" fmla="*/ 97933 w 101696"/>
            <a:gd name="connsiteY30" fmla="*/ 22669 h 102521"/>
            <a:gd name="connsiteX31" fmla="*/ 100763 w 101696"/>
            <a:gd name="connsiteY31" fmla="*/ 14920 h 102521"/>
            <a:gd name="connsiteX32" fmla="*/ 101674 w 101696"/>
            <a:gd name="connsiteY32" fmla="*/ 8567 h 1025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1696" h="102521">
              <a:moveTo>
                <a:pt x="101674" y="8567"/>
              </a:moveTo>
              <a:cubicBezTo>
                <a:pt x="101652" y="6723"/>
                <a:pt x="101298" y="5123"/>
                <a:pt x="100632" y="3856"/>
              </a:cubicBezTo>
              <a:cubicBezTo>
                <a:pt x="99966" y="2589"/>
                <a:pt x="98962" y="1607"/>
                <a:pt x="97677" y="966"/>
              </a:cubicBezTo>
              <a:cubicBezTo>
                <a:pt x="96392" y="325"/>
                <a:pt x="94777" y="0"/>
                <a:pt x="92923" y="9"/>
              </a:cubicBezTo>
              <a:cubicBezTo>
                <a:pt x="91069" y="18"/>
                <a:pt x="88904" y="362"/>
                <a:pt x="86551" y="1021"/>
              </a:cubicBezTo>
              <a:cubicBezTo>
                <a:pt x="84198" y="1680"/>
                <a:pt x="81567" y="2680"/>
                <a:pt x="78807" y="3964"/>
              </a:cubicBezTo>
              <a:cubicBezTo>
                <a:pt x="76047" y="5248"/>
                <a:pt x="73051" y="6866"/>
                <a:pt x="69989" y="8725"/>
              </a:cubicBezTo>
              <a:cubicBezTo>
                <a:pt x="66927" y="10584"/>
                <a:pt x="63682" y="12757"/>
                <a:pt x="60436" y="15120"/>
              </a:cubicBezTo>
              <a:cubicBezTo>
                <a:pt x="57190" y="17483"/>
                <a:pt x="53819" y="20128"/>
                <a:pt x="50514" y="22904"/>
              </a:cubicBezTo>
              <a:cubicBezTo>
                <a:pt x="47209" y="25680"/>
                <a:pt x="43841" y="28695"/>
                <a:pt x="40604" y="31778"/>
              </a:cubicBezTo>
              <a:cubicBezTo>
                <a:pt x="37367" y="34861"/>
                <a:pt x="34134" y="38130"/>
                <a:pt x="31089" y="41400"/>
              </a:cubicBezTo>
              <a:cubicBezTo>
                <a:pt x="28044" y="44670"/>
                <a:pt x="25068" y="48068"/>
                <a:pt x="22332" y="51401"/>
              </a:cubicBezTo>
              <a:cubicBezTo>
                <a:pt x="19596" y="54734"/>
                <a:pt x="16994" y="58131"/>
                <a:pt x="14672" y="61398"/>
              </a:cubicBezTo>
              <a:cubicBezTo>
                <a:pt x="12350" y="64665"/>
                <a:pt x="10220" y="67929"/>
                <a:pt x="8402" y="71004"/>
              </a:cubicBezTo>
              <a:cubicBezTo>
                <a:pt x="6584" y="74079"/>
                <a:pt x="5008" y="77085"/>
                <a:pt x="3763" y="79851"/>
              </a:cubicBezTo>
              <a:cubicBezTo>
                <a:pt x="2518" y="82617"/>
                <a:pt x="1556" y="85250"/>
                <a:pt x="933" y="87600"/>
              </a:cubicBezTo>
              <a:cubicBezTo>
                <a:pt x="310" y="89950"/>
                <a:pt x="0" y="92109"/>
                <a:pt x="22" y="93953"/>
              </a:cubicBezTo>
              <a:cubicBezTo>
                <a:pt x="44" y="95797"/>
                <a:pt x="398" y="97397"/>
                <a:pt x="1064" y="98664"/>
              </a:cubicBezTo>
              <a:cubicBezTo>
                <a:pt x="1730" y="99931"/>
                <a:pt x="2734" y="100913"/>
                <a:pt x="4019" y="101554"/>
              </a:cubicBezTo>
              <a:cubicBezTo>
                <a:pt x="5304" y="102195"/>
                <a:pt x="6919" y="102521"/>
                <a:pt x="8773" y="102512"/>
              </a:cubicBezTo>
              <a:cubicBezTo>
                <a:pt x="10627" y="102503"/>
                <a:pt x="12792" y="102158"/>
                <a:pt x="15145" y="101499"/>
              </a:cubicBezTo>
              <a:cubicBezTo>
                <a:pt x="17498" y="100840"/>
                <a:pt x="20129" y="99840"/>
                <a:pt x="22889" y="98556"/>
              </a:cubicBezTo>
              <a:cubicBezTo>
                <a:pt x="25649" y="97272"/>
                <a:pt x="28645" y="95655"/>
                <a:pt x="31707" y="93796"/>
              </a:cubicBezTo>
              <a:cubicBezTo>
                <a:pt x="34769" y="91937"/>
                <a:pt x="38014" y="89763"/>
                <a:pt x="41260" y="87400"/>
              </a:cubicBezTo>
              <a:cubicBezTo>
                <a:pt x="44506" y="85037"/>
                <a:pt x="47878" y="82392"/>
                <a:pt x="51183" y="79616"/>
              </a:cubicBezTo>
              <a:cubicBezTo>
                <a:pt x="54488" y="76840"/>
                <a:pt x="57855" y="73826"/>
                <a:pt x="61092" y="70743"/>
              </a:cubicBezTo>
              <a:cubicBezTo>
                <a:pt x="64329" y="67660"/>
                <a:pt x="67562" y="64391"/>
                <a:pt x="70607" y="61120"/>
              </a:cubicBezTo>
              <a:cubicBezTo>
                <a:pt x="73652" y="57849"/>
                <a:pt x="76628" y="54452"/>
                <a:pt x="79364" y="51119"/>
              </a:cubicBezTo>
              <a:cubicBezTo>
                <a:pt x="82100" y="47786"/>
                <a:pt x="84702" y="44390"/>
                <a:pt x="87024" y="41123"/>
              </a:cubicBezTo>
              <a:cubicBezTo>
                <a:pt x="89346" y="37856"/>
                <a:pt x="91476" y="34592"/>
                <a:pt x="93294" y="31516"/>
              </a:cubicBezTo>
              <a:cubicBezTo>
                <a:pt x="95112" y="28440"/>
                <a:pt x="96688" y="25435"/>
                <a:pt x="97933" y="22669"/>
              </a:cubicBezTo>
              <a:cubicBezTo>
                <a:pt x="99178" y="19903"/>
                <a:pt x="100140" y="17270"/>
                <a:pt x="100763" y="14920"/>
              </a:cubicBezTo>
              <a:cubicBezTo>
                <a:pt x="101386" y="12570"/>
                <a:pt x="101696" y="10411"/>
                <a:pt x="101674" y="856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0.34513</cdr:x>
      <cdr:y>0.54605</cdr:y>
    </cdr:from>
    <cdr:to>
      <cdr:x>0.37929</cdr:x>
      <cdr:y>0.6019</cdr:y>
    </cdr:to>
    <cdr:sp macro="" textlink="">
      <cdr:nvSpPr>
        <cdr:cNvPr id="44" name="PlotDat5_85|1~33_1"/>
        <cdr:cNvSpPr/>
      </cdr:nvSpPr>
      <cdr:spPr>
        <a:xfrm xmlns:a="http://schemas.openxmlformats.org/drawingml/2006/main">
          <a:off x="2986224" y="3427176"/>
          <a:ext cx="295540" cy="350497"/>
        </a:xfrm>
        <a:custGeom xmlns:a="http://schemas.openxmlformats.org/drawingml/2006/main">
          <a:avLst/>
          <a:gdLst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472 w 295472"/>
            <a:gd name="connsiteY0" fmla="*/ 3112 h 350371"/>
            <a:gd name="connsiteX1" fmla="*/ 292530 w 295472"/>
            <a:gd name="connsiteY1" fmla="*/ 126 h 350371"/>
            <a:gd name="connsiteX2" fmla="*/ 284024 w 295472"/>
            <a:gd name="connsiteY2" fmla="*/ 3870 h 350371"/>
            <a:gd name="connsiteX3" fmla="*/ 270281 w 295472"/>
            <a:gd name="connsiteY3" fmla="*/ 14200 h 350371"/>
            <a:gd name="connsiteX4" fmla="*/ 251828 w 295472"/>
            <a:gd name="connsiteY4" fmla="*/ 30720 h 350371"/>
            <a:gd name="connsiteX5" fmla="*/ 229375 w 295472"/>
            <a:gd name="connsiteY5" fmla="*/ 52793 h 350371"/>
            <a:gd name="connsiteX6" fmla="*/ 203784 w 295472"/>
            <a:gd name="connsiteY6" fmla="*/ 79572 h 350371"/>
            <a:gd name="connsiteX7" fmla="*/ 176040 w 295472"/>
            <a:gd name="connsiteY7" fmla="*/ 110028 h 350371"/>
            <a:gd name="connsiteX8" fmla="*/ 147208 w 295472"/>
            <a:gd name="connsiteY8" fmla="*/ 142990 h 350371"/>
            <a:gd name="connsiteX9" fmla="*/ 118396 w 295472"/>
            <a:gd name="connsiteY9" fmla="*/ 177192 h 350371"/>
            <a:gd name="connsiteX10" fmla="*/ 90712 w 295472"/>
            <a:gd name="connsiteY10" fmla="*/ 211320 h 350371"/>
            <a:gd name="connsiteX11" fmla="*/ 65220 w 295472"/>
            <a:gd name="connsiteY11" fmla="*/ 244061 h 350371"/>
            <a:gd name="connsiteX12" fmla="*/ 42898 w 295472"/>
            <a:gd name="connsiteY12" fmla="*/ 274158 h 350371"/>
            <a:gd name="connsiteX13" fmla="*/ 24605 w 295472"/>
            <a:gd name="connsiteY13" fmla="*/ 300453 h 350371"/>
            <a:gd name="connsiteX14" fmla="*/ 11044 w 295472"/>
            <a:gd name="connsiteY14" fmla="*/ 321938 h 350371"/>
            <a:gd name="connsiteX15" fmla="*/ 2736 w 295472"/>
            <a:gd name="connsiteY15" fmla="*/ 337785 h 350371"/>
            <a:gd name="connsiteX16" fmla="*/ 0 w 295472"/>
            <a:gd name="connsiteY16" fmla="*/ 347386 h 350371"/>
            <a:gd name="connsiteX17" fmla="*/ 2942 w 295472"/>
            <a:gd name="connsiteY17" fmla="*/ 350371 h 350371"/>
            <a:gd name="connsiteX18" fmla="*/ 11448 w 295472"/>
            <a:gd name="connsiteY18" fmla="*/ 346627 h 350371"/>
            <a:gd name="connsiteX19" fmla="*/ 25191 w 295472"/>
            <a:gd name="connsiteY19" fmla="*/ 336297 h 350371"/>
            <a:gd name="connsiteX20" fmla="*/ 43644 w 295472"/>
            <a:gd name="connsiteY20" fmla="*/ 319778 h 350371"/>
            <a:gd name="connsiteX21" fmla="*/ 66097 w 295472"/>
            <a:gd name="connsiteY21" fmla="*/ 297705 h 350371"/>
            <a:gd name="connsiteX22" fmla="*/ 91688 w 295472"/>
            <a:gd name="connsiteY22" fmla="*/ 270926 h 350371"/>
            <a:gd name="connsiteX23" fmla="*/ 119432 w 295472"/>
            <a:gd name="connsiteY23" fmla="*/ 240470 h 350371"/>
            <a:gd name="connsiteX24" fmla="*/ 148264 w 295472"/>
            <a:gd name="connsiteY24" fmla="*/ 207508 h 350371"/>
            <a:gd name="connsiteX25" fmla="*/ 177075 w 295472"/>
            <a:gd name="connsiteY25" fmla="*/ 173306 h 350371"/>
            <a:gd name="connsiteX26" fmla="*/ 204760 w 295472"/>
            <a:gd name="connsiteY26" fmla="*/ 139178 h 350371"/>
            <a:gd name="connsiteX27" fmla="*/ 230252 w 295472"/>
            <a:gd name="connsiteY27" fmla="*/ 106437 h 350371"/>
            <a:gd name="connsiteX28" fmla="*/ 252574 w 295472"/>
            <a:gd name="connsiteY28" fmla="*/ 76340 h 350371"/>
            <a:gd name="connsiteX29" fmla="*/ 270867 w 295472"/>
            <a:gd name="connsiteY29" fmla="*/ 50044 h 350371"/>
            <a:gd name="connsiteX30" fmla="*/ 284428 w 295472"/>
            <a:gd name="connsiteY30" fmla="*/ 28560 h 350371"/>
            <a:gd name="connsiteX31" fmla="*/ 292736 w 295472"/>
            <a:gd name="connsiteY31" fmla="*/ 12713 h 350371"/>
            <a:gd name="connsiteX32" fmla="*/ 295472 w 295472"/>
            <a:gd name="connsiteY32" fmla="*/ 3112 h 350371"/>
            <a:gd name="connsiteX0" fmla="*/ 295506 w 295506"/>
            <a:gd name="connsiteY0" fmla="*/ 3112 h 350371"/>
            <a:gd name="connsiteX1" fmla="*/ 292564 w 295506"/>
            <a:gd name="connsiteY1" fmla="*/ 126 h 350371"/>
            <a:gd name="connsiteX2" fmla="*/ 284058 w 295506"/>
            <a:gd name="connsiteY2" fmla="*/ 3870 h 350371"/>
            <a:gd name="connsiteX3" fmla="*/ 270315 w 295506"/>
            <a:gd name="connsiteY3" fmla="*/ 14200 h 350371"/>
            <a:gd name="connsiteX4" fmla="*/ 251862 w 295506"/>
            <a:gd name="connsiteY4" fmla="*/ 30720 h 350371"/>
            <a:gd name="connsiteX5" fmla="*/ 229409 w 295506"/>
            <a:gd name="connsiteY5" fmla="*/ 52793 h 350371"/>
            <a:gd name="connsiteX6" fmla="*/ 203818 w 295506"/>
            <a:gd name="connsiteY6" fmla="*/ 79572 h 350371"/>
            <a:gd name="connsiteX7" fmla="*/ 176074 w 295506"/>
            <a:gd name="connsiteY7" fmla="*/ 110028 h 350371"/>
            <a:gd name="connsiteX8" fmla="*/ 147242 w 295506"/>
            <a:gd name="connsiteY8" fmla="*/ 142990 h 350371"/>
            <a:gd name="connsiteX9" fmla="*/ 118430 w 295506"/>
            <a:gd name="connsiteY9" fmla="*/ 177192 h 350371"/>
            <a:gd name="connsiteX10" fmla="*/ 90746 w 295506"/>
            <a:gd name="connsiteY10" fmla="*/ 211320 h 350371"/>
            <a:gd name="connsiteX11" fmla="*/ 65254 w 295506"/>
            <a:gd name="connsiteY11" fmla="*/ 244061 h 350371"/>
            <a:gd name="connsiteX12" fmla="*/ 42932 w 295506"/>
            <a:gd name="connsiteY12" fmla="*/ 274158 h 350371"/>
            <a:gd name="connsiteX13" fmla="*/ 24639 w 295506"/>
            <a:gd name="connsiteY13" fmla="*/ 300453 h 350371"/>
            <a:gd name="connsiteX14" fmla="*/ 11078 w 295506"/>
            <a:gd name="connsiteY14" fmla="*/ 321938 h 350371"/>
            <a:gd name="connsiteX15" fmla="*/ 2770 w 295506"/>
            <a:gd name="connsiteY15" fmla="*/ 337785 h 350371"/>
            <a:gd name="connsiteX16" fmla="*/ 34 w 295506"/>
            <a:gd name="connsiteY16" fmla="*/ 347386 h 350371"/>
            <a:gd name="connsiteX17" fmla="*/ 2976 w 295506"/>
            <a:gd name="connsiteY17" fmla="*/ 350371 h 350371"/>
            <a:gd name="connsiteX18" fmla="*/ 11482 w 295506"/>
            <a:gd name="connsiteY18" fmla="*/ 346627 h 350371"/>
            <a:gd name="connsiteX19" fmla="*/ 25225 w 295506"/>
            <a:gd name="connsiteY19" fmla="*/ 336297 h 350371"/>
            <a:gd name="connsiteX20" fmla="*/ 43678 w 295506"/>
            <a:gd name="connsiteY20" fmla="*/ 319778 h 350371"/>
            <a:gd name="connsiteX21" fmla="*/ 66131 w 295506"/>
            <a:gd name="connsiteY21" fmla="*/ 297705 h 350371"/>
            <a:gd name="connsiteX22" fmla="*/ 91722 w 295506"/>
            <a:gd name="connsiteY22" fmla="*/ 270926 h 350371"/>
            <a:gd name="connsiteX23" fmla="*/ 119466 w 295506"/>
            <a:gd name="connsiteY23" fmla="*/ 240470 h 350371"/>
            <a:gd name="connsiteX24" fmla="*/ 148298 w 295506"/>
            <a:gd name="connsiteY24" fmla="*/ 207508 h 350371"/>
            <a:gd name="connsiteX25" fmla="*/ 177109 w 295506"/>
            <a:gd name="connsiteY25" fmla="*/ 173306 h 350371"/>
            <a:gd name="connsiteX26" fmla="*/ 204794 w 295506"/>
            <a:gd name="connsiteY26" fmla="*/ 139178 h 350371"/>
            <a:gd name="connsiteX27" fmla="*/ 230286 w 295506"/>
            <a:gd name="connsiteY27" fmla="*/ 106437 h 350371"/>
            <a:gd name="connsiteX28" fmla="*/ 252608 w 295506"/>
            <a:gd name="connsiteY28" fmla="*/ 76340 h 350371"/>
            <a:gd name="connsiteX29" fmla="*/ 270901 w 295506"/>
            <a:gd name="connsiteY29" fmla="*/ 50044 h 350371"/>
            <a:gd name="connsiteX30" fmla="*/ 284462 w 295506"/>
            <a:gd name="connsiteY30" fmla="*/ 28560 h 350371"/>
            <a:gd name="connsiteX31" fmla="*/ 292770 w 295506"/>
            <a:gd name="connsiteY31" fmla="*/ 12713 h 350371"/>
            <a:gd name="connsiteX32" fmla="*/ 295506 w 295506"/>
            <a:gd name="connsiteY32" fmla="*/ 3112 h 350371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06"/>
            <a:gd name="connsiteY0" fmla="*/ 3112 h 350497"/>
            <a:gd name="connsiteX1" fmla="*/ 292564 w 295506"/>
            <a:gd name="connsiteY1" fmla="*/ 126 h 350497"/>
            <a:gd name="connsiteX2" fmla="*/ 284058 w 295506"/>
            <a:gd name="connsiteY2" fmla="*/ 3870 h 350497"/>
            <a:gd name="connsiteX3" fmla="*/ 270315 w 295506"/>
            <a:gd name="connsiteY3" fmla="*/ 14200 h 350497"/>
            <a:gd name="connsiteX4" fmla="*/ 251862 w 295506"/>
            <a:gd name="connsiteY4" fmla="*/ 30720 h 350497"/>
            <a:gd name="connsiteX5" fmla="*/ 229409 w 295506"/>
            <a:gd name="connsiteY5" fmla="*/ 52793 h 350497"/>
            <a:gd name="connsiteX6" fmla="*/ 203818 w 295506"/>
            <a:gd name="connsiteY6" fmla="*/ 79572 h 350497"/>
            <a:gd name="connsiteX7" fmla="*/ 176074 w 295506"/>
            <a:gd name="connsiteY7" fmla="*/ 110028 h 350497"/>
            <a:gd name="connsiteX8" fmla="*/ 147242 w 295506"/>
            <a:gd name="connsiteY8" fmla="*/ 142990 h 350497"/>
            <a:gd name="connsiteX9" fmla="*/ 118430 w 295506"/>
            <a:gd name="connsiteY9" fmla="*/ 177192 h 350497"/>
            <a:gd name="connsiteX10" fmla="*/ 90746 w 295506"/>
            <a:gd name="connsiteY10" fmla="*/ 211320 h 350497"/>
            <a:gd name="connsiteX11" fmla="*/ 65254 w 295506"/>
            <a:gd name="connsiteY11" fmla="*/ 244061 h 350497"/>
            <a:gd name="connsiteX12" fmla="*/ 42932 w 295506"/>
            <a:gd name="connsiteY12" fmla="*/ 274158 h 350497"/>
            <a:gd name="connsiteX13" fmla="*/ 24639 w 295506"/>
            <a:gd name="connsiteY13" fmla="*/ 300453 h 350497"/>
            <a:gd name="connsiteX14" fmla="*/ 11078 w 295506"/>
            <a:gd name="connsiteY14" fmla="*/ 321938 h 350497"/>
            <a:gd name="connsiteX15" fmla="*/ 2770 w 295506"/>
            <a:gd name="connsiteY15" fmla="*/ 337785 h 350497"/>
            <a:gd name="connsiteX16" fmla="*/ 34 w 295506"/>
            <a:gd name="connsiteY16" fmla="*/ 347386 h 350497"/>
            <a:gd name="connsiteX17" fmla="*/ 2976 w 295506"/>
            <a:gd name="connsiteY17" fmla="*/ 350371 h 350497"/>
            <a:gd name="connsiteX18" fmla="*/ 11482 w 295506"/>
            <a:gd name="connsiteY18" fmla="*/ 346627 h 350497"/>
            <a:gd name="connsiteX19" fmla="*/ 25225 w 295506"/>
            <a:gd name="connsiteY19" fmla="*/ 336297 h 350497"/>
            <a:gd name="connsiteX20" fmla="*/ 43678 w 295506"/>
            <a:gd name="connsiteY20" fmla="*/ 319778 h 350497"/>
            <a:gd name="connsiteX21" fmla="*/ 66131 w 295506"/>
            <a:gd name="connsiteY21" fmla="*/ 297705 h 350497"/>
            <a:gd name="connsiteX22" fmla="*/ 91722 w 295506"/>
            <a:gd name="connsiteY22" fmla="*/ 270926 h 350497"/>
            <a:gd name="connsiteX23" fmla="*/ 119466 w 295506"/>
            <a:gd name="connsiteY23" fmla="*/ 240470 h 350497"/>
            <a:gd name="connsiteX24" fmla="*/ 148298 w 295506"/>
            <a:gd name="connsiteY24" fmla="*/ 207508 h 350497"/>
            <a:gd name="connsiteX25" fmla="*/ 177109 w 295506"/>
            <a:gd name="connsiteY25" fmla="*/ 173306 h 350497"/>
            <a:gd name="connsiteX26" fmla="*/ 204794 w 295506"/>
            <a:gd name="connsiteY26" fmla="*/ 139178 h 350497"/>
            <a:gd name="connsiteX27" fmla="*/ 230286 w 295506"/>
            <a:gd name="connsiteY27" fmla="*/ 106437 h 350497"/>
            <a:gd name="connsiteX28" fmla="*/ 252608 w 295506"/>
            <a:gd name="connsiteY28" fmla="*/ 76340 h 350497"/>
            <a:gd name="connsiteX29" fmla="*/ 270901 w 295506"/>
            <a:gd name="connsiteY29" fmla="*/ 50044 h 350497"/>
            <a:gd name="connsiteX30" fmla="*/ 284462 w 295506"/>
            <a:gd name="connsiteY30" fmla="*/ 28560 h 350497"/>
            <a:gd name="connsiteX31" fmla="*/ 292770 w 295506"/>
            <a:gd name="connsiteY31" fmla="*/ 12713 h 350497"/>
            <a:gd name="connsiteX32" fmla="*/ 295506 w 295506"/>
            <a:gd name="connsiteY32" fmla="*/ 3112 h 350497"/>
            <a:gd name="connsiteX0" fmla="*/ 295506 w 295540"/>
            <a:gd name="connsiteY0" fmla="*/ 3112 h 350497"/>
            <a:gd name="connsiteX1" fmla="*/ 292564 w 295540"/>
            <a:gd name="connsiteY1" fmla="*/ 126 h 350497"/>
            <a:gd name="connsiteX2" fmla="*/ 284058 w 295540"/>
            <a:gd name="connsiteY2" fmla="*/ 3870 h 350497"/>
            <a:gd name="connsiteX3" fmla="*/ 270315 w 295540"/>
            <a:gd name="connsiteY3" fmla="*/ 14200 h 350497"/>
            <a:gd name="connsiteX4" fmla="*/ 251862 w 295540"/>
            <a:gd name="connsiteY4" fmla="*/ 30720 h 350497"/>
            <a:gd name="connsiteX5" fmla="*/ 229409 w 295540"/>
            <a:gd name="connsiteY5" fmla="*/ 52793 h 350497"/>
            <a:gd name="connsiteX6" fmla="*/ 203818 w 295540"/>
            <a:gd name="connsiteY6" fmla="*/ 79572 h 350497"/>
            <a:gd name="connsiteX7" fmla="*/ 176074 w 295540"/>
            <a:gd name="connsiteY7" fmla="*/ 110028 h 350497"/>
            <a:gd name="connsiteX8" fmla="*/ 147242 w 295540"/>
            <a:gd name="connsiteY8" fmla="*/ 142990 h 350497"/>
            <a:gd name="connsiteX9" fmla="*/ 118430 w 295540"/>
            <a:gd name="connsiteY9" fmla="*/ 177192 h 350497"/>
            <a:gd name="connsiteX10" fmla="*/ 90746 w 295540"/>
            <a:gd name="connsiteY10" fmla="*/ 211320 h 350497"/>
            <a:gd name="connsiteX11" fmla="*/ 65254 w 295540"/>
            <a:gd name="connsiteY11" fmla="*/ 244061 h 350497"/>
            <a:gd name="connsiteX12" fmla="*/ 42932 w 295540"/>
            <a:gd name="connsiteY12" fmla="*/ 274158 h 350497"/>
            <a:gd name="connsiteX13" fmla="*/ 24639 w 295540"/>
            <a:gd name="connsiteY13" fmla="*/ 300453 h 350497"/>
            <a:gd name="connsiteX14" fmla="*/ 11078 w 295540"/>
            <a:gd name="connsiteY14" fmla="*/ 321938 h 350497"/>
            <a:gd name="connsiteX15" fmla="*/ 2770 w 295540"/>
            <a:gd name="connsiteY15" fmla="*/ 337785 h 350497"/>
            <a:gd name="connsiteX16" fmla="*/ 34 w 295540"/>
            <a:gd name="connsiteY16" fmla="*/ 347386 h 350497"/>
            <a:gd name="connsiteX17" fmla="*/ 2976 w 295540"/>
            <a:gd name="connsiteY17" fmla="*/ 350371 h 350497"/>
            <a:gd name="connsiteX18" fmla="*/ 11482 w 295540"/>
            <a:gd name="connsiteY18" fmla="*/ 346627 h 350497"/>
            <a:gd name="connsiteX19" fmla="*/ 25225 w 295540"/>
            <a:gd name="connsiteY19" fmla="*/ 336297 h 350497"/>
            <a:gd name="connsiteX20" fmla="*/ 43678 w 295540"/>
            <a:gd name="connsiteY20" fmla="*/ 319778 h 350497"/>
            <a:gd name="connsiteX21" fmla="*/ 66131 w 295540"/>
            <a:gd name="connsiteY21" fmla="*/ 297705 h 350497"/>
            <a:gd name="connsiteX22" fmla="*/ 91722 w 295540"/>
            <a:gd name="connsiteY22" fmla="*/ 270926 h 350497"/>
            <a:gd name="connsiteX23" fmla="*/ 119466 w 295540"/>
            <a:gd name="connsiteY23" fmla="*/ 240470 h 350497"/>
            <a:gd name="connsiteX24" fmla="*/ 148298 w 295540"/>
            <a:gd name="connsiteY24" fmla="*/ 207508 h 350497"/>
            <a:gd name="connsiteX25" fmla="*/ 177109 w 295540"/>
            <a:gd name="connsiteY25" fmla="*/ 173306 h 350497"/>
            <a:gd name="connsiteX26" fmla="*/ 204794 w 295540"/>
            <a:gd name="connsiteY26" fmla="*/ 139178 h 350497"/>
            <a:gd name="connsiteX27" fmla="*/ 230286 w 295540"/>
            <a:gd name="connsiteY27" fmla="*/ 106437 h 350497"/>
            <a:gd name="connsiteX28" fmla="*/ 252608 w 295540"/>
            <a:gd name="connsiteY28" fmla="*/ 76340 h 350497"/>
            <a:gd name="connsiteX29" fmla="*/ 270901 w 295540"/>
            <a:gd name="connsiteY29" fmla="*/ 50044 h 350497"/>
            <a:gd name="connsiteX30" fmla="*/ 284462 w 295540"/>
            <a:gd name="connsiteY30" fmla="*/ 28560 h 350497"/>
            <a:gd name="connsiteX31" fmla="*/ 292770 w 295540"/>
            <a:gd name="connsiteY31" fmla="*/ 12713 h 350497"/>
            <a:gd name="connsiteX32" fmla="*/ 295506 w 295540"/>
            <a:gd name="connsiteY32" fmla="*/ 3112 h 3504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95540" h="350497">
              <a:moveTo>
                <a:pt x="295506" y="3112"/>
              </a:moveTo>
              <a:cubicBezTo>
                <a:pt x="295472" y="1014"/>
                <a:pt x="294472" y="0"/>
                <a:pt x="292564" y="126"/>
              </a:cubicBezTo>
              <a:cubicBezTo>
                <a:pt x="290656" y="252"/>
                <a:pt x="287766" y="1524"/>
                <a:pt x="284058" y="3870"/>
              </a:cubicBezTo>
              <a:cubicBezTo>
                <a:pt x="280350" y="6216"/>
                <a:pt x="275681" y="9725"/>
                <a:pt x="270315" y="14200"/>
              </a:cubicBezTo>
              <a:cubicBezTo>
                <a:pt x="264949" y="18675"/>
                <a:pt x="258680" y="24288"/>
                <a:pt x="251862" y="30720"/>
              </a:cubicBezTo>
              <a:cubicBezTo>
                <a:pt x="245044" y="37152"/>
                <a:pt x="237416" y="44651"/>
                <a:pt x="229409" y="52793"/>
              </a:cubicBezTo>
              <a:cubicBezTo>
                <a:pt x="221402" y="60935"/>
                <a:pt x="212707" y="70033"/>
                <a:pt x="203818" y="79572"/>
              </a:cubicBezTo>
              <a:cubicBezTo>
                <a:pt x="194929" y="89111"/>
                <a:pt x="185503" y="99458"/>
                <a:pt x="176074" y="110028"/>
              </a:cubicBezTo>
              <a:cubicBezTo>
                <a:pt x="166645" y="120598"/>
                <a:pt x="156849" y="131796"/>
                <a:pt x="147242" y="142990"/>
              </a:cubicBezTo>
              <a:cubicBezTo>
                <a:pt x="137635" y="154184"/>
                <a:pt x="127846" y="165804"/>
                <a:pt x="118430" y="177192"/>
              </a:cubicBezTo>
              <a:cubicBezTo>
                <a:pt x="109014" y="188580"/>
                <a:pt x="99609" y="200175"/>
                <a:pt x="90746" y="211320"/>
              </a:cubicBezTo>
              <a:cubicBezTo>
                <a:pt x="81883" y="222465"/>
                <a:pt x="73223" y="233588"/>
                <a:pt x="65254" y="244061"/>
              </a:cubicBezTo>
              <a:cubicBezTo>
                <a:pt x="57285" y="254534"/>
                <a:pt x="49701" y="264759"/>
                <a:pt x="42932" y="274158"/>
              </a:cubicBezTo>
              <a:cubicBezTo>
                <a:pt x="36163" y="283557"/>
                <a:pt x="29948" y="292490"/>
                <a:pt x="24639" y="300453"/>
              </a:cubicBezTo>
              <a:cubicBezTo>
                <a:pt x="19330" y="308416"/>
                <a:pt x="14723" y="315716"/>
                <a:pt x="11078" y="321938"/>
              </a:cubicBezTo>
              <a:cubicBezTo>
                <a:pt x="7433" y="328160"/>
                <a:pt x="4611" y="333544"/>
                <a:pt x="2770" y="337785"/>
              </a:cubicBezTo>
              <a:cubicBezTo>
                <a:pt x="929" y="342026"/>
                <a:pt x="0" y="345288"/>
                <a:pt x="34" y="347386"/>
              </a:cubicBezTo>
              <a:cubicBezTo>
                <a:pt x="68" y="349484"/>
                <a:pt x="1068" y="350497"/>
                <a:pt x="2976" y="350371"/>
              </a:cubicBezTo>
              <a:cubicBezTo>
                <a:pt x="4884" y="350245"/>
                <a:pt x="7774" y="348973"/>
                <a:pt x="11482" y="346627"/>
              </a:cubicBezTo>
              <a:cubicBezTo>
                <a:pt x="15190" y="344281"/>
                <a:pt x="19859" y="340772"/>
                <a:pt x="25225" y="336297"/>
              </a:cubicBezTo>
              <a:cubicBezTo>
                <a:pt x="30591" y="331822"/>
                <a:pt x="36860" y="326210"/>
                <a:pt x="43678" y="319778"/>
              </a:cubicBezTo>
              <a:cubicBezTo>
                <a:pt x="50496" y="313346"/>
                <a:pt x="58124" y="305847"/>
                <a:pt x="66131" y="297705"/>
              </a:cubicBezTo>
              <a:cubicBezTo>
                <a:pt x="74138" y="289563"/>
                <a:pt x="82833" y="280465"/>
                <a:pt x="91722" y="270926"/>
              </a:cubicBezTo>
              <a:cubicBezTo>
                <a:pt x="100611" y="261387"/>
                <a:pt x="110037" y="251040"/>
                <a:pt x="119466" y="240470"/>
              </a:cubicBezTo>
              <a:cubicBezTo>
                <a:pt x="128895" y="229900"/>
                <a:pt x="138691" y="218702"/>
                <a:pt x="148298" y="207508"/>
              </a:cubicBezTo>
              <a:cubicBezTo>
                <a:pt x="157905" y="196314"/>
                <a:pt x="167693" y="184694"/>
                <a:pt x="177109" y="173306"/>
              </a:cubicBezTo>
              <a:cubicBezTo>
                <a:pt x="186525" y="161918"/>
                <a:pt x="195931" y="150323"/>
                <a:pt x="204794" y="139178"/>
              </a:cubicBezTo>
              <a:cubicBezTo>
                <a:pt x="213657" y="128033"/>
                <a:pt x="222317" y="116910"/>
                <a:pt x="230286" y="106437"/>
              </a:cubicBezTo>
              <a:cubicBezTo>
                <a:pt x="238255" y="95964"/>
                <a:pt x="245839" y="85739"/>
                <a:pt x="252608" y="76340"/>
              </a:cubicBezTo>
              <a:cubicBezTo>
                <a:pt x="259377" y="66941"/>
                <a:pt x="265592" y="58007"/>
                <a:pt x="270901" y="50044"/>
              </a:cubicBezTo>
              <a:cubicBezTo>
                <a:pt x="276210" y="42081"/>
                <a:pt x="280817" y="34782"/>
                <a:pt x="284462" y="28560"/>
              </a:cubicBezTo>
              <a:cubicBezTo>
                <a:pt x="288107" y="22338"/>
                <a:pt x="290929" y="16954"/>
                <a:pt x="292770" y="12713"/>
              </a:cubicBezTo>
              <a:cubicBezTo>
                <a:pt x="294611" y="8472"/>
                <a:pt x="295540" y="5210"/>
                <a:pt x="295506" y="311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0.35639</cdr:x>
      <cdr:y>0.55411</cdr:y>
    </cdr:from>
    <cdr:to>
      <cdr:x>0.37471</cdr:x>
      <cdr:y>0.58423</cdr:y>
    </cdr:to>
    <cdr:sp macro="" textlink="">
      <cdr:nvSpPr>
        <cdr:cNvPr id="45" name="PlotDat5_87|1~33_1"/>
        <cdr:cNvSpPr/>
      </cdr:nvSpPr>
      <cdr:spPr>
        <a:xfrm xmlns:a="http://schemas.openxmlformats.org/drawingml/2006/main">
          <a:off x="3083667" y="3477706"/>
          <a:ext cx="158435" cy="189087"/>
        </a:xfrm>
        <a:custGeom xmlns:a="http://schemas.openxmlformats.org/drawingml/2006/main">
          <a:avLst/>
          <a:gdLst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07 w 158407"/>
            <a:gd name="connsiteY0" fmla="*/ 1081 h 188723"/>
            <a:gd name="connsiteX1" fmla="*/ 156844 w 158407"/>
            <a:gd name="connsiteY1" fmla="*/ 365 h 188723"/>
            <a:gd name="connsiteX2" fmla="*/ 152297 w 158407"/>
            <a:gd name="connsiteY2" fmla="*/ 3268 h 188723"/>
            <a:gd name="connsiteX3" fmla="*/ 144941 w 158407"/>
            <a:gd name="connsiteY3" fmla="*/ 9678 h 188723"/>
            <a:gd name="connsiteX4" fmla="*/ 135058 w 158407"/>
            <a:gd name="connsiteY4" fmla="*/ 19350 h 188723"/>
            <a:gd name="connsiteX5" fmla="*/ 123030 w 158407"/>
            <a:gd name="connsiteY5" fmla="*/ 31912 h 188723"/>
            <a:gd name="connsiteX6" fmla="*/ 109317 w 158407"/>
            <a:gd name="connsiteY6" fmla="*/ 46880 h 188723"/>
            <a:gd name="connsiteX7" fmla="*/ 94446 w 158407"/>
            <a:gd name="connsiteY7" fmla="*/ 63680 h 188723"/>
            <a:gd name="connsiteX8" fmla="*/ 78991 w 158407"/>
            <a:gd name="connsiteY8" fmla="*/ 81666 h 188723"/>
            <a:gd name="connsiteX9" fmla="*/ 63543 w 158407"/>
            <a:gd name="connsiteY9" fmla="*/ 100147 h 188723"/>
            <a:gd name="connsiteX10" fmla="*/ 48697 w 158407"/>
            <a:gd name="connsiteY10" fmla="*/ 118413 h 188723"/>
            <a:gd name="connsiteX11" fmla="*/ 35023 w 158407"/>
            <a:gd name="connsiteY11" fmla="*/ 135762 h 188723"/>
            <a:gd name="connsiteX12" fmla="*/ 23048 w 158407"/>
            <a:gd name="connsiteY12" fmla="*/ 151526 h 188723"/>
            <a:gd name="connsiteX13" fmla="*/ 13230 w 158407"/>
            <a:gd name="connsiteY13" fmla="*/ 165101 h 188723"/>
            <a:gd name="connsiteX14" fmla="*/ 5948 w 158407"/>
            <a:gd name="connsiteY14" fmla="*/ 175964 h 188723"/>
            <a:gd name="connsiteX15" fmla="*/ 1481 w 158407"/>
            <a:gd name="connsiteY15" fmla="*/ 183699 h 188723"/>
            <a:gd name="connsiteX16" fmla="*/ 0 w 158407"/>
            <a:gd name="connsiteY16" fmla="*/ 188007 h 188723"/>
            <a:gd name="connsiteX17" fmla="*/ 1564 w 158407"/>
            <a:gd name="connsiteY17" fmla="*/ 188723 h 188723"/>
            <a:gd name="connsiteX18" fmla="*/ 6111 w 158407"/>
            <a:gd name="connsiteY18" fmla="*/ 185820 h 188723"/>
            <a:gd name="connsiteX19" fmla="*/ 13467 w 158407"/>
            <a:gd name="connsiteY19" fmla="*/ 179410 h 188723"/>
            <a:gd name="connsiteX20" fmla="*/ 23349 w 158407"/>
            <a:gd name="connsiteY20" fmla="*/ 169738 h 188723"/>
            <a:gd name="connsiteX21" fmla="*/ 35378 w 158407"/>
            <a:gd name="connsiteY21" fmla="*/ 157177 h 188723"/>
            <a:gd name="connsiteX22" fmla="*/ 49091 w 158407"/>
            <a:gd name="connsiteY22" fmla="*/ 142208 h 188723"/>
            <a:gd name="connsiteX23" fmla="*/ 63961 w 158407"/>
            <a:gd name="connsiteY23" fmla="*/ 125408 h 188723"/>
            <a:gd name="connsiteX24" fmla="*/ 79417 w 158407"/>
            <a:gd name="connsiteY24" fmla="*/ 107422 h 188723"/>
            <a:gd name="connsiteX25" fmla="*/ 94865 w 158407"/>
            <a:gd name="connsiteY25" fmla="*/ 88940 h 188723"/>
            <a:gd name="connsiteX26" fmla="*/ 109711 w 158407"/>
            <a:gd name="connsiteY26" fmla="*/ 70675 h 188723"/>
            <a:gd name="connsiteX27" fmla="*/ 123384 w 158407"/>
            <a:gd name="connsiteY27" fmla="*/ 53326 h 188723"/>
            <a:gd name="connsiteX28" fmla="*/ 135360 w 158407"/>
            <a:gd name="connsiteY28" fmla="*/ 37562 h 188723"/>
            <a:gd name="connsiteX29" fmla="*/ 145178 w 158407"/>
            <a:gd name="connsiteY29" fmla="*/ 23987 h 188723"/>
            <a:gd name="connsiteX30" fmla="*/ 152460 w 158407"/>
            <a:gd name="connsiteY30" fmla="*/ 13124 h 188723"/>
            <a:gd name="connsiteX31" fmla="*/ 156927 w 158407"/>
            <a:gd name="connsiteY31" fmla="*/ 5390 h 188723"/>
            <a:gd name="connsiteX32" fmla="*/ 158407 w 158407"/>
            <a:gd name="connsiteY32" fmla="*/ 1081 h 188723"/>
            <a:gd name="connsiteX0" fmla="*/ 158421 w 158421"/>
            <a:gd name="connsiteY0" fmla="*/ 1081 h 188723"/>
            <a:gd name="connsiteX1" fmla="*/ 156858 w 158421"/>
            <a:gd name="connsiteY1" fmla="*/ 365 h 188723"/>
            <a:gd name="connsiteX2" fmla="*/ 152311 w 158421"/>
            <a:gd name="connsiteY2" fmla="*/ 3268 h 188723"/>
            <a:gd name="connsiteX3" fmla="*/ 144955 w 158421"/>
            <a:gd name="connsiteY3" fmla="*/ 9678 h 188723"/>
            <a:gd name="connsiteX4" fmla="*/ 135072 w 158421"/>
            <a:gd name="connsiteY4" fmla="*/ 19350 h 188723"/>
            <a:gd name="connsiteX5" fmla="*/ 123044 w 158421"/>
            <a:gd name="connsiteY5" fmla="*/ 31912 h 188723"/>
            <a:gd name="connsiteX6" fmla="*/ 109331 w 158421"/>
            <a:gd name="connsiteY6" fmla="*/ 46880 h 188723"/>
            <a:gd name="connsiteX7" fmla="*/ 94460 w 158421"/>
            <a:gd name="connsiteY7" fmla="*/ 63680 h 188723"/>
            <a:gd name="connsiteX8" fmla="*/ 79005 w 158421"/>
            <a:gd name="connsiteY8" fmla="*/ 81666 h 188723"/>
            <a:gd name="connsiteX9" fmla="*/ 63557 w 158421"/>
            <a:gd name="connsiteY9" fmla="*/ 100147 h 188723"/>
            <a:gd name="connsiteX10" fmla="*/ 48711 w 158421"/>
            <a:gd name="connsiteY10" fmla="*/ 118413 h 188723"/>
            <a:gd name="connsiteX11" fmla="*/ 35037 w 158421"/>
            <a:gd name="connsiteY11" fmla="*/ 135762 h 188723"/>
            <a:gd name="connsiteX12" fmla="*/ 23062 w 158421"/>
            <a:gd name="connsiteY12" fmla="*/ 151526 h 188723"/>
            <a:gd name="connsiteX13" fmla="*/ 13244 w 158421"/>
            <a:gd name="connsiteY13" fmla="*/ 165101 h 188723"/>
            <a:gd name="connsiteX14" fmla="*/ 5962 w 158421"/>
            <a:gd name="connsiteY14" fmla="*/ 175964 h 188723"/>
            <a:gd name="connsiteX15" fmla="*/ 1495 w 158421"/>
            <a:gd name="connsiteY15" fmla="*/ 183699 h 188723"/>
            <a:gd name="connsiteX16" fmla="*/ 14 w 158421"/>
            <a:gd name="connsiteY16" fmla="*/ 188007 h 188723"/>
            <a:gd name="connsiteX17" fmla="*/ 1578 w 158421"/>
            <a:gd name="connsiteY17" fmla="*/ 188723 h 188723"/>
            <a:gd name="connsiteX18" fmla="*/ 6125 w 158421"/>
            <a:gd name="connsiteY18" fmla="*/ 185820 h 188723"/>
            <a:gd name="connsiteX19" fmla="*/ 13481 w 158421"/>
            <a:gd name="connsiteY19" fmla="*/ 179410 h 188723"/>
            <a:gd name="connsiteX20" fmla="*/ 23363 w 158421"/>
            <a:gd name="connsiteY20" fmla="*/ 169738 h 188723"/>
            <a:gd name="connsiteX21" fmla="*/ 35392 w 158421"/>
            <a:gd name="connsiteY21" fmla="*/ 157177 h 188723"/>
            <a:gd name="connsiteX22" fmla="*/ 49105 w 158421"/>
            <a:gd name="connsiteY22" fmla="*/ 142208 h 188723"/>
            <a:gd name="connsiteX23" fmla="*/ 63975 w 158421"/>
            <a:gd name="connsiteY23" fmla="*/ 125408 h 188723"/>
            <a:gd name="connsiteX24" fmla="*/ 79431 w 158421"/>
            <a:gd name="connsiteY24" fmla="*/ 107422 h 188723"/>
            <a:gd name="connsiteX25" fmla="*/ 94879 w 158421"/>
            <a:gd name="connsiteY25" fmla="*/ 88940 h 188723"/>
            <a:gd name="connsiteX26" fmla="*/ 109725 w 158421"/>
            <a:gd name="connsiteY26" fmla="*/ 70675 h 188723"/>
            <a:gd name="connsiteX27" fmla="*/ 123398 w 158421"/>
            <a:gd name="connsiteY27" fmla="*/ 53326 h 188723"/>
            <a:gd name="connsiteX28" fmla="*/ 135374 w 158421"/>
            <a:gd name="connsiteY28" fmla="*/ 37562 h 188723"/>
            <a:gd name="connsiteX29" fmla="*/ 145192 w 158421"/>
            <a:gd name="connsiteY29" fmla="*/ 23987 h 188723"/>
            <a:gd name="connsiteX30" fmla="*/ 152474 w 158421"/>
            <a:gd name="connsiteY30" fmla="*/ 13124 h 188723"/>
            <a:gd name="connsiteX31" fmla="*/ 156941 w 158421"/>
            <a:gd name="connsiteY31" fmla="*/ 5390 h 188723"/>
            <a:gd name="connsiteX32" fmla="*/ 158421 w 158421"/>
            <a:gd name="connsiteY32" fmla="*/ 1081 h 188723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21"/>
            <a:gd name="connsiteY0" fmla="*/ 1081 h 189088"/>
            <a:gd name="connsiteX1" fmla="*/ 156858 w 158421"/>
            <a:gd name="connsiteY1" fmla="*/ 365 h 189088"/>
            <a:gd name="connsiteX2" fmla="*/ 152311 w 158421"/>
            <a:gd name="connsiteY2" fmla="*/ 3268 h 189088"/>
            <a:gd name="connsiteX3" fmla="*/ 144955 w 158421"/>
            <a:gd name="connsiteY3" fmla="*/ 9678 h 189088"/>
            <a:gd name="connsiteX4" fmla="*/ 135072 w 158421"/>
            <a:gd name="connsiteY4" fmla="*/ 19350 h 189088"/>
            <a:gd name="connsiteX5" fmla="*/ 123044 w 158421"/>
            <a:gd name="connsiteY5" fmla="*/ 31912 h 189088"/>
            <a:gd name="connsiteX6" fmla="*/ 109331 w 158421"/>
            <a:gd name="connsiteY6" fmla="*/ 46880 h 189088"/>
            <a:gd name="connsiteX7" fmla="*/ 94460 w 158421"/>
            <a:gd name="connsiteY7" fmla="*/ 63680 h 189088"/>
            <a:gd name="connsiteX8" fmla="*/ 79005 w 158421"/>
            <a:gd name="connsiteY8" fmla="*/ 81666 h 189088"/>
            <a:gd name="connsiteX9" fmla="*/ 63557 w 158421"/>
            <a:gd name="connsiteY9" fmla="*/ 100147 h 189088"/>
            <a:gd name="connsiteX10" fmla="*/ 48711 w 158421"/>
            <a:gd name="connsiteY10" fmla="*/ 118413 h 189088"/>
            <a:gd name="connsiteX11" fmla="*/ 35037 w 158421"/>
            <a:gd name="connsiteY11" fmla="*/ 135762 h 189088"/>
            <a:gd name="connsiteX12" fmla="*/ 23062 w 158421"/>
            <a:gd name="connsiteY12" fmla="*/ 151526 h 189088"/>
            <a:gd name="connsiteX13" fmla="*/ 13244 w 158421"/>
            <a:gd name="connsiteY13" fmla="*/ 165101 h 189088"/>
            <a:gd name="connsiteX14" fmla="*/ 5962 w 158421"/>
            <a:gd name="connsiteY14" fmla="*/ 175964 h 189088"/>
            <a:gd name="connsiteX15" fmla="*/ 1495 w 158421"/>
            <a:gd name="connsiteY15" fmla="*/ 183699 h 189088"/>
            <a:gd name="connsiteX16" fmla="*/ 14 w 158421"/>
            <a:gd name="connsiteY16" fmla="*/ 188007 h 189088"/>
            <a:gd name="connsiteX17" fmla="*/ 1578 w 158421"/>
            <a:gd name="connsiteY17" fmla="*/ 188723 h 189088"/>
            <a:gd name="connsiteX18" fmla="*/ 6125 w 158421"/>
            <a:gd name="connsiteY18" fmla="*/ 185820 h 189088"/>
            <a:gd name="connsiteX19" fmla="*/ 13481 w 158421"/>
            <a:gd name="connsiteY19" fmla="*/ 179410 h 189088"/>
            <a:gd name="connsiteX20" fmla="*/ 23363 w 158421"/>
            <a:gd name="connsiteY20" fmla="*/ 169738 h 189088"/>
            <a:gd name="connsiteX21" fmla="*/ 35392 w 158421"/>
            <a:gd name="connsiteY21" fmla="*/ 157177 h 189088"/>
            <a:gd name="connsiteX22" fmla="*/ 49105 w 158421"/>
            <a:gd name="connsiteY22" fmla="*/ 142208 h 189088"/>
            <a:gd name="connsiteX23" fmla="*/ 63975 w 158421"/>
            <a:gd name="connsiteY23" fmla="*/ 125408 h 189088"/>
            <a:gd name="connsiteX24" fmla="*/ 79431 w 158421"/>
            <a:gd name="connsiteY24" fmla="*/ 107422 h 189088"/>
            <a:gd name="connsiteX25" fmla="*/ 94879 w 158421"/>
            <a:gd name="connsiteY25" fmla="*/ 88940 h 189088"/>
            <a:gd name="connsiteX26" fmla="*/ 109725 w 158421"/>
            <a:gd name="connsiteY26" fmla="*/ 70675 h 189088"/>
            <a:gd name="connsiteX27" fmla="*/ 123398 w 158421"/>
            <a:gd name="connsiteY27" fmla="*/ 53326 h 189088"/>
            <a:gd name="connsiteX28" fmla="*/ 135374 w 158421"/>
            <a:gd name="connsiteY28" fmla="*/ 37562 h 189088"/>
            <a:gd name="connsiteX29" fmla="*/ 145192 w 158421"/>
            <a:gd name="connsiteY29" fmla="*/ 23987 h 189088"/>
            <a:gd name="connsiteX30" fmla="*/ 152474 w 158421"/>
            <a:gd name="connsiteY30" fmla="*/ 13124 h 189088"/>
            <a:gd name="connsiteX31" fmla="*/ 156941 w 158421"/>
            <a:gd name="connsiteY31" fmla="*/ 5390 h 189088"/>
            <a:gd name="connsiteX32" fmla="*/ 158421 w 158421"/>
            <a:gd name="connsiteY32" fmla="*/ 1081 h 189088"/>
            <a:gd name="connsiteX0" fmla="*/ 158421 w 158435"/>
            <a:gd name="connsiteY0" fmla="*/ 1080 h 189087"/>
            <a:gd name="connsiteX1" fmla="*/ 156858 w 158435"/>
            <a:gd name="connsiteY1" fmla="*/ 364 h 189087"/>
            <a:gd name="connsiteX2" fmla="*/ 152311 w 158435"/>
            <a:gd name="connsiteY2" fmla="*/ 3267 h 189087"/>
            <a:gd name="connsiteX3" fmla="*/ 144955 w 158435"/>
            <a:gd name="connsiteY3" fmla="*/ 9677 h 189087"/>
            <a:gd name="connsiteX4" fmla="*/ 135072 w 158435"/>
            <a:gd name="connsiteY4" fmla="*/ 19349 h 189087"/>
            <a:gd name="connsiteX5" fmla="*/ 123044 w 158435"/>
            <a:gd name="connsiteY5" fmla="*/ 31911 h 189087"/>
            <a:gd name="connsiteX6" fmla="*/ 109331 w 158435"/>
            <a:gd name="connsiteY6" fmla="*/ 46879 h 189087"/>
            <a:gd name="connsiteX7" fmla="*/ 94460 w 158435"/>
            <a:gd name="connsiteY7" fmla="*/ 63679 h 189087"/>
            <a:gd name="connsiteX8" fmla="*/ 79005 w 158435"/>
            <a:gd name="connsiteY8" fmla="*/ 81665 h 189087"/>
            <a:gd name="connsiteX9" fmla="*/ 63557 w 158435"/>
            <a:gd name="connsiteY9" fmla="*/ 100146 h 189087"/>
            <a:gd name="connsiteX10" fmla="*/ 48711 w 158435"/>
            <a:gd name="connsiteY10" fmla="*/ 118412 h 189087"/>
            <a:gd name="connsiteX11" fmla="*/ 35037 w 158435"/>
            <a:gd name="connsiteY11" fmla="*/ 135761 h 189087"/>
            <a:gd name="connsiteX12" fmla="*/ 23062 w 158435"/>
            <a:gd name="connsiteY12" fmla="*/ 151525 h 189087"/>
            <a:gd name="connsiteX13" fmla="*/ 13244 w 158435"/>
            <a:gd name="connsiteY13" fmla="*/ 165100 h 189087"/>
            <a:gd name="connsiteX14" fmla="*/ 5962 w 158435"/>
            <a:gd name="connsiteY14" fmla="*/ 175963 h 189087"/>
            <a:gd name="connsiteX15" fmla="*/ 1495 w 158435"/>
            <a:gd name="connsiteY15" fmla="*/ 183698 h 189087"/>
            <a:gd name="connsiteX16" fmla="*/ 14 w 158435"/>
            <a:gd name="connsiteY16" fmla="*/ 188006 h 189087"/>
            <a:gd name="connsiteX17" fmla="*/ 1578 w 158435"/>
            <a:gd name="connsiteY17" fmla="*/ 188722 h 189087"/>
            <a:gd name="connsiteX18" fmla="*/ 6125 w 158435"/>
            <a:gd name="connsiteY18" fmla="*/ 185819 h 189087"/>
            <a:gd name="connsiteX19" fmla="*/ 13481 w 158435"/>
            <a:gd name="connsiteY19" fmla="*/ 179409 h 189087"/>
            <a:gd name="connsiteX20" fmla="*/ 23363 w 158435"/>
            <a:gd name="connsiteY20" fmla="*/ 169737 h 189087"/>
            <a:gd name="connsiteX21" fmla="*/ 35392 w 158435"/>
            <a:gd name="connsiteY21" fmla="*/ 157176 h 189087"/>
            <a:gd name="connsiteX22" fmla="*/ 49105 w 158435"/>
            <a:gd name="connsiteY22" fmla="*/ 142207 h 189087"/>
            <a:gd name="connsiteX23" fmla="*/ 63975 w 158435"/>
            <a:gd name="connsiteY23" fmla="*/ 125407 h 189087"/>
            <a:gd name="connsiteX24" fmla="*/ 79431 w 158435"/>
            <a:gd name="connsiteY24" fmla="*/ 107421 h 189087"/>
            <a:gd name="connsiteX25" fmla="*/ 94879 w 158435"/>
            <a:gd name="connsiteY25" fmla="*/ 88939 h 189087"/>
            <a:gd name="connsiteX26" fmla="*/ 109725 w 158435"/>
            <a:gd name="connsiteY26" fmla="*/ 70674 h 189087"/>
            <a:gd name="connsiteX27" fmla="*/ 123398 w 158435"/>
            <a:gd name="connsiteY27" fmla="*/ 53325 h 189087"/>
            <a:gd name="connsiteX28" fmla="*/ 135374 w 158435"/>
            <a:gd name="connsiteY28" fmla="*/ 37561 h 189087"/>
            <a:gd name="connsiteX29" fmla="*/ 145192 w 158435"/>
            <a:gd name="connsiteY29" fmla="*/ 23986 h 189087"/>
            <a:gd name="connsiteX30" fmla="*/ 152474 w 158435"/>
            <a:gd name="connsiteY30" fmla="*/ 13123 h 189087"/>
            <a:gd name="connsiteX31" fmla="*/ 156941 w 158435"/>
            <a:gd name="connsiteY31" fmla="*/ 5389 h 189087"/>
            <a:gd name="connsiteX32" fmla="*/ 158421 w 158435"/>
            <a:gd name="connsiteY32" fmla="*/ 1080 h 1890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58435" h="189087">
              <a:moveTo>
                <a:pt x="158421" y="1080"/>
              </a:moveTo>
              <a:cubicBezTo>
                <a:pt x="158407" y="243"/>
                <a:pt x="157876" y="0"/>
                <a:pt x="156858" y="364"/>
              </a:cubicBezTo>
              <a:cubicBezTo>
                <a:pt x="155840" y="729"/>
                <a:pt x="154295" y="1715"/>
                <a:pt x="152311" y="3267"/>
              </a:cubicBezTo>
              <a:cubicBezTo>
                <a:pt x="150327" y="4819"/>
                <a:pt x="147828" y="6997"/>
                <a:pt x="144955" y="9677"/>
              </a:cubicBezTo>
              <a:cubicBezTo>
                <a:pt x="142082" y="12357"/>
                <a:pt x="138724" y="15643"/>
                <a:pt x="135072" y="19349"/>
              </a:cubicBezTo>
              <a:cubicBezTo>
                <a:pt x="131420" y="23055"/>
                <a:pt x="127334" y="27323"/>
                <a:pt x="123044" y="31911"/>
              </a:cubicBezTo>
              <a:cubicBezTo>
                <a:pt x="118754" y="36499"/>
                <a:pt x="114095" y="41584"/>
                <a:pt x="109331" y="46879"/>
              </a:cubicBezTo>
              <a:cubicBezTo>
                <a:pt x="104567" y="52174"/>
                <a:pt x="99514" y="57881"/>
                <a:pt x="94460" y="63679"/>
              </a:cubicBezTo>
              <a:cubicBezTo>
                <a:pt x="89406" y="69477"/>
                <a:pt x="84155" y="75587"/>
                <a:pt x="79005" y="81665"/>
              </a:cubicBezTo>
              <a:cubicBezTo>
                <a:pt x="73855" y="87743"/>
                <a:pt x="68606" y="94022"/>
                <a:pt x="63557" y="100146"/>
              </a:cubicBezTo>
              <a:cubicBezTo>
                <a:pt x="58508" y="106270"/>
                <a:pt x="53464" y="112476"/>
                <a:pt x="48711" y="118412"/>
              </a:cubicBezTo>
              <a:cubicBezTo>
                <a:pt x="43958" y="124348"/>
                <a:pt x="39312" y="130242"/>
                <a:pt x="35037" y="135761"/>
              </a:cubicBezTo>
              <a:cubicBezTo>
                <a:pt x="30762" y="141280"/>
                <a:pt x="26694" y="146635"/>
                <a:pt x="23062" y="151525"/>
              </a:cubicBezTo>
              <a:cubicBezTo>
                <a:pt x="19430" y="156415"/>
                <a:pt x="16094" y="161027"/>
                <a:pt x="13244" y="165100"/>
              </a:cubicBezTo>
              <a:cubicBezTo>
                <a:pt x="10394" y="169173"/>
                <a:pt x="7920" y="172863"/>
                <a:pt x="5962" y="175963"/>
              </a:cubicBezTo>
              <a:cubicBezTo>
                <a:pt x="4004" y="179063"/>
                <a:pt x="2486" y="181691"/>
                <a:pt x="1495" y="183698"/>
              </a:cubicBezTo>
              <a:cubicBezTo>
                <a:pt x="504" y="185705"/>
                <a:pt x="0" y="187169"/>
                <a:pt x="14" y="188006"/>
              </a:cubicBezTo>
              <a:cubicBezTo>
                <a:pt x="28" y="188843"/>
                <a:pt x="560" y="189087"/>
                <a:pt x="1578" y="188722"/>
              </a:cubicBezTo>
              <a:cubicBezTo>
                <a:pt x="2597" y="188358"/>
                <a:pt x="4141" y="187371"/>
                <a:pt x="6125" y="185819"/>
              </a:cubicBezTo>
              <a:cubicBezTo>
                <a:pt x="8109" y="184267"/>
                <a:pt x="10608" y="182089"/>
                <a:pt x="13481" y="179409"/>
              </a:cubicBezTo>
              <a:cubicBezTo>
                <a:pt x="16354" y="176729"/>
                <a:pt x="19711" y="173442"/>
                <a:pt x="23363" y="169737"/>
              </a:cubicBezTo>
              <a:cubicBezTo>
                <a:pt x="27015" y="166032"/>
                <a:pt x="31102" y="161764"/>
                <a:pt x="35392" y="157176"/>
              </a:cubicBezTo>
              <a:cubicBezTo>
                <a:pt x="39682" y="152588"/>
                <a:pt x="44341" y="147502"/>
                <a:pt x="49105" y="142207"/>
              </a:cubicBezTo>
              <a:cubicBezTo>
                <a:pt x="53869" y="136912"/>
                <a:pt x="58921" y="131205"/>
                <a:pt x="63975" y="125407"/>
              </a:cubicBezTo>
              <a:cubicBezTo>
                <a:pt x="69029" y="119609"/>
                <a:pt x="74280" y="113499"/>
                <a:pt x="79431" y="107421"/>
              </a:cubicBezTo>
              <a:cubicBezTo>
                <a:pt x="84582" y="101343"/>
                <a:pt x="89830" y="95063"/>
                <a:pt x="94879" y="88939"/>
              </a:cubicBezTo>
              <a:cubicBezTo>
                <a:pt x="99928" y="82815"/>
                <a:pt x="104972" y="76610"/>
                <a:pt x="109725" y="70674"/>
              </a:cubicBezTo>
              <a:cubicBezTo>
                <a:pt x="114478" y="64738"/>
                <a:pt x="119123" y="58844"/>
                <a:pt x="123398" y="53325"/>
              </a:cubicBezTo>
              <a:cubicBezTo>
                <a:pt x="127673" y="47806"/>
                <a:pt x="131742" y="42451"/>
                <a:pt x="135374" y="37561"/>
              </a:cubicBezTo>
              <a:cubicBezTo>
                <a:pt x="139006" y="32671"/>
                <a:pt x="142342" y="28059"/>
                <a:pt x="145192" y="23986"/>
              </a:cubicBezTo>
              <a:cubicBezTo>
                <a:pt x="148042" y="19913"/>
                <a:pt x="150516" y="16222"/>
                <a:pt x="152474" y="13123"/>
              </a:cubicBezTo>
              <a:cubicBezTo>
                <a:pt x="154432" y="10024"/>
                <a:pt x="155950" y="7396"/>
                <a:pt x="156941" y="5389"/>
              </a:cubicBezTo>
              <a:cubicBezTo>
                <a:pt x="157932" y="3382"/>
                <a:pt x="158435" y="1917"/>
                <a:pt x="158421" y="108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0.3618</cdr:x>
      <cdr:y>0.55766</cdr:y>
    </cdr:from>
    <cdr:to>
      <cdr:x>0.37651</cdr:x>
      <cdr:y>0.57919</cdr:y>
    </cdr:to>
    <cdr:sp macro="" textlink="">
      <cdr:nvSpPr>
        <cdr:cNvPr id="46" name="PlotDat5_89|1~33_1"/>
        <cdr:cNvSpPr/>
      </cdr:nvSpPr>
      <cdr:spPr>
        <a:xfrm xmlns:a="http://schemas.openxmlformats.org/drawingml/2006/main">
          <a:off x="3130463" y="3499999"/>
          <a:ext cx="127241" cy="135161"/>
        </a:xfrm>
        <a:custGeom xmlns:a="http://schemas.openxmlformats.org/drawingml/2006/main">
          <a:avLst/>
          <a:gdLst>
            <a:gd name="connsiteX0" fmla="*/ 127191 w 127191"/>
            <a:gd name="connsiteY0" fmla="*/ 6344 h 134748"/>
            <a:gd name="connsiteX1" fmla="*/ 125894 w 127191"/>
            <a:gd name="connsiteY1" fmla="*/ 1914 h 134748"/>
            <a:gd name="connsiteX2" fmla="*/ 122202 w 127191"/>
            <a:gd name="connsiteY2" fmla="*/ 0 h 134748"/>
            <a:gd name="connsiteX3" fmla="*/ 116258 w 127191"/>
            <a:gd name="connsiteY3" fmla="*/ 675 h 134748"/>
            <a:gd name="connsiteX4" fmla="*/ 108291 w 127191"/>
            <a:gd name="connsiteY4" fmla="*/ 3913 h 134748"/>
            <a:gd name="connsiteX5" fmla="*/ 98605 w 127191"/>
            <a:gd name="connsiteY5" fmla="*/ 9590 h 134748"/>
            <a:gd name="connsiteX6" fmla="*/ 87575 w 127191"/>
            <a:gd name="connsiteY6" fmla="*/ 17488 h 134748"/>
            <a:gd name="connsiteX7" fmla="*/ 75623 w 127191"/>
            <a:gd name="connsiteY7" fmla="*/ 27302 h 134748"/>
            <a:gd name="connsiteX8" fmla="*/ 63209 w 127191"/>
            <a:gd name="connsiteY8" fmla="*/ 38657 h 134748"/>
            <a:gd name="connsiteX9" fmla="*/ 50809 w 127191"/>
            <a:gd name="connsiteY9" fmla="*/ 51116 h 134748"/>
            <a:gd name="connsiteX10" fmla="*/ 38901 w 127191"/>
            <a:gd name="connsiteY10" fmla="*/ 64199 h 134748"/>
            <a:gd name="connsiteX11" fmla="*/ 27942 w 127191"/>
            <a:gd name="connsiteY11" fmla="*/ 77404 h 134748"/>
            <a:gd name="connsiteX12" fmla="*/ 18353 w 127191"/>
            <a:gd name="connsiteY12" fmla="*/ 90223 h 134748"/>
            <a:gd name="connsiteX13" fmla="*/ 10503 w 127191"/>
            <a:gd name="connsiteY13" fmla="*/ 102165 h 134748"/>
            <a:gd name="connsiteX14" fmla="*/ 4693 w 127191"/>
            <a:gd name="connsiteY14" fmla="*/ 112769 h 134748"/>
            <a:gd name="connsiteX15" fmla="*/ 1147 w 127191"/>
            <a:gd name="connsiteY15" fmla="*/ 121629 h 134748"/>
            <a:gd name="connsiteX16" fmla="*/ 0 w 127191"/>
            <a:gd name="connsiteY16" fmla="*/ 128404 h 134748"/>
            <a:gd name="connsiteX17" fmla="*/ 1298 w 127191"/>
            <a:gd name="connsiteY17" fmla="*/ 132834 h 134748"/>
            <a:gd name="connsiteX18" fmla="*/ 4989 w 127191"/>
            <a:gd name="connsiteY18" fmla="*/ 134748 h 134748"/>
            <a:gd name="connsiteX19" fmla="*/ 10933 w 127191"/>
            <a:gd name="connsiteY19" fmla="*/ 134073 h 134748"/>
            <a:gd name="connsiteX20" fmla="*/ 18900 w 127191"/>
            <a:gd name="connsiteY20" fmla="*/ 130835 h 134748"/>
            <a:gd name="connsiteX21" fmla="*/ 28586 w 127191"/>
            <a:gd name="connsiteY21" fmla="*/ 125158 h 134748"/>
            <a:gd name="connsiteX22" fmla="*/ 39616 w 127191"/>
            <a:gd name="connsiteY22" fmla="*/ 117260 h 134748"/>
            <a:gd name="connsiteX23" fmla="*/ 51568 w 127191"/>
            <a:gd name="connsiteY23" fmla="*/ 107446 h 134748"/>
            <a:gd name="connsiteX24" fmla="*/ 63983 w 127191"/>
            <a:gd name="connsiteY24" fmla="*/ 96091 h 134748"/>
            <a:gd name="connsiteX25" fmla="*/ 76382 w 127191"/>
            <a:gd name="connsiteY25" fmla="*/ 83632 h 134748"/>
            <a:gd name="connsiteX26" fmla="*/ 88290 w 127191"/>
            <a:gd name="connsiteY26" fmla="*/ 70549 h 134748"/>
            <a:gd name="connsiteX27" fmla="*/ 99249 w 127191"/>
            <a:gd name="connsiteY27" fmla="*/ 57344 h 134748"/>
            <a:gd name="connsiteX28" fmla="*/ 108838 w 127191"/>
            <a:gd name="connsiteY28" fmla="*/ 44525 h 134748"/>
            <a:gd name="connsiteX29" fmla="*/ 116688 w 127191"/>
            <a:gd name="connsiteY29" fmla="*/ 32583 h 134748"/>
            <a:gd name="connsiteX30" fmla="*/ 122498 w 127191"/>
            <a:gd name="connsiteY30" fmla="*/ 21979 h 134748"/>
            <a:gd name="connsiteX31" fmla="*/ 126044 w 127191"/>
            <a:gd name="connsiteY31" fmla="*/ 13119 h 134748"/>
            <a:gd name="connsiteX32" fmla="*/ 127191 w 127191"/>
            <a:gd name="connsiteY32" fmla="*/ 6344 h 134748"/>
            <a:gd name="connsiteX0" fmla="*/ 127191 w 127191"/>
            <a:gd name="connsiteY0" fmla="*/ 6551 h 134955"/>
            <a:gd name="connsiteX1" fmla="*/ 125894 w 127191"/>
            <a:gd name="connsiteY1" fmla="*/ 2121 h 134955"/>
            <a:gd name="connsiteX2" fmla="*/ 122202 w 127191"/>
            <a:gd name="connsiteY2" fmla="*/ 207 h 134955"/>
            <a:gd name="connsiteX3" fmla="*/ 116258 w 127191"/>
            <a:gd name="connsiteY3" fmla="*/ 882 h 134955"/>
            <a:gd name="connsiteX4" fmla="*/ 108291 w 127191"/>
            <a:gd name="connsiteY4" fmla="*/ 4120 h 134955"/>
            <a:gd name="connsiteX5" fmla="*/ 98605 w 127191"/>
            <a:gd name="connsiteY5" fmla="*/ 9797 h 134955"/>
            <a:gd name="connsiteX6" fmla="*/ 87575 w 127191"/>
            <a:gd name="connsiteY6" fmla="*/ 17695 h 134955"/>
            <a:gd name="connsiteX7" fmla="*/ 75623 w 127191"/>
            <a:gd name="connsiteY7" fmla="*/ 27509 h 134955"/>
            <a:gd name="connsiteX8" fmla="*/ 63209 w 127191"/>
            <a:gd name="connsiteY8" fmla="*/ 38864 h 134955"/>
            <a:gd name="connsiteX9" fmla="*/ 50809 w 127191"/>
            <a:gd name="connsiteY9" fmla="*/ 51323 h 134955"/>
            <a:gd name="connsiteX10" fmla="*/ 38901 w 127191"/>
            <a:gd name="connsiteY10" fmla="*/ 64406 h 134955"/>
            <a:gd name="connsiteX11" fmla="*/ 27942 w 127191"/>
            <a:gd name="connsiteY11" fmla="*/ 77611 h 134955"/>
            <a:gd name="connsiteX12" fmla="*/ 18353 w 127191"/>
            <a:gd name="connsiteY12" fmla="*/ 90430 h 134955"/>
            <a:gd name="connsiteX13" fmla="*/ 10503 w 127191"/>
            <a:gd name="connsiteY13" fmla="*/ 102372 h 134955"/>
            <a:gd name="connsiteX14" fmla="*/ 4693 w 127191"/>
            <a:gd name="connsiteY14" fmla="*/ 112976 h 134955"/>
            <a:gd name="connsiteX15" fmla="*/ 1147 w 127191"/>
            <a:gd name="connsiteY15" fmla="*/ 121836 h 134955"/>
            <a:gd name="connsiteX16" fmla="*/ 0 w 127191"/>
            <a:gd name="connsiteY16" fmla="*/ 128611 h 134955"/>
            <a:gd name="connsiteX17" fmla="*/ 1298 w 127191"/>
            <a:gd name="connsiteY17" fmla="*/ 133041 h 134955"/>
            <a:gd name="connsiteX18" fmla="*/ 4989 w 127191"/>
            <a:gd name="connsiteY18" fmla="*/ 134955 h 134955"/>
            <a:gd name="connsiteX19" fmla="*/ 10933 w 127191"/>
            <a:gd name="connsiteY19" fmla="*/ 134280 h 134955"/>
            <a:gd name="connsiteX20" fmla="*/ 18900 w 127191"/>
            <a:gd name="connsiteY20" fmla="*/ 131042 h 134955"/>
            <a:gd name="connsiteX21" fmla="*/ 28586 w 127191"/>
            <a:gd name="connsiteY21" fmla="*/ 125365 h 134955"/>
            <a:gd name="connsiteX22" fmla="*/ 39616 w 127191"/>
            <a:gd name="connsiteY22" fmla="*/ 117467 h 134955"/>
            <a:gd name="connsiteX23" fmla="*/ 51568 w 127191"/>
            <a:gd name="connsiteY23" fmla="*/ 107653 h 134955"/>
            <a:gd name="connsiteX24" fmla="*/ 63983 w 127191"/>
            <a:gd name="connsiteY24" fmla="*/ 96298 h 134955"/>
            <a:gd name="connsiteX25" fmla="*/ 76382 w 127191"/>
            <a:gd name="connsiteY25" fmla="*/ 83839 h 134955"/>
            <a:gd name="connsiteX26" fmla="*/ 88290 w 127191"/>
            <a:gd name="connsiteY26" fmla="*/ 70756 h 134955"/>
            <a:gd name="connsiteX27" fmla="*/ 99249 w 127191"/>
            <a:gd name="connsiteY27" fmla="*/ 57551 h 134955"/>
            <a:gd name="connsiteX28" fmla="*/ 108838 w 127191"/>
            <a:gd name="connsiteY28" fmla="*/ 44732 h 134955"/>
            <a:gd name="connsiteX29" fmla="*/ 116688 w 127191"/>
            <a:gd name="connsiteY29" fmla="*/ 32790 h 134955"/>
            <a:gd name="connsiteX30" fmla="*/ 122498 w 127191"/>
            <a:gd name="connsiteY30" fmla="*/ 22186 h 134955"/>
            <a:gd name="connsiteX31" fmla="*/ 126044 w 127191"/>
            <a:gd name="connsiteY31" fmla="*/ 13326 h 134955"/>
            <a:gd name="connsiteX32" fmla="*/ 127191 w 127191"/>
            <a:gd name="connsiteY32" fmla="*/ 6551 h 134955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191 w 127191"/>
            <a:gd name="connsiteY0" fmla="*/ 6550 h 134954"/>
            <a:gd name="connsiteX1" fmla="*/ 125894 w 127191"/>
            <a:gd name="connsiteY1" fmla="*/ 2120 h 134954"/>
            <a:gd name="connsiteX2" fmla="*/ 122202 w 127191"/>
            <a:gd name="connsiteY2" fmla="*/ 206 h 134954"/>
            <a:gd name="connsiteX3" fmla="*/ 116258 w 127191"/>
            <a:gd name="connsiteY3" fmla="*/ 881 h 134954"/>
            <a:gd name="connsiteX4" fmla="*/ 108291 w 127191"/>
            <a:gd name="connsiteY4" fmla="*/ 4119 h 134954"/>
            <a:gd name="connsiteX5" fmla="*/ 98605 w 127191"/>
            <a:gd name="connsiteY5" fmla="*/ 9796 h 134954"/>
            <a:gd name="connsiteX6" fmla="*/ 87575 w 127191"/>
            <a:gd name="connsiteY6" fmla="*/ 17694 h 134954"/>
            <a:gd name="connsiteX7" fmla="*/ 75623 w 127191"/>
            <a:gd name="connsiteY7" fmla="*/ 27508 h 134954"/>
            <a:gd name="connsiteX8" fmla="*/ 63209 w 127191"/>
            <a:gd name="connsiteY8" fmla="*/ 38863 h 134954"/>
            <a:gd name="connsiteX9" fmla="*/ 50809 w 127191"/>
            <a:gd name="connsiteY9" fmla="*/ 51322 h 134954"/>
            <a:gd name="connsiteX10" fmla="*/ 38901 w 127191"/>
            <a:gd name="connsiteY10" fmla="*/ 64405 h 134954"/>
            <a:gd name="connsiteX11" fmla="*/ 27942 w 127191"/>
            <a:gd name="connsiteY11" fmla="*/ 77610 h 134954"/>
            <a:gd name="connsiteX12" fmla="*/ 18353 w 127191"/>
            <a:gd name="connsiteY12" fmla="*/ 90429 h 134954"/>
            <a:gd name="connsiteX13" fmla="*/ 10503 w 127191"/>
            <a:gd name="connsiteY13" fmla="*/ 102371 h 134954"/>
            <a:gd name="connsiteX14" fmla="*/ 4693 w 127191"/>
            <a:gd name="connsiteY14" fmla="*/ 112975 h 134954"/>
            <a:gd name="connsiteX15" fmla="*/ 1147 w 127191"/>
            <a:gd name="connsiteY15" fmla="*/ 121835 h 134954"/>
            <a:gd name="connsiteX16" fmla="*/ 0 w 127191"/>
            <a:gd name="connsiteY16" fmla="*/ 128610 h 134954"/>
            <a:gd name="connsiteX17" fmla="*/ 1298 w 127191"/>
            <a:gd name="connsiteY17" fmla="*/ 133040 h 134954"/>
            <a:gd name="connsiteX18" fmla="*/ 4989 w 127191"/>
            <a:gd name="connsiteY18" fmla="*/ 134954 h 134954"/>
            <a:gd name="connsiteX19" fmla="*/ 10933 w 127191"/>
            <a:gd name="connsiteY19" fmla="*/ 134279 h 134954"/>
            <a:gd name="connsiteX20" fmla="*/ 18900 w 127191"/>
            <a:gd name="connsiteY20" fmla="*/ 131041 h 134954"/>
            <a:gd name="connsiteX21" fmla="*/ 28586 w 127191"/>
            <a:gd name="connsiteY21" fmla="*/ 125364 h 134954"/>
            <a:gd name="connsiteX22" fmla="*/ 39616 w 127191"/>
            <a:gd name="connsiteY22" fmla="*/ 117466 h 134954"/>
            <a:gd name="connsiteX23" fmla="*/ 51568 w 127191"/>
            <a:gd name="connsiteY23" fmla="*/ 107652 h 134954"/>
            <a:gd name="connsiteX24" fmla="*/ 63983 w 127191"/>
            <a:gd name="connsiteY24" fmla="*/ 96297 h 134954"/>
            <a:gd name="connsiteX25" fmla="*/ 76382 w 127191"/>
            <a:gd name="connsiteY25" fmla="*/ 83838 h 134954"/>
            <a:gd name="connsiteX26" fmla="*/ 88290 w 127191"/>
            <a:gd name="connsiteY26" fmla="*/ 70755 h 134954"/>
            <a:gd name="connsiteX27" fmla="*/ 99249 w 127191"/>
            <a:gd name="connsiteY27" fmla="*/ 57550 h 134954"/>
            <a:gd name="connsiteX28" fmla="*/ 108838 w 127191"/>
            <a:gd name="connsiteY28" fmla="*/ 44731 h 134954"/>
            <a:gd name="connsiteX29" fmla="*/ 116688 w 127191"/>
            <a:gd name="connsiteY29" fmla="*/ 32789 h 134954"/>
            <a:gd name="connsiteX30" fmla="*/ 122498 w 127191"/>
            <a:gd name="connsiteY30" fmla="*/ 22185 h 134954"/>
            <a:gd name="connsiteX31" fmla="*/ 126044 w 127191"/>
            <a:gd name="connsiteY31" fmla="*/ 13325 h 134954"/>
            <a:gd name="connsiteX32" fmla="*/ 127191 w 127191"/>
            <a:gd name="connsiteY32" fmla="*/ 6550 h 134954"/>
            <a:gd name="connsiteX0" fmla="*/ 127216 w 127216"/>
            <a:gd name="connsiteY0" fmla="*/ 6550 h 134954"/>
            <a:gd name="connsiteX1" fmla="*/ 125919 w 127216"/>
            <a:gd name="connsiteY1" fmla="*/ 2120 h 134954"/>
            <a:gd name="connsiteX2" fmla="*/ 122227 w 127216"/>
            <a:gd name="connsiteY2" fmla="*/ 206 h 134954"/>
            <a:gd name="connsiteX3" fmla="*/ 116283 w 127216"/>
            <a:gd name="connsiteY3" fmla="*/ 881 h 134954"/>
            <a:gd name="connsiteX4" fmla="*/ 108316 w 127216"/>
            <a:gd name="connsiteY4" fmla="*/ 4119 h 134954"/>
            <a:gd name="connsiteX5" fmla="*/ 98630 w 127216"/>
            <a:gd name="connsiteY5" fmla="*/ 9796 h 134954"/>
            <a:gd name="connsiteX6" fmla="*/ 87600 w 127216"/>
            <a:gd name="connsiteY6" fmla="*/ 17694 h 134954"/>
            <a:gd name="connsiteX7" fmla="*/ 75648 w 127216"/>
            <a:gd name="connsiteY7" fmla="*/ 27508 h 134954"/>
            <a:gd name="connsiteX8" fmla="*/ 63234 w 127216"/>
            <a:gd name="connsiteY8" fmla="*/ 38863 h 134954"/>
            <a:gd name="connsiteX9" fmla="*/ 50834 w 127216"/>
            <a:gd name="connsiteY9" fmla="*/ 51322 h 134954"/>
            <a:gd name="connsiteX10" fmla="*/ 38926 w 127216"/>
            <a:gd name="connsiteY10" fmla="*/ 64405 h 134954"/>
            <a:gd name="connsiteX11" fmla="*/ 27967 w 127216"/>
            <a:gd name="connsiteY11" fmla="*/ 77610 h 134954"/>
            <a:gd name="connsiteX12" fmla="*/ 18378 w 127216"/>
            <a:gd name="connsiteY12" fmla="*/ 90429 h 134954"/>
            <a:gd name="connsiteX13" fmla="*/ 10528 w 127216"/>
            <a:gd name="connsiteY13" fmla="*/ 102371 h 134954"/>
            <a:gd name="connsiteX14" fmla="*/ 4718 w 127216"/>
            <a:gd name="connsiteY14" fmla="*/ 112975 h 134954"/>
            <a:gd name="connsiteX15" fmla="*/ 1172 w 127216"/>
            <a:gd name="connsiteY15" fmla="*/ 121835 h 134954"/>
            <a:gd name="connsiteX16" fmla="*/ 25 w 127216"/>
            <a:gd name="connsiteY16" fmla="*/ 128610 h 134954"/>
            <a:gd name="connsiteX17" fmla="*/ 1323 w 127216"/>
            <a:gd name="connsiteY17" fmla="*/ 133040 h 134954"/>
            <a:gd name="connsiteX18" fmla="*/ 5014 w 127216"/>
            <a:gd name="connsiteY18" fmla="*/ 134954 h 134954"/>
            <a:gd name="connsiteX19" fmla="*/ 10958 w 127216"/>
            <a:gd name="connsiteY19" fmla="*/ 134279 h 134954"/>
            <a:gd name="connsiteX20" fmla="*/ 18925 w 127216"/>
            <a:gd name="connsiteY20" fmla="*/ 131041 h 134954"/>
            <a:gd name="connsiteX21" fmla="*/ 28611 w 127216"/>
            <a:gd name="connsiteY21" fmla="*/ 125364 h 134954"/>
            <a:gd name="connsiteX22" fmla="*/ 39641 w 127216"/>
            <a:gd name="connsiteY22" fmla="*/ 117466 h 134954"/>
            <a:gd name="connsiteX23" fmla="*/ 51593 w 127216"/>
            <a:gd name="connsiteY23" fmla="*/ 107652 h 134954"/>
            <a:gd name="connsiteX24" fmla="*/ 64008 w 127216"/>
            <a:gd name="connsiteY24" fmla="*/ 96297 h 134954"/>
            <a:gd name="connsiteX25" fmla="*/ 76407 w 127216"/>
            <a:gd name="connsiteY25" fmla="*/ 83838 h 134954"/>
            <a:gd name="connsiteX26" fmla="*/ 88315 w 127216"/>
            <a:gd name="connsiteY26" fmla="*/ 70755 h 134954"/>
            <a:gd name="connsiteX27" fmla="*/ 99274 w 127216"/>
            <a:gd name="connsiteY27" fmla="*/ 57550 h 134954"/>
            <a:gd name="connsiteX28" fmla="*/ 108863 w 127216"/>
            <a:gd name="connsiteY28" fmla="*/ 44731 h 134954"/>
            <a:gd name="connsiteX29" fmla="*/ 116713 w 127216"/>
            <a:gd name="connsiteY29" fmla="*/ 32789 h 134954"/>
            <a:gd name="connsiteX30" fmla="*/ 122523 w 127216"/>
            <a:gd name="connsiteY30" fmla="*/ 22185 h 134954"/>
            <a:gd name="connsiteX31" fmla="*/ 126069 w 127216"/>
            <a:gd name="connsiteY31" fmla="*/ 13325 h 134954"/>
            <a:gd name="connsiteX32" fmla="*/ 127216 w 127216"/>
            <a:gd name="connsiteY32" fmla="*/ 6550 h 134954"/>
            <a:gd name="connsiteX0" fmla="*/ 127216 w 127216"/>
            <a:gd name="connsiteY0" fmla="*/ 6550 h 134954"/>
            <a:gd name="connsiteX1" fmla="*/ 125919 w 127216"/>
            <a:gd name="connsiteY1" fmla="*/ 2120 h 134954"/>
            <a:gd name="connsiteX2" fmla="*/ 122227 w 127216"/>
            <a:gd name="connsiteY2" fmla="*/ 206 h 134954"/>
            <a:gd name="connsiteX3" fmla="*/ 116283 w 127216"/>
            <a:gd name="connsiteY3" fmla="*/ 881 h 134954"/>
            <a:gd name="connsiteX4" fmla="*/ 108316 w 127216"/>
            <a:gd name="connsiteY4" fmla="*/ 4119 h 134954"/>
            <a:gd name="connsiteX5" fmla="*/ 98630 w 127216"/>
            <a:gd name="connsiteY5" fmla="*/ 9796 h 134954"/>
            <a:gd name="connsiteX6" fmla="*/ 87600 w 127216"/>
            <a:gd name="connsiteY6" fmla="*/ 17694 h 134954"/>
            <a:gd name="connsiteX7" fmla="*/ 75648 w 127216"/>
            <a:gd name="connsiteY7" fmla="*/ 27508 h 134954"/>
            <a:gd name="connsiteX8" fmla="*/ 63234 w 127216"/>
            <a:gd name="connsiteY8" fmla="*/ 38863 h 134954"/>
            <a:gd name="connsiteX9" fmla="*/ 50834 w 127216"/>
            <a:gd name="connsiteY9" fmla="*/ 51322 h 134954"/>
            <a:gd name="connsiteX10" fmla="*/ 38926 w 127216"/>
            <a:gd name="connsiteY10" fmla="*/ 64405 h 134954"/>
            <a:gd name="connsiteX11" fmla="*/ 27967 w 127216"/>
            <a:gd name="connsiteY11" fmla="*/ 77610 h 134954"/>
            <a:gd name="connsiteX12" fmla="*/ 18378 w 127216"/>
            <a:gd name="connsiteY12" fmla="*/ 90429 h 134954"/>
            <a:gd name="connsiteX13" fmla="*/ 10528 w 127216"/>
            <a:gd name="connsiteY13" fmla="*/ 102371 h 134954"/>
            <a:gd name="connsiteX14" fmla="*/ 4718 w 127216"/>
            <a:gd name="connsiteY14" fmla="*/ 112975 h 134954"/>
            <a:gd name="connsiteX15" fmla="*/ 1172 w 127216"/>
            <a:gd name="connsiteY15" fmla="*/ 121835 h 134954"/>
            <a:gd name="connsiteX16" fmla="*/ 25 w 127216"/>
            <a:gd name="connsiteY16" fmla="*/ 128610 h 134954"/>
            <a:gd name="connsiteX17" fmla="*/ 1323 w 127216"/>
            <a:gd name="connsiteY17" fmla="*/ 133040 h 134954"/>
            <a:gd name="connsiteX18" fmla="*/ 5014 w 127216"/>
            <a:gd name="connsiteY18" fmla="*/ 134954 h 134954"/>
            <a:gd name="connsiteX19" fmla="*/ 10958 w 127216"/>
            <a:gd name="connsiteY19" fmla="*/ 134279 h 134954"/>
            <a:gd name="connsiteX20" fmla="*/ 18925 w 127216"/>
            <a:gd name="connsiteY20" fmla="*/ 131041 h 134954"/>
            <a:gd name="connsiteX21" fmla="*/ 28611 w 127216"/>
            <a:gd name="connsiteY21" fmla="*/ 125364 h 134954"/>
            <a:gd name="connsiteX22" fmla="*/ 39641 w 127216"/>
            <a:gd name="connsiteY22" fmla="*/ 117466 h 134954"/>
            <a:gd name="connsiteX23" fmla="*/ 51593 w 127216"/>
            <a:gd name="connsiteY23" fmla="*/ 107652 h 134954"/>
            <a:gd name="connsiteX24" fmla="*/ 64008 w 127216"/>
            <a:gd name="connsiteY24" fmla="*/ 96297 h 134954"/>
            <a:gd name="connsiteX25" fmla="*/ 76407 w 127216"/>
            <a:gd name="connsiteY25" fmla="*/ 83838 h 134954"/>
            <a:gd name="connsiteX26" fmla="*/ 88315 w 127216"/>
            <a:gd name="connsiteY26" fmla="*/ 70755 h 134954"/>
            <a:gd name="connsiteX27" fmla="*/ 99274 w 127216"/>
            <a:gd name="connsiteY27" fmla="*/ 57550 h 134954"/>
            <a:gd name="connsiteX28" fmla="*/ 108863 w 127216"/>
            <a:gd name="connsiteY28" fmla="*/ 44731 h 134954"/>
            <a:gd name="connsiteX29" fmla="*/ 116713 w 127216"/>
            <a:gd name="connsiteY29" fmla="*/ 32789 h 134954"/>
            <a:gd name="connsiteX30" fmla="*/ 122523 w 127216"/>
            <a:gd name="connsiteY30" fmla="*/ 22185 h 134954"/>
            <a:gd name="connsiteX31" fmla="*/ 126069 w 127216"/>
            <a:gd name="connsiteY31" fmla="*/ 13325 h 134954"/>
            <a:gd name="connsiteX32" fmla="*/ 127216 w 127216"/>
            <a:gd name="connsiteY32" fmla="*/ 6550 h 134954"/>
            <a:gd name="connsiteX0" fmla="*/ 127216 w 127216"/>
            <a:gd name="connsiteY0" fmla="*/ 6550 h 134954"/>
            <a:gd name="connsiteX1" fmla="*/ 125919 w 127216"/>
            <a:gd name="connsiteY1" fmla="*/ 2120 h 134954"/>
            <a:gd name="connsiteX2" fmla="*/ 122227 w 127216"/>
            <a:gd name="connsiteY2" fmla="*/ 206 h 134954"/>
            <a:gd name="connsiteX3" fmla="*/ 116283 w 127216"/>
            <a:gd name="connsiteY3" fmla="*/ 881 h 134954"/>
            <a:gd name="connsiteX4" fmla="*/ 108316 w 127216"/>
            <a:gd name="connsiteY4" fmla="*/ 4119 h 134954"/>
            <a:gd name="connsiteX5" fmla="*/ 98630 w 127216"/>
            <a:gd name="connsiteY5" fmla="*/ 9796 h 134954"/>
            <a:gd name="connsiteX6" fmla="*/ 87600 w 127216"/>
            <a:gd name="connsiteY6" fmla="*/ 17694 h 134954"/>
            <a:gd name="connsiteX7" fmla="*/ 75648 w 127216"/>
            <a:gd name="connsiteY7" fmla="*/ 27508 h 134954"/>
            <a:gd name="connsiteX8" fmla="*/ 63234 w 127216"/>
            <a:gd name="connsiteY8" fmla="*/ 38863 h 134954"/>
            <a:gd name="connsiteX9" fmla="*/ 50834 w 127216"/>
            <a:gd name="connsiteY9" fmla="*/ 51322 h 134954"/>
            <a:gd name="connsiteX10" fmla="*/ 38926 w 127216"/>
            <a:gd name="connsiteY10" fmla="*/ 64405 h 134954"/>
            <a:gd name="connsiteX11" fmla="*/ 27967 w 127216"/>
            <a:gd name="connsiteY11" fmla="*/ 77610 h 134954"/>
            <a:gd name="connsiteX12" fmla="*/ 18378 w 127216"/>
            <a:gd name="connsiteY12" fmla="*/ 90429 h 134954"/>
            <a:gd name="connsiteX13" fmla="*/ 10528 w 127216"/>
            <a:gd name="connsiteY13" fmla="*/ 102371 h 134954"/>
            <a:gd name="connsiteX14" fmla="*/ 4718 w 127216"/>
            <a:gd name="connsiteY14" fmla="*/ 112975 h 134954"/>
            <a:gd name="connsiteX15" fmla="*/ 1172 w 127216"/>
            <a:gd name="connsiteY15" fmla="*/ 121835 h 134954"/>
            <a:gd name="connsiteX16" fmla="*/ 25 w 127216"/>
            <a:gd name="connsiteY16" fmla="*/ 128610 h 134954"/>
            <a:gd name="connsiteX17" fmla="*/ 1323 w 127216"/>
            <a:gd name="connsiteY17" fmla="*/ 133040 h 134954"/>
            <a:gd name="connsiteX18" fmla="*/ 5014 w 127216"/>
            <a:gd name="connsiteY18" fmla="*/ 134954 h 134954"/>
            <a:gd name="connsiteX19" fmla="*/ 10958 w 127216"/>
            <a:gd name="connsiteY19" fmla="*/ 134279 h 134954"/>
            <a:gd name="connsiteX20" fmla="*/ 18925 w 127216"/>
            <a:gd name="connsiteY20" fmla="*/ 131041 h 134954"/>
            <a:gd name="connsiteX21" fmla="*/ 28611 w 127216"/>
            <a:gd name="connsiteY21" fmla="*/ 125364 h 134954"/>
            <a:gd name="connsiteX22" fmla="*/ 39641 w 127216"/>
            <a:gd name="connsiteY22" fmla="*/ 117466 h 134954"/>
            <a:gd name="connsiteX23" fmla="*/ 51593 w 127216"/>
            <a:gd name="connsiteY23" fmla="*/ 107652 h 134954"/>
            <a:gd name="connsiteX24" fmla="*/ 64008 w 127216"/>
            <a:gd name="connsiteY24" fmla="*/ 96297 h 134954"/>
            <a:gd name="connsiteX25" fmla="*/ 76407 w 127216"/>
            <a:gd name="connsiteY25" fmla="*/ 83838 h 134954"/>
            <a:gd name="connsiteX26" fmla="*/ 88315 w 127216"/>
            <a:gd name="connsiteY26" fmla="*/ 70755 h 134954"/>
            <a:gd name="connsiteX27" fmla="*/ 99274 w 127216"/>
            <a:gd name="connsiteY27" fmla="*/ 57550 h 134954"/>
            <a:gd name="connsiteX28" fmla="*/ 108863 w 127216"/>
            <a:gd name="connsiteY28" fmla="*/ 44731 h 134954"/>
            <a:gd name="connsiteX29" fmla="*/ 116713 w 127216"/>
            <a:gd name="connsiteY29" fmla="*/ 32789 h 134954"/>
            <a:gd name="connsiteX30" fmla="*/ 122523 w 127216"/>
            <a:gd name="connsiteY30" fmla="*/ 22185 h 134954"/>
            <a:gd name="connsiteX31" fmla="*/ 126069 w 127216"/>
            <a:gd name="connsiteY31" fmla="*/ 13325 h 134954"/>
            <a:gd name="connsiteX32" fmla="*/ 127216 w 127216"/>
            <a:gd name="connsiteY32" fmla="*/ 6550 h 134954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16"/>
            <a:gd name="connsiteY0" fmla="*/ 6550 h 135161"/>
            <a:gd name="connsiteX1" fmla="*/ 125919 w 127216"/>
            <a:gd name="connsiteY1" fmla="*/ 2120 h 135161"/>
            <a:gd name="connsiteX2" fmla="*/ 122227 w 127216"/>
            <a:gd name="connsiteY2" fmla="*/ 206 h 135161"/>
            <a:gd name="connsiteX3" fmla="*/ 116283 w 127216"/>
            <a:gd name="connsiteY3" fmla="*/ 881 h 135161"/>
            <a:gd name="connsiteX4" fmla="*/ 108316 w 127216"/>
            <a:gd name="connsiteY4" fmla="*/ 4119 h 135161"/>
            <a:gd name="connsiteX5" fmla="*/ 98630 w 127216"/>
            <a:gd name="connsiteY5" fmla="*/ 9796 h 135161"/>
            <a:gd name="connsiteX6" fmla="*/ 87600 w 127216"/>
            <a:gd name="connsiteY6" fmla="*/ 17694 h 135161"/>
            <a:gd name="connsiteX7" fmla="*/ 75648 w 127216"/>
            <a:gd name="connsiteY7" fmla="*/ 27508 h 135161"/>
            <a:gd name="connsiteX8" fmla="*/ 63234 w 127216"/>
            <a:gd name="connsiteY8" fmla="*/ 38863 h 135161"/>
            <a:gd name="connsiteX9" fmla="*/ 50834 w 127216"/>
            <a:gd name="connsiteY9" fmla="*/ 51322 h 135161"/>
            <a:gd name="connsiteX10" fmla="*/ 38926 w 127216"/>
            <a:gd name="connsiteY10" fmla="*/ 64405 h 135161"/>
            <a:gd name="connsiteX11" fmla="*/ 27967 w 127216"/>
            <a:gd name="connsiteY11" fmla="*/ 77610 h 135161"/>
            <a:gd name="connsiteX12" fmla="*/ 18378 w 127216"/>
            <a:gd name="connsiteY12" fmla="*/ 90429 h 135161"/>
            <a:gd name="connsiteX13" fmla="*/ 10528 w 127216"/>
            <a:gd name="connsiteY13" fmla="*/ 102371 h 135161"/>
            <a:gd name="connsiteX14" fmla="*/ 4718 w 127216"/>
            <a:gd name="connsiteY14" fmla="*/ 112975 h 135161"/>
            <a:gd name="connsiteX15" fmla="*/ 1172 w 127216"/>
            <a:gd name="connsiteY15" fmla="*/ 121835 h 135161"/>
            <a:gd name="connsiteX16" fmla="*/ 25 w 127216"/>
            <a:gd name="connsiteY16" fmla="*/ 128610 h 135161"/>
            <a:gd name="connsiteX17" fmla="*/ 1323 w 127216"/>
            <a:gd name="connsiteY17" fmla="*/ 133040 h 135161"/>
            <a:gd name="connsiteX18" fmla="*/ 5014 w 127216"/>
            <a:gd name="connsiteY18" fmla="*/ 134954 h 135161"/>
            <a:gd name="connsiteX19" fmla="*/ 10958 w 127216"/>
            <a:gd name="connsiteY19" fmla="*/ 134279 h 135161"/>
            <a:gd name="connsiteX20" fmla="*/ 18925 w 127216"/>
            <a:gd name="connsiteY20" fmla="*/ 131041 h 135161"/>
            <a:gd name="connsiteX21" fmla="*/ 28611 w 127216"/>
            <a:gd name="connsiteY21" fmla="*/ 125364 h 135161"/>
            <a:gd name="connsiteX22" fmla="*/ 39641 w 127216"/>
            <a:gd name="connsiteY22" fmla="*/ 117466 h 135161"/>
            <a:gd name="connsiteX23" fmla="*/ 51593 w 127216"/>
            <a:gd name="connsiteY23" fmla="*/ 107652 h 135161"/>
            <a:gd name="connsiteX24" fmla="*/ 64008 w 127216"/>
            <a:gd name="connsiteY24" fmla="*/ 96297 h 135161"/>
            <a:gd name="connsiteX25" fmla="*/ 76407 w 127216"/>
            <a:gd name="connsiteY25" fmla="*/ 83838 h 135161"/>
            <a:gd name="connsiteX26" fmla="*/ 88315 w 127216"/>
            <a:gd name="connsiteY26" fmla="*/ 70755 h 135161"/>
            <a:gd name="connsiteX27" fmla="*/ 99274 w 127216"/>
            <a:gd name="connsiteY27" fmla="*/ 57550 h 135161"/>
            <a:gd name="connsiteX28" fmla="*/ 108863 w 127216"/>
            <a:gd name="connsiteY28" fmla="*/ 44731 h 135161"/>
            <a:gd name="connsiteX29" fmla="*/ 116713 w 127216"/>
            <a:gd name="connsiteY29" fmla="*/ 32789 h 135161"/>
            <a:gd name="connsiteX30" fmla="*/ 122523 w 127216"/>
            <a:gd name="connsiteY30" fmla="*/ 22185 h 135161"/>
            <a:gd name="connsiteX31" fmla="*/ 126069 w 127216"/>
            <a:gd name="connsiteY31" fmla="*/ 13325 h 135161"/>
            <a:gd name="connsiteX32" fmla="*/ 127216 w 127216"/>
            <a:gd name="connsiteY32" fmla="*/ 6550 h 135161"/>
            <a:gd name="connsiteX0" fmla="*/ 127216 w 127241"/>
            <a:gd name="connsiteY0" fmla="*/ 6550 h 135161"/>
            <a:gd name="connsiteX1" fmla="*/ 125919 w 127241"/>
            <a:gd name="connsiteY1" fmla="*/ 2120 h 135161"/>
            <a:gd name="connsiteX2" fmla="*/ 122227 w 127241"/>
            <a:gd name="connsiteY2" fmla="*/ 206 h 135161"/>
            <a:gd name="connsiteX3" fmla="*/ 116283 w 127241"/>
            <a:gd name="connsiteY3" fmla="*/ 881 h 135161"/>
            <a:gd name="connsiteX4" fmla="*/ 108316 w 127241"/>
            <a:gd name="connsiteY4" fmla="*/ 4119 h 135161"/>
            <a:gd name="connsiteX5" fmla="*/ 98630 w 127241"/>
            <a:gd name="connsiteY5" fmla="*/ 9796 h 135161"/>
            <a:gd name="connsiteX6" fmla="*/ 87600 w 127241"/>
            <a:gd name="connsiteY6" fmla="*/ 17694 h 135161"/>
            <a:gd name="connsiteX7" fmla="*/ 75648 w 127241"/>
            <a:gd name="connsiteY7" fmla="*/ 27508 h 135161"/>
            <a:gd name="connsiteX8" fmla="*/ 63234 w 127241"/>
            <a:gd name="connsiteY8" fmla="*/ 38863 h 135161"/>
            <a:gd name="connsiteX9" fmla="*/ 50834 w 127241"/>
            <a:gd name="connsiteY9" fmla="*/ 51322 h 135161"/>
            <a:gd name="connsiteX10" fmla="*/ 38926 w 127241"/>
            <a:gd name="connsiteY10" fmla="*/ 64405 h 135161"/>
            <a:gd name="connsiteX11" fmla="*/ 27967 w 127241"/>
            <a:gd name="connsiteY11" fmla="*/ 77610 h 135161"/>
            <a:gd name="connsiteX12" fmla="*/ 18378 w 127241"/>
            <a:gd name="connsiteY12" fmla="*/ 90429 h 135161"/>
            <a:gd name="connsiteX13" fmla="*/ 10528 w 127241"/>
            <a:gd name="connsiteY13" fmla="*/ 102371 h 135161"/>
            <a:gd name="connsiteX14" fmla="*/ 4718 w 127241"/>
            <a:gd name="connsiteY14" fmla="*/ 112975 h 135161"/>
            <a:gd name="connsiteX15" fmla="*/ 1172 w 127241"/>
            <a:gd name="connsiteY15" fmla="*/ 121835 h 135161"/>
            <a:gd name="connsiteX16" fmla="*/ 25 w 127241"/>
            <a:gd name="connsiteY16" fmla="*/ 128610 h 135161"/>
            <a:gd name="connsiteX17" fmla="*/ 1323 w 127241"/>
            <a:gd name="connsiteY17" fmla="*/ 133040 h 135161"/>
            <a:gd name="connsiteX18" fmla="*/ 5014 w 127241"/>
            <a:gd name="connsiteY18" fmla="*/ 134954 h 135161"/>
            <a:gd name="connsiteX19" fmla="*/ 10958 w 127241"/>
            <a:gd name="connsiteY19" fmla="*/ 134279 h 135161"/>
            <a:gd name="connsiteX20" fmla="*/ 18925 w 127241"/>
            <a:gd name="connsiteY20" fmla="*/ 131041 h 135161"/>
            <a:gd name="connsiteX21" fmla="*/ 28611 w 127241"/>
            <a:gd name="connsiteY21" fmla="*/ 125364 h 135161"/>
            <a:gd name="connsiteX22" fmla="*/ 39641 w 127241"/>
            <a:gd name="connsiteY22" fmla="*/ 117466 h 135161"/>
            <a:gd name="connsiteX23" fmla="*/ 51593 w 127241"/>
            <a:gd name="connsiteY23" fmla="*/ 107652 h 135161"/>
            <a:gd name="connsiteX24" fmla="*/ 64008 w 127241"/>
            <a:gd name="connsiteY24" fmla="*/ 96297 h 135161"/>
            <a:gd name="connsiteX25" fmla="*/ 76407 w 127241"/>
            <a:gd name="connsiteY25" fmla="*/ 83838 h 135161"/>
            <a:gd name="connsiteX26" fmla="*/ 88315 w 127241"/>
            <a:gd name="connsiteY26" fmla="*/ 70755 h 135161"/>
            <a:gd name="connsiteX27" fmla="*/ 99274 w 127241"/>
            <a:gd name="connsiteY27" fmla="*/ 57550 h 135161"/>
            <a:gd name="connsiteX28" fmla="*/ 108863 w 127241"/>
            <a:gd name="connsiteY28" fmla="*/ 44731 h 135161"/>
            <a:gd name="connsiteX29" fmla="*/ 116713 w 127241"/>
            <a:gd name="connsiteY29" fmla="*/ 32789 h 135161"/>
            <a:gd name="connsiteX30" fmla="*/ 122523 w 127241"/>
            <a:gd name="connsiteY30" fmla="*/ 22185 h 135161"/>
            <a:gd name="connsiteX31" fmla="*/ 126069 w 127241"/>
            <a:gd name="connsiteY31" fmla="*/ 13325 h 135161"/>
            <a:gd name="connsiteX32" fmla="*/ 127216 w 127241"/>
            <a:gd name="connsiteY32" fmla="*/ 6550 h 1351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27241" h="135161">
              <a:moveTo>
                <a:pt x="127216" y="6550"/>
              </a:moveTo>
              <a:cubicBezTo>
                <a:pt x="127191" y="4683"/>
                <a:pt x="126750" y="3177"/>
                <a:pt x="125919" y="2120"/>
              </a:cubicBezTo>
              <a:cubicBezTo>
                <a:pt x="125088" y="1063"/>
                <a:pt x="123833" y="413"/>
                <a:pt x="122227" y="206"/>
              </a:cubicBezTo>
              <a:cubicBezTo>
                <a:pt x="120621" y="0"/>
                <a:pt x="118601" y="229"/>
                <a:pt x="116283" y="881"/>
              </a:cubicBezTo>
              <a:cubicBezTo>
                <a:pt x="113965" y="1533"/>
                <a:pt x="111258" y="2633"/>
                <a:pt x="108316" y="4119"/>
              </a:cubicBezTo>
              <a:cubicBezTo>
                <a:pt x="105374" y="5605"/>
                <a:pt x="102083" y="7534"/>
                <a:pt x="98630" y="9796"/>
              </a:cubicBezTo>
              <a:cubicBezTo>
                <a:pt x="95177" y="12059"/>
                <a:pt x="91430" y="14742"/>
                <a:pt x="87600" y="17694"/>
              </a:cubicBezTo>
              <a:cubicBezTo>
                <a:pt x="83770" y="20646"/>
                <a:pt x="79709" y="23980"/>
                <a:pt x="75648" y="27508"/>
              </a:cubicBezTo>
              <a:cubicBezTo>
                <a:pt x="71587" y="31036"/>
                <a:pt x="67370" y="34894"/>
                <a:pt x="63234" y="38863"/>
              </a:cubicBezTo>
              <a:cubicBezTo>
                <a:pt x="59098" y="42832"/>
                <a:pt x="54885" y="47065"/>
                <a:pt x="50834" y="51322"/>
              </a:cubicBezTo>
              <a:cubicBezTo>
                <a:pt x="46783" y="55579"/>
                <a:pt x="42737" y="60024"/>
                <a:pt x="38926" y="64405"/>
              </a:cubicBezTo>
              <a:cubicBezTo>
                <a:pt x="35115" y="68786"/>
                <a:pt x="31392" y="73273"/>
                <a:pt x="27967" y="77610"/>
              </a:cubicBezTo>
              <a:cubicBezTo>
                <a:pt x="24542" y="81947"/>
                <a:pt x="21284" y="86302"/>
                <a:pt x="18378" y="90429"/>
              </a:cubicBezTo>
              <a:cubicBezTo>
                <a:pt x="15472" y="94556"/>
                <a:pt x="12805" y="98613"/>
                <a:pt x="10528" y="102371"/>
              </a:cubicBezTo>
              <a:cubicBezTo>
                <a:pt x="8251" y="106129"/>
                <a:pt x="6277" y="109731"/>
                <a:pt x="4718" y="112975"/>
              </a:cubicBezTo>
              <a:cubicBezTo>
                <a:pt x="3159" y="116219"/>
                <a:pt x="1954" y="119229"/>
                <a:pt x="1172" y="121835"/>
              </a:cubicBezTo>
              <a:cubicBezTo>
                <a:pt x="390" y="124441"/>
                <a:pt x="0" y="126743"/>
                <a:pt x="25" y="128610"/>
              </a:cubicBezTo>
              <a:cubicBezTo>
                <a:pt x="50" y="130477"/>
                <a:pt x="492" y="131983"/>
                <a:pt x="1323" y="133040"/>
              </a:cubicBezTo>
              <a:cubicBezTo>
                <a:pt x="2154" y="134097"/>
                <a:pt x="3408" y="134748"/>
                <a:pt x="5014" y="134954"/>
              </a:cubicBezTo>
              <a:cubicBezTo>
                <a:pt x="6620" y="135161"/>
                <a:pt x="8640" y="134931"/>
                <a:pt x="10958" y="134279"/>
              </a:cubicBezTo>
              <a:cubicBezTo>
                <a:pt x="13276" y="133627"/>
                <a:pt x="15983" y="132527"/>
                <a:pt x="18925" y="131041"/>
              </a:cubicBezTo>
              <a:cubicBezTo>
                <a:pt x="21867" y="129555"/>
                <a:pt x="25158" y="127627"/>
                <a:pt x="28611" y="125364"/>
              </a:cubicBezTo>
              <a:cubicBezTo>
                <a:pt x="32064" y="123102"/>
                <a:pt x="35811" y="120418"/>
                <a:pt x="39641" y="117466"/>
              </a:cubicBezTo>
              <a:cubicBezTo>
                <a:pt x="43471" y="114514"/>
                <a:pt x="47532" y="111180"/>
                <a:pt x="51593" y="107652"/>
              </a:cubicBezTo>
              <a:cubicBezTo>
                <a:pt x="55654" y="104124"/>
                <a:pt x="59872" y="100266"/>
                <a:pt x="64008" y="96297"/>
              </a:cubicBezTo>
              <a:cubicBezTo>
                <a:pt x="68144" y="92328"/>
                <a:pt x="72356" y="88095"/>
                <a:pt x="76407" y="83838"/>
              </a:cubicBezTo>
              <a:cubicBezTo>
                <a:pt x="80458" y="79581"/>
                <a:pt x="84504" y="75136"/>
                <a:pt x="88315" y="70755"/>
              </a:cubicBezTo>
              <a:cubicBezTo>
                <a:pt x="92126" y="66374"/>
                <a:pt x="95849" y="61887"/>
                <a:pt x="99274" y="57550"/>
              </a:cubicBezTo>
              <a:cubicBezTo>
                <a:pt x="102699" y="53213"/>
                <a:pt x="105957" y="48858"/>
                <a:pt x="108863" y="44731"/>
              </a:cubicBezTo>
              <a:cubicBezTo>
                <a:pt x="111769" y="40604"/>
                <a:pt x="114436" y="36547"/>
                <a:pt x="116713" y="32789"/>
              </a:cubicBezTo>
              <a:cubicBezTo>
                <a:pt x="118990" y="29031"/>
                <a:pt x="120964" y="25429"/>
                <a:pt x="122523" y="22185"/>
              </a:cubicBezTo>
              <a:cubicBezTo>
                <a:pt x="124082" y="18941"/>
                <a:pt x="125287" y="15931"/>
                <a:pt x="126069" y="13325"/>
              </a:cubicBezTo>
              <a:cubicBezTo>
                <a:pt x="126851" y="10719"/>
                <a:pt x="127241" y="8417"/>
                <a:pt x="127216" y="655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0.3584</cdr:x>
      <cdr:y>0.55636</cdr:y>
    </cdr:from>
    <cdr:to>
      <cdr:x>0.37198</cdr:x>
      <cdr:y>0.57876</cdr:y>
    </cdr:to>
    <cdr:sp macro="" textlink="">
      <cdr:nvSpPr>
        <cdr:cNvPr id="47" name="PlotDat5_91|1~33_1"/>
        <cdr:cNvSpPr/>
      </cdr:nvSpPr>
      <cdr:spPr>
        <a:xfrm xmlns:a="http://schemas.openxmlformats.org/drawingml/2006/main">
          <a:off x="3100976" y="3491888"/>
          <a:ext cx="117570" cy="140545"/>
        </a:xfrm>
        <a:custGeom xmlns:a="http://schemas.openxmlformats.org/drawingml/2006/main">
          <a:avLst/>
          <a:gdLst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44 w 117544"/>
            <a:gd name="connsiteY0" fmla="*/ 1193 h 140467"/>
            <a:gd name="connsiteX1" fmla="*/ 116375 w 117544"/>
            <a:gd name="connsiteY1" fmla="*/ 78 h 140467"/>
            <a:gd name="connsiteX2" fmla="*/ 112992 w 117544"/>
            <a:gd name="connsiteY2" fmla="*/ 1660 h 140467"/>
            <a:gd name="connsiteX3" fmla="*/ 107525 w 117544"/>
            <a:gd name="connsiteY3" fmla="*/ 5879 h 140467"/>
            <a:gd name="connsiteX4" fmla="*/ 100184 w 117544"/>
            <a:gd name="connsiteY4" fmla="*/ 12573 h 140467"/>
            <a:gd name="connsiteX5" fmla="*/ 91253 w 117544"/>
            <a:gd name="connsiteY5" fmla="*/ 21484 h 140467"/>
            <a:gd name="connsiteX6" fmla="*/ 81073 w 117544"/>
            <a:gd name="connsiteY6" fmla="*/ 32269 h 140467"/>
            <a:gd name="connsiteX7" fmla="*/ 70036 w 117544"/>
            <a:gd name="connsiteY7" fmla="*/ 44516 h 140467"/>
            <a:gd name="connsiteX8" fmla="*/ 58566 w 117544"/>
            <a:gd name="connsiteY8" fmla="*/ 57752 h 140467"/>
            <a:gd name="connsiteX9" fmla="*/ 47104 w 117544"/>
            <a:gd name="connsiteY9" fmla="*/ 71469 h 140467"/>
            <a:gd name="connsiteX10" fmla="*/ 36090 w 117544"/>
            <a:gd name="connsiteY10" fmla="*/ 85140 h 140467"/>
            <a:gd name="connsiteX11" fmla="*/ 25948 w 117544"/>
            <a:gd name="connsiteY11" fmla="*/ 98240 h 140467"/>
            <a:gd name="connsiteX12" fmla="*/ 17068 w 117544"/>
            <a:gd name="connsiteY12" fmla="*/ 110265 h 140467"/>
            <a:gd name="connsiteX13" fmla="*/ 9790 w 117544"/>
            <a:gd name="connsiteY13" fmla="*/ 120753 h 140467"/>
            <a:gd name="connsiteX14" fmla="*/ 4395 w 117544"/>
            <a:gd name="connsiteY14" fmla="*/ 129301 h 140467"/>
            <a:gd name="connsiteX15" fmla="*/ 1089 w 117544"/>
            <a:gd name="connsiteY15" fmla="*/ 135581 h 140467"/>
            <a:gd name="connsiteX16" fmla="*/ 0 w 117544"/>
            <a:gd name="connsiteY16" fmla="*/ 139351 h 140467"/>
            <a:gd name="connsiteX17" fmla="*/ 1170 w 117544"/>
            <a:gd name="connsiteY17" fmla="*/ 140467 h 140467"/>
            <a:gd name="connsiteX18" fmla="*/ 4553 w 117544"/>
            <a:gd name="connsiteY18" fmla="*/ 138885 h 140467"/>
            <a:gd name="connsiteX19" fmla="*/ 10020 w 117544"/>
            <a:gd name="connsiteY19" fmla="*/ 134665 h 140467"/>
            <a:gd name="connsiteX20" fmla="*/ 17360 w 117544"/>
            <a:gd name="connsiteY20" fmla="*/ 127972 h 140467"/>
            <a:gd name="connsiteX21" fmla="*/ 26292 w 117544"/>
            <a:gd name="connsiteY21" fmla="*/ 119061 h 140467"/>
            <a:gd name="connsiteX22" fmla="*/ 36472 w 117544"/>
            <a:gd name="connsiteY22" fmla="*/ 108275 h 140467"/>
            <a:gd name="connsiteX23" fmla="*/ 47509 w 117544"/>
            <a:gd name="connsiteY23" fmla="*/ 96029 h 140467"/>
            <a:gd name="connsiteX24" fmla="*/ 58979 w 117544"/>
            <a:gd name="connsiteY24" fmla="*/ 82793 h 140467"/>
            <a:gd name="connsiteX25" fmla="*/ 70441 w 117544"/>
            <a:gd name="connsiteY25" fmla="*/ 69076 h 140467"/>
            <a:gd name="connsiteX26" fmla="*/ 81454 w 117544"/>
            <a:gd name="connsiteY26" fmla="*/ 55405 h 140467"/>
            <a:gd name="connsiteX27" fmla="*/ 91596 w 117544"/>
            <a:gd name="connsiteY27" fmla="*/ 42304 h 140467"/>
            <a:gd name="connsiteX28" fmla="*/ 100477 w 117544"/>
            <a:gd name="connsiteY28" fmla="*/ 30280 h 140467"/>
            <a:gd name="connsiteX29" fmla="*/ 107754 w 117544"/>
            <a:gd name="connsiteY29" fmla="*/ 19791 h 140467"/>
            <a:gd name="connsiteX30" fmla="*/ 113150 w 117544"/>
            <a:gd name="connsiteY30" fmla="*/ 11243 h 140467"/>
            <a:gd name="connsiteX31" fmla="*/ 116455 w 117544"/>
            <a:gd name="connsiteY31" fmla="*/ 4963 h 140467"/>
            <a:gd name="connsiteX32" fmla="*/ 117544 w 117544"/>
            <a:gd name="connsiteY32" fmla="*/ 1193 h 140467"/>
            <a:gd name="connsiteX0" fmla="*/ 117558 w 117558"/>
            <a:gd name="connsiteY0" fmla="*/ 1193 h 140467"/>
            <a:gd name="connsiteX1" fmla="*/ 116389 w 117558"/>
            <a:gd name="connsiteY1" fmla="*/ 78 h 140467"/>
            <a:gd name="connsiteX2" fmla="*/ 113006 w 117558"/>
            <a:gd name="connsiteY2" fmla="*/ 1660 h 140467"/>
            <a:gd name="connsiteX3" fmla="*/ 107539 w 117558"/>
            <a:gd name="connsiteY3" fmla="*/ 5879 h 140467"/>
            <a:gd name="connsiteX4" fmla="*/ 100198 w 117558"/>
            <a:gd name="connsiteY4" fmla="*/ 12573 h 140467"/>
            <a:gd name="connsiteX5" fmla="*/ 91267 w 117558"/>
            <a:gd name="connsiteY5" fmla="*/ 21484 h 140467"/>
            <a:gd name="connsiteX6" fmla="*/ 81087 w 117558"/>
            <a:gd name="connsiteY6" fmla="*/ 32269 h 140467"/>
            <a:gd name="connsiteX7" fmla="*/ 70050 w 117558"/>
            <a:gd name="connsiteY7" fmla="*/ 44516 h 140467"/>
            <a:gd name="connsiteX8" fmla="*/ 58580 w 117558"/>
            <a:gd name="connsiteY8" fmla="*/ 57752 h 140467"/>
            <a:gd name="connsiteX9" fmla="*/ 47118 w 117558"/>
            <a:gd name="connsiteY9" fmla="*/ 71469 h 140467"/>
            <a:gd name="connsiteX10" fmla="*/ 36104 w 117558"/>
            <a:gd name="connsiteY10" fmla="*/ 85140 h 140467"/>
            <a:gd name="connsiteX11" fmla="*/ 25962 w 117558"/>
            <a:gd name="connsiteY11" fmla="*/ 98240 h 140467"/>
            <a:gd name="connsiteX12" fmla="*/ 17082 w 117558"/>
            <a:gd name="connsiteY12" fmla="*/ 110265 h 140467"/>
            <a:gd name="connsiteX13" fmla="*/ 9804 w 117558"/>
            <a:gd name="connsiteY13" fmla="*/ 120753 h 140467"/>
            <a:gd name="connsiteX14" fmla="*/ 4409 w 117558"/>
            <a:gd name="connsiteY14" fmla="*/ 129301 h 140467"/>
            <a:gd name="connsiteX15" fmla="*/ 1103 w 117558"/>
            <a:gd name="connsiteY15" fmla="*/ 135581 h 140467"/>
            <a:gd name="connsiteX16" fmla="*/ 14 w 117558"/>
            <a:gd name="connsiteY16" fmla="*/ 139351 h 140467"/>
            <a:gd name="connsiteX17" fmla="*/ 1184 w 117558"/>
            <a:gd name="connsiteY17" fmla="*/ 140467 h 140467"/>
            <a:gd name="connsiteX18" fmla="*/ 4567 w 117558"/>
            <a:gd name="connsiteY18" fmla="*/ 138885 h 140467"/>
            <a:gd name="connsiteX19" fmla="*/ 10034 w 117558"/>
            <a:gd name="connsiteY19" fmla="*/ 134665 h 140467"/>
            <a:gd name="connsiteX20" fmla="*/ 17374 w 117558"/>
            <a:gd name="connsiteY20" fmla="*/ 127972 h 140467"/>
            <a:gd name="connsiteX21" fmla="*/ 26306 w 117558"/>
            <a:gd name="connsiteY21" fmla="*/ 119061 h 140467"/>
            <a:gd name="connsiteX22" fmla="*/ 36486 w 117558"/>
            <a:gd name="connsiteY22" fmla="*/ 108275 h 140467"/>
            <a:gd name="connsiteX23" fmla="*/ 47523 w 117558"/>
            <a:gd name="connsiteY23" fmla="*/ 96029 h 140467"/>
            <a:gd name="connsiteX24" fmla="*/ 58993 w 117558"/>
            <a:gd name="connsiteY24" fmla="*/ 82793 h 140467"/>
            <a:gd name="connsiteX25" fmla="*/ 70455 w 117558"/>
            <a:gd name="connsiteY25" fmla="*/ 69076 h 140467"/>
            <a:gd name="connsiteX26" fmla="*/ 81468 w 117558"/>
            <a:gd name="connsiteY26" fmla="*/ 55405 h 140467"/>
            <a:gd name="connsiteX27" fmla="*/ 91610 w 117558"/>
            <a:gd name="connsiteY27" fmla="*/ 42304 h 140467"/>
            <a:gd name="connsiteX28" fmla="*/ 100491 w 117558"/>
            <a:gd name="connsiteY28" fmla="*/ 30280 h 140467"/>
            <a:gd name="connsiteX29" fmla="*/ 107768 w 117558"/>
            <a:gd name="connsiteY29" fmla="*/ 19791 h 140467"/>
            <a:gd name="connsiteX30" fmla="*/ 113164 w 117558"/>
            <a:gd name="connsiteY30" fmla="*/ 11243 h 140467"/>
            <a:gd name="connsiteX31" fmla="*/ 116469 w 117558"/>
            <a:gd name="connsiteY31" fmla="*/ 4963 h 140467"/>
            <a:gd name="connsiteX32" fmla="*/ 117558 w 117558"/>
            <a:gd name="connsiteY32" fmla="*/ 1193 h 140467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57"/>
            <a:gd name="connsiteY0" fmla="*/ 1193 h 140545"/>
            <a:gd name="connsiteX1" fmla="*/ 116388 w 117557"/>
            <a:gd name="connsiteY1" fmla="*/ 78 h 140545"/>
            <a:gd name="connsiteX2" fmla="*/ 113005 w 117557"/>
            <a:gd name="connsiteY2" fmla="*/ 1660 h 140545"/>
            <a:gd name="connsiteX3" fmla="*/ 107538 w 117557"/>
            <a:gd name="connsiteY3" fmla="*/ 5879 h 140545"/>
            <a:gd name="connsiteX4" fmla="*/ 100197 w 117557"/>
            <a:gd name="connsiteY4" fmla="*/ 12573 h 140545"/>
            <a:gd name="connsiteX5" fmla="*/ 91266 w 117557"/>
            <a:gd name="connsiteY5" fmla="*/ 21484 h 140545"/>
            <a:gd name="connsiteX6" fmla="*/ 81086 w 117557"/>
            <a:gd name="connsiteY6" fmla="*/ 32269 h 140545"/>
            <a:gd name="connsiteX7" fmla="*/ 70049 w 117557"/>
            <a:gd name="connsiteY7" fmla="*/ 44516 h 140545"/>
            <a:gd name="connsiteX8" fmla="*/ 58579 w 117557"/>
            <a:gd name="connsiteY8" fmla="*/ 57752 h 140545"/>
            <a:gd name="connsiteX9" fmla="*/ 47117 w 117557"/>
            <a:gd name="connsiteY9" fmla="*/ 71469 h 140545"/>
            <a:gd name="connsiteX10" fmla="*/ 36103 w 117557"/>
            <a:gd name="connsiteY10" fmla="*/ 85140 h 140545"/>
            <a:gd name="connsiteX11" fmla="*/ 25961 w 117557"/>
            <a:gd name="connsiteY11" fmla="*/ 98240 h 140545"/>
            <a:gd name="connsiteX12" fmla="*/ 17081 w 117557"/>
            <a:gd name="connsiteY12" fmla="*/ 110265 h 140545"/>
            <a:gd name="connsiteX13" fmla="*/ 9803 w 117557"/>
            <a:gd name="connsiteY13" fmla="*/ 120753 h 140545"/>
            <a:gd name="connsiteX14" fmla="*/ 4408 w 117557"/>
            <a:gd name="connsiteY14" fmla="*/ 129301 h 140545"/>
            <a:gd name="connsiteX15" fmla="*/ 1102 w 117557"/>
            <a:gd name="connsiteY15" fmla="*/ 135581 h 140545"/>
            <a:gd name="connsiteX16" fmla="*/ 13 w 117557"/>
            <a:gd name="connsiteY16" fmla="*/ 139351 h 140545"/>
            <a:gd name="connsiteX17" fmla="*/ 1183 w 117557"/>
            <a:gd name="connsiteY17" fmla="*/ 140467 h 140545"/>
            <a:gd name="connsiteX18" fmla="*/ 4566 w 117557"/>
            <a:gd name="connsiteY18" fmla="*/ 138885 h 140545"/>
            <a:gd name="connsiteX19" fmla="*/ 10033 w 117557"/>
            <a:gd name="connsiteY19" fmla="*/ 134665 h 140545"/>
            <a:gd name="connsiteX20" fmla="*/ 17373 w 117557"/>
            <a:gd name="connsiteY20" fmla="*/ 127972 h 140545"/>
            <a:gd name="connsiteX21" fmla="*/ 26305 w 117557"/>
            <a:gd name="connsiteY21" fmla="*/ 119061 h 140545"/>
            <a:gd name="connsiteX22" fmla="*/ 36485 w 117557"/>
            <a:gd name="connsiteY22" fmla="*/ 108275 h 140545"/>
            <a:gd name="connsiteX23" fmla="*/ 47522 w 117557"/>
            <a:gd name="connsiteY23" fmla="*/ 96029 h 140545"/>
            <a:gd name="connsiteX24" fmla="*/ 58992 w 117557"/>
            <a:gd name="connsiteY24" fmla="*/ 82793 h 140545"/>
            <a:gd name="connsiteX25" fmla="*/ 70454 w 117557"/>
            <a:gd name="connsiteY25" fmla="*/ 69076 h 140545"/>
            <a:gd name="connsiteX26" fmla="*/ 81467 w 117557"/>
            <a:gd name="connsiteY26" fmla="*/ 55405 h 140545"/>
            <a:gd name="connsiteX27" fmla="*/ 91609 w 117557"/>
            <a:gd name="connsiteY27" fmla="*/ 42304 h 140545"/>
            <a:gd name="connsiteX28" fmla="*/ 100490 w 117557"/>
            <a:gd name="connsiteY28" fmla="*/ 30280 h 140545"/>
            <a:gd name="connsiteX29" fmla="*/ 107767 w 117557"/>
            <a:gd name="connsiteY29" fmla="*/ 19791 h 140545"/>
            <a:gd name="connsiteX30" fmla="*/ 113163 w 117557"/>
            <a:gd name="connsiteY30" fmla="*/ 11243 h 140545"/>
            <a:gd name="connsiteX31" fmla="*/ 116468 w 117557"/>
            <a:gd name="connsiteY31" fmla="*/ 4963 h 140545"/>
            <a:gd name="connsiteX32" fmla="*/ 117557 w 117557"/>
            <a:gd name="connsiteY32" fmla="*/ 1193 h 140545"/>
            <a:gd name="connsiteX0" fmla="*/ 117557 w 117570"/>
            <a:gd name="connsiteY0" fmla="*/ 1193 h 140545"/>
            <a:gd name="connsiteX1" fmla="*/ 116388 w 117570"/>
            <a:gd name="connsiteY1" fmla="*/ 78 h 140545"/>
            <a:gd name="connsiteX2" fmla="*/ 113005 w 117570"/>
            <a:gd name="connsiteY2" fmla="*/ 1660 h 140545"/>
            <a:gd name="connsiteX3" fmla="*/ 107538 w 117570"/>
            <a:gd name="connsiteY3" fmla="*/ 5879 h 140545"/>
            <a:gd name="connsiteX4" fmla="*/ 100197 w 117570"/>
            <a:gd name="connsiteY4" fmla="*/ 12573 h 140545"/>
            <a:gd name="connsiteX5" fmla="*/ 91266 w 117570"/>
            <a:gd name="connsiteY5" fmla="*/ 21484 h 140545"/>
            <a:gd name="connsiteX6" fmla="*/ 81086 w 117570"/>
            <a:gd name="connsiteY6" fmla="*/ 32269 h 140545"/>
            <a:gd name="connsiteX7" fmla="*/ 70049 w 117570"/>
            <a:gd name="connsiteY7" fmla="*/ 44516 h 140545"/>
            <a:gd name="connsiteX8" fmla="*/ 58579 w 117570"/>
            <a:gd name="connsiteY8" fmla="*/ 57752 h 140545"/>
            <a:gd name="connsiteX9" fmla="*/ 47117 w 117570"/>
            <a:gd name="connsiteY9" fmla="*/ 71469 h 140545"/>
            <a:gd name="connsiteX10" fmla="*/ 36103 w 117570"/>
            <a:gd name="connsiteY10" fmla="*/ 85140 h 140545"/>
            <a:gd name="connsiteX11" fmla="*/ 25961 w 117570"/>
            <a:gd name="connsiteY11" fmla="*/ 98240 h 140545"/>
            <a:gd name="connsiteX12" fmla="*/ 17081 w 117570"/>
            <a:gd name="connsiteY12" fmla="*/ 110265 h 140545"/>
            <a:gd name="connsiteX13" fmla="*/ 9803 w 117570"/>
            <a:gd name="connsiteY13" fmla="*/ 120753 h 140545"/>
            <a:gd name="connsiteX14" fmla="*/ 4408 w 117570"/>
            <a:gd name="connsiteY14" fmla="*/ 129301 h 140545"/>
            <a:gd name="connsiteX15" fmla="*/ 1102 w 117570"/>
            <a:gd name="connsiteY15" fmla="*/ 135581 h 140545"/>
            <a:gd name="connsiteX16" fmla="*/ 13 w 117570"/>
            <a:gd name="connsiteY16" fmla="*/ 139351 h 140545"/>
            <a:gd name="connsiteX17" fmla="*/ 1183 w 117570"/>
            <a:gd name="connsiteY17" fmla="*/ 140467 h 140545"/>
            <a:gd name="connsiteX18" fmla="*/ 4566 w 117570"/>
            <a:gd name="connsiteY18" fmla="*/ 138885 h 140545"/>
            <a:gd name="connsiteX19" fmla="*/ 10033 w 117570"/>
            <a:gd name="connsiteY19" fmla="*/ 134665 h 140545"/>
            <a:gd name="connsiteX20" fmla="*/ 17373 w 117570"/>
            <a:gd name="connsiteY20" fmla="*/ 127972 h 140545"/>
            <a:gd name="connsiteX21" fmla="*/ 26305 w 117570"/>
            <a:gd name="connsiteY21" fmla="*/ 119061 h 140545"/>
            <a:gd name="connsiteX22" fmla="*/ 36485 w 117570"/>
            <a:gd name="connsiteY22" fmla="*/ 108275 h 140545"/>
            <a:gd name="connsiteX23" fmla="*/ 47522 w 117570"/>
            <a:gd name="connsiteY23" fmla="*/ 96029 h 140545"/>
            <a:gd name="connsiteX24" fmla="*/ 58992 w 117570"/>
            <a:gd name="connsiteY24" fmla="*/ 82793 h 140545"/>
            <a:gd name="connsiteX25" fmla="*/ 70454 w 117570"/>
            <a:gd name="connsiteY25" fmla="*/ 69076 h 140545"/>
            <a:gd name="connsiteX26" fmla="*/ 81467 w 117570"/>
            <a:gd name="connsiteY26" fmla="*/ 55405 h 140545"/>
            <a:gd name="connsiteX27" fmla="*/ 91609 w 117570"/>
            <a:gd name="connsiteY27" fmla="*/ 42304 h 140545"/>
            <a:gd name="connsiteX28" fmla="*/ 100490 w 117570"/>
            <a:gd name="connsiteY28" fmla="*/ 30280 h 140545"/>
            <a:gd name="connsiteX29" fmla="*/ 107767 w 117570"/>
            <a:gd name="connsiteY29" fmla="*/ 19791 h 140545"/>
            <a:gd name="connsiteX30" fmla="*/ 113163 w 117570"/>
            <a:gd name="connsiteY30" fmla="*/ 11243 h 140545"/>
            <a:gd name="connsiteX31" fmla="*/ 116468 w 117570"/>
            <a:gd name="connsiteY31" fmla="*/ 4963 h 140545"/>
            <a:gd name="connsiteX32" fmla="*/ 117557 w 117570"/>
            <a:gd name="connsiteY32" fmla="*/ 1193 h 1405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17570" h="140545">
              <a:moveTo>
                <a:pt x="117557" y="1193"/>
              </a:moveTo>
              <a:cubicBezTo>
                <a:pt x="117544" y="379"/>
                <a:pt x="117147" y="0"/>
                <a:pt x="116388" y="78"/>
              </a:cubicBezTo>
              <a:cubicBezTo>
                <a:pt x="115629" y="156"/>
                <a:pt x="114480" y="693"/>
                <a:pt x="113005" y="1660"/>
              </a:cubicBezTo>
              <a:cubicBezTo>
                <a:pt x="111530" y="2627"/>
                <a:pt x="109673" y="4060"/>
                <a:pt x="107538" y="5879"/>
              </a:cubicBezTo>
              <a:cubicBezTo>
                <a:pt x="105403" y="7698"/>
                <a:pt x="102909" y="9972"/>
                <a:pt x="100197" y="12573"/>
              </a:cubicBezTo>
              <a:cubicBezTo>
                <a:pt x="97485" y="15174"/>
                <a:pt x="94451" y="18201"/>
                <a:pt x="91266" y="21484"/>
              </a:cubicBezTo>
              <a:cubicBezTo>
                <a:pt x="88081" y="24767"/>
                <a:pt x="84622" y="28430"/>
                <a:pt x="81086" y="32269"/>
              </a:cubicBezTo>
              <a:cubicBezTo>
                <a:pt x="77550" y="36108"/>
                <a:pt x="73800" y="40269"/>
                <a:pt x="70049" y="44516"/>
              </a:cubicBezTo>
              <a:cubicBezTo>
                <a:pt x="66298" y="48763"/>
                <a:pt x="62401" y="53260"/>
                <a:pt x="58579" y="57752"/>
              </a:cubicBezTo>
              <a:cubicBezTo>
                <a:pt x="54757" y="62244"/>
                <a:pt x="50863" y="66904"/>
                <a:pt x="47117" y="71469"/>
              </a:cubicBezTo>
              <a:cubicBezTo>
                <a:pt x="43371" y="76034"/>
                <a:pt x="39629" y="80678"/>
                <a:pt x="36103" y="85140"/>
              </a:cubicBezTo>
              <a:cubicBezTo>
                <a:pt x="32577" y="89602"/>
                <a:pt x="29131" y="94053"/>
                <a:pt x="25961" y="98240"/>
              </a:cubicBezTo>
              <a:cubicBezTo>
                <a:pt x="22791" y="102428"/>
                <a:pt x="19774" y="106513"/>
                <a:pt x="17081" y="110265"/>
              </a:cubicBezTo>
              <a:cubicBezTo>
                <a:pt x="14388" y="114017"/>
                <a:pt x="11915" y="117580"/>
                <a:pt x="9803" y="120753"/>
              </a:cubicBezTo>
              <a:cubicBezTo>
                <a:pt x="7691" y="123926"/>
                <a:pt x="5858" y="126830"/>
                <a:pt x="4408" y="129301"/>
              </a:cubicBezTo>
              <a:cubicBezTo>
                <a:pt x="2958" y="131772"/>
                <a:pt x="1834" y="133906"/>
                <a:pt x="1102" y="135581"/>
              </a:cubicBezTo>
              <a:cubicBezTo>
                <a:pt x="370" y="137256"/>
                <a:pt x="0" y="138537"/>
                <a:pt x="13" y="139351"/>
              </a:cubicBezTo>
              <a:cubicBezTo>
                <a:pt x="27" y="140165"/>
                <a:pt x="424" y="140545"/>
                <a:pt x="1183" y="140467"/>
              </a:cubicBezTo>
              <a:cubicBezTo>
                <a:pt x="1942" y="140389"/>
                <a:pt x="3091" y="139852"/>
                <a:pt x="4566" y="138885"/>
              </a:cubicBezTo>
              <a:cubicBezTo>
                <a:pt x="6041" y="137918"/>
                <a:pt x="7899" y="136484"/>
                <a:pt x="10033" y="134665"/>
              </a:cubicBezTo>
              <a:cubicBezTo>
                <a:pt x="12167" y="132846"/>
                <a:pt x="14661" y="130573"/>
                <a:pt x="17373" y="127972"/>
              </a:cubicBezTo>
              <a:cubicBezTo>
                <a:pt x="20085" y="125371"/>
                <a:pt x="23120" y="122344"/>
                <a:pt x="26305" y="119061"/>
              </a:cubicBezTo>
              <a:cubicBezTo>
                <a:pt x="29490" y="115778"/>
                <a:pt x="32949" y="112114"/>
                <a:pt x="36485" y="108275"/>
              </a:cubicBezTo>
              <a:cubicBezTo>
                <a:pt x="40021" y="104436"/>
                <a:pt x="43771" y="100276"/>
                <a:pt x="47522" y="96029"/>
              </a:cubicBezTo>
              <a:cubicBezTo>
                <a:pt x="51273" y="91782"/>
                <a:pt x="55170" y="87285"/>
                <a:pt x="58992" y="82793"/>
              </a:cubicBezTo>
              <a:cubicBezTo>
                <a:pt x="62814" y="78301"/>
                <a:pt x="66708" y="73641"/>
                <a:pt x="70454" y="69076"/>
              </a:cubicBezTo>
              <a:cubicBezTo>
                <a:pt x="74200" y="64511"/>
                <a:pt x="77941" y="59867"/>
                <a:pt x="81467" y="55405"/>
              </a:cubicBezTo>
              <a:cubicBezTo>
                <a:pt x="84993" y="50943"/>
                <a:pt x="88439" y="46491"/>
                <a:pt x="91609" y="42304"/>
              </a:cubicBezTo>
              <a:cubicBezTo>
                <a:pt x="94779" y="38117"/>
                <a:pt x="97797" y="34032"/>
                <a:pt x="100490" y="30280"/>
              </a:cubicBezTo>
              <a:cubicBezTo>
                <a:pt x="103183" y="26528"/>
                <a:pt x="105655" y="22964"/>
                <a:pt x="107767" y="19791"/>
              </a:cubicBezTo>
              <a:cubicBezTo>
                <a:pt x="109879" y="16618"/>
                <a:pt x="111713" y="13714"/>
                <a:pt x="113163" y="11243"/>
              </a:cubicBezTo>
              <a:cubicBezTo>
                <a:pt x="114613" y="8772"/>
                <a:pt x="115736" y="6638"/>
                <a:pt x="116468" y="4963"/>
              </a:cubicBezTo>
              <a:cubicBezTo>
                <a:pt x="117200" y="3288"/>
                <a:pt x="117570" y="2007"/>
                <a:pt x="117557" y="119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0.36188</cdr:x>
      <cdr:y>0.55714</cdr:y>
    </cdr:from>
    <cdr:to>
      <cdr:x>0.37837</cdr:x>
      <cdr:y>0.57534</cdr:y>
    </cdr:to>
    <cdr:sp macro="" textlink="">
      <cdr:nvSpPr>
        <cdr:cNvPr id="48" name="PlotDat5_93|1~33_1"/>
        <cdr:cNvSpPr/>
      </cdr:nvSpPr>
      <cdr:spPr>
        <a:xfrm xmlns:a="http://schemas.openxmlformats.org/drawingml/2006/main">
          <a:off x="3131106" y="3496748"/>
          <a:ext cx="142668" cy="114262"/>
        </a:xfrm>
        <a:custGeom xmlns:a="http://schemas.openxmlformats.org/drawingml/2006/main">
          <a:avLst/>
          <a:gdLst>
            <a:gd name="connsiteX0" fmla="*/ 142626 w 142626"/>
            <a:gd name="connsiteY0" fmla="*/ 18113 h 114002"/>
            <a:gd name="connsiteX1" fmla="*/ 141193 w 142626"/>
            <a:gd name="connsiteY1" fmla="*/ 10720 h 114002"/>
            <a:gd name="connsiteX2" fmla="*/ 137075 w 142626"/>
            <a:gd name="connsiteY2" fmla="*/ 5106 h 114002"/>
            <a:gd name="connsiteX3" fmla="*/ 130430 w 142626"/>
            <a:gd name="connsiteY3" fmla="*/ 1487 h 114002"/>
            <a:gd name="connsiteX4" fmla="*/ 121513 w 142626"/>
            <a:gd name="connsiteY4" fmla="*/ 0 h 114002"/>
            <a:gd name="connsiteX5" fmla="*/ 110666 w 142626"/>
            <a:gd name="connsiteY5" fmla="*/ 705 h 114002"/>
            <a:gd name="connsiteX6" fmla="*/ 98308 w 142626"/>
            <a:gd name="connsiteY6" fmla="*/ 3572 h 114002"/>
            <a:gd name="connsiteX7" fmla="*/ 84912 w 142626"/>
            <a:gd name="connsiteY7" fmla="*/ 8493 h 114002"/>
            <a:gd name="connsiteX8" fmla="*/ 70994 w 142626"/>
            <a:gd name="connsiteY8" fmla="*/ 15278 h 114002"/>
            <a:gd name="connsiteX9" fmla="*/ 57087 w 142626"/>
            <a:gd name="connsiteY9" fmla="*/ 23666 h 114002"/>
            <a:gd name="connsiteX10" fmla="*/ 43728 w 142626"/>
            <a:gd name="connsiteY10" fmla="*/ 33336 h 114002"/>
            <a:gd name="connsiteX11" fmla="*/ 31428 w 142626"/>
            <a:gd name="connsiteY11" fmla="*/ 43915 h 114002"/>
            <a:gd name="connsiteX12" fmla="*/ 20661 w 142626"/>
            <a:gd name="connsiteY12" fmla="*/ 54997 h 114002"/>
            <a:gd name="connsiteX13" fmla="*/ 11841 w 142626"/>
            <a:gd name="connsiteY13" fmla="*/ 66155 h 114002"/>
            <a:gd name="connsiteX14" fmla="*/ 5306 w 142626"/>
            <a:gd name="connsiteY14" fmla="*/ 76962 h 114002"/>
            <a:gd name="connsiteX15" fmla="*/ 1308 w 142626"/>
            <a:gd name="connsiteY15" fmla="*/ 87002 h 114002"/>
            <a:gd name="connsiteX16" fmla="*/ 0 w 142626"/>
            <a:gd name="connsiteY16" fmla="*/ 95889 h 114002"/>
            <a:gd name="connsiteX17" fmla="*/ 1433 w 142626"/>
            <a:gd name="connsiteY17" fmla="*/ 103282 h 114002"/>
            <a:gd name="connsiteX18" fmla="*/ 5551 w 142626"/>
            <a:gd name="connsiteY18" fmla="*/ 108896 h 114002"/>
            <a:gd name="connsiteX19" fmla="*/ 12196 w 142626"/>
            <a:gd name="connsiteY19" fmla="*/ 112516 h 114002"/>
            <a:gd name="connsiteX20" fmla="*/ 21113 w 142626"/>
            <a:gd name="connsiteY20" fmla="*/ 114002 h 114002"/>
            <a:gd name="connsiteX21" fmla="*/ 31959 w 142626"/>
            <a:gd name="connsiteY21" fmla="*/ 113298 h 114002"/>
            <a:gd name="connsiteX22" fmla="*/ 44318 w 142626"/>
            <a:gd name="connsiteY22" fmla="*/ 110430 h 114002"/>
            <a:gd name="connsiteX23" fmla="*/ 57714 w 142626"/>
            <a:gd name="connsiteY23" fmla="*/ 105509 h 114002"/>
            <a:gd name="connsiteX24" fmla="*/ 71632 w 142626"/>
            <a:gd name="connsiteY24" fmla="*/ 98725 h 114002"/>
            <a:gd name="connsiteX25" fmla="*/ 85539 w 142626"/>
            <a:gd name="connsiteY25" fmla="*/ 90336 h 114002"/>
            <a:gd name="connsiteX26" fmla="*/ 98898 w 142626"/>
            <a:gd name="connsiteY26" fmla="*/ 80666 h 114002"/>
            <a:gd name="connsiteX27" fmla="*/ 111198 w 142626"/>
            <a:gd name="connsiteY27" fmla="*/ 70087 h 114002"/>
            <a:gd name="connsiteX28" fmla="*/ 121965 w 142626"/>
            <a:gd name="connsiteY28" fmla="*/ 59006 h 114002"/>
            <a:gd name="connsiteX29" fmla="*/ 130785 w 142626"/>
            <a:gd name="connsiteY29" fmla="*/ 47847 h 114002"/>
            <a:gd name="connsiteX30" fmla="*/ 137320 w 142626"/>
            <a:gd name="connsiteY30" fmla="*/ 37040 h 114002"/>
            <a:gd name="connsiteX31" fmla="*/ 141318 w 142626"/>
            <a:gd name="connsiteY31" fmla="*/ 27000 h 114002"/>
            <a:gd name="connsiteX32" fmla="*/ 142626 w 142626"/>
            <a:gd name="connsiteY32" fmla="*/ 18113 h 114002"/>
            <a:gd name="connsiteX0" fmla="*/ 142626 w 142626"/>
            <a:gd name="connsiteY0" fmla="*/ 18113 h 114002"/>
            <a:gd name="connsiteX1" fmla="*/ 141193 w 142626"/>
            <a:gd name="connsiteY1" fmla="*/ 10720 h 114002"/>
            <a:gd name="connsiteX2" fmla="*/ 137075 w 142626"/>
            <a:gd name="connsiteY2" fmla="*/ 5106 h 114002"/>
            <a:gd name="connsiteX3" fmla="*/ 130430 w 142626"/>
            <a:gd name="connsiteY3" fmla="*/ 1487 h 114002"/>
            <a:gd name="connsiteX4" fmla="*/ 121513 w 142626"/>
            <a:gd name="connsiteY4" fmla="*/ 0 h 114002"/>
            <a:gd name="connsiteX5" fmla="*/ 110666 w 142626"/>
            <a:gd name="connsiteY5" fmla="*/ 705 h 114002"/>
            <a:gd name="connsiteX6" fmla="*/ 98308 w 142626"/>
            <a:gd name="connsiteY6" fmla="*/ 3572 h 114002"/>
            <a:gd name="connsiteX7" fmla="*/ 84912 w 142626"/>
            <a:gd name="connsiteY7" fmla="*/ 8493 h 114002"/>
            <a:gd name="connsiteX8" fmla="*/ 70994 w 142626"/>
            <a:gd name="connsiteY8" fmla="*/ 15278 h 114002"/>
            <a:gd name="connsiteX9" fmla="*/ 57087 w 142626"/>
            <a:gd name="connsiteY9" fmla="*/ 23666 h 114002"/>
            <a:gd name="connsiteX10" fmla="*/ 43728 w 142626"/>
            <a:gd name="connsiteY10" fmla="*/ 33336 h 114002"/>
            <a:gd name="connsiteX11" fmla="*/ 31428 w 142626"/>
            <a:gd name="connsiteY11" fmla="*/ 43915 h 114002"/>
            <a:gd name="connsiteX12" fmla="*/ 20661 w 142626"/>
            <a:gd name="connsiteY12" fmla="*/ 54997 h 114002"/>
            <a:gd name="connsiteX13" fmla="*/ 11841 w 142626"/>
            <a:gd name="connsiteY13" fmla="*/ 66155 h 114002"/>
            <a:gd name="connsiteX14" fmla="*/ 5306 w 142626"/>
            <a:gd name="connsiteY14" fmla="*/ 76962 h 114002"/>
            <a:gd name="connsiteX15" fmla="*/ 1308 w 142626"/>
            <a:gd name="connsiteY15" fmla="*/ 87002 h 114002"/>
            <a:gd name="connsiteX16" fmla="*/ 0 w 142626"/>
            <a:gd name="connsiteY16" fmla="*/ 95889 h 114002"/>
            <a:gd name="connsiteX17" fmla="*/ 1433 w 142626"/>
            <a:gd name="connsiteY17" fmla="*/ 103282 h 114002"/>
            <a:gd name="connsiteX18" fmla="*/ 5551 w 142626"/>
            <a:gd name="connsiteY18" fmla="*/ 108896 h 114002"/>
            <a:gd name="connsiteX19" fmla="*/ 12196 w 142626"/>
            <a:gd name="connsiteY19" fmla="*/ 112516 h 114002"/>
            <a:gd name="connsiteX20" fmla="*/ 21113 w 142626"/>
            <a:gd name="connsiteY20" fmla="*/ 114002 h 114002"/>
            <a:gd name="connsiteX21" fmla="*/ 31959 w 142626"/>
            <a:gd name="connsiteY21" fmla="*/ 113298 h 114002"/>
            <a:gd name="connsiteX22" fmla="*/ 44318 w 142626"/>
            <a:gd name="connsiteY22" fmla="*/ 110430 h 114002"/>
            <a:gd name="connsiteX23" fmla="*/ 57714 w 142626"/>
            <a:gd name="connsiteY23" fmla="*/ 105509 h 114002"/>
            <a:gd name="connsiteX24" fmla="*/ 71632 w 142626"/>
            <a:gd name="connsiteY24" fmla="*/ 98725 h 114002"/>
            <a:gd name="connsiteX25" fmla="*/ 85539 w 142626"/>
            <a:gd name="connsiteY25" fmla="*/ 90336 h 114002"/>
            <a:gd name="connsiteX26" fmla="*/ 98898 w 142626"/>
            <a:gd name="connsiteY26" fmla="*/ 80666 h 114002"/>
            <a:gd name="connsiteX27" fmla="*/ 111198 w 142626"/>
            <a:gd name="connsiteY27" fmla="*/ 70087 h 114002"/>
            <a:gd name="connsiteX28" fmla="*/ 121965 w 142626"/>
            <a:gd name="connsiteY28" fmla="*/ 59006 h 114002"/>
            <a:gd name="connsiteX29" fmla="*/ 130785 w 142626"/>
            <a:gd name="connsiteY29" fmla="*/ 47847 h 114002"/>
            <a:gd name="connsiteX30" fmla="*/ 137320 w 142626"/>
            <a:gd name="connsiteY30" fmla="*/ 37040 h 114002"/>
            <a:gd name="connsiteX31" fmla="*/ 141318 w 142626"/>
            <a:gd name="connsiteY31" fmla="*/ 27000 h 114002"/>
            <a:gd name="connsiteX32" fmla="*/ 142626 w 142626"/>
            <a:gd name="connsiteY32" fmla="*/ 18113 h 114002"/>
            <a:gd name="connsiteX0" fmla="*/ 142626 w 142626"/>
            <a:gd name="connsiteY0" fmla="*/ 18113 h 114002"/>
            <a:gd name="connsiteX1" fmla="*/ 141193 w 142626"/>
            <a:gd name="connsiteY1" fmla="*/ 10720 h 114002"/>
            <a:gd name="connsiteX2" fmla="*/ 137075 w 142626"/>
            <a:gd name="connsiteY2" fmla="*/ 5106 h 114002"/>
            <a:gd name="connsiteX3" fmla="*/ 130430 w 142626"/>
            <a:gd name="connsiteY3" fmla="*/ 1487 h 114002"/>
            <a:gd name="connsiteX4" fmla="*/ 121513 w 142626"/>
            <a:gd name="connsiteY4" fmla="*/ 0 h 114002"/>
            <a:gd name="connsiteX5" fmla="*/ 110666 w 142626"/>
            <a:gd name="connsiteY5" fmla="*/ 705 h 114002"/>
            <a:gd name="connsiteX6" fmla="*/ 98308 w 142626"/>
            <a:gd name="connsiteY6" fmla="*/ 3572 h 114002"/>
            <a:gd name="connsiteX7" fmla="*/ 84912 w 142626"/>
            <a:gd name="connsiteY7" fmla="*/ 8493 h 114002"/>
            <a:gd name="connsiteX8" fmla="*/ 70994 w 142626"/>
            <a:gd name="connsiteY8" fmla="*/ 15278 h 114002"/>
            <a:gd name="connsiteX9" fmla="*/ 57087 w 142626"/>
            <a:gd name="connsiteY9" fmla="*/ 23666 h 114002"/>
            <a:gd name="connsiteX10" fmla="*/ 43728 w 142626"/>
            <a:gd name="connsiteY10" fmla="*/ 33336 h 114002"/>
            <a:gd name="connsiteX11" fmla="*/ 31428 w 142626"/>
            <a:gd name="connsiteY11" fmla="*/ 43915 h 114002"/>
            <a:gd name="connsiteX12" fmla="*/ 20661 w 142626"/>
            <a:gd name="connsiteY12" fmla="*/ 54997 h 114002"/>
            <a:gd name="connsiteX13" fmla="*/ 11841 w 142626"/>
            <a:gd name="connsiteY13" fmla="*/ 66155 h 114002"/>
            <a:gd name="connsiteX14" fmla="*/ 5306 w 142626"/>
            <a:gd name="connsiteY14" fmla="*/ 76962 h 114002"/>
            <a:gd name="connsiteX15" fmla="*/ 1308 w 142626"/>
            <a:gd name="connsiteY15" fmla="*/ 87002 h 114002"/>
            <a:gd name="connsiteX16" fmla="*/ 0 w 142626"/>
            <a:gd name="connsiteY16" fmla="*/ 95889 h 114002"/>
            <a:gd name="connsiteX17" fmla="*/ 1433 w 142626"/>
            <a:gd name="connsiteY17" fmla="*/ 103282 h 114002"/>
            <a:gd name="connsiteX18" fmla="*/ 5551 w 142626"/>
            <a:gd name="connsiteY18" fmla="*/ 108896 h 114002"/>
            <a:gd name="connsiteX19" fmla="*/ 12196 w 142626"/>
            <a:gd name="connsiteY19" fmla="*/ 112516 h 114002"/>
            <a:gd name="connsiteX20" fmla="*/ 21113 w 142626"/>
            <a:gd name="connsiteY20" fmla="*/ 114002 h 114002"/>
            <a:gd name="connsiteX21" fmla="*/ 31959 w 142626"/>
            <a:gd name="connsiteY21" fmla="*/ 113298 h 114002"/>
            <a:gd name="connsiteX22" fmla="*/ 44318 w 142626"/>
            <a:gd name="connsiteY22" fmla="*/ 110430 h 114002"/>
            <a:gd name="connsiteX23" fmla="*/ 57714 w 142626"/>
            <a:gd name="connsiteY23" fmla="*/ 105509 h 114002"/>
            <a:gd name="connsiteX24" fmla="*/ 71632 w 142626"/>
            <a:gd name="connsiteY24" fmla="*/ 98725 h 114002"/>
            <a:gd name="connsiteX25" fmla="*/ 85539 w 142626"/>
            <a:gd name="connsiteY25" fmla="*/ 90336 h 114002"/>
            <a:gd name="connsiteX26" fmla="*/ 98898 w 142626"/>
            <a:gd name="connsiteY26" fmla="*/ 80666 h 114002"/>
            <a:gd name="connsiteX27" fmla="*/ 111198 w 142626"/>
            <a:gd name="connsiteY27" fmla="*/ 70087 h 114002"/>
            <a:gd name="connsiteX28" fmla="*/ 121965 w 142626"/>
            <a:gd name="connsiteY28" fmla="*/ 59006 h 114002"/>
            <a:gd name="connsiteX29" fmla="*/ 130785 w 142626"/>
            <a:gd name="connsiteY29" fmla="*/ 47847 h 114002"/>
            <a:gd name="connsiteX30" fmla="*/ 137320 w 142626"/>
            <a:gd name="connsiteY30" fmla="*/ 37040 h 114002"/>
            <a:gd name="connsiteX31" fmla="*/ 141318 w 142626"/>
            <a:gd name="connsiteY31" fmla="*/ 27000 h 114002"/>
            <a:gd name="connsiteX32" fmla="*/ 142626 w 142626"/>
            <a:gd name="connsiteY32" fmla="*/ 18113 h 11400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26 w 142626"/>
            <a:gd name="connsiteY0" fmla="*/ 18243 h 114132"/>
            <a:gd name="connsiteX1" fmla="*/ 141193 w 142626"/>
            <a:gd name="connsiteY1" fmla="*/ 10850 h 114132"/>
            <a:gd name="connsiteX2" fmla="*/ 137075 w 142626"/>
            <a:gd name="connsiteY2" fmla="*/ 5236 h 114132"/>
            <a:gd name="connsiteX3" fmla="*/ 130430 w 142626"/>
            <a:gd name="connsiteY3" fmla="*/ 1617 h 114132"/>
            <a:gd name="connsiteX4" fmla="*/ 121513 w 142626"/>
            <a:gd name="connsiteY4" fmla="*/ 130 h 114132"/>
            <a:gd name="connsiteX5" fmla="*/ 110666 w 142626"/>
            <a:gd name="connsiteY5" fmla="*/ 835 h 114132"/>
            <a:gd name="connsiteX6" fmla="*/ 98308 w 142626"/>
            <a:gd name="connsiteY6" fmla="*/ 3702 h 114132"/>
            <a:gd name="connsiteX7" fmla="*/ 84912 w 142626"/>
            <a:gd name="connsiteY7" fmla="*/ 8623 h 114132"/>
            <a:gd name="connsiteX8" fmla="*/ 70994 w 142626"/>
            <a:gd name="connsiteY8" fmla="*/ 15408 h 114132"/>
            <a:gd name="connsiteX9" fmla="*/ 57087 w 142626"/>
            <a:gd name="connsiteY9" fmla="*/ 23796 h 114132"/>
            <a:gd name="connsiteX10" fmla="*/ 43728 w 142626"/>
            <a:gd name="connsiteY10" fmla="*/ 33466 h 114132"/>
            <a:gd name="connsiteX11" fmla="*/ 31428 w 142626"/>
            <a:gd name="connsiteY11" fmla="*/ 44045 h 114132"/>
            <a:gd name="connsiteX12" fmla="*/ 20661 w 142626"/>
            <a:gd name="connsiteY12" fmla="*/ 55127 h 114132"/>
            <a:gd name="connsiteX13" fmla="*/ 11841 w 142626"/>
            <a:gd name="connsiteY13" fmla="*/ 66285 h 114132"/>
            <a:gd name="connsiteX14" fmla="*/ 5306 w 142626"/>
            <a:gd name="connsiteY14" fmla="*/ 77092 h 114132"/>
            <a:gd name="connsiteX15" fmla="*/ 1308 w 142626"/>
            <a:gd name="connsiteY15" fmla="*/ 87132 h 114132"/>
            <a:gd name="connsiteX16" fmla="*/ 0 w 142626"/>
            <a:gd name="connsiteY16" fmla="*/ 96019 h 114132"/>
            <a:gd name="connsiteX17" fmla="*/ 1433 w 142626"/>
            <a:gd name="connsiteY17" fmla="*/ 103412 h 114132"/>
            <a:gd name="connsiteX18" fmla="*/ 5551 w 142626"/>
            <a:gd name="connsiteY18" fmla="*/ 109026 h 114132"/>
            <a:gd name="connsiteX19" fmla="*/ 12196 w 142626"/>
            <a:gd name="connsiteY19" fmla="*/ 112646 h 114132"/>
            <a:gd name="connsiteX20" fmla="*/ 21113 w 142626"/>
            <a:gd name="connsiteY20" fmla="*/ 114132 h 114132"/>
            <a:gd name="connsiteX21" fmla="*/ 31959 w 142626"/>
            <a:gd name="connsiteY21" fmla="*/ 113428 h 114132"/>
            <a:gd name="connsiteX22" fmla="*/ 44318 w 142626"/>
            <a:gd name="connsiteY22" fmla="*/ 110560 h 114132"/>
            <a:gd name="connsiteX23" fmla="*/ 57714 w 142626"/>
            <a:gd name="connsiteY23" fmla="*/ 105639 h 114132"/>
            <a:gd name="connsiteX24" fmla="*/ 71632 w 142626"/>
            <a:gd name="connsiteY24" fmla="*/ 98855 h 114132"/>
            <a:gd name="connsiteX25" fmla="*/ 85539 w 142626"/>
            <a:gd name="connsiteY25" fmla="*/ 90466 h 114132"/>
            <a:gd name="connsiteX26" fmla="*/ 98898 w 142626"/>
            <a:gd name="connsiteY26" fmla="*/ 80796 h 114132"/>
            <a:gd name="connsiteX27" fmla="*/ 111198 w 142626"/>
            <a:gd name="connsiteY27" fmla="*/ 70217 h 114132"/>
            <a:gd name="connsiteX28" fmla="*/ 121965 w 142626"/>
            <a:gd name="connsiteY28" fmla="*/ 59136 h 114132"/>
            <a:gd name="connsiteX29" fmla="*/ 130785 w 142626"/>
            <a:gd name="connsiteY29" fmla="*/ 47977 h 114132"/>
            <a:gd name="connsiteX30" fmla="*/ 137320 w 142626"/>
            <a:gd name="connsiteY30" fmla="*/ 37170 h 114132"/>
            <a:gd name="connsiteX31" fmla="*/ 141318 w 142626"/>
            <a:gd name="connsiteY31" fmla="*/ 27130 h 114132"/>
            <a:gd name="connsiteX32" fmla="*/ 142626 w 142626"/>
            <a:gd name="connsiteY32" fmla="*/ 18243 h 114132"/>
            <a:gd name="connsiteX0" fmla="*/ 142647 w 142647"/>
            <a:gd name="connsiteY0" fmla="*/ 18243 h 114132"/>
            <a:gd name="connsiteX1" fmla="*/ 141214 w 142647"/>
            <a:gd name="connsiteY1" fmla="*/ 10850 h 114132"/>
            <a:gd name="connsiteX2" fmla="*/ 137096 w 142647"/>
            <a:gd name="connsiteY2" fmla="*/ 5236 h 114132"/>
            <a:gd name="connsiteX3" fmla="*/ 130451 w 142647"/>
            <a:gd name="connsiteY3" fmla="*/ 1617 h 114132"/>
            <a:gd name="connsiteX4" fmla="*/ 121534 w 142647"/>
            <a:gd name="connsiteY4" fmla="*/ 130 h 114132"/>
            <a:gd name="connsiteX5" fmla="*/ 110687 w 142647"/>
            <a:gd name="connsiteY5" fmla="*/ 835 h 114132"/>
            <a:gd name="connsiteX6" fmla="*/ 98329 w 142647"/>
            <a:gd name="connsiteY6" fmla="*/ 3702 h 114132"/>
            <a:gd name="connsiteX7" fmla="*/ 84933 w 142647"/>
            <a:gd name="connsiteY7" fmla="*/ 8623 h 114132"/>
            <a:gd name="connsiteX8" fmla="*/ 71015 w 142647"/>
            <a:gd name="connsiteY8" fmla="*/ 15408 h 114132"/>
            <a:gd name="connsiteX9" fmla="*/ 57108 w 142647"/>
            <a:gd name="connsiteY9" fmla="*/ 23796 h 114132"/>
            <a:gd name="connsiteX10" fmla="*/ 43749 w 142647"/>
            <a:gd name="connsiteY10" fmla="*/ 33466 h 114132"/>
            <a:gd name="connsiteX11" fmla="*/ 31449 w 142647"/>
            <a:gd name="connsiteY11" fmla="*/ 44045 h 114132"/>
            <a:gd name="connsiteX12" fmla="*/ 20682 w 142647"/>
            <a:gd name="connsiteY12" fmla="*/ 55127 h 114132"/>
            <a:gd name="connsiteX13" fmla="*/ 11862 w 142647"/>
            <a:gd name="connsiteY13" fmla="*/ 66285 h 114132"/>
            <a:gd name="connsiteX14" fmla="*/ 5327 w 142647"/>
            <a:gd name="connsiteY14" fmla="*/ 77092 h 114132"/>
            <a:gd name="connsiteX15" fmla="*/ 1329 w 142647"/>
            <a:gd name="connsiteY15" fmla="*/ 87132 h 114132"/>
            <a:gd name="connsiteX16" fmla="*/ 21 w 142647"/>
            <a:gd name="connsiteY16" fmla="*/ 96019 h 114132"/>
            <a:gd name="connsiteX17" fmla="*/ 1454 w 142647"/>
            <a:gd name="connsiteY17" fmla="*/ 103412 h 114132"/>
            <a:gd name="connsiteX18" fmla="*/ 5572 w 142647"/>
            <a:gd name="connsiteY18" fmla="*/ 109026 h 114132"/>
            <a:gd name="connsiteX19" fmla="*/ 12217 w 142647"/>
            <a:gd name="connsiteY19" fmla="*/ 112646 h 114132"/>
            <a:gd name="connsiteX20" fmla="*/ 21134 w 142647"/>
            <a:gd name="connsiteY20" fmla="*/ 114132 h 114132"/>
            <a:gd name="connsiteX21" fmla="*/ 31980 w 142647"/>
            <a:gd name="connsiteY21" fmla="*/ 113428 h 114132"/>
            <a:gd name="connsiteX22" fmla="*/ 44339 w 142647"/>
            <a:gd name="connsiteY22" fmla="*/ 110560 h 114132"/>
            <a:gd name="connsiteX23" fmla="*/ 57735 w 142647"/>
            <a:gd name="connsiteY23" fmla="*/ 105639 h 114132"/>
            <a:gd name="connsiteX24" fmla="*/ 71653 w 142647"/>
            <a:gd name="connsiteY24" fmla="*/ 98855 h 114132"/>
            <a:gd name="connsiteX25" fmla="*/ 85560 w 142647"/>
            <a:gd name="connsiteY25" fmla="*/ 90466 h 114132"/>
            <a:gd name="connsiteX26" fmla="*/ 98919 w 142647"/>
            <a:gd name="connsiteY26" fmla="*/ 80796 h 114132"/>
            <a:gd name="connsiteX27" fmla="*/ 111219 w 142647"/>
            <a:gd name="connsiteY27" fmla="*/ 70217 h 114132"/>
            <a:gd name="connsiteX28" fmla="*/ 121986 w 142647"/>
            <a:gd name="connsiteY28" fmla="*/ 59136 h 114132"/>
            <a:gd name="connsiteX29" fmla="*/ 130806 w 142647"/>
            <a:gd name="connsiteY29" fmla="*/ 47977 h 114132"/>
            <a:gd name="connsiteX30" fmla="*/ 137341 w 142647"/>
            <a:gd name="connsiteY30" fmla="*/ 37170 h 114132"/>
            <a:gd name="connsiteX31" fmla="*/ 141339 w 142647"/>
            <a:gd name="connsiteY31" fmla="*/ 27130 h 114132"/>
            <a:gd name="connsiteX32" fmla="*/ 142647 w 142647"/>
            <a:gd name="connsiteY32" fmla="*/ 18243 h 114132"/>
            <a:gd name="connsiteX0" fmla="*/ 142647 w 142647"/>
            <a:gd name="connsiteY0" fmla="*/ 18243 h 114132"/>
            <a:gd name="connsiteX1" fmla="*/ 141214 w 142647"/>
            <a:gd name="connsiteY1" fmla="*/ 10850 h 114132"/>
            <a:gd name="connsiteX2" fmla="*/ 137096 w 142647"/>
            <a:gd name="connsiteY2" fmla="*/ 5236 h 114132"/>
            <a:gd name="connsiteX3" fmla="*/ 130451 w 142647"/>
            <a:gd name="connsiteY3" fmla="*/ 1617 h 114132"/>
            <a:gd name="connsiteX4" fmla="*/ 121534 w 142647"/>
            <a:gd name="connsiteY4" fmla="*/ 130 h 114132"/>
            <a:gd name="connsiteX5" fmla="*/ 110687 w 142647"/>
            <a:gd name="connsiteY5" fmla="*/ 835 h 114132"/>
            <a:gd name="connsiteX6" fmla="*/ 98329 w 142647"/>
            <a:gd name="connsiteY6" fmla="*/ 3702 h 114132"/>
            <a:gd name="connsiteX7" fmla="*/ 84933 w 142647"/>
            <a:gd name="connsiteY7" fmla="*/ 8623 h 114132"/>
            <a:gd name="connsiteX8" fmla="*/ 71015 w 142647"/>
            <a:gd name="connsiteY8" fmla="*/ 15408 h 114132"/>
            <a:gd name="connsiteX9" fmla="*/ 57108 w 142647"/>
            <a:gd name="connsiteY9" fmla="*/ 23796 h 114132"/>
            <a:gd name="connsiteX10" fmla="*/ 43749 w 142647"/>
            <a:gd name="connsiteY10" fmla="*/ 33466 h 114132"/>
            <a:gd name="connsiteX11" fmla="*/ 31449 w 142647"/>
            <a:gd name="connsiteY11" fmla="*/ 44045 h 114132"/>
            <a:gd name="connsiteX12" fmla="*/ 20682 w 142647"/>
            <a:gd name="connsiteY12" fmla="*/ 55127 h 114132"/>
            <a:gd name="connsiteX13" fmla="*/ 11862 w 142647"/>
            <a:gd name="connsiteY13" fmla="*/ 66285 h 114132"/>
            <a:gd name="connsiteX14" fmla="*/ 5327 w 142647"/>
            <a:gd name="connsiteY14" fmla="*/ 77092 h 114132"/>
            <a:gd name="connsiteX15" fmla="*/ 1329 w 142647"/>
            <a:gd name="connsiteY15" fmla="*/ 87132 h 114132"/>
            <a:gd name="connsiteX16" fmla="*/ 21 w 142647"/>
            <a:gd name="connsiteY16" fmla="*/ 96019 h 114132"/>
            <a:gd name="connsiteX17" fmla="*/ 1454 w 142647"/>
            <a:gd name="connsiteY17" fmla="*/ 103412 h 114132"/>
            <a:gd name="connsiteX18" fmla="*/ 5572 w 142647"/>
            <a:gd name="connsiteY18" fmla="*/ 109026 h 114132"/>
            <a:gd name="connsiteX19" fmla="*/ 12217 w 142647"/>
            <a:gd name="connsiteY19" fmla="*/ 112646 h 114132"/>
            <a:gd name="connsiteX20" fmla="*/ 21134 w 142647"/>
            <a:gd name="connsiteY20" fmla="*/ 114132 h 114132"/>
            <a:gd name="connsiteX21" fmla="*/ 31980 w 142647"/>
            <a:gd name="connsiteY21" fmla="*/ 113428 h 114132"/>
            <a:gd name="connsiteX22" fmla="*/ 44339 w 142647"/>
            <a:gd name="connsiteY22" fmla="*/ 110560 h 114132"/>
            <a:gd name="connsiteX23" fmla="*/ 57735 w 142647"/>
            <a:gd name="connsiteY23" fmla="*/ 105639 h 114132"/>
            <a:gd name="connsiteX24" fmla="*/ 71653 w 142647"/>
            <a:gd name="connsiteY24" fmla="*/ 98855 h 114132"/>
            <a:gd name="connsiteX25" fmla="*/ 85560 w 142647"/>
            <a:gd name="connsiteY25" fmla="*/ 90466 h 114132"/>
            <a:gd name="connsiteX26" fmla="*/ 98919 w 142647"/>
            <a:gd name="connsiteY26" fmla="*/ 80796 h 114132"/>
            <a:gd name="connsiteX27" fmla="*/ 111219 w 142647"/>
            <a:gd name="connsiteY27" fmla="*/ 70217 h 114132"/>
            <a:gd name="connsiteX28" fmla="*/ 121986 w 142647"/>
            <a:gd name="connsiteY28" fmla="*/ 59136 h 114132"/>
            <a:gd name="connsiteX29" fmla="*/ 130806 w 142647"/>
            <a:gd name="connsiteY29" fmla="*/ 47977 h 114132"/>
            <a:gd name="connsiteX30" fmla="*/ 137341 w 142647"/>
            <a:gd name="connsiteY30" fmla="*/ 37170 h 114132"/>
            <a:gd name="connsiteX31" fmla="*/ 141339 w 142647"/>
            <a:gd name="connsiteY31" fmla="*/ 27130 h 114132"/>
            <a:gd name="connsiteX32" fmla="*/ 142647 w 142647"/>
            <a:gd name="connsiteY32" fmla="*/ 18243 h 114132"/>
            <a:gd name="connsiteX0" fmla="*/ 142647 w 142647"/>
            <a:gd name="connsiteY0" fmla="*/ 18243 h 114132"/>
            <a:gd name="connsiteX1" fmla="*/ 141214 w 142647"/>
            <a:gd name="connsiteY1" fmla="*/ 10850 h 114132"/>
            <a:gd name="connsiteX2" fmla="*/ 137096 w 142647"/>
            <a:gd name="connsiteY2" fmla="*/ 5236 h 114132"/>
            <a:gd name="connsiteX3" fmla="*/ 130451 w 142647"/>
            <a:gd name="connsiteY3" fmla="*/ 1617 h 114132"/>
            <a:gd name="connsiteX4" fmla="*/ 121534 w 142647"/>
            <a:gd name="connsiteY4" fmla="*/ 130 h 114132"/>
            <a:gd name="connsiteX5" fmla="*/ 110687 w 142647"/>
            <a:gd name="connsiteY5" fmla="*/ 835 h 114132"/>
            <a:gd name="connsiteX6" fmla="*/ 98329 w 142647"/>
            <a:gd name="connsiteY6" fmla="*/ 3702 h 114132"/>
            <a:gd name="connsiteX7" fmla="*/ 84933 w 142647"/>
            <a:gd name="connsiteY7" fmla="*/ 8623 h 114132"/>
            <a:gd name="connsiteX8" fmla="*/ 71015 w 142647"/>
            <a:gd name="connsiteY8" fmla="*/ 15408 h 114132"/>
            <a:gd name="connsiteX9" fmla="*/ 57108 w 142647"/>
            <a:gd name="connsiteY9" fmla="*/ 23796 h 114132"/>
            <a:gd name="connsiteX10" fmla="*/ 43749 w 142647"/>
            <a:gd name="connsiteY10" fmla="*/ 33466 h 114132"/>
            <a:gd name="connsiteX11" fmla="*/ 31449 w 142647"/>
            <a:gd name="connsiteY11" fmla="*/ 44045 h 114132"/>
            <a:gd name="connsiteX12" fmla="*/ 20682 w 142647"/>
            <a:gd name="connsiteY12" fmla="*/ 55127 h 114132"/>
            <a:gd name="connsiteX13" fmla="*/ 11862 w 142647"/>
            <a:gd name="connsiteY13" fmla="*/ 66285 h 114132"/>
            <a:gd name="connsiteX14" fmla="*/ 5327 w 142647"/>
            <a:gd name="connsiteY14" fmla="*/ 77092 h 114132"/>
            <a:gd name="connsiteX15" fmla="*/ 1329 w 142647"/>
            <a:gd name="connsiteY15" fmla="*/ 87132 h 114132"/>
            <a:gd name="connsiteX16" fmla="*/ 21 w 142647"/>
            <a:gd name="connsiteY16" fmla="*/ 96019 h 114132"/>
            <a:gd name="connsiteX17" fmla="*/ 1454 w 142647"/>
            <a:gd name="connsiteY17" fmla="*/ 103412 h 114132"/>
            <a:gd name="connsiteX18" fmla="*/ 5572 w 142647"/>
            <a:gd name="connsiteY18" fmla="*/ 109026 h 114132"/>
            <a:gd name="connsiteX19" fmla="*/ 12217 w 142647"/>
            <a:gd name="connsiteY19" fmla="*/ 112646 h 114132"/>
            <a:gd name="connsiteX20" fmla="*/ 21134 w 142647"/>
            <a:gd name="connsiteY20" fmla="*/ 114132 h 114132"/>
            <a:gd name="connsiteX21" fmla="*/ 31980 w 142647"/>
            <a:gd name="connsiteY21" fmla="*/ 113428 h 114132"/>
            <a:gd name="connsiteX22" fmla="*/ 44339 w 142647"/>
            <a:gd name="connsiteY22" fmla="*/ 110560 h 114132"/>
            <a:gd name="connsiteX23" fmla="*/ 57735 w 142647"/>
            <a:gd name="connsiteY23" fmla="*/ 105639 h 114132"/>
            <a:gd name="connsiteX24" fmla="*/ 71653 w 142647"/>
            <a:gd name="connsiteY24" fmla="*/ 98855 h 114132"/>
            <a:gd name="connsiteX25" fmla="*/ 85560 w 142647"/>
            <a:gd name="connsiteY25" fmla="*/ 90466 h 114132"/>
            <a:gd name="connsiteX26" fmla="*/ 98919 w 142647"/>
            <a:gd name="connsiteY26" fmla="*/ 80796 h 114132"/>
            <a:gd name="connsiteX27" fmla="*/ 111219 w 142647"/>
            <a:gd name="connsiteY27" fmla="*/ 70217 h 114132"/>
            <a:gd name="connsiteX28" fmla="*/ 121986 w 142647"/>
            <a:gd name="connsiteY28" fmla="*/ 59136 h 114132"/>
            <a:gd name="connsiteX29" fmla="*/ 130806 w 142647"/>
            <a:gd name="connsiteY29" fmla="*/ 47977 h 114132"/>
            <a:gd name="connsiteX30" fmla="*/ 137341 w 142647"/>
            <a:gd name="connsiteY30" fmla="*/ 37170 h 114132"/>
            <a:gd name="connsiteX31" fmla="*/ 141339 w 142647"/>
            <a:gd name="connsiteY31" fmla="*/ 27130 h 114132"/>
            <a:gd name="connsiteX32" fmla="*/ 142647 w 142647"/>
            <a:gd name="connsiteY32" fmla="*/ 18243 h 114132"/>
            <a:gd name="connsiteX0" fmla="*/ 142647 w 142647"/>
            <a:gd name="connsiteY0" fmla="*/ 18243 h 114132"/>
            <a:gd name="connsiteX1" fmla="*/ 141214 w 142647"/>
            <a:gd name="connsiteY1" fmla="*/ 10850 h 114132"/>
            <a:gd name="connsiteX2" fmla="*/ 137096 w 142647"/>
            <a:gd name="connsiteY2" fmla="*/ 5236 h 114132"/>
            <a:gd name="connsiteX3" fmla="*/ 130451 w 142647"/>
            <a:gd name="connsiteY3" fmla="*/ 1617 h 114132"/>
            <a:gd name="connsiteX4" fmla="*/ 121534 w 142647"/>
            <a:gd name="connsiteY4" fmla="*/ 130 h 114132"/>
            <a:gd name="connsiteX5" fmla="*/ 110687 w 142647"/>
            <a:gd name="connsiteY5" fmla="*/ 835 h 114132"/>
            <a:gd name="connsiteX6" fmla="*/ 98329 w 142647"/>
            <a:gd name="connsiteY6" fmla="*/ 3702 h 114132"/>
            <a:gd name="connsiteX7" fmla="*/ 84933 w 142647"/>
            <a:gd name="connsiteY7" fmla="*/ 8623 h 114132"/>
            <a:gd name="connsiteX8" fmla="*/ 71015 w 142647"/>
            <a:gd name="connsiteY8" fmla="*/ 15408 h 114132"/>
            <a:gd name="connsiteX9" fmla="*/ 57108 w 142647"/>
            <a:gd name="connsiteY9" fmla="*/ 23796 h 114132"/>
            <a:gd name="connsiteX10" fmla="*/ 43749 w 142647"/>
            <a:gd name="connsiteY10" fmla="*/ 33466 h 114132"/>
            <a:gd name="connsiteX11" fmla="*/ 31449 w 142647"/>
            <a:gd name="connsiteY11" fmla="*/ 44045 h 114132"/>
            <a:gd name="connsiteX12" fmla="*/ 20682 w 142647"/>
            <a:gd name="connsiteY12" fmla="*/ 55127 h 114132"/>
            <a:gd name="connsiteX13" fmla="*/ 11862 w 142647"/>
            <a:gd name="connsiteY13" fmla="*/ 66285 h 114132"/>
            <a:gd name="connsiteX14" fmla="*/ 5327 w 142647"/>
            <a:gd name="connsiteY14" fmla="*/ 77092 h 114132"/>
            <a:gd name="connsiteX15" fmla="*/ 1329 w 142647"/>
            <a:gd name="connsiteY15" fmla="*/ 87132 h 114132"/>
            <a:gd name="connsiteX16" fmla="*/ 21 w 142647"/>
            <a:gd name="connsiteY16" fmla="*/ 96019 h 114132"/>
            <a:gd name="connsiteX17" fmla="*/ 1454 w 142647"/>
            <a:gd name="connsiteY17" fmla="*/ 103412 h 114132"/>
            <a:gd name="connsiteX18" fmla="*/ 5572 w 142647"/>
            <a:gd name="connsiteY18" fmla="*/ 109026 h 114132"/>
            <a:gd name="connsiteX19" fmla="*/ 12217 w 142647"/>
            <a:gd name="connsiteY19" fmla="*/ 112646 h 114132"/>
            <a:gd name="connsiteX20" fmla="*/ 21134 w 142647"/>
            <a:gd name="connsiteY20" fmla="*/ 114132 h 114132"/>
            <a:gd name="connsiteX21" fmla="*/ 31980 w 142647"/>
            <a:gd name="connsiteY21" fmla="*/ 113428 h 114132"/>
            <a:gd name="connsiteX22" fmla="*/ 44339 w 142647"/>
            <a:gd name="connsiteY22" fmla="*/ 110560 h 114132"/>
            <a:gd name="connsiteX23" fmla="*/ 57735 w 142647"/>
            <a:gd name="connsiteY23" fmla="*/ 105639 h 114132"/>
            <a:gd name="connsiteX24" fmla="*/ 71653 w 142647"/>
            <a:gd name="connsiteY24" fmla="*/ 98855 h 114132"/>
            <a:gd name="connsiteX25" fmla="*/ 85560 w 142647"/>
            <a:gd name="connsiteY25" fmla="*/ 90466 h 114132"/>
            <a:gd name="connsiteX26" fmla="*/ 98919 w 142647"/>
            <a:gd name="connsiteY26" fmla="*/ 80796 h 114132"/>
            <a:gd name="connsiteX27" fmla="*/ 111219 w 142647"/>
            <a:gd name="connsiteY27" fmla="*/ 70217 h 114132"/>
            <a:gd name="connsiteX28" fmla="*/ 121986 w 142647"/>
            <a:gd name="connsiteY28" fmla="*/ 59136 h 114132"/>
            <a:gd name="connsiteX29" fmla="*/ 130806 w 142647"/>
            <a:gd name="connsiteY29" fmla="*/ 47977 h 114132"/>
            <a:gd name="connsiteX30" fmla="*/ 137341 w 142647"/>
            <a:gd name="connsiteY30" fmla="*/ 37170 h 114132"/>
            <a:gd name="connsiteX31" fmla="*/ 141339 w 142647"/>
            <a:gd name="connsiteY31" fmla="*/ 27130 h 114132"/>
            <a:gd name="connsiteX32" fmla="*/ 142647 w 142647"/>
            <a:gd name="connsiteY32" fmla="*/ 18243 h 114132"/>
            <a:gd name="connsiteX0" fmla="*/ 142647 w 142647"/>
            <a:gd name="connsiteY0" fmla="*/ 18243 h 114132"/>
            <a:gd name="connsiteX1" fmla="*/ 141214 w 142647"/>
            <a:gd name="connsiteY1" fmla="*/ 10850 h 114132"/>
            <a:gd name="connsiteX2" fmla="*/ 137096 w 142647"/>
            <a:gd name="connsiteY2" fmla="*/ 5236 h 114132"/>
            <a:gd name="connsiteX3" fmla="*/ 130451 w 142647"/>
            <a:gd name="connsiteY3" fmla="*/ 1617 h 114132"/>
            <a:gd name="connsiteX4" fmla="*/ 121534 w 142647"/>
            <a:gd name="connsiteY4" fmla="*/ 130 h 114132"/>
            <a:gd name="connsiteX5" fmla="*/ 110687 w 142647"/>
            <a:gd name="connsiteY5" fmla="*/ 835 h 114132"/>
            <a:gd name="connsiteX6" fmla="*/ 98329 w 142647"/>
            <a:gd name="connsiteY6" fmla="*/ 3702 h 114132"/>
            <a:gd name="connsiteX7" fmla="*/ 84933 w 142647"/>
            <a:gd name="connsiteY7" fmla="*/ 8623 h 114132"/>
            <a:gd name="connsiteX8" fmla="*/ 71015 w 142647"/>
            <a:gd name="connsiteY8" fmla="*/ 15408 h 114132"/>
            <a:gd name="connsiteX9" fmla="*/ 57108 w 142647"/>
            <a:gd name="connsiteY9" fmla="*/ 23796 h 114132"/>
            <a:gd name="connsiteX10" fmla="*/ 43749 w 142647"/>
            <a:gd name="connsiteY10" fmla="*/ 33466 h 114132"/>
            <a:gd name="connsiteX11" fmla="*/ 31449 w 142647"/>
            <a:gd name="connsiteY11" fmla="*/ 44045 h 114132"/>
            <a:gd name="connsiteX12" fmla="*/ 20682 w 142647"/>
            <a:gd name="connsiteY12" fmla="*/ 55127 h 114132"/>
            <a:gd name="connsiteX13" fmla="*/ 11862 w 142647"/>
            <a:gd name="connsiteY13" fmla="*/ 66285 h 114132"/>
            <a:gd name="connsiteX14" fmla="*/ 5327 w 142647"/>
            <a:gd name="connsiteY14" fmla="*/ 77092 h 114132"/>
            <a:gd name="connsiteX15" fmla="*/ 1329 w 142647"/>
            <a:gd name="connsiteY15" fmla="*/ 87132 h 114132"/>
            <a:gd name="connsiteX16" fmla="*/ 21 w 142647"/>
            <a:gd name="connsiteY16" fmla="*/ 96019 h 114132"/>
            <a:gd name="connsiteX17" fmla="*/ 1454 w 142647"/>
            <a:gd name="connsiteY17" fmla="*/ 103412 h 114132"/>
            <a:gd name="connsiteX18" fmla="*/ 5572 w 142647"/>
            <a:gd name="connsiteY18" fmla="*/ 109026 h 114132"/>
            <a:gd name="connsiteX19" fmla="*/ 12217 w 142647"/>
            <a:gd name="connsiteY19" fmla="*/ 112646 h 114132"/>
            <a:gd name="connsiteX20" fmla="*/ 21134 w 142647"/>
            <a:gd name="connsiteY20" fmla="*/ 114132 h 114132"/>
            <a:gd name="connsiteX21" fmla="*/ 31980 w 142647"/>
            <a:gd name="connsiteY21" fmla="*/ 113428 h 114132"/>
            <a:gd name="connsiteX22" fmla="*/ 44339 w 142647"/>
            <a:gd name="connsiteY22" fmla="*/ 110560 h 114132"/>
            <a:gd name="connsiteX23" fmla="*/ 57735 w 142647"/>
            <a:gd name="connsiteY23" fmla="*/ 105639 h 114132"/>
            <a:gd name="connsiteX24" fmla="*/ 71653 w 142647"/>
            <a:gd name="connsiteY24" fmla="*/ 98855 h 114132"/>
            <a:gd name="connsiteX25" fmla="*/ 85560 w 142647"/>
            <a:gd name="connsiteY25" fmla="*/ 90466 h 114132"/>
            <a:gd name="connsiteX26" fmla="*/ 98919 w 142647"/>
            <a:gd name="connsiteY26" fmla="*/ 80796 h 114132"/>
            <a:gd name="connsiteX27" fmla="*/ 111219 w 142647"/>
            <a:gd name="connsiteY27" fmla="*/ 70217 h 114132"/>
            <a:gd name="connsiteX28" fmla="*/ 121986 w 142647"/>
            <a:gd name="connsiteY28" fmla="*/ 59136 h 114132"/>
            <a:gd name="connsiteX29" fmla="*/ 130806 w 142647"/>
            <a:gd name="connsiteY29" fmla="*/ 47977 h 114132"/>
            <a:gd name="connsiteX30" fmla="*/ 137341 w 142647"/>
            <a:gd name="connsiteY30" fmla="*/ 37170 h 114132"/>
            <a:gd name="connsiteX31" fmla="*/ 141339 w 142647"/>
            <a:gd name="connsiteY31" fmla="*/ 27130 h 114132"/>
            <a:gd name="connsiteX32" fmla="*/ 142647 w 142647"/>
            <a:gd name="connsiteY32" fmla="*/ 18243 h 11413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47"/>
            <a:gd name="connsiteY0" fmla="*/ 18243 h 114262"/>
            <a:gd name="connsiteX1" fmla="*/ 141214 w 142647"/>
            <a:gd name="connsiteY1" fmla="*/ 10850 h 114262"/>
            <a:gd name="connsiteX2" fmla="*/ 137096 w 142647"/>
            <a:gd name="connsiteY2" fmla="*/ 5236 h 114262"/>
            <a:gd name="connsiteX3" fmla="*/ 130451 w 142647"/>
            <a:gd name="connsiteY3" fmla="*/ 1617 h 114262"/>
            <a:gd name="connsiteX4" fmla="*/ 121534 w 142647"/>
            <a:gd name="connsiteY4" fmla="*/ 130 h 114262"/>
            <a:gd name="connsiteX5" fmla="*/ 110687 w 142647"/>
            <a:gd name="connsiteY5" fmla="*/ 835 h 114262"/>
            <a:gd name="connsiteX6" fmla="*/ 98329 w 142647"/>
            <a:gd name="connsiteY6" fmla="*/ 3702 h 114262"/>
            <a:gd name="connsiteX7" fmla="*/ 84933 w 142647"/>
            <a:gd name="connsiteY7" fmla="*/ 8623 h 114262"/>
            <a:gd name="connsiteX8" fmla="*/ 71015 w 142647"/>
            <a:gd name="connsiteY8" fmla="*/ 15408 h 114262"/>
            <a:gd name="connsiteX9" fmla="*/ 57108 w 142647"/>
            <a:gd name="connsiteY9" fmla="*/ 23796 h 114262"/>
            <a:gd name="connsiteX10" fmla="*/ 43749 w 142647"/>
            <a:gd name="connsiteY10" fmla="*/ 33466 h 114262"/>
            <a:gd name="connsiteX11" fmla="*/ 31449 w 142647"/>
            <a:gd name="connsiteY11" fmla="*/ 44045 h 114262"/>
            <a:gd name="connsiteX12" fmla="*/ 20682 w 142647"/>
            <a:gd name="connsiteY12" fmla="*/ 55127 h 114262"/>
            <a:gd name="connsiteX13" fmla="*/ 11862 w 142647"/>
            <a:gd name="connsiteY13" fmla="*/ 66285 h 114262"/>
            <a:gd name="connsiteX14" fmla="*/ 5327 w 142647"/>
            <a:gd name="connsiteY14" fmla="*/ 77092 h 114262"/>
            <a:gd name="connsiteX15" fmla="*/ 1329 w 142647"/>
            <a:gd name="connsiteY15" fmla="*/ 87132 h 114262"/>
            <a:gd name="connsiteX16" fmla="*/ 21 w 142647"/>
            <a:gd name="connsiteY16" fmla="*/ 96019 h 114262"/>
            <a:gd name="connsiteX17" fmla="*/ 1454 w 142647"/>
            <a:gd name="connsiteY17" fmla="*/ 103412 h 114262"/>
            <a:gd name="connsiteX18" fmla="*/ 5572 w 142647"/>
            <a:gd name="connsiteY18" fmla="*/ 109026 h 114262"/>
            <a:gd name="connsiteX19" fmla="*/ 12217 w 142647"/>
            <a:gd name="connsiteY19" fmla="*/ 112646 h 114262"/>
            <a:gd name="connsiteX20" fmla="*/ 21134 w 142647"/>
            <a:gd name="connsiteY20" fmla="*/ 114132 h 114262"/>
            <a:gd name="connsiteX21" fmla="*/ 31980 w 142647"/>
            <a:gd name="connsiteY21" fmla="*/ 113428 h 114262"/>
            <a:gd name="connsiteX22" fmla="*/ 44339 w 142647"/>
            <a:gd name="connsiteY22" fmla="*/ 110560 h 114262"/>
            <a:gd name="connsiteX23" fmla="*/ 57735 w 142647"/>
            <a:gd name="connsiteY23" fmla="*/ 105639 h 114262"/>
            <a:gd name="connsiteX24" fmla="*/ 71653 w 142647"/>
            <a:gd name="connsiteY24" fmla="*/ 98855 h 114262"/>
            <a:gd name="connsiteX25" fmla="*/ 85560 w 142647"/>
            <a:gd name="connsiteY25" fmla="*/ 90466 h 114262"/>
            <a:gd name="connsiteX26" fmla="*/ 98919 w 142647"/>
            <a:gd name="connsiteY26" fmla="*/ 80796 h 114262"/>
            <a:gd name="connsiteX27" fmla="*/ 111219 w 142647"/>
            <a:gd name="connsiteY27" fmla="*/ 70217 h 114262"/>
            <a:gd name="connsiteX28" fmla="*/ 121986 w 142647"/>
            <a:gd name="connsiteY28" fmla="*/ 59136 h 114262"/>
            <a:gd name="connsiteX29" fmla="*/ 130806 w 142647"/>
            <a:gd name="connsiteY29" fmla="*/ 47977 h 114262"/>
            <a:gd name="connsiteX30" fmla="*/ 137341 w 142647"/>
            <a:gd name="connsiteY30" fmla="*/ 37170 h 114262"/>
            <a:gd name="connsiteX31" fmla="*/ 141339 w 142647"/>
            <a:gd name="connsiteY31" fmla="*/ 27130 h 114262"/>
            <a:gd name="connsiteX32" fmla="*/ 142647 w 142647"/>
            <a:gd name="connsiteY32" fmla="*/ 18243 h 114262"/>
            <a:gd name="connsiteX0" fmla="*/ 142647 w 142668"/>
            <a:gd name="connsiteY0" fmla="*/ 18243 h 114262"/>
            <a:gd name="connsiteX1" fmla="*/ 141214 w 142668"/>
            <a:gd name="connsiteY1" fmla="*/ 10850 h 114262"/>
            <a:gd name="connsiteX2" fmla="*/ 137096 w 142668"/>
            <a:gd name="connsiteY2" fmla="*/ 5236 h 114262"/>
            <a:gd name="connsiteX3" fmla="*/ 130451 w 142668"/>
            <a:gd name="connsiteY3" fmla="*/ 1617 h 114262"/>
            <a:gd name="connsiteX4" fmla="*/ 121534 w 142668"/>
            <a:gd name="connsiteY4" fmla="*/ 130 h 114262"/>
            <a:gd name="connsiteX5" fmla="*/ 110687 w 142668"/>
            <a:gd name="connsiteY5" fmla="*/ 835 h 114262"/>
            <a:gd name="connsiteX6" fmla="*/ 98329 w 142668"/>
            <a:gd name="connsiteY6" fmla="*/ 3702 h 114262"/>
            <a:gd name="connsiteX7" fmla="*/ 84933 w 142668"/>
            <a:gd name="connsiteY7" fmla="*/ 8623 h 114262"/>
            <a:gd name="connsiteX8" fmla="*/ 71015 w 142668"/>
            <a:gd name="connsiteY8" fmla="*/ 15408 h 114262"/>
            <a:gd name="connsiteX9" fmla="*/ 57108 w 142668"/>
            <a:gd name="connsiteY9" fmla="*/ 23796 h 114262"/>
            <a:gd name="connsiteX10" fmla="*/ 43749 w 142668"/>
            <a:gd name="connsiteY10" fmla="*/ 33466 h 114262"/>
            <a:gd name="connsiteX11" fmla="*/ 31449 w 142668"/>
            <a:gd name="connsiteY11" fmla="*/ 44045 h 114262"/>
            <a:gd name="connsiteX12" fmla="*/ 20682 w 142668"/>
            <a:gd name="connsiteY12" fmla="*/ 55127 h 114262"/>
            <a:gd name="connsiteX13" fmla="*/ 11862 w 142668"/>
            <a:gd name="connsiteY13" fmla="*/ 66285 h 114262"/>
            <a:gd name="connsiteX14" fmla="*/ 5327 w 142668"/>
            <a:gd name="connsiteY14" fmla="*/ 77092 h 114262"/>
            <a:gd name="connsiteX15" fmla="*/ 1329 w 142668"/>
            <a:gd name="connsiteY15" fmla="*/ 87132 h 114262"/>
            <a:gd name="connsiteX16" fmla="*/ 21 w 142668"/>
            <a:gd name="connsiteY16" fmla="*/ 96019 h 114262"/>
            <a:gd name="connsiteX17" fmla="*/ 1454 w 142668"/>
            <a:gd name="connsiteY17" fmla="*/ 103412 h 114262"/>
            <a:gd name="connsiteX18" fmla="*/ 5572 w 142668"/>
            <a:gd name="connsiteY18" fmla="*/ 109026 h 114262"/>
            <a:gd name="connsiteX19" fmla="*/ 12217 w 142668"/>
            <a:gd name="connsiteY19" fmla="*/ 112646 h 114262"/>
            <a:gd name="connsiteX20" fmla="*/ 21134 w 142668"/>
            <a:gd name="connsiteY20" fmla="*/ 114132 h 114262"/>
            <a:gd name="connsiteX21" fmla="*/ 31980 w 142668"/>
            <a:gd name="connsiteY21" fmla="*/ 113428 h 114262"/>
            <a:gd name="connsiteX22" fmla="*/ 44339 w 142668"/>
            <a:gd name="connsiteY22" fmla="*/ 110560 h 114262"/>
            <a:gd name="connsiteX23" fmla="*/ 57735 w 142668"/>
            <a:gd name="connsiteY23" fmla="*/ 105639 h 114262"/>
            <a:gd name="connsiteX24" fmla="*/ 71653 w 142668"/>
            <a:gd name="connsiteY24" fmla="*/ 98855 h 114262"/>
            <a:gd name="connsiteX25" fmla="*/ 85560 w 142668"/>
            <a:gd name="connsiteY25" fmla="*/ 90466 h 114262"/>
            <a:gd name="connsiteX26" fmla="*/ 98919 w 142668"/>
            <a:gd name="connsiteY26" fmla="*/ 80796 h 114262"/>
            <a:gd name="connsiteX27" fmla="*/ 111219 w 142668"/>
            <a:gd name="connsiteY27" fmla="*/ 70217 h 114262"/>
            <a:gd name="connsiteX28" fmla="*/ 121986 w 142668"/>
            <a:gd name="connsiteY28" fmla="*/ 59136 h 114262"/>
            <a:gd name="connsiteX29" fmla="*/ 130806 w 142668"/>
            <a:gd name="connsiteY29" fmla="*/ 47977 h 114262"/>
            <a:gd name="connsiteX30" fmla="*/ 137341 w 142668"/>
            <a:gd name="connsiteY30" fmla="*/ 37170 h 114262"/>
            <a:gd name="connsiteX31" fmla="*/ 141339 w 142668"/>
            <a:gd name="connsiteY31" fmla="*/ 27130 h 114262"/>
            <a:gd name="connsiteX32" fmla="*/ 142647 w 142668"/>
            <a:gd name="connsiteY32" fmla="*/ 18243 h 1142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42668" h="114262">
              <a:moveTo>
                <a:pt x="142647" y="18243"/>
              </a:moveTo>
              <a:cubicBezTo>
                <a:pt x="142626" y="15530"/>
                <a:pt x="142139" y="13018"/>
                <a:pt x="141214" y="10850"/>
              </a:cubicBezTo>
              <a:cubicBezTo>
                <a:pt x="140289" y="8682"/>
                <a:pt x="138890" y="6775"/>
                <a:pt x="137096" y="5236"/>
              </a:cubicBezTo>
              <a:cubicBezTo>
                <a:pt x="135302" y="3697"/>
                <a:pt x="133045" y="2468"/>
                <a:pt x="130451" y="1617"/>
              </a:cubicBezTo>
              <a:cubicBezTo>
                <a:pt x="127857" y="766"/>
                <a:pt x="124828" y="260"/>
                <a:pt x="121534" y="130"/>
              </a:cubicBezTo>
              <a:cubicBezTo>
                <a:pt x="118240" y="0"/>
                <a:pt x="114554" y="240"/>
                <a:pt x="110687" y="835"/>
              </a:cubicBezTo>
              <a:cubicBezTo>
                <a:pt x="106820" y="1430"/>
                <a:pt x="102621" y="2404"/>
                <a:pt x="98329" y="3702"/>
              </a:cubicBezTo>
              <a:cubicBezTo>
                <a:pt x="94037" y="5000"/>
                <a:pt x="89485" y="6672"/>
                <a:pt x="84933" y="8623"/>
              </a:cubicBezTo>
              <a:cubicBezTo>
                <a:pt x="80381" y="10574"/>
                <a:pt x="75652" y="12879"/>
                <a:pt x="71015" y="15408"/>
              </a:cubicBezTo>
              <a:cubicBezTo>
                <a:pt x="66378" y="17937"/>
                <a:pt x="61652" y="20786"/>
                <a:pt x="57108" y="23796"/>
              </a:cubicBezTo>
              <a:cubicBezTo>
                <a:pt x="52564" y="26806"/>
                <a:pt x="48026" y="30091"/>
                <a:pt x="43749" y="33466"/>
              </a:cubicBezTo>
              <a:cubicBezTo>
                <a:pt x="39472" y="36841"/>
                <a:pt x="35293" y="40435"/>
                <a:pt x="31449" y="44045"/>
              </a:cubicBezTo>
              <a:cubicBezTo>
                <a:pt x="27605" y="47655"/>
                <a:pt x="23946" y="51420"/>
                <a:pt x="20682" y="55127"/>
              </a:cubicBezTo>
              <a:cubicBezTo>
                <a:pt x="17418" y="58834"/>
                <a:pt x="14421" y="62624"/>
                <a:pt x="11862" y="66285"/>
              </a:cubicBezTo>
              <a:cubicBezTo>
                <a:pt x="9303" y="69946"/>
                <a:pt x="7083" y="73618"/>
                <a:pt x="5327" y="77092"/>
              </a:cubicBezTo>
              <a:cubicBezTo>
                <a:pt x="3572" y="80567"/>
                <a:pt x="2213" y="83978"/>
                <a:pt x="1329" y="87132"/>
              </a:cubicBezTo>
              <a:cubicBezTo>
                <a:pt x="445" y="90286"/>
                <a:pt x="0" y="93306"/>
                <a:pt x="21" y="96019"/>
              </a:cubicBezTo>
              <a:cubicBezTo>
                <a:pt x="42" y="98732"/>
                <a:pt x="529" y="101244"/>
                <a:pt x="1454" y="103412"/>
              </a:cubicBezTo>
              <a:cubicBezTo>
                <a:pt x="2379" y="105580"/>
                <a:pt x="3778" y="107487"/>
                <a:pt x="5572" y="109026"/>
              </a:cubicBezTo>
              <a:cubicBezTo>
                <a:pt x="7366" y="110565"/>
                <a:pt x="9623" y="111795"/>
                <a:pt x="12217" y="112646"/>
              </a:cubicBezTo>
              <a:cubicBezTo>
                <a:pt x="14811" y="113497"/>
                <a:pt x="17840" y="114002"/>
                <a:pt x="21134" y="114132"/>
              </a:cubicBezTo>
              <a:cubicBezTo>
                <a:pt x="24428" y="114262"/>
                <a:pt x="28113" y="114023"/>
                <a:pt x="31980" y="113428"/>
              </a:cubicBezTo>
              <a:cubicBezTo>
                <a:pt x="35847" y="112833"/>
                <a:pt x="40047" y="111858"/>
                <a:pt x="44339" y="110560"/>
              </a:cubicBezTo>
              <a:cubicBezTo>
                <a:pt x="48631" y="109262"/>
                <a:pt x="53183" y="107590"/>
                <a:pt x="57735" y="105639"/>
              </a:cubicBezTo>
              <a:cubicBezTo>
                <a:pt x="62287" y="103688"/>
                <a:pt x="67016" y="101384"/>
                <a:pt x="71653" y="98855"/>
              </a:cubicBezTo>
              <a:cubicBezTo>
                <a:pt x="76290" y="96326"/>
                <a:pt x="81016" y="93476"/>
                <a:pt x="85560" y="90466"/>
              </a:cubicBezTo>
              <a:cubicBezTo>
                <a:pt x="90104" y="87456"/>
                <a:pt x="94642" y="84171"/>
                <a:pt x="98919" y="80796"/>
              </a:cubicBezTo>
              <a:cubicBezTo>
                <a:pt x="103196" y="77421"/>
                <a:pt x="107375" y="73827"/>
                <a:pt x="111219" y="70217"/>
              </a:cubicBezTo>
              <a:cubicBezTo>
                <a:pt x="115064" y="66607"/>
                <a:pt x="118722" y="62843"/>
                <a:pt x="121986" y="59136"/>
              </a:cubicBezTo>
              <a:cubicBezTo>
                <a:pt x="125250" y="55429"/>
                <a:pt x="128247" y="51638"/>
                <a:pt x="130806" y="47977"/>
              </a:cubicBezTo>
              <a:cubicBezTo>
                <a:pt x="133365" y="44316"/>
                <a:pt x="135586" y="40645"/>
                <a:pt x="137341" y="37170"/>
              </a:cubicBezTo>
              <a:cubicBezTo>
                <a:pt x="139097" y="33696"/>
                <a:pt x="140455" y="30284"/>
                <a:pt x="141339" y="27130"/>
              </a:cubicBezTo>
              <a:cubicBezTo>
                <a:pt x="142223" y="23976"/>
                <a:pt x="142668" y="20956"/>
                <a:pt x="142647" y="1824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0.35971</cdr:x>
      <cdr:y>0.55999</cdr:y>
    </cdr:from>
    <cdr:to>
      <cdr:x>0.36581</cdr:x>
      <cdr:y>0.56863</cdr:y>
    </cdr:to>
    <cdr:sp macro="" textlink="">
      <cdr:nvSpPr>
        <cdr:cNvPr id="49" name="PlotDat5_95|1~33_1"/>
        <cdr:cNvSpPr/>
      </cdr:nvSpPr>
      <cdr:spPr>
        <a:xfrm xmlns:a="http://schemas.openxmlformats.org/drawingml/2006/main">
          <a:off x="3112361" y="3514636"/>
          <a:ext cx="52763" cy="54232"/>
        </a:xfrm>
        <a:custGeom xmlns:a="http://schemas.openxmlformats.org/drawingml/2006/main">
          <a:avLst/>
          <a:gdLst>
            <a:gd name="connsiteX0" fmla="*/ 52739 w 52739"/>
            <a:gd name="connsiteY0" fmla="*/ 4801 h 54176"/>
            <a:gd name="connsiteX1" fmla="*/ 52197 w 52739"/>
            <a:gd name="connsiteY1" fmla="*/ 2224 h 54176"/>
            <a:gd name="connsiteX2" fmla="*/ 50662 w 52739"/>
            <a:gd name="connsiteY2" fmla="*/ 603 h 54176"/>
            <a:gd name="connsiteX3" fmla="*/ 48193 w 52739"/>
            <a:gd name="connsiteY3" fmla="*/ 0 h 54176"/>
            <a:gd name="connsiteX4" fmla="*/ 44886 w 52739"/>
            <a:gd name="connsiteY4" fmla="*/ 437 h 54176"/>
            <a:gd name="connsiteX5" fmla="*/ 40868 w 52739"/>
            <a:gd name="connsiteY5" fmla="*/ 1899 h 54176"/>
            <a:gd name="connsiteX6" fmla="*/ 36292 w 52739"/>
            <a:gd name="connsiteY6" fmla="*/ 4329 h 54176"/>
            <a:gd name="connsiteX7" fmla="*/ 31335 w 52739"/>
            <a:gd name="connsiteY7" fmla="*/ 7633 h 54176"/>
            <a:gd name="connsiteX8" fmla="*/ 26187 w 52739"/>
            <a:gd name="connsiteY8" fmla="*/ 11685 h 54176"/>
            <a:gd name="connsiteX9" fmla="*/ 21046 w 52739"/>
            <a:gd name="connsiteY9" fmla="*/ 16329 h 54176"/>
            <a:gd name="connsiteX10" fmla="*/ 16110 w 52739"/>
            <a:gd name="connsiteY10" fmla="*/ 21387 h 54176"/>
            <a:gd name="connsiteX11" fmla="*/ 11568 w 52739"/>
            <a:gd name="connsiteY11" fmla="*/ 26663 h 54176"/>
            <a:gd name="connsiteX12" fmla="*/ 7595 w 52739"/>
            <a:gd name="connsiteY12" fmla="*/ 31956 h 54176"/>
            <a:gd name="connsiteX13" fmla="*/ 4343 w 52739"/>
            <a:gd name="connsiteY13" fmla="*/ 37062 h 54176"/>
            <a:gd name="connsiteX14" fmla="*/ 1938 w 52739"/>
            <a:gd name="connsiteY14" fmla="*/ 41784 h 54176"/>
            <a:gd name="connsiteX15" fmla="*/ 471 w 52739"/>
            <a:gd name="connsiteY15" fmla="*/ 45942 h 54176"/>
            <a:gd name="connsiteX16" fmla="*/ 0 w 52739"/>
            <a:gd name="connsiteY16" fmla="*/ 49375 h 54176"/>
            <a:gd name="connsiteX17" fmla="*/ 543 w 52739"/>
            <a:gd name="connsiteY17" fmla="*/ 51952 h 54176"/>
            <a:gd name="connsiteX18" fmla="*/ 2077 w 52739"/>
            <a:gd name="connsiteY18" fmla="*/ 53573 h 54176"/>
            <a:gd name="connsiteX19" fmla="*/ 4546 w 52739"/>
            <a:gd name="connsiteY19" fmla="*/ 54176 h 54176"/>
            <a:gd name="connsiteX20" fmla="*/ 7853 w 52739"/>
            <a:gd name="connsiteY20" fmla="*/ 53739 h 54176"/>
            <a:gd name="connsiteX21" fmla="*/ 11872 w 52739"/>
            <a:gd name="connsiteY21" fmla="*/ 52277 h 54176"/>
            <a:gd name="connsiteX22" fmla="*/ 16448 w 52739"/>
            <a:gd name="connsiteY22" fmla="*/ 49847 h 54176"/>
            <a:gd name="connsiteX23" fmla="*/ 21405 w 52739"/>
            <a:gd name="connsiteY23" fmla="*/ 46543 h 54176"/>
            <a:gd name="connsiteX24" fmla="*/ 26553 w 52739"/>
            <a:gd name="connsiteY24" fmla="*/ 42491 h 54176"/>
            <a:gd name="connsiteX25" fmla="*/ 31693 w 52739"/>
            <a:gd name="connsiteY25" fmla="*/ 37847 h 54176"/>
            <a:gd name="connsiteX26" fmla="*/ 36630 w 52739"/>
            <a:gd name="connsiteY26" fmla="*/ 32790 h 54176"/>
            <a:gd name="connsiteX27" fmla="*/ 41172 w 52739"/>
            <a:gd name="connsiteY27" fmla="*/ 27513 h 54176"/>
            <a:gd name="connsiteX28" fmla="*/ 45145 w 52739"/>
            <a:gd name="connsiteY28" fmla="*/ 22220 h 54176"/>
            <a:gd name="connsiteX29" fmla="*/ 48397 w 52739"/>
            <a:gd name="connsiteY29" fmla="*/ 17114 h 54176"/>
            <a:gd name="connsiteX30" fmla="*/ 50802 w 52739"/>
            <a:gd name="connsiteY30" fmla="*/ 12392 h 54176"/>
            <a:gd name="connsiteX31" fmla="*/ 52268 w 52739"/>
            <a:gd name="connsiteY31" fmla="*/ 8234 h 54176"/>
            <a:gd name="connsiteX32" fmla="*/ 52739 w 52739"/>
            <a:gd name="connsiteY32" fmla="*/ 4801 h 54176"/>
            <a:gd name="connsiteX0" fmla="*/ 52739 w 52739"/>
            <a:gd name="connsiteY0" fmla="*/ 4801 h 54176"/>
            <a:gd name="connsiteX1" fmla="*/ 52197 w 52739"/>
            <a:gd name="connsiteY1" fmla="*/ 2224 h 54176"/>
            <a:gd name="connsiteX2" fmla="*/ 50662 w 52739"/>
            <a:gd name="connsiteY2" fmla="*/ 603 h 54176"/>
            <a:gd name="connsiteX3" fmla="*/ 48193 w 52739"/>
            <a:gd name="connsiteY3" fmla="*/ 0 h 54176"/>
            <a:gd name="connsiteX4" fmla="*/ 44886 w 52739"/>
            <a:gd name="connsiteY4" fmla="*/ 437 h 54176"/>
            <a:gd name="connsiteX5" fmla="*/ 40868 w 52739"/>
            <a:gd name="connsiteY5" fmla="*/ 1899 h 54176"/>
            <a:gd name="connsiteX6" fmla="*/ 36292 w 52739"/>
            <a:gd name="connsiteY6" fmla="*/ 4329 h 54176"/>
            <a:gd name="connsiteX7" fmla="*/ 31335 w 52739"/>
            <a:gd name="connsiteY7" fmla="*/ 7633 h 54176"/>
            <a:gd name="connsiteX8" fmla="*/ 26187 w 52739"/>
            <a:gd name="connsiteY8" fmla="*/ 11685 h 54176"/>
            <a:gd name="connsiteX9" fmla="*/ 21046 w 52739"/>
            <a:gd name="connsiteY9" fmla="*/ 16329 h 54176"/>
            <a:gd name="connsiteX10" fmla="*/ 16110 w 52739"/>
            <a:gd name="connsiteY10" fmla="*/ 21387 h 54176"/>
            <a:gd name="connsiteX11" fmla="*/ 11568 w 52739"/>
            <a:gd name="connsiteY11" fmla="*/ 26663 h 54176"/>
            <a:gd name="connsiteX12" fmla="*/ 7595 w 52739"/>
            <a:gd name="connsiteY12" fmla="*/ 31956 h 54176"/>
            <a:gd name="connsiteX13" fmla="*/ 4343 w 52739"/>
            <a:gd name="connsiteY13" fmla="*/ 37062 h 54176"/>
            <a:gd name="connsiteX14" fmla="*/ 1938 w 52739"/>
            <a:gd name="connsiteY14" fmla="*/ 41784 h 54176"/>
            <a:gd name="connsiteX15" fmla="*/ 471 w 52739"/>
            <a:gd name="connsiteY15" fmla="*/ 45942 h 54176"/>
            <a:gd name="connsiteX16" fmla="*/ 0 w 52739"/>
            <a:gd name="connsiteY16" fmla="*/ 49375 h 54176"/>
            <a:gd name="connsiteX17" fmla="*/ 543 w 52739"/>
            <a:gd name="connsiteY17" fmla="*/ 51952 h 54176"/>
            <a:gd name="connsiteX18" fmla="*/ 2077 w 52739"/>
            <a:gd name="connsiteY18" fmla="*/ 53573 h 54176"/>
            <a:gd name="connsiteX19" fmla="*/ 4546 w 52739"/>
            <a:gd name="connsiteY19" fmla="*/ 54176 h 54176"/>
            <a:gd name="connsiteX20" fmla="*/ 7853 w 52739"/>
            <a:gd name="connsiteY20" fmla="*/ 53739 h 54176"/>
            <a:gd name="connsiteX21" fmla="*/ 11872 w 52739"/>
            <a:gd name="connsiteY21" fmla="*/ 52277 h 54176"/>
            <a:gd name="connsiteX22" fmla="*/ 16448 w 52739"/>
            <a:gd name="connsiteY22" fmla="*/ 49847 h 54176"/>
            <a:gd name="connsiteX23" fmla="*/ 21405 w 52739"/>
            <a:gd name="connsiteY23" fmla="*/ 46543 h 54176"/>
            <a:gd name="connsiteX24" fmla="*/ 26553 w 52739"/>
            <a:gd name="connsiteY24" fmla="*/ 42491 h 54176"/>
            <a:gd name="connsiteX25" fmla="*/ 31693 w 52739"/>
            <a:gd name="connsiteY25" fmla="*/ 37847 h 54176"/>
            <a:gd name="connsiteX26" fmla="*/ 36630 w 52739"/>
            <a:gd name="connsiteY26" fmla="*/ 32790 h 54176"/>
            <a:gd name="connsiteX27" fmla="*/ 41172 w 52739"/>
            <a:gd name="connsiteY27" fmla="*/ 27513 h 54176"/>
            <a:gd name="connsiteX28" fmla="*/ 45145 w 52739"/>
            <a:gd name="connsiteY28" fmla="*/ 22220 h 54176"/>
            <a:gd name="connsiteX29" fmla="*/ 48397 w 52739"/>
            <a:gd name="connsiteY29" fmla="*/ 17114 h 54176"/>
            <a:gd name="connsiteX30" fmla="*/ 50802 w 52739"/>
            <a:gd name="connsiteY30" fmla="*/ 12392 h 54176"/>
            <a:gd name="connsiteX31" fmla="*/ 52268 w 52739"/>
            <a:gd name="connsiteY31" fmla="*/ 8234 h 54176"/>
            <a:gd name="connsiteX32" fmla="*/ 52739 w 52739"/>
            <a:gd name="connsiteY32" fmla="*/ 4801 h 54176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39 w 52739"/>
            <a:gd name="connsiteY0" fmla="*/ 4829 h 54204"/>
            <a:gd name="connsiteX1" fmla="*/ 52197 w 52739"/>
            <a:gd name="connsiteY1" fmla="*/ 2252 h 54204"/>
            <a:gd name="connsiteX2" fmla="*/ 50662 w 52739"/>
            <a:gd name="connsiteY2" fmla="*/ 631 h 54204"/>
            <a:gd name="connsiteX3" fmla="*/ 48193 w 52739"/>
            <a:gd name="connsiteY3" fmla="*/ 28 h 54204"/>
            <a:gd name="connsiteX4" fmla="*/ 44886 w 52739"/>
            <a:gd name="connsiteY4" fmla="*/ 465 h 54204"/>
            <a:gd name="connsiteX5" fmla="*/ 40868 w 52739"/>
            <a:gd name="connsiteY5" fmla="*/ 1927 h 54204"/>
            <a:gd name="connsiteX6" fmla="*/ 36292 w 52739"/>
            <a:gd name="connsiteY6" fmla="*/ 4357 h 54204"/>
            <a:gd name="connsiteX7" fmla="*/ 31335 w 52739"/>
            <a:gd name="connsiteY7" fmla="*/ 7661 h 54204"/>
            <a:gd name="connsiteX8" fmla="*/ 26187 w 52739"/>
            <a:gd name="connsiteY8" fmla="*/ 11713 h 54204"/>
            <a:gd name="connsiteX9" fmla="*/ 21046 w 52739"/>
            <a:gd name="connsiteY9" fmla="*/ 16357 h 54204"/>
            <a:gd name="connsiteX10" fmla="*/ 16110 w 52739"/>
            <a:gd name="connsiteY10" fmla="*/ 21415 h 54204"/>
            <a:gd name="connsiteX11" fmla="*/ 11568 w 52739"/>
            <a:gd name="connsiteY11" fmla="*/ 26691 h 54204"/>
            <a:gd name="connsiteX12" fmla="*/ 7595 w 52739"/>
            <a:gd name="connsiteY12" fmla="*/ 31984 h 54204"/>
            <a:gd name="connsiteX13" fmla="*/ 4343 w 52739"/>
            <a:gd name="connsiteY13" fmla="*/ 37090 h 54204"/>
            <a:gd name="connsiteX14" fmla="*/ 1938 w 52739"/>
            <a:gd name="connsiteY14" fmla="*/ 41812 h 54204"/>
            <a:gd name="connsiteX15" fmla="*/ 471 w 52739"/>
            <a:gd name="connsiteY15" fmla="*/ 45970 h 54204"/>
            <a:gd name="connsiteX16" fmla="*/ 0 w 52739"/>
            <a:gd name="connsiteY16" fmla="*/ 49403 h 54204"/>
            <a:gd name="connsiteX17" fmla="*/ 543 w 52739"/>
            <a:gd name="connsiteY17" fmla="*/ 51980 h 54204"/>
            <a:gd name="connsiteX18" fmla="*/ 2077 w 52739"/>
            <a:gd name="connsiteY18" fmla="*/ 53601 h 54204"/>
            <a:gd name="connsiteX19" fmla="*/ 4546 w 52739"/>
            <a:gd name="connsiteY19" fmla="*/ 54204 h 54204"/>
            <a:gd name="connsiteX20" fmla="*/ 7853 w 52739"/>
            <a:gd name="connsiteY20" fmla="*/ 53767 h 54204"/>
            <a:gd name="connsiteX21" fmla="*/ 11872 w 52739"/>
            <a:gd name="connsiteY21" fmla="*/ 52305 h 54204"/>
            <a:gd name="connsiteX22" fmla="*/ 16448 w 52739"/>
            <a:gd name="connsiteY22" fmla="*/ 49875 h 54204"/>
            <a:gd name="connsiteX23" fmla="*/ 21405 w 52739"/>
            <a:gd name="connsiteY23" fmla="*/ 46571 h 54204"/>
            <a:gd name="connsiteX24" fmla="*/ 26553 w 52739"/>
            <a:gd name="connsiteY24" fmla="*/ 42519 h 54204"/>
            <a:gd name="connsiteX25" fmla="*/ 31693 w 52739"/>
            <a:gd name="connsiteY25" fmla="*/ 37875 h 54204"/>
            <a:gd name="connsiteX26" fmla="*/ 36630 w 52739"/>
            <a:gd name="connsiteY26" fmla="*/ 32818 h 54204"/>
            <a:gd name="connsiteX27" fmla="*/ 41172 w 52739"/>
            <a:gd name="connsiteY27" fmla="*/ 27541 h 54204"/>
            <a:gd name="connsiteX28" fmla="*/ 45145 w 52739"/>
            <a:gd name="connsiteY28" fmla="*/ 22248 h 54204"/>
            <a:gd name="connsiteX29" fmla="*/ 48397 w 52739"/>
            <a:gd name="connsiteY29" fmla="*/ 17142 h 54204"/>
            <a:gd name="connsiteX30" fmla="*/ 50802 w 52739"/>
            <a:gd name="connsiteY30" fmla="*/ 12420 h 54204"/>
            <a:gd name="connsiteX31" fmla="*/ 52268 w 52739"/>
            <a:gd name="connsiteY31" fmla="*/ 8262 h 54204"/>
            <a:gd name="connsiteX32" fmla="*/ 52739 w 52739"/>
            <a:gd name="connsiteY32" fmla="*/ 4829 h 54204"/>
            <a:gd name="connsiteX0" fmla="*/ 52751 w 52751"/>
            <a:gd name="connsiteY0" fmla="*/ 4829 h 54204"/>
            <a:gd name="connsiteX1" fmla="*/ 52209 w 52751"/>
            <a:gd name="connsiteY1" fmla="*/ 2252 h 54204"/>
            <a:gd name="connsiteX2" fmla="*/ 50674 w 52751"/>
            <a:gd name="connsiteY2" fmla="*/ 631 h 54204"/>
            <a:gd name="connsiteX3" fmla="*/ 48205 w 52751"/>
            <a:gd name="connsiteY3" fmla="*/ 28 h 54204"/>
            <a:gd name="connsiteX4" fmla="*/ 44898 w 52751"/>
            <a:gd name="connsiteY4" fmla="*/ 465 h 54204"/>
            <a:gd name="connsiteX5" fmla="*/ 40880 w 52751"/>
            <a:gd name="connsiteY5" fmla="*/ 1927 h 54204"/>
            <a:gd name="connsiteX6" fmla="*/ 36304 w 52751"/>
            <a:gd name="connsiteY6" fmla="*/ 4357 h 54204"/>
            <a:gd name="connsiteX7" fmla="*/ 31347 w 52751"/>
            <a:gd name="connsiteY7" fmla="*/ 7661 h 54204"/>
            <a:gd name="connsiteX8" fmla="*/ 26199 w 52751"/>
            <a:gd name="connsiteY8" fmla="*/ 11713 h 54204"/>
            <a:gd name="connsiteX9" fmla="*/ 21058 w 52751"/>
            <a:gd name="connsiteY9" fmla="*/ 16357 h 54204"/>
            <a:gd name="connsiteX10" fmla="*/ 16122 w 52751"/>
            <a:gd name="connsiteY10" fmla="*/ 21415 h 54204"/>
            <a:gd name="connsiteX11" fmla="*/ 11580 w 52751"/>
            <a:gd name="connsiteY11" fmla="*/ 26691 h 54204"/>
            <a:gd name="connsiteX12" fmla="*/ 7607 w 52751"/>
            <a:gd name="connsiteY12" fmla="*/ 31984 h 54204"/>
            <a:gd name="connsiteX13" fmla="*/ 4355 w 52751"/>
            <a:gd name="connsiteY13" fmla="*/ 37090 h 54204"/>
            <a:gd name="connsiteX14" fmla="*/ 1950 w 52751"/>
            <a:gd name="connsiteY14" fmla="*/ 41812 h 54204"/>
            <a:gd name="connsiteX15" fmla="*/ 483 w 52751"/>
            <a:gd name="connsiteY15" fmla="*/ 45970 h 54204"/>
            <a:gd name="connsiteX16" fmla="*/ 12 w 52751"/>
            <a:gd name="connsiteY16" fmla="*/ 49403 h 54204"/>
            <a:gd name="connsiteX17" fmla="*/ 555 w 52751"/>
            <a:gd name="connsiteY17" fmla="*/ 51980 h 54204"/>
            <a:gd name="connsiteX18" fmla="*/ 2089 w 52751"/>
            <a:gd name="connsiteY18" fmla="*/ 53601 h 54204"/>
            <a:gd name="connsiteX19" fmla="*/ 4558 w 52751"/>
            <a:gd name="connsiteY19" fmla="*/ 54204 h 54204"/>
            <a:gd name="connsiteX20" fmla="*/ 7865 w 52751"/>
            <a:gd name="connsiteY20" fmla="*/ 53767 h 54204"/>
            <a:gd name="connsiteX21" fmla="*/ 11884 w 52751"/>
            <a:gd name="connsiteY21" fmla="*/ 52305 h 54204"/>
            <a:gd name="connsiteX22" fmla="*/ 16460 w 52751"/>
            <a:gd name="connsiteY22" fmla="*/ 49875 h 54204"/>
            <a:gd name="connsiteX23" fmla="*/ 21417 w 52751"/>
            <a:gd name="connsiteY23" fmla="*/ 46571 h 54204"/>
            <a:gd name="connsiteX24" fmla="*/ 26565 w 52751"/>
            <a:gd name="connsiteY24" fmla="*/ 42519 h 54204"/>
            <a:gd name="connsiteX25" fmla="*/ 31705 w 52751"/>
            <a:gd name="connsiteY25" fmla="*/ 37875 h 54204"/>
            <a:gd name="connsiteX26" fmla="*/ 36642 w 52751"/>
            <a:gd name="connsiteY26" fmla="*/ 32818 h 54204"/>
            <a:gd name="connsiteX27" fmla="*/ 41184 w 52751"/>
            <a:gd name="connsiteY27" fmla="*/ 27541 h 54204"/>
            <a:gd name="connsiteX28" fmla="*/ 45157 w 52751"/>
            <a:gd name="connsiteY28" fmla="*/ 22248 h 54204"/>
            <a:gd name="connsiteX29" fmla="*/ 48409 w 52751"/>
            <a:gd name="connsiteY29" fmla="*/ 17142 h 54204"/>
            <a:gd name="connsiteX30" fmla="*/ 50814 w 52751"/>
            <a:gd name="connsiteY30" fmla="*/ 12420 h 54204"/>
            <a:gd name="connsiteX31" fmla="*/ 52280 w 52751"/>
            <a:gd name="connsiteY31" fmla="*/ 8262 h 54204"/>
            <a:gd name="connsiteX32" fmla="*/ 52751 w 52751"/>
            <a:gd name="connsiteY32" fmla="*/ 4829 h 54204"/>
            <a:gd name="connsiteX0" fmla="*/ 52751 w 52751"/>
            <a:gd name="connsiteY0" fmla="*/ 4829 h 54204"/>
            <a:gd name="connsiteX1" fmla="*/ 52209 w 52751"/>
            <a:gd name="connsiteY1" fmla="*/ 2252 h 54204"/>
            <a:gd name="connsiteX2" fmla="*/ 50674 w 52751"/>
            <a:gd name="connsiteY2" fmla="*/ 631 h 54204"/>
            <a:gd name="connsiteX3" fmla="*/ 48205 w 52751"/>
            <a:gd name="connsiteY3" fmla="*/ 28 h 54204"/>
            <a:gd name="connsiteX4" fmla="*/ 44898 w 52751"/>
            <a:gd name="connsiteY4" fmla="*/ 465 h 54204"/>
            <a:gd name="connsiteX5" fmla="*/ 40880 w 52751"/>
            <a:gd name="connsiteY5" fmla="*/ 1927 h 54204"/>
            <a:gd name="connsiteX6" fmla="*/ 36304 w 52751"/>
            <a:gd name="connsiteY6" fmla="*/ 4357 h 54204"/>
            <a:gd name="connsiteX7" fmla="*/ 31347 w 52751"/>
            <a:gd name="connsiteY7" fmla="*/ 7661 h 54204"/>
            <a:gd name="connsiteX8" fmla="*/ 26199 w 52751"/>
            <a:gd name="connsiteY8" fmla="*/ 11713 h 54204"/>
            <a:gd name="connsiteX9" fmla="*/ 21058 w 52751"/>
            <a:gd name="connsiteY9" fmla="*/ 16357 h 54204"/>
            <a:gd name="connsiteX10" fmla="*/ 16122 w 52751"/>
            <a:gd name="connsiteY10" fmla="*/ 21415 h 54204"/>
            <a:gd name="connsiteX11" fmla="*/ 11580 w 52751"/>
            <a:gd name="connsiteY11" fmla="*/ 26691 h 54204"/>
            <a:gd name="connsiteX12" fmla="*/ 7607 w 52751"/>
            <a:gd name="connsiteY12" fmla="*/ 31984 h 54204"/>
            <a:gd name="connsiteX13" fmla="*/ 4355 w 52751"/>
            <a:gd name="connsiteY13" fmla="*/ 37090 h 54204"/>
            <a:gd name="connsiteX14" fmla="*/ 1950 w 52751"/>
            <a:gd name="connsiteY14" fmla="*/ 41812 h 54204"/>
            <a:gd name="connsiteX15" fmla="*/ 483 w 52751"/>
            <a:gd name="connsiteY15" fmla="*/ 45970 h 54204"/>
            <a:gd name="connsiteX16" fmla="*/ 12 w 52751"/>
            <a:gd name="connsiteY16" fmla="*/ 49403 h 54204"/>
            <a:gd name="connsiteX17" fmla="*/ 555 w 52751"/>
            <a:gd name="connsiteY17" fmla="*/ 51980 h 54204"/>
            <a:gd name="connsiteX18" fmla="*/ 2089 w 52751"/>
            <a:gd name="connsiteY18" fmla="*/ 53601 h 54204"/>
            <a:gd name="connsiteX19" fmla="*/ 4558 w 52751"/>
            <a:gd name="connsiteY19" fmla="*/ 54204 h 54204"/>
            <a:gd name="connsiteX20" fmla="*/ 7865 w 52751"/>
            <a:gd name="connsiteY20" fmla="*/ 53767 h 54204"/>
            <a:gd name="connsiteX21" fmla="*/ 11884 w 52751"/>
            <a:gd name="connsiteY21" fmla="*/ 52305 h 54204"/>
            <a:gd name="connsiteX22" fmla="*/ 16460 w 52751"/>
            <a:gd name="connsiteY22" fmla="*/ 49875 h 54204"/>
            <a:gd name="connsiteX23" fmla="*/ 21417 w 52751"/>
            <a:gd name="connsiteY23" fmla="*/ 46571 h 54204"/>
            <a:gd name="connsiteX24" fmla="*/ 26565 w 52751"/>
            <a:gd name="connsiteY24" fmla="*/ 42519 h 54204"/>
            <a:gd name="connsiteX25" fmla="*/ 31705 w 52751"/>
            <a:gd name="connsiteY25" fmla="*/ 37875 h 54204"/>
            <a:gd name="connsiteX26" fmla="*/ 36642 w 52751"/>
            <a:gd name="connsiteY26" fmla="*/ 32818 h 54204"/>
            <a:gd name="connsiteX27" fmla="*/ 41184 w 52751"/>
            <a:gd name="connsiteY27" fmla="*/ 27541 h 54204"/>
            <a:gd name="connsiteX28" fmla="*/ 45157 w 52751"/>
            <a:gd name="connsiteY28" fmla="*/ 22248 h 54204"/>
            <a:gd name="connsiteX29" fmla="*/ 48409 w 52751"/>
            <a:gd name="connsiteY29" fmla="*/ 17142 h 54204"/>
            <a:gd name="connsiteX30" fmla="*/ 50814 w 52751"/>
            <a:gd name="connsiteY30" fmla="*/ 12420 h 54204"/>
            <a:gd name="connsiteX31" fmla="*/ 52280 w 52751"/>
            <a:gd name="connsiteY31" fmla="*/ 8262 h 54204"/>
            <a:gd name="connsiteX32" fmla="*/ 52751 w 52751"/>
            <a:gd name="connsiteY32" fmla="*/ 4829 h 54204"/>
            <a:gd name="connsiteX0" fmla="*/ 52751 w 52751"/>
            <a:gd name="connsiteY0" fmla="*/ 4829 h 54204"/>
            <a:gd name="connsiteX1" fmla="*/ 52209 w 52751"/>
            <a:gd name="connsiteY1" fmla="*/ 2252 h 54204"/>
            <a:gd name="connsiteX2" fmla="*/ 50674 w 52751"/>
            <a:gd name="connsiteY2" fmla="*/ 631 h 54204"/>
            <a:gd name="connsiteX3" fmla="*/ 48205 w 52751"/>
            <a:gd name="connsiteY3" fmla="*/ 28 h 54204"/>
            <a:gd name="connsiteX4" fmla="*/ 44898 w 52751"/>
            <a:gd name="connsiteY4" fmla="*/ 465 h 54204"/>
            <a:gd name="connsiteX5" fmla="*/ 40880 w 52751"/>
            <a:gd name="connsiteY5" fmla="*/ 1927 h 54204"/>
            <a:gd name="connsiteX6" fmla="*/ 36304 w 52751"/>
            <a:gd name="connsiteY6" fmla="*/ 4357 h 54204"/>
            <a:gd name="connsiteX7" fmla="*/ 31347 w 52751"/>
            <a:gd name="connsiteY7" fmla="*/ 7661 h 54204"/>
            <a:gd name="connsiteX8" fmla="*/ 26199 w 52751"/>
            <a:gd name="connsiteY8" fmla="*/ 11713 h 54204"/>
            <a:gd name="connsiteX9" fmla="*/ 21058 w 52751"/>
            <a:gd name="connsiteY9" fmla="*/ 16357 h 54204"/>
            <a:gd name="connsiteX10" fmla="*/ 16122 w 52751"/>
            <a:gd name="connsiteY10" fmla="*/ 21415 h 54204"/>
            <a:gd name="connsiteX11" fmla="*/ 11580 w 52751"/>
            <a:gd name="connsiteY11" fmla="*/ 26691 h 54204"/>
            <a:gd name="connsiteX12" fmla="*/ 7607 w 52751"/>
            <a:gd name="connsiteY12" fmla="*/ 31984 h 54204"/>
            <a:gd name="connsiteX13" fmla="*/ 4355 w 52751"/>
            <a:gd name="connsiteY13" fmla="*/ 37090 h 54204"/>
            <a:gd name="connsiteX14" fmla="*/ 1950 w 52751"/>
            <a:gd name="connsiteY14" fmla="*/ 41812 h 54204"/>
            <a:gd name="connsiteX15" fmla="*/ 483 w 52751"/>
            <a:gd name="connsiteY15" fmla="*/ 45970 h 54204"/>
            <a:gd name="connsiteX16" fmla="*/ 12 w 52751"/>
            <a:gd name="connsiteY16" fmla="*/ 49403 h 54204"/>
            <a:gd name="connsiteX17" fmla="*/ 555 w 52751"/>
            <a:gd name="connsiteY17" fmla="*/ 51980 h 54204"/>
            <a:gd name="connsiteX18" fmla="*/ 2089 w 52751"/>
            <a:gd name="connsiteY18" fmla="*/ 53601 h 54204"/>
            <a:gd name="connsiteX19" fmla="*/ 4558 w 52751"/>
            <a:gd name="connsiteY19" fmla="*/ 54204 h 54204"/>
            <a:gd name="connsiteX20" fmla="*/ 7865 w 52751"/>
            <a:gd name="connsiteY20" fmla="*/ 53767 h 54204"/>
            <a:gd name="connsiteX21" fmla="*/ 11884 w 52751"/>
            <a:gd name="connsiteY21" fmla="*/ 52305 h 54204"/>
            <a:gd name="connsiteX22" fmla="*/ 16460 w 52751"/>
            <a:gd name="connsiteY22" fmla="*/ 49875 h 54204"/>
            <a:gd name="connsiteX23" fmla="*/ 21417 w 52751"/>
            <a:gd name="connsiteY23" fmla="*/ 46571 h 54204"/>
            <a:gd name="connsiteX24" fmla="*/ 26565 w 52751"/>
            <a:gd name="connsiteY24" fmla="*/ 42519 h 54204"/>
            <a:gd name="connsiteX25" fmla="*/ 31705 w 52751"/>
            <a:gd name="connsiteY25" fmla="*/ 37875 h 54204"/>
            <a:gd name="connsiteX26" fmla="*/ 36642 w 52751"/>
            <a:gd name="connsiteY26" fmla="*/ 32818 h 54204"/>
            <a:gd name="connsiteX27" fmla="*/ 41184 w 52751"/>
            <a:gd name="connsiteY27" fmla="*/ 27541 h 54204"/>
            <a:gd name="connsiteX28" fmla="*/ 45157 w 52751"/>
            <a:gd name="connsiteY28" fmla="*/ 22248 h 54204"/>
            <a:gd name="connsiteX29" fmla="*/ 48409 w 52751"/>
            <a:gd name="connsiteY29" fmla="*/ 17142 h 54204"/>
            <a:gd name="connsiteX30" fmla="*/ 50814 w 52751"/>
            <a:gd name="connsiteY30" fmla="*/ 12420 h 54204"/>
            <a:gd name="connsiteX31" fmla="*/ 52280 w 52751"/>
            <a:gd name="connsiteY31" fmla="*/ 8262 h 54204"/>
            <a:gd name="connsiteX32" fmla="*/ 52751 w 52751"/>
            <a:gd name="connsiteY32" fmla="*/ 4829 h 54204"/>
            <a:gd name="connsiteX0" fmla="*/ 52751 w 52751"/>
            <a:gd name="connsiteY0" fmla="*/ 4829 h 54204"/>
            <a:gd name="connsiteX1" fmla="*/ 52209 w 52751"/>
            <a:gd name="connsiteY1" fmla="*/ 2252 h 54204"/>
            <a:gd name="connsiteX2" fmla="*/ 50674 w 52751"/>
            <a:gd name="connsiteY2" fmla="*/ 631 h 54204"/>
            <a:gd name="connsiteX3" fmla="*/ 48205 w 52751"/>
            <a:gd name="connsiteY3" fmla="*/ 28 h 54204"/>
            <a:gd name="connsiteX4" fmla="*/ 44898 w 52751"/>
            <a:gd name="connsiteY4" fmla="*/ 465 h 54204"/>
            <a:gd name="connsiteX5" fmla="*/ 40880 w 52751"/>
            <a:gd name="connsiteY5" fmla="*/ 1927 h 54204"/>
            <a:gd name="connsiteX6" fmla="*/ 36304 w 52751"/>
            <a:gd name="connsiteY6" fmla="*/ 4357 h 54204"/>
            <a:gd name="connsiteX7" fmla="*/ 31347 w 52751"/>
            <a:gd name="connsiteY7" fmla="*/ 7661 h 54204"/>
            <a:gd name="connsiteX8" fmla="*/ 26199 w 52751"/>
            <a:gd name="connsiteY8" fmla="*/ 11713 h 54204"/>
            <a:gd name="connsiteX9" fmla="*/ 21058 w 52751"/>
            <a:gd name="connsiteY9" fmla="*/ 16357 h 54204"/>
            <a:gd name="connsiteX10" fmla="*/ 16122 w 52751"/>
            <a:gd name="connsiteY10" fmla="*/ 21415 h 54204"/>
            <a:gd name="connsiteX11" fmla="*/ 11580 w 52751"/>
            <a:gd name="connsiteY11" fmla="*/ 26691 h 54204"/>
            <a:gd name="connsiteX12" fmla="*/ 7607 w 52751"/>
            <a:gd name="connsiteY12" fmla="*/ 31984 h 54204"/>
            <a:gd name="connsiteX13" fmla="*/ 4355 w 52751"/>
            <a:gd name="connsiteY13" fmla="*/ 37090 h 54204"/>
            <a:gd name="connsiteX14" fmla="*/ 1950 w 52751"/>
            <a:gd name="connsiteY14" fmla="*/ 41812 h 54204"/>
            <a:gd name="connsiteX15" fmla="*/ 483 w 52751"/>
            <a:gd name="connsiteY15" fmla="*/ 45970 h 54204"/>
            <a:gd name="connsiteX16" fmla="*/ 12 w 52751"/>
            <a:gd name="connsiteY16" fmla="*/ 49403 h 54204"/>
            <a:gd name="connsiteX17" fmla="*/ 555 w 52751"/>
            <a:gd name="connsiteY17" fmla="*/ 51980 h 54204"/>
            <a:gd name="connsiteX18" fmla="*/ 2089 w 52751"/>
            <a:gd name="connsiteY18" fmla="*/ 53601 h 54204"/>
            <a:gd name="connsiteX19" fmla="*/ 4558 w 52751"/>
            <a:gd name="connsiteY19" fmla="*/ 54204 h 54204"/>
            <a:gd name="connsiteX20" fmla="*/ 7865 w 52751"/>
            <a:gd name="connsiteY20" fmla="*/ 53767 h 54204"/>
            <a:gd name="connsiteX21" fmla="*/ 11884 w 52751"/>
            <a:gd name="connsiteY21" fmla="*/ 52305 h 54204"/>
            <a:gd name="connsiteX22" fmla="*/ 16460 w 52751"/>
            <a:gd name="connsiteY22" fmla="*/ 49875 h 54204"/>
            <a:gd name="connsiteX23" fmla="*/ 21417 w 52751"/>
            <a:gd name="connsiteY23" fmla="*/ 46571 h 54204"/>
            <a:gd name="connsiteX24" fmla="*/ 26565 w 52751"/>
            <a:gd name="connsiteY24" fmla="*/ 42519 h 54204"/>
            <a:gd name="connsiteX25" fmla="*/ 31705 w 52751"/>
            <a:gd name="connsiteY25" fmla="*/ 37875 h 54204"/>
            <a:gd name="connsiteX26" fmla="*/ 36642 w 52751"/>
            <a:gd name="connsiteY26" fmla="*/ 32818 h 54204"/>
            <a:gd name="connsiteX27" fmla="*/ 41184 w 52751"/>
            <a:gd name="connsiteY27" fmla="*/ 27541 h 54204"/>
            <a:gd name="connsiteX28" fmla="*/ 45157 w 52751"/>
            <a:gd name="connsiteY28" fmla="*/ 22248 h 54204"/>
            <a:gd name="connsiteX29" fmla="*/ 48409 w 52751"/>
            <a:gd name="connsiteY29" fmla="*/ 17142 h 54204"/>
            <a:gd name="connsiteX30" fmla="*/ 50814 w 52751"/>
            <a:gd name="connsiteY30" fmla="*/ 12420 h 54204"/>
            <a:gd name="connsiteX31" fmla="*/ 52280 w 52751"/>
            <a:gd name="connsiteY31" fmla="*/ 8262 h 54204"/>
            <a:gd name="connsiteX32" fmla="*/ 52751 w 52751"/>
            <a:gd name="connsiteY32" fmla="*/ 4829 h 54204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51"/>
            <a:gd name="connsiteY0" fmla="*/ 4829 h 54232"/>
            <a:gd name="connsiteX1" fmla="*/ 52209 w 52751"/>
            <a:gd name="connsiteY1" fmla="*/ 2252 h 54232"/>
            <a:gd name="connsiteX2" fmla="*/ 50674 w 52751"/>
            <a:gd name="connsiteY2" fmla="*/ 631 h 54232"/>
            <a:gd name="connsiteX3" fmla="*/ 48205 w 52751"/>
            <a:gd name="connsiteY3" fmla="*/ 28 h 54232"/>
            <a:gd name="connsiteX4" fmla="*/ 44898 w 52751"/>
            <a:gd name="connsiteY4" fmla="*/ 465 h 54232"/>
            <a:gd name="connsiteX5" fmla="*/ 40880 w 52751"/>
            <a:gd name="connsiteY5" fmla="*/ 1927 h 54232"/>
            <a:gd name="connsiteX6" fmla="*/ 36304 w 52751"/>
            <a:gd name="connsiteY6" fmla="*/ 4357 h 54232"/>
            <a:gd name="connsiteX7" fmla="*/ 31347 w 52751"/>
            <a:gd name="connsiteY7" fmla="*/ 7661 h 54232"/>
            <a:gd name="connsiteX8" fmla="*/ 26199 w 52751"/>
            <a:gd name="connsiteY8" fmla="*/ 11713 h 54232"/>
            <a:gd name="connsiteX9" fmla="*/ 21058 w 52751"/>
            <a:gd name="connsiteY9" fmla="*/ 16357 h 54232"/>
            <a:gd name="connsiteX10" fmla="*/ 16122 w 52751"/>
            <a:gd name="connsiteY10" fmla="*/ 21415 h 54232"/>
            <a:gd name="connsiteX11" fmla="*/ 11580 w 52751"/>
            <a:gd name="connsiteY11" fmla="*/ 26691 h 54232"/>
            <a:gd name="connsiteX12" fmla="*/ 7607 w 52751"/>
            <a:gd name="connsiteY12" fmla="*/ 31984 h 54232"/>
            <a:gd name="connsiteX13" fmla="*/ 4355 w 52751"/>
            <a:gd name="connsiteY13" fmla="*/ 37090 h 54232"/>
            <a:gd name="connsiteX14" fmla="*/ 1950 w 52751"/>
            <a:gd name="connsiteY14" fmla="*/ 41812 h 54232"/>
            <a:gd name="connsiteX15" fmla="*/ 483 w 52751"/>
            <a:gd name="connsiteY15" fmla="*/ 45970 h 54232"/>
            <a:gd name="connsiteX16" fmla="*/ 12 w 52751"/>
            <a:gd name="connsiteY16" fmla="*/ 49403 h 54232"/>
            <a:gd name="connsiteX17" fmla="*/ 555 w 52751"/>
            <a:gd name="connsiteY17" fmla="*/ 51980 h 54232"/>
            <a:gd name="connsiteX18" fmla="*/ 2089 w 52751"/>
            <a:gd name="connsiteY18" fmla="*/ 53601 h 54232"/>
            <a:gd name="connsiteX19" fmla="*/ 4558 w 52751"/>
            <a:gd name="connsiteY19" fmla="*/ 54204 h 54232"/>
            <a:gd name="connsiteX20" fmla="*/ 7865 w 52751"/>
            <a:gd name="connsiteY20" fmla="*/ 53767 h 54232"/>
            <a:gd name="connsiteX21" fmla="*/ 11884 w 52751"/>
            <a:gd name="connsiteY21" fmla="*/ 52305 h 54232"/>
            <a:gd name="connsiteX22" fmla="*/ 16460 w 52751"/>
            <a:gd name="connsiteY22" fmla="*/ 49875 h 54232"/>
            <a:gd name="connsiteX23" fmla="*/ 21417 w 52751"/>
            <a:gd name="connsiteY23" fmla="*/ 46571 h 54232"/>
            <a:gd name="connsiteX24" fmla="*/ 26565 w 52751"/>
            <a:gd name="connsiteY24" fmla="*/ 42519 h 54232"/>
            <a:gd name="connsiteX25" fmla="*/ 31705 w 52751"/>
            <a:gd name="connsiteY25" fmla="*/ 37875 h 54232"/>
            <a:gd name="connsiteX26" fmla="*/ 36642 w 52751"/>
            <a:gd name="connsiteY26" fmla="*/ 32818 h 54232"/>
            <a:gd name="connsiteX27" fmla="*/ 41184 w 52751"/>
            <a:gd name="connsiteY27" fmla="*/ 27541 h 54232"/>
            <a:gd name="connsiteX28" fmla="*/ 45157 w 52751"/>
            <a:gd name="connsiteY28" fmla="*/ 22248 h 54232"/>
            <a:gd name="connsiteX29" fmla="*/ 48409 w 52751"/>
            <a:gd name="connsiteY29" fmla="*/ 17142 h 54232"/>
            <a:gd name="connsiteX30" fmla="*/ 50814 w 52751"/>
            <a:gd name="connsiteY30" fmla="*/ 12420 h 54232"/>
            <a:gd name="connsiteX31" fmla="*/ 52280 w 52751"/>
            <a:gd name="connsiteY31" fmla="*/ 8262 h 54232"/>
            <a:gd name="connsiteX32" fmla="*/ 52751 w 52751"/>
            <a:gd name="connsiteY32" fmla="*/ 4829 h 54232"/>
            <a:gd name="connsiteX0" fmla="*/ 52751 w 52763"/>
            <a:gd name="connsiteY0" fmla="*/ 4829 h 54232"/>
            <a:gd name="connsiteX1" fmla="*/ 52209 w 52763"/>
            <a:gd name="connsiteY1" fmla="*/ 2252 h 54232"/>
            <a:gd name="connsiteX2" fmla="*/ 50674 w 52763"/>
            <a:gd name="connsiteY2" fmla="*/ 631 h 54232"/>
            <a:gd name="connsiteX3" fmla="*/ 48205 w 52763"/>
            <a:gd name="connsiteY3" fmla="*/ 28 h 54232"/>
            <a:gd name="connsiteX4" fmla="*/ 44898 w 52763"/>
            <a:gd name="connsiteY4" fmla="*/ 465 h 54232"/>
            <a:gd name="connsiteX5" fmla="*/ 40880 w 52763"/>
            <a:gd name="connsiteY5" fmla="*/ 1927 h 54232"/>
            <a:gd name="connsiteX6" fmla="*/ 36304 w 52763"/>
            <a:gd name="connsiteY6" fmla="*/ 4357 h 54232"/>
            <a:gd name="connsiteX7" fmla="*/ 31347 w 52763"/>
            <a:gd name="connsiteY7" fmla="*/ 7661 h 54232"/>
            <a:gd name="connsiteX8" fmla="*/ 26199 w 52763"/>
            <a:gd name="connsiteY8" fmla="*/ 11713 h 54232"/>
            <a:gd name="connsiteX9" fmla="*/ 21058 w 52763"/>
            <a:gd name="connsiteY9" fmla="*/ 16357 h 54232"/>
            <a:gd name="connsiteX10" fmla="*/ 16122 w 52763"/>
            <a:gd name="connsiteY10" fmla="*/ 21415 h 54232"/>
            <a:gd name="connsiteX11" fmla="*/ 11580 w 52763"/>
            <a:gd name="connsiteY11" fmla="*/ 26691 h 54232"/>
            <a:gd name="connsiteX12" fmla="*/ 7607 w 52763"/>
            <a:gd name="connsiteY12" fmla="*/ 31984 h 54232"/>
            <a:gd name="connsiteX13" fmla="*/ 4355 w 52763"/>
            <a:gd name="connsiteY13" fmla="*/ 37090 h 54232"/>
            <a:gd name="connsiteX14" fmla="*/ 1950 w 52763"/>
            <a:gd name="connsiteY14" fmla="*/ 41812 h 54232"/>
            <a:gd name="connsiteX15" fmla="*/ 483 w 52763"/>
            <a:gd name="connsiteY15" fmla="*/ 45970 h 54232"/>
            <a:gd name="connsiteX16" fmla="*/ 12 w 52763"/>
            <a:gd name="connsiteY16" fmla="*/ 49403 h 54232"/>
            <a:gd name="connsiteX17" fmla="*/ 555 w 52763"/>
            <a:gd name="connsiteY17" fmla="*/ 51980 h 54232"/>
            <a:gd name="connsiteX18" fmla="*/ 2089 w 52763"/>
            <a:gd name="connsiteY18" fmla="*/ 53601 h 54232"/>
            <a:gd name="connsiteX19" fmla="*/ 4558 w 52763"/>
            <a:gd name="connsiteY19" fmla="*/ 54204 h 54232"/>
            <a:gd name="connsiteX20" fmla="*/ 7865 w 52763"/>
            <a:gd name="connsiteY20" fmla="*/ 53767 h 54232"/>
            <a:gd name="connsiteX21" fmla="*/ 11884 w 52763"/>
            <a:gd name="connsiteY21" fmla="*/ 52305 h 54232"/>
            <a:gd name="connsiteX22" fmla="*/ 16460 w 52763"/>
            <a:gd name="connsiteY22" fmla="*/ 49875 h 54232"/>
            <a:gd name="connsiteX23" fmla="*/ 21417 w 52763"/>
            <a:gd name="connsiteY23" fmla="*/ 46571 h 54232"/>
            <a:gd name="connsiteX24" fmla="*/ 26565 w 52763"/>
            <a:gd name="connsiteY24" fmla="*/ 42519 h 54232"/>
            <a:gd name="connsiteX25" fmla="*/ 31705 w 52763"/>
            <a:gd name="connsiteY25" fmla="*/ 37875 h 54232"/>
            <a:gd name="connsiteX26" fmla="*/ 36642 w 52763"/>
            <a:gd name="connsiteY26" fmla="*/ 32818 h 54232"/>
            <a:gd name="connsiteX27" fmla="*/ 41184 w 52763"/>
            <a:gd name="connsiteY27" fmla="*/ 27541 h 54232"/>
            <a:gd name="connsiteX28" fmla="*/ 45157 w 52763"/>
            <a:gd name="connsiteY28" fmla="*/ 22248 h 54232"/>
            <a:gd name="connsiteX29" fmla="*/ 48409 w 52763"/>
            <a:gd name="connsiteY29" fmla="*/ 17142 h 54232"/>
            <a:gd name="connsiteX30" fmla="*/ 50814 w 52763"/>
            <a:gd name="connsiteY30" fmla="*/ 12420 h 54232"/>
            <a:gd name="connsiteX31" fmla="*/ 52280 w 52763"/>
            <a:gd name="connsiteY31" fmla="*/ 8262 h 54232"/>
            <a:gd name="connsiteX32" fmla="*/ 52751 w 52763"/>
            <a:gd name="connsiteY32" fmla="*/ 4829 h 542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2763" h="54232">
              <a:moveTo>
                <a:pt x="52751" y="4829"/>
              </a:moveTo>
              <a:cubicBezTo>
                <a:pt x="52739" y="3827"/>
                <a:pt x="52555" y="2952"/>
                <a:pt x="52209" y="2252"/>
              </a:cubicBezTo>
              <a:cubicBezTo>
                <a:pt x="51863" y="1552"/>
                <a:pt x="51341" y="1002"/>
                <a:pt x="50674" y="631"/>
              </a:cubicBezTo>
              <a:cubicBezTo>
                <a:pt x="50007" y="260"/>
                <a:pt x="49168" y="56"/>
                <a:pt x="48205" y="28"/>
              </a:cubicBezTo>
              <a:cubicBezTo>
                <a:pt x="47242" y="0"/>
                <a:pt x="46119" y="149"/>
                <a:pt x="44898" y="465"/>
              </a:cubicBezTo>
              <a:cubicBezTo>
                <a:pt x="43677" y="782"/>
                <a:pt x="42312" y="1278"/>
                <a:pt x="40880" y="1927"/>
              </a:cubicBezTo>
              <a:cubicBezTo>
                <a:pt x="39448" y="2576"/>
                <a:pt x="37893" y="3401"/>
                <a:pt x="36304" y="4357"/>
              </a:cubicBezTo>
              <a:cubicBezTo>
                <a:pt x="34715" y="5313"/>
                <a:pt x="33031" y="6435"/>
                <a:pt x="31347" y="7661"/>
              </a:cubicBezTo>
              <a:cubicBezTo>
                <a:pt x="29663" y="8887"/>
                <a:pt x="27914" y="10264"/>
                <a:pt x="26199" y="11713"/>
              </a:cubicBezTo>
              <a:cubicBezTo>
                <a:pt x="24484" y="13162"/>
                <a:pt x="22738" y="14740"/>
                <a:pt x="21058" y="16357"/>
              </a:cubicBezTo>
              <a:cubicBezTo>
                <a:pt x="19379" y="17974"/>
                <a:pt x="17702" y="19693"/>
                <a:pt x="16122" y="21415"/>
              </a:cubicBezTo>
              <a:cubicBezTo>
                <a:pt x="14542" y="23137"/>
                <a:pt x="12999" y="24929"/>
                <a:pt x="11580" y="26691"/>
              </a:cubicBezTo>
              <a:cubicBezTo>
                <a:pt x="10161" y="28453"/>
                <a:pt x="8811" y="30251"/>
                <a:pt x="7607" y="31984"/>
              </a:cubicBezTo>
              <a:cubicBezTo>
                <a:pt x="6403" y="33717"/>
                <a:pt x="5298" y="35452"/>
                <a:pt x="4355" y="37090"/>
              </a:cubicBezTo>
              <a:cubicBezTo>
                <a:pt x="3412" y="38728"/>
                <a:pt x="2595" y="40332"/>
                <a:pt x="1950" y="41812"/>
              </a:cubicBezTo>
              <a:cubicBezTo>
                <a:pt x="1305" y="43292"/>
                <a:pt x="806" y="44705"/>
                <a:pt x="483" y="45970"/>
              </a:cubicBezTo>
              <a:cubicBezTo>
                <a:pt x="160" y="47235"/>
                <a:pt x="0" y="48401"/>
                <a:pt x="12" y="49403"/>
              </a:cubicBezTo>
              <a:cubicBezTo>
                <a:pt x="24" y="50405"/>
                <a:pt x="209" y="51280"/>
                <a:pt x="555" y="51980"/>
              </a:cubicBezTo>
              <a:cubicBezTo>
                <a:pt x="901" y="52680"/>
                <a:pt x="1422" y="53230"/>
                <a:pt x="2089" y="53601"/>
              </a:cubicBezTo>
              <a:cubicBezTo>
                <a:pt x="2756" y="53972"/>
                <a:pt x="3595" y="54176"/>
                <a:pt x="4558" y="54204"/>
              </a:cubicBezTo>
              <a:cubicBezTo>
                <a:pt x="5521" y="54232"/>
                <a:pt x="6644" y="54084"/>
                <a:pt x="7865" y="53767"/>
              </a:cubicBezTo>
              <a:cubicBezTo>
                <a:pt x="9086" y="53451"/>
                <a:pt x="10452" y="52954"/>
                <a:pt x="11884" y="52305"/>
              </a:cubicBezTo>
              <a:cubicBezTo>
                <a:pt x="13316" y="51656"/>
                <a:pt x="14871" y="50831"/>
                <a:pt x="16460" y="49875"/>
              </a:cubicBezTo>
              <a:cubicBezTo>
                <a:pt x="18049" y="48919"/>
                <a:pt x="19733" y="47797"/>
                <a:pt x="21417" y="46571"/>
              </a:cubicBezTo>
              <a:cubicBezTo>
                <a:pt x="23101" y="45345"/>
                <a:pt x="24850" y="43968"/>
                <a:pt x="26565" y="42519"/>
              </a:cubicBezTo>
              <a:cubicBezTo>
                <a:pt x="28280" y="41070"/>
                <a:pt x="30026" y="39492"/>
                <a:pt x="31705" y="37875"/>
              </a:cubicBezTo>
              <a:cubicBezTo>
                <a:pt x="33384" y="36258"/>
                <a:pt x="35062" y="34540"/>
                <a:pt x="36642" y="32818"/>
              </a:cubicBezTo>
              <a:cubicBezTo>
                <a:pt x="38222" y="31096"/>
                <a:pt x="39765" y="29303"/>
                <a:pt x="41184" y="27541"/>
              </a:cubicBezTo>
              <a:cubicBezTo>
                <a:pt x="42603" y="25779"/>
                <a:pt x="43953" y="23981"/>
                <a:pt x="45157" y="22248"/>
              </a:cubicBezTo>
              <a:cubicBezTo>
                <a:pt x="46361" y="20515"/>
                <a:pt x="47466" y="18780"/>
                <a:pt x="48409" y="17142"/>
              </a:cubicBezTo>
              <a:cubicBezTo>
                <a:pt x="49352" y="15504"/>
                <a:pt x="50169" y="13900"/>
                <a:pt x="50814" y="12420"/>
              </a:cubicBezTo>
              <a:cubicBezTo>
                <a:pt x="51459" y="10940"/>
                <a:pt x="51957" y="9527"/>
                <a:pt x="52280" y="8262"/>
              </a:cubicBezTo>
              <a:cubicBezTo>
                <a:pt x="52603" y="6997"/>
                <a:pt x="52763" y="5831"/>
                <a:pt x="52751" y="482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0.37605</cdr:x>
      <cdr:y>0.55513</cdr:y>
    </cdr:from>
    <cdr:to>
      <cdr:x>0.38529</cdr:x>
      <cdr:y>0.56763</cdr:y>
    </cdr:to>
    <cdr:sp macro="" textlink="">
      <cdr:nvSpPr>
        <cdr:cNvPr id="50" name="PlotDat5_97|1~33_1"/>
        <cdr:cNvSpPr/>
      </cdr:nvSpPr>
      <cdr:spPr>
        <a:xfrm xmlns:a="http://schemas.openxmlformats.org/drawingml/2006/main">
          <a:off x="3253734" y="3484121"/>
          <a:ext cx="79978" cy="78480"/>
        </a:xfrm>
        <a:custGeom xmlns:a="http://schemas.openxmlformats.org/drawingml/2006/main">
          <a:avLst/>
          <a:gdLst>
            <a:gd name="connsiteX0" fmla="*/ 79948 w 79948"/>
            <a:gd name="connsiteY0" fmla="*/ 4618 h 78022"/>
            <a:gd name="connsiteX1" fmla="*/ 79136 w 79948"/>
            <a:gd name="connsiteY1" fmla="*/ 1622 h 78022"/>
            <a:gd name="connsiteX2" fmla="*/ 76819 w 79948"/>
            <a:gd name="connsiteY2" fmla="*/ 63 h 78022"/>
            <a:gd name="connsiteX3" fmla="*/ 73085 w 79948"/>
            <a:gd name="connsiteY3" fmla="*/ 0 h 78022"/>
            <a:gd name="connsiteX4" fmla="*/ 68080 w 79948"/>
            <a:gd name="connsiteY4" fmla="*/ 1437 h 78022"/>
            <a:gd name="connsiteX5" fmla="*/ 61994 w 79948"/>
            <a:gd name="connsiteY5" fmla="*/ 4318 h 78022"/>
            <a:gd name="connsiteX6" fmla="*/ 55062 w 79948"/>
            <a:gd name="connsiteY6" fmla="*/ 8531 h 78022"/>
            <a:gd name="connsiteX7" fmla="*/ 47551 w 79948"/>
            <a:gd name="connsiteY7" fmla="*/ 13917 h 78022"/>
            <a:gd name="connsiteX8" fmla="*/ 39748 w 79948"/>
            <a:gd name="connsiteY8" fmla="*/ 20266 h 78022"/>
            <a:gd name="connsiteX9" fmla="*/ 31953 w 79948"/>
            <a:gd name="connsiteY9" fmla="*/ 27336 h 78022"/>
            <a:gd name="connsiteX10" fmla="*/ 24468 w 79948"/>
            <a:gd name="connsiteY10" fmla="*/ 34854 h 78022"/>
            <a:gd name="connsiteX11" fmla="*/ 17578 w 79948"/>
            <a:gd name="connsiteY11" fmla="*/ 42533 h 78022"/>
            <a:gd name="connsiteX12" fmla="*/ 11548 w 79948"/>
            <a:gd name="connsiteY12" fmla="*/ 50076 h 78022"/>
            <a:gd name="connsiteX13" fmla="*/ 6611 w 79948"/>
            <a:gd name="connsiteY13" fmla="*/ 57193 h 78022"/>
            <a:gd name="connsiteX14" fmla="*/ 2956 w 79948"/>
            <a:gd name="connsiteY14" fmla="*/ 63612 h 78022"/>
            <a:gd name="connsiteX15" fmla="*/ 724 w 79948"/>
            <a:gd name="connsiteY15" fmla="*/ 69086 h 78022"/>
            <a:gd name="connsiteX16" fmla="*/ 0 w 79948"/>
            <a:gd name="connsiteY16" fmla="*/ 73404 h 78022"/>
            <a:gd name="connsiteX17" fmla="*/ 813 w 79948"/>
            <a:gd name="connsiteY17" fmla="*/ 76400 h 78022"/>
            <a:gd name="connsiteX18" fmla="*/ 3130 w 79948"/>
            <a:gd name="connsiteY18" fmla="*/ 77959 h 78022"/>
            <a:gd name="connsiteX19" fmla="*/ 6863 w 79948"/>
            <a:gd name="connsiteY19" fmla="*/ 78022 h 78022"/>
            <a:gd name="connsiteX20" fmla="*/ 11868 w 79948"/>
            <a:gd name="connsiteY20" fmla="*/ 76585 h 78022"/>
            <a:gd name="connsiteX21" fmla="*/ 17954 w 79948"/>
            <a:gd name="connsiteY21" fmla="*/ 73704 h 78022"/>
            <a:gd name="connsiteX22" fmla="*/ 24886 w 79948"/>
            <a:gd name="connsiteY22" fmla="*/ 69490 h 78022"/>
            <a:gd name="connsiteX23" fmla="*/ 32398 w 79948"/>
            <a:gd name="connsiteY23" fmla="*/ 64105 h 78022"/>
            <a:gd name="connsiteX24" fmla="*/ 40201 w 79948"/>
            <a:gd name="connsiteY24" fmla="*/ 57756 h 78022"/>
            <a:gd name="connsiteX25" fmla="*/ 47995 w 79948"/>
            <a:gd name="connsiteY25" fmla="*/ 50686 h 78022"/>
            <a:gd name="connsiteX26" fmla="*/ 55481 w 79948"/>
            <a:gd name="connsiteY26" fmla="*/ 43167 h 78022"/>
            <a:gd name="connsiteX27" fmla="*/ 62371 w 79948"/>
            <a:gd name="connsiteY27" fmla="*/ 35489 h 78022"/>
            <a:gd name="connsiteX28" fmla="*/ 68400 w 79948"/>
            <a:gd name="connsiteY28" fmla="*/ 27946 h 78022"/>
            <a:gd name="connsiteX29" fmla="*/ 73337 w 79948"/>
            <a:gd name="connsiteY29" fmla="*/ 20829 h 78022"/>
            <a:gd name="connsiteX30" fmla="*/ 76992 w 79948"/>
            <a:gd name="connsiteY30" fmla="*/ 14409 h 78022"/>
            <a:gd name="connsiteX31" fmla="*/ 79224 w 79948"/>
            <a:gd name="connsiteY31" fmla="*/ 8936 h 78022"/>
            <a:gd name="connsiteX32" fmla="*/ 79948 w 79948"/>
            <a:gd name="connsiteY32" fmla="*/ 4618 h 78022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48 w 79948"/>
            <a:gd name="connsiteY0" fmla="*/ 4847 h 78251"/>
            <a:gd name="connsiteX1" fmla="*/ 79136 w 79948"/>
            <a:gd name="connsiteY1" fmla="*/ 1851 h 78251"/>
            <a:gd name="connsiteX2" fmla="*/ 76819 w 79948"/>
            <a:gd name="connsiteY2" fmla="*/ 292 h 78251"/>
            <a:gd name="connsiteX3" fmla="*/ 73085 w 79948"/>
            <a:gd name="connsiteY3" fmla="*/ 229 h 78251"/>
            <a:gd name="connsiteX4" fmla="*/ 68080 w 79948"/>
            <a:gd name="connsiteY4" fmla="*/ 1666 h 78251"/>
            <a:gd name="connsiteX5" fmla="*/ 61994 w 79948"/>
            <a:gd name="connsiteY5" fmla="*/ 4547 h 78251"/>
            <a:gd name="connsiteX6" fmla="*/ 55062 w 79948"/>
            <a:gd name="connsiteY6" fmla="*/ 8760 h 78251"/>
            <a:gd name="connsiteX7" fmla="*/ 47551 w 79948"/>
            <a:gd name="connsiteY7" fmla="*/ 14146 h 78251"/>
            <a:gd name="connsiteX8" fmla="*/ 39748 w 79948"/>
            <a:gd name="connsiteY8" fmla="*/ 20495 h 78251"/>
            <a:gd name="connsiteX9" fmla="*/ 31953 w 79948"/>
            <a:gd name="connsiteY9" fmla="*/ 27565 h 78251"/>
            <a:gd name="connsiteX10" fmla="*/ 24468 w 79948"/>
            <a:gd name="connsiteY10" fmla="*/ 35083 h 78251"/>
            <a:gd name="connsiteX11" fmla="*/ 17578 w 79948"/>
            <a:gd name="connsiteY11" fmla="*/ 42762 h 78251"/>
            <a:gd name="connsiteX12" fmla="*/ 11548 w 79948"/>
            <a:gd name="connsiteY12" fmla="*/ 50305 h 78251"/>
            <a:gd name="connsiteX13" fmla="*/ 6611 w 79948"/>
            <a:gd name="connsiteY13" fmla="*/ 57422 h 78251"/>
            <a:gd name="connsiteX14" fmla="*/ 2956 w 79948"/>
            <a:gd name="connsiteY14" fmla="*/ 63841 h 78251"/>
            <a:gd name="connsiteX15" fmla="*/ 724 w 79948"/>
            <a:gd name="connsiteY15" fmla="*/ 69315 h 78251"/>
            <a:gd name="connsiteX16" fmla="*/ 0 w 79948"/>
            <a:gd name="connsiteY16" fmla="*/ 73633 h 78251"/>
            <a:gd name="connsiteX17" fmla="*/ 813 w 79948"/>
            <a:gd name="connsiteY17" fmla="*/ 76629 h 78251"/>
            <a:gd name="connsiteX18" fmla="*/ 3130 w 79948"/>
            <a:gd name="connsiteY18" fmla="*/ 78188 h 78251"/>
            <a:gd name="connsiteX19" fmla="*/ 6863 w 79948"/>
            <a:gd name="connsiteY19" fmla="*/ 78251 h 78251"/>
            <a:gd name="connsiteX20" fmla="*/ 11868 w 79948"/>
            <a:gd name="connsiteY20" fmla="*/ 76814 h 78251"/>
            <a:gd name="connsiteX21" fmla="*/ 17954 w 79948"/>
            <a:gd name="connsiteY21" fmla="*/ 73933 h 78251"/>
            <a:gd name="connsiteX22" fmla="*/ 24886 w 79948"/>
            <a:gd name="connsiteY22" fmla="*/ 69719 h 78251"/>
            <a:gd name="connsiteX23" fmla="*/ 32398 w 79948"/>
            <a:gd name="connsiteY23" fmla="*/ 64334 h 78251"/>
            <a:gd name="connsiteX24" fmla="*/ 40201 w 79948"/>
            <a:gd name="connsiteY24" fmla="*/ 57985 h 78251"/>
            <a:gd name="connsiteX25" fmla="*/ 47995 w 79948"/>
            <a:gd name="connsiteY25" fmla="*/ 50915 h 78251"/>
            <a:gd name="connsiteX26" fmla="*/ 55481 w 79948"/>
            <a:gd name="connsiteY26" fmla="*/ 43396 h 78251"/>
            <a:gd name="connsiteX27" fmla="*/ 62371 w 79948"/>
            <a:gd name="connsiteY27" fmla="*/ 35718 h 78251"/>
            <a:gd name="connsiteX28" fmla="*/ 68400 w 79948"/>
            <a:gd name="connsiteY28" fmla="*/ 28175 h 78251"/>
            <a:gd name="connsiteX29" fmla="*/ 73337 w 79948"/>
            <a:gd name="connsiteY29" fmla="*/ 21058 h 78251"/>
            <a:gd name="connsiteX30" fmla="*/ 76992 w 79948"/>
            <a:gd name="connsiteY30" fmla="*/ 14638 h 78251"/>
            <a:gd name="connsiteX31" fmla="*/ 79224 w 79948"/>
            <a:gd name="connsiteY31" fmla="*/ 9165 h 78251"/>
            <a:gd name="connsiteX32" fmla="*/ 79948 w 79948"/>
            <a:gd name="connsiteY32" fmla="*/ 4847 h 78251"/>
            <a:gd name="connsiteX0" fmla="*/ 79963 w 79963"/>
            <a:gd name="connsiteY0" fmla="*/ 4847 h 78251"/>
            <a:gd name="connsiteX1" fmla="*/ 79151 w 79963"/>
            <a:gd name="connsiteY1" fmla="*/ 1851 h 78251"/>
            <a:gd name="connsiteX2" fmla="*/ 76834 w 79963"/>
            <a:gd name="connsiteY2" fmla="*/ 292 h 78251"/>
            <a:gd name="connsiteX3" fmla="*/ 73100 w 79963"/>
            <a:gd name="connsiteY3" fmla="*/ 229 h 78251"/>
            <a:gd name="connsiteX4" fmla="*/ 68095 w 79963"/>
            <a:gd name="connsiteY4" fmla="*/ 1666 h 78251"/>
            <a:gd name="connsiteX5" fmla="*/ 62009 w 79963"/>
            <a:gd name="connsiteY5" fmla="*/ 4547 h 78251"/>
            <a:gd name="connsiteX6" fmla="*/ 55077 w 79963"/>
            <a:gd name="connsiteY6" fmla="*/ 8760 h 78251"/>
            <a:gd name="connsiteX7" fmla="*/ 47566 w 79963"/>
            <a:gd name="connsiteY7" fmla="*/ 14146 h 78251"/>
            <a:gd name="connsiteX8" fmla="*/ 39763 w 79963"/>
            <a:gd name="connsiteY8" fmla="*/ 20495 h 78251"/>
            <a:gd name="connsiteX9" fmla="*/ 31968 w 79963"/>
            <a:gd name="connsiteY9" fmla="*/ 27565 h 78251"/>
            <a:gd name="connsiteX10" fmla="*/ 24483 w 79963"/>
            <a:gd name="connsiteY10" fmla="*/ 35083 h 78251"/>
            <a:gd name="connsiteX11" fmla="*/ 17593 w 79963"/>
            <a:gd name="connsiteY11" fmla="*/ 42762 h 78251"/>
            <a:gd name="connsiteX12" fmla="*/ 11563 w 79963"/>
            <a:gd name="connsiteY12" fmla="*/ 50305 h 78251"/>
            <a:gd name="connsiteX13" fmla="*/ 6626 w 79963"/>
            <a:gd name="connsiteY13" fmla="*/ 57422 h 78251"/>
            <a:gd name="connsiteX14" fmla="*/ 2971 w 79963"/>
            <a:gd name="connsiteY14" fmla="*/ 63841 h 78251"/>
            <a:gd name="connsiteX15" fmla="*/ 739 w 79963"/>
            <a:gd name="connsiteY15" fmla="*/ 69315 h 78251"/>
            <a:gd name="connsiteX16" fmla="*/ 15 w 79963"/>
            <a:gd name="connsiteY16" fmla="*/ 73633 h 78251"/>
            <a:gd name="connsiteX17" fmla="*/ 828 w 79963"/>
            <a:gd name="connsiteY17" fmla="*/ 76629 h 78251"/>
            <a:gd name="connsiteX18" fmla="*/ 3145 w 79963"/>
            <a:gd name="connsiteY18" fmla="*/ 78188 h 78251"/>
            <a:gd name="connsiteX19" fmla="*/ 6878 w 79963"/>
            <a:gd name="connsiteY19" fmla="*/ 78251 h 78251"/>
            <a:gd name="connsiteX20" fmla="*/ 11883 w 79963"/>
            <a:gd name="connsiteY20" fmla="*/ 76814 h 78251"/>
            <a:gd name="connsiteX21" fmla="*/ 17969 w 79963"/>
            <a:gd name="connsiteY21" fmla="*/ 73933 h 78251"/>
            <a:gd name="connsiteX22" fmla="*/ 24901 w 79963"/>
            <a:gd name="connsiteY22" fmla="*/ 69719 h 78251"/>
            <a:gd name="connsiteX23" fmla="*/ 32413 w 79963"/>
            <a:gd name="connsiteY23" fmla="*/ 64334 h 78251"/>
            <a:gd name="connsiteX24" fmla="*/ 40216 w 79963"/>
            <a:gd name="connsiteY24" fmla="*/ 57985 h 78251"/>
            <a:gd name="connsiteX25" fmla="*/ 48010 w 79963"/>
            <a:gd name="connsiteY25" fmla="*/ 50915 h 78251"/>
            <a:gd name="connsiteX26" fmla="*/ 55496 w 79963"/>
            <a:gd name="connsiteY26" fmla="*/ 43396 h 78251"/>
            <a:gd name="connsiteX27" fmla="*/ 62386 w 79963"/>
            <a:gd name="connsiteY27" fmla="*/ 35718 h 78251"/>
            <a:gd name="connsiteX28" fmla="*/ 68415 w 79963"/>
            <a:gd name="connsiteY28" fmla="*/ 28175 h 78251"/>
            <a:gd name="connsiteX29" fmla="*/ 73352 w 79963"/>
            <a:gd name="connsiteY29" fmla="*/ 21058 h 78251"/>
            <a:gd name="connsiteX30" fmla="*/ 77007 w 79963"/>
            <a:gd name="connsiteY30" fmla="*/ 14638 h 78251"/>
            <a:gd name="connsiteX31" fmla="*/ 79239 w 79963"/>
            <a:gd name="connsiteY31" fmla="*/ 9165 h 78251"/>
            <a:gd name="connsiteX32" fmla="*/ 79963 w 79963"/>
            <a:gd name="connsiteY32" fmla="*/ 4847 h 78251"/>
            <a:gd name="connsiteX0" fmla="*/ 79963 w 79963"/>
            <a:gd name="connsiteY0" fmla="*/ 4847 h 78251"/>
            <a:gd name="connsiteX1" fmla="*/ 79151 w 79963"/>
            <a:gd name="connsiteY1" fmla="*/ 1851 h 78251"/>
            <a:gd name="connsiteX2" fmla="*/ 76834 w 79963"/>
            <a:gd name="connsiteY2" fmla="*/ 292 h 78251"/>
            <a:gd name="connsiteX3" fmla="*/ 73100 w 79963"/>
            <a:gd name="connsiteY3" fmla="*/ 229 h 78251"/>
            <a:gd name="connsiteX4" fmla="*/ 68095 w 79963"/>
            <a:gd name="connsiteY4" fmla="*/ 1666 h 78251"/>
            <a:gd name="connsiteX5" fmla="*/ 62009 w 79963"/>
            <a:gd name="connsiteY5" fmla="*/ 4547 h 78251"/>
            <a:gd name="connsiteX6" fmla="*/ 55077 w 79963"/>
            <a:gd name="connsiteY6" fmla="*/ 8760 h 78251"/>
            <a:gd name="connsiteX7" fmla="*/ 47566 w 79963"/>
            <a:gd name="connsiteY7" fmla="*/ 14146 h 78251"/>
            <a:gd name="connsiteX8" fmla="*/ 39763 w 79963"/>
            <a:gd name="connsiteY8" fmla="*/ 20495 h 78251"/>
            <a:gd name="connsiteX9" fmla="*/ 31968 w 79963"/>
            <a:gd name="connsiteY9" fmla="*/ 27565 h 78251"/>
            <a:gd name="connsiteX10" fmla="*/ 24483 w 79963"/>
            <a:gd name="connsiteY10" fmla="*/ 35083 h 78251"/>
            <a:gd name="connsiteX11" fmla="*/ 17593 w 79963"/>
            <a:gd name="connsiteY11" fmla="*/ 42762 h 78251"/>
            <a:gd name="connsiteX12" fmla="*/ 11563 w 79963"/>
            <a:gd name="connsiteY12" fmla="*/ 50305 h 78251"/>
            <a:gd name="connsiteX13" fmla="*/ 6626 w 79963"/>
            <a:gd name="connsiteY13" fmla="*/ 57422 h 78251"/>
            <a:gd name="connsiteX14" fmla="*/ 2971 w 79963"/>
            <a:gd name="connsiteY14" fmla="*/ 63841 h 78251"/>
            <a:gd name="connsiteX15" fmla="*/ 739 w 79963"/>
            <a:gd name="connsiteY15" fmla="*/ 69315 h 78251"/>
            <a:gd name="connsiteX16" fmla="*/ 15 w 79963"/>
            <a:gd name="connsiteY16" fmla="*/ 73633 h 78251"/>
            <a:gd name="connsiteX17" fmla="*/ 828 w 79963"/>
            <a:gd name="connsiteY17" fmla="*/ 76629 h 78251"/>
            <a:gd name="connsiteX18" fmla="*/ 3145 w 79963"/>
            <a:gd name="connsiteY18" fmla="*/ 78188 h 78251"/>
            <a:gd name="connsiteX19" fmla="*/ 6878 w 79963"/>
            <a:gd name="connsiteY19" fmla="*/ 78251 h 78251"/>
            <a:gd name="connsiteX20" fmla="*/ 11883 w 79963"/>
            <a:gd name="connsiteY20" fmla="*/ 76814 h 78251"/>
            <a:gd name="connsiteX21" fmla="*/ 17969 w 79963"/>
            <a:gd name="connsiteY21" fmla="*/ 73933 h 78251"/>
            <a:gd name="connsiteX22" fmla="*/ 24901 w 79963"/>
            <a:gd name="connsiteY22" fmla="*/ 69719 h 78251"/>
            <a:gd name="connsiteX23" fmla="*/ 32413 w 79963"/>
            <a:gd name="connsiteY23" fmla="*/ 64334 h 78251"/>
            <a:gd name="connsiteX24" fmla="*/ 40216 w 79963"/>
            <a:gd name="connsiteY24" fmla="*/ 57985 h 78251"/>
            <a:gd name="connsiteX25" fmla="*/ 48010 w 79963"/>
            <a:gd name="connsiteY25" fmla="*/ 50915 h 78251"/>
            <a:gd name="connsiteX26" fmla="*/ 55496 w 79963"/>
            <a:gd name="connsiteY26" fmla="*/ 43396 h 78251"/>
            <a:gd name="connsiteX27" fmla="*/ 62386 w 79963"/>
            <a:gd name="connsiteY27" fmla="*/ 35718 h 78251"/>
            <a:gd name="connsiteX28" fmla="*/ 68415 w 79963"/>
            <a:gd name="connsiteY28" fmla="*/ 28175 h 78251"/>
            <a:gd name="connsiteX29" fmla="*/ 73352 w 79963"/>
            <a:gd name="connsiteY29" fmla="*/ 21058 h 78251"/>
            <a:gd name="connsiteX30" fmla="*/ 77007 w 79963"/>
            <a:gd name="connsiteY30" fmla="*/ 14638 h 78251"/>
            <a:gd name="connsiteX31" fmla="*/ 79239 w 79963"/>
            <a:gd name="connsiteY31" fmla="*/ 9165 h 78251"/>
            <a:gd name="connsiteX32" fmla="*/ 79963 w 79963"/>
            <a:gd name="connsiteY32" fmla="*/ 4847 h 78251"/>
            <a:gd name="connsiteX0" fmla="*/ 79963 w 79963"/>
            <a:gd name="connsiteY0" fmla="*/ 4847 h 78251"/>
            <a:gd name="connsiteX1" fmla="*/ 79151 w 79963"/>
            <a:gd name="connsiteY1" fmla="*/ 1851 h 78251"/>
            <a:gd name="connsiteX2" fmla="*/ 76834 w 79963"/>
            <a:gd name="connsiteY2" fmla="*/ 292 h 78251"/>
            <a:gd name="connsiteX3" fmla="*/ 73100 w 79963"/>
            <a:gd name="connsiteY3" fmla="*/ 229 h 78251"/>
            <a:gd name="connsiteX4" fmla="*/ 68095 w 79963"/>
            <a:gd name="connsiteY4" fmla="*/ 1666 h 78251"/>
            <a:gd name="connsiteX5" fmla="*/ 62009 w 79963"/>
            <a:gd name="connsiteY5" fmla="*/ 4547 h 78251"/>
            <a:gd name="connsiteX6" fmla="*/ 55077 w 79963"/>
            <a:gd name="connsiteY6" fmla="*/ 8760 h 78251"/>
            <a:gd name="connsiteX7" fmla="*/ 47566 w 79963"/>
            <a:gd name="connsiteY7" fmla="*/ 14146 h 78251"/>
            <a:gd name="connsiteX8" fmla="*/ 39763 w 79963"/>
            <a:gd name="connsiteY8" fmla="*/ 20495 h 78251"/>
            <a:gd name="connsiteX9" fmla="*/ 31968 w 79963"/>
            <a:gd name="connsiteY9" fmla="*/ 27565 h 78251"/>
            <a:gd name="connsiteX10" fmla="*/ 24483 w 79963"/>
            <a:gd name="connsiteY10" fmla="*/ 35083 h 78251"/>
            <a:gd name="connsiteX11" fmla="*/ 17593 w 79963"/>
            <a:gd name="connsiteY11" fmla="*/ 42762 h 78251"/>
            <a:gd name="connsiteX12" fmla="*/ 11563 w 79963"/>
            <a:gd name="connsiteY12" fmla="*/ 50305 h 78251"/>
            <a:gd name="connsiteX13" fmla="*/ 6626 w 79963"/>
            <a:gd name="connsiteY13" fmla="*/ 57422 h 78251"/>
            <a:gd name="connsiteX14" fmla="*/ 2971 w 79963"/>
            <a:gd name="connsiteY14" fmla="*/ 63841 h 78251"/>
            <a:gd name="connsiteX15" fmla="*/ 739 w 79963"/>
            <a:gd name="connsiteY15" fmla="*/ 69315 h 78251"/>
            <a:gd name="connsiteX16" fmla="*/ 15 w 79963"/>
            <a:gd name="connsiteY16" fmla="*/ 73633 h 78251"/>
            <a:gd name="connsiteX17" fmla="*/ 828 w 79963"/>
            <a:gd name="connsiteY17" fmla="*/ 76629 h 78251"/>
            <a:gd name="connsiteX18" fmla="*/ 3145 w 79963"/>
            <a:gd name="connsiteY18" fmla="*/ 78188 h 78251"/>
            <a:gd name="connsiteX19" fmla="*/ 6878 w 79963"/>
            <a:gd name="connsiteY19" fmla="*/ 78251 h 78251"/>
            <a:gd name="connsiteX20" fmla="*/ 11883 w 79963"/>
            <a:gd name="connsiteY20" fmla="*/ 76814 h 78251"/>
            <a:gd name="connsiteX21" fmla="*/ 17969 w 79963"/>
            <a:gd name="connsiteY21" fmla="*/ 73933 h 78251"/>
            <a:gd name="connsiteX22" fmla="*/ 24901 w 79963"/>
            <a:gd name="connsiteY22" fmla="*/ 69719 h 78251"/>
            <a:gd name="connsiteX23" fmla="*/ 32413 w 79963"/>
            <a:gd name="connsiteY23" fmla="*/ 64334 h 78251"/>
            <a:gd name="connsiteX24" fmla="*/ 40216 w 79963"/>
            <a:gd name="connsiteY24" fmla="*/ 57985 h 78251"/>
            <a:gd name="connsiteX25" fmla="*/ 48010 w 79963"/>
            <a:gd name="connsiteY25" fmla="*/ 50915 h 78251"/>
            <a:gd name="connsiteX26" fmla="*/ 55496 w 79963"/>
            <a:gd name="connsiteY26" fmla="*/ 43396 h 78251"/>
            <a:gd name="connsiteX27" fmla="*/ 62386 w 79963"/>
            <a:gd name="connsiteY27" fmla="*/ 35718 h 78251"/>
            <a:gd name="connsiteX28" fmla="*/ 68415 w 79963"/>
            <a:gd name="connsiteY28" fmla="*/ 28175 h 78251"/>
            <a:gd name="connsiteX29" fmla="*/ 73352 w 79963"/>
            <a:gd name="connsiteY29" fmla="*/ 21058 h 78251"/>
            <a:gd name="connsiteX30" fmla="*/ 77007 w 79963"/>
            <a:gd name="connsiteY30" fmla="*/ 14638 h 78251"/>
            <a:gd name="connsiteX31" fmla="*/ 79239 w 79963"/>
            <a:gd name="connsiteY31" fmla="*/ 9165 h 78251"/>
            <a:gd name="connsiteX32" fmla="*/ 79963 w 79963"/>
            <a:gd name="connsiteY32" fmla="*/ 4847 h 78251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63"/>
            <a:gd name="connsiteY0" fmla="*/ 4847 h 78480"/>
            <a:gd name="connsiteX1" fmla="*/ 79151 w 79963"/>
            <a:gd name="connsiteY1" fmla="*/ 1851 h 78480"/>
            <a:gd name="connsiteX2" fmla="*/ 76834 w 79963"/>
            <a:gd name="connsiteY2" fmla="*/ 292 h 78480"/>
            <a:gd name="connsiteX3" fmla="*/ 73100 w 79963"/>
            <a:gd name="connsiteY3" fmla="*/ 229 h 78480"/>
            <a:gd name="connsiteX4" fmla="*/ 68095 w 79963"/>
            <a:gd name="connsiteY4" fmla="*/ 1666 h 78480"/>
            <a:gd name="connsiteX5" fmla="*/ 62009 w 79963"/>
            <a:gd name="connsiteY5" fmla="*/ 4547 h 78480"/>
            <a:gd name="connsiteX6" fmla="*/ 55077 w 79963"/>
            <a:gd name="connsiteY6" fmla="*/ 8760 h 78480"/>
            <a:gd name="connsiteX7" fmla="*/ 47566 w 79963"/>
            <a:gd name="connsiteY7" fmla="*/ 14146 h 78480"/>
            <a:gd name="connsiteX8" fmla="*/ 39763 w 79963"/>
            <a:gd name="connsiteY8" fmla="*/ 20495 h 78480"/>
            <a:gd name="connsiteX9" fmla="*/ 31968 w 79963"/>
            <a:gd name="connsiteY9" fmla="*/ 27565 h 78480"/>
            <a:gd name="connsiteX10" fmla="*/ 24483 w 79963"/>
            <a:gd name="connsiteY10" fmla="*/ 35083 h 78480"/>
            <a:gd name="connsiteX11" fmla="*/ 17593 w 79963"/>
            <a:gd name="connsiteY11" fmla="*/ 42762 h 78480"/>
            <a:gd name="connsiteX12" fmla="*/ 11563 w 79963"/>
            <a:gd name="connsiteY12" fmla="*/ 50305 h 78480"/>
            <a:gd name="connsiteX13" fmla="*/ 6626 w 79963"/>
            <a:gd name="connsiteY13" fmla="*/ 57422 h 78480"/>
            <a:gd name="connsiteX14" fmla="*/ 2971 w 79963"/>
            <a:gd name="connsiteY14" fmla="*/ 63841 h 78480"/>
            <a:gd name="connsiteX15" fmla="*/ 739 w 79963"/>
            <a:gd name="connsiteY15" fmla="*/ 69315 h 78480"/>
            <a:gd name="connsiteX16" fmla="*/ 15 w 79963"/>
            <a:gd name="connsiteY16" fmla="*/ 73633 h 78480"/>
            <a:gd name="connsiteX17" fmla="*/ 828 w 79963"/>
            <a:gd name="connsiteY17" fmla="*/ 76629 h 78480"/>
            <a:gd name="connsiteX18" fmla="*/ 3145 w 79963"/>
            <a:gd name="connsiteY18" fmla="*/ 78188 h 78480"/>
            <a:gd name="connsiteX19" fmla="*/ 6878 w 79963"/>
            <a:gd name="connsiteY19" fmla="*/ 78251 h 78480"/>
            <a:gd name="connsiteX20" fmla="*/ 11883 w 79963"/>
            <a:gd name="connsiteY20" fmla="*/ 76814 h 78480"/>
            <a:gd name="connsiteX21" fmla="*/ 17969 w 79963"/>
            <a:gd name="connsiteY21" fmla="*/ 73933 h 78480"/>
            <a:gd name="connsiteX22" fmla="*/ 24901 w 79963"/>
            <a:gd name="connsiteY22" fmla="*/ 69719 h 78480"/>
            <a:gd name="connsiteX23" fmla="*/ 32413 w 79963"/>
            <a:gd name="connsiteY23" fmla="*/ 64334 h 78480"/>
            <a:gd name="connsiteX24" fmla="*/ 40216 w 79963"/>
            <a:gd name="connsiteY24" fmla="*/ 57985 h 78480"/>
            <a:gd name="connsiteX25" fmla="*/ 48010 w 79963"/>
            <a:gd name="connsiteY25" fmla="*/ 50915 h 78480"/>
            <a:gd name="connsiteX26" fmla="*/ 55496 w 79963"/>
            <a:gd name="connsiteY26" fmla="*/ 43396 h 78480"/>
            <a:gd name="connsiteX27" fmla="*/ 62386 w 79963"/>
            <a:gd name="connsiteY27" fmla="*/ 35718 h 78480"/>
            <a:gd name="connsiteX28" fmla="*/ 68415 w 79963"/>
            <a:gd name="connsiteY28" fmla="*/ 28175 h 78480"/>
            <a:gd name="connsiteX29" fmla="*/ 73352 w 79963"/>
            <a:gd name="connsiteY29" fmla="*/ 21058 h 78480"/>
            <a:gd name="connsiteX30" fmla="*/ 77007 w 79963"/>
            <a:gd name="connsiteY30" fmla="*/ 14638 h 78480"/>
            <a:gd name="connsiteX31" fmla="*/ 79239 w 79963"/>
            <a:gd name="connsiteY31" fmla="*/ 9165 h 78480"/>
            <a:gd name="connsiteX32" fmla="*/ 79963 w 79963"/>
            <a:gd name="connsiteY32" fmla="*/ 4847 h 78480"/>
            <a:gd name="connsiteX0" fmla="*/ 79963 w 79978"/>
            <a:gd name="connsiteY0" fmla="*/ 4847 h 78480"/>
            <a:gd name="connsiteX1" fmla="*/ 79151 w 79978"/>
            <a:gd name="connsiteY1" fmla="*/ 1851 h 78480"/>
            <a:gd name="connsiteX2" fmla="*/ 76834 w 79978"/>
            <a:gd name="connsiteY2" fmla="*/ 292 h 78480"/>
            <a:gd name="connsiteX3" fmla="*/ 73100 w 79978"/>
            <a:gd name="connsiteY3" fmla="*/ 229 h 78480"/>
            <a:gd name="connsiteX4" fmla="*/ 68095 w 79978"/>
            <a:gd name="connsiteY4" fmla="*/ 1666 h 78480"/>
            <a:gd name="connsiteX5" fmla="*/ 62009 w 79978"/>
            <a:gd name="connsiteY5" fmla="*/ 4547 h 78480"/>
            <a:gd name="connsiteX6" fmla="*/ 55077 w 79978"/>
            <a:gd name="connsiteY6" fmla="*/ 8760 h 78480"/>
            <a:gd name="connsiteX7" fmla="*/ 47566 w 79978"/>
            <a:gd name="connsiteY7" fmla="*/ 14146 h 78480"/>
            <a:gd name="connsiteX8" fmla="*/ 39763 w 79978"/>
            <a:gd name="connsiteY8" fmla="*/ 20495 h 78480"/>
            <a:gd name="connsiteX9" fmla="*/ 31968 w 79978"/>
            <a:gd name="connsiteY9" fmla="*/ 27565 h 78480"/>
            <a:gd name="connsiteX10" fmla="*/ 24483 w 79978"/>
            <a:gd name="connsiteY10" fmla="*/ 35083 h 78480"/>
            <a:gd name="connsiteX11" fmla="*/ 17593 w 79978"/>
            <a:gd name="connsiteY11" fmla="*/ 42762 h 78480"/>
            <a:gd name="connsiteX12" fmla="*/ 11563 w 79978"/>
            <a:gd name="connsiteY12" fmla="*/ 50305 h 78480"/>
            <a:gd name="connsiteX13" fmla="*/ 6626 w 79978"/>
            <a:gd name="connsiteY13" fmla="*/ 57422 h 78480"/>
            <a:gd name="connsiteX14" fmla="*/ 2971 w 79978"/>
            <a:gd name="connsiteY14" fmla="*/ 63841 h 78480"/>
            <a:gd name="connsiteX15" fmla="*/ 739 w 79978"/>
            <a:gd name="connsiteY15" fmla="*/ 69315 h 78480"/>
            <a:gd name="connsiteX16" fmla="*/ 15 w 79978"/>
            <a:gd name="connsiteY16" fmla="*/ 73633 h 78480"/>
            <a:gd name="connsiteX17" fmla="*/ 828 w 79978"/>
            <a:gd name="connsiteY17" fmla="*/ 76629 h 78480"/>
            <a:gd name="connsiteX18" fmla="*/ 3145 w 79978"/>
            <a:gd name="connsiteY18" fmla="*/ 78188 h 78480"/>
            <a:gd name="connsiteX19" fmla="*/ 6878 w 79978"/>
            <a:gd name="connsiteY19" fmla="*/ 78251 h 78480"/>
            <a:gd name="connsiteX20" fmla="*/ 11883 w 79978"/>
            <a:gd name="connsiteY20" fmla="*/ 76814 h 78480"/>
            <a:gd name="connsiteX21" fmla="*/ 17969 w 79978"/>
            <a:gd name="connsiteY21" fmla="*/ 73933 h 78480"/>
            <a:gd name="connsiteX22" fmla="*/ 24901 w 79978"/>
            <a:gd name="connsiteY22" fmla="*/ 69719 h 78480"/>
            <a:gd name="connsiteX23" fmla="*/ 32413 w 79978"/>
            <a:gd name="connsiteY23" fmla="*/ 64334 h 78480"/>
            <a:gd name="connsiteX24" fmla="*/ 40216 w 79978"/>
            <a:gd name="connsiteY24" fmla="*/ 57985 h 78480"/>
            <a:gd name="connsiteX25" fmla="*/ 48010 w 79978"/>
            <a:gd name="connsiteY25" fmla="*/ 50915 h 78480"/>
            <a:gd name="connsiteX26" fmla="*/ 55496 w 79978"/>
            <a:gd name="connsiteY26" fmla="*/ 43396 h 78480"/>
            <a:gd name="connsiteX27" fmla="*/ 62386 w 79978"/>
            <a:gd name="connsiteY27" fmla="*/ 35718 h 78480"/>
            <a:gd name="connsiteX28" fmla="*/ 68415 w 79978"/>
            <a:gd name="connsiteY28" fmla="*/ 28175 h 78480"/>
            <a:gd name="connsiteX29" fmla="*/ 73352 w 79978"/>
            <a:gd name="connsiteY29" fmla="*/ 21058 h 78480"/>
            <a:gd name="connsiteX30" fmla="*/ 77007 w 79978"/>
            <a:gd name="connsiteY30" fmla="*/ 14638 h 78480"/>
            <a:gd name="connsiteX31" fmla="*/ 79239 w 79978"/>
            <a:gd name="connsiteY31" fmla="*/ 9165 h 78480"/>
            <a:gd name="connsiteX32" fmla="*/ 79963 w 79978"/>
            <a:gd name="connsiteY32" fmla="*/ 4847 h 784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978" h="78480">
              <a:moveTo>
                <a:pt x="79963" y="4847"/>
              </a:moveTo>
              <a:cubicBezTo>
                <a:pt x="79948" y="3628"/>
                <a:pt x="79673" y="2610"/>
                <a:pt x="79151" y="1851"/>
              </a:cubicBezTo>
              <a:cubicBezTo>
                <a:pt x="78629" y="1092"/>
                <a:pt x="77843" y="562"/>
                <a:pt x="76834" y="292"/>
              </a:cubicBezTo>
              <a:cubicBezTo>
                <a:pt x="75826" y="22"/>
                <a:pt x="74556" y="0"/>
                <a:pt x="73100" y="229"/>
              </a:cubicBezTo>
              <a:cubicBezTo>
                <a:pt x="71644" y="458"/>
                <a:pt x="69944" y="946"/>
                <a:pt x="68095" y="1666"/>
              </a:cubicBezTo>
              <a:cubicBezTo>
                <a:pt x="66247" y="2386"/>
                <a:pt x="64179" y="3365"/>
                <a:pt x="62009" y="4547"/>
              </a:cubicBezTo>
              <a:cubicBezTo>
                <a:pt x="59839" y="5729"/>
                <a:pt x="57484" y="7160"/>
                <a:pt x="55077" y="8760"/>
              </a:cubicBezTo>
              <a:cubicBezTo>
                <a:pt x="52670" y="10360"/>
                <a:pt x="50118" y="12190"/>
                <a:pt x="47566" y="14146"/>
              </a:cubicBezTo>
              <a:cubicBezTo>
                <a:pt x="45014" y="16102"/>
                <a:pt x="42363" y="18259"/>
                <a:pt x="39763" y="20495"/>
              </a:cubicBezTo>
              <a:cubicBezTo>
                <a:pt x="37163" y="22731"/>
                <a:pt x="34515" y="25134"/>
                <a:pt x="31968" y="27565"/>
              </a:cubicBezTo>
              <a:cubicBezTo>
                <a:pt x="29421" y="29996"/>
                <a:pt x="26879" y="32550"/>
                <a:pt x="24483" y="35083"/>
              </a:cubicBezTo>
              <a:cubicBezTo>
                <a:pt x="22087" y="37616"/>
                <a:pt x="19746" y="40225"/>
                <a:pt x="17593" y="42762"/>
              </a:cubicBezTo>
              <a:cubicBezTo>
                <a:pt x="15440" y="45299"/>
                <a:pt x="13391" y="47862"/>
                <a:pt x="11563" y="50305"/>
              </a:cubicBezTo>
              <a:cubicBezTo>
                <a:pt x="9735" y="52748"/>
                <a:pt x="8058" y="55166"/>
                <a:pt x="6626" y="57422"/>
              </a:cubicBezTo>
              <a:cubicBezTo>
                <a:pt x="5194" y="59678"/>
                <a:pt x="3952" y="61859"/>
                <a:pt x="2971" y="63841"/>
              </a:cubicBezTo>
              <a:cubicBezTo>
                <a:pt x="1990" y="65823"/>
                <a:pt x="1232" y="67683"/>
                <a:pt x="739" y="69315"/>
              </a:cubicBezTo>
              <a:cubicBezTo>
                <a:pt x="246" y="70947"/>
                <a:pt x="0" y="72414"/>
                <a:pt x="15" y="73633"/>
              </a:cubicBezTo>
              <a:cubicBezTo>
                <a:pt x="30" y="74852"/>
                <a:pt x="306" y="75870"/>
                <a:pt x="828" y="76629"/>
              </a:cubicBezTo>
              <a:cubicBezTo>
                <a:pt x="1350" y="77388"/>
                <a:pt x="2137" y="77918"/>
                <a:pt x="3145" y="78188"/>
              </a:cubicBezTo>
              <a:cubicBezTo>
                <a:pt x="4153" y="78458"/>
                <a:pt x="5422" y="78480"/>
                <a:pt x="6878" y="78251"/>
              </a:cubicBezTo>
              <a:cubicBezTo>
                <a:pt x="8334" y="78022"/>
                <a:pt x="10035" y="77534"/>
                <a:pt x="11883" y="76814"/>
              </a:cubicBezTo>
              <a:cubicBezTo>
                <a:pt x="13732" y="76094"/>
                <a:pt x="15799" y="75115"/>
                <a:pt x="17969" y="73933"/>
              </a:cubicBezTo>
              <a:cubicBezTo>
                <a:pt x="20139" y="72751"/>
                <a:pt x="22494" y="71319"/>
                <a:pt x="24901" y="69719"/>
              </a:cubicBezTo>
              <a:cubicBezTo>
                <a:pt x="27308" y="68119"/>
                <a:pt x="29861" y="66290"/>
                <a:pt x="32413" y="64334"/>
              </a:cubicBezTo>
              <a:cubicBezTo>
                <a:pt x="34965" y="62378"/>
                <a:pt x="37617" y="60221"/>
                <a:pt x="40216" y="57985"/>
              </a:cubicBezTo>
              <a:cubicBezTo>
                <a:pt x="42815" y="55749"/>
                <a:pt x="45463" y="53347"/>
                <a:pt x="48010" y="50915"/>
              </a:cubicBezTo>
              <a:cubicBezTo>
                <a:pt x="50557" y="48484"/>
                <a:pt x="53100" y="45929"/>
                <a:pt x="55496" y="43396"/>
              </a:cubicBezTo>
              <a:cubicBezTo>
                <a:pt x="57892" y="40863"/>
                <a:pt x="60233" y="38255"/>
                <a:pt x="62386" y="35718"/>
              </a:cubicBezTo>
              <a:cubicBezTo>
                <a:pt x="64539" y="33181"/>
                <a:pt x="66587" y="30618"/>
                <a:pt x="68415" y="28175"/>
              </a:cubicBezTo>
              <a:cubicBezTo>
                <a:pt x="70243" y="25732"/>
                <a:pt x="71920" y="23314"/>
                <a:pt x="73352" y="21058"/>
              </a:cubicBezTo>
              <a:cubicBezTo>
                <a:pt x="74784" y="18802"/>
                <a:pt x="76026" y="16620"/>
                <a:pt x="77007" y="14638"/>
              </a:cubicBezTo>
              <a:cubicBezTo>
                <a:pt x="77988" y="12656"/>
                <a:pt x="78746" y="10797"/>
                <a:pt x="79239" y="9165"/>
              </a:cubicBezTo>
              <a:cubicBezTo>
                <a:pt x="79732" y="7533"/>
                <a:pt x="79978" y="6066"/>
                <a:pt x="79963" y="484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0.35271</cdr:x>
      <cdr:y>0.55292</cdr:y>
    </cdr:from>
    <cdr:to>
      <cdr:x>0.3699</cdr:x>
      <cdr:y>0.56736</cdr:y>
    </cdr:to>
    <cdr:sp macro="" textlink="">
      <cdr:nvSpPr>
        <cdr:cNvPr id="51" name="PlotDat5_99|1~33_1"/>
        <cdr:cNvSpPr/>
      </cdr:nvSpPr>
      <cdr:spPr>
        <a:xfrm xmlns:a="http://schemas.openxmlformats.org/drawingml/2006/main">
          <a:off x="3051764" y="3470258"/>
          <a:ext cx="148797" cy="90642"/>
        </a:xfrm>
        <a:custGeom xmlns:a="http://schemas.openxmlformats.org/drawingml/2006/main">
          <a:avLst/>
          <a:gdLst>
            <a:gd name="connsiteX0" fmla="*/ 148776 w 148776"/>
            <a:gd name="connsiteY0" fmla="*/ 23647 h 90074"/>
            <a:gd name="connsiteX1" fmla="*/ 147315 w 148776"/>
            <a:gd name="connsiteY1" fmla="*/ 16279 h 90074"/>
            <a:gd name="connsiteX2" fmla="*/ 143052 w 148776"/>
            <a:gd name="connsiteY2" fmla="*/ 10017 h 90074"/>
            <a:gd name="connsiteX3" fmla="*/ 136150 w 148776"/>
            <a:gd name="connsiteY3" fmla="*/ 5100 h 90074"/>
            <a:gd name="connsiteX4" fmla="*/ 126874 w 148776"/>
            <a:gd name="connsiteY4" fmla="*/ 1718 h 90074"/>
            <a:gd name="connsiteX5" fmla="*/ 115582 w 148776"/>
            <a:gd name="connsiteY5" fmla="*/ 0 h 90074"/>
            <a:gd name="connsiteX6" fmla="*/ 102706 w 148776"/>
            <a:gd name="connsiteY6" fmla="*/ 13 h 90074"/>
            <a:gd name="connsiteX7" fmla="*/ 88742 w 148776"/>
            <a:gd name="connsiteY7" fmla="*/ 1757 h 90074"/>
            <a:gd name="connsiteX8" fmla="*/ 74227 w 148776"/>
            <a:gd name="connsiteY8" fmla="*/ 5164 h 90074"/>
            <a:gd name="connsiteX9" fmla="*/ 59718 w 148776"/>
            <a:gd name="connsiteY9" fmla="*/ 10103 h 90074"/>
            <a:gd name="connsiteX10" fmla="*/ 45772 w 148776"/>
            <a:gd name="connsiteY10" fmla="*/ 16385 h 90074"/>
            <a:gd name="connsiteX11" fmla="*/ 32926 w 148776"/>
            <a:gd name="connsiteY11" fmla="*/ 23768 h 90074"/>
            <a:gd name="connsiteX12" fmla="*/ 21674 w 148776"/>
            <a:gd name="connsiteY12" fmla="*/ 31968 h 90074"/>
            <a:gd name="connsiteX13" fmla="*/ 12447 w 148776"/>
            <a:gd name="connsiteY13" fmla="*/ 40670 h 90074"/>
            <a:gd name="connsiteX14" fmla="*/ 5601 w 148776"/>
            <a:gd name="connsiteY14" fmla="*/ 49541 h 90074"/>
            <a:gd name="connsiteX15" fmla="*/ 1398 w 148776"/>
            <a:gd name="connsiteY15" fmla="*/ 58238 h 90074"/>
            <a:gd name="connsiteX16" fmla="*/ 0 w 148776"/>
            <a:gd name="connsiteY16" fmla="*/ 66428 h 90074"/>
            <a:gd name="connsiteX17" fmla="*/ 1461 w 148776"/>
            <a:gd name="connsiteY17" fmla="*/ 73795 h 90074"/>
            <a:gd name="connsiteX18" fmla="*/ 5724 w 148776"/>
            <a:gd name="connsiteY18" fmla="*/ 80058 h 90074"/>
            <a:gd name="connsiteX19" fmla="*/ 12626 w 148776"/>
            <a:gd name="connsiteY19" fmla="*/ 84975 h 90074"/>
            <a:gd name="connsiteX20" fmla="*/ 21901 w 148776"/>
            <a:gd name="connsiteY20" fmla="*/ 88357 h 90074"/>
            <a:gd name="connsiteX21" fmla="*/ 33194 w 148776"/>
            <a:gd name="connsiteY21" fmla="*/ 90074 h 90074"/>
            <a:gd name="connsiteX22" fmla="*/ 46070 w 148776"/>
            <a:gd name="connsiteY22" fmla="*/ 90061 h 90074"/>
            <a:gd name="connsiteX23" fmla="*/ 60033 w 148776"/>
            <a:gd name="connsiteY23" fmla="*/ 88317 h 90074"/>
            <a:gd name="connsiteX24" fmla="*/ 74549 w 148776"/>
            <a:gd name="connsiteY24" fmla="*/ 84911 h 90074"/>
            <a:gd name="connsiteX25" fmla="*/ 89058 w 148776"/>
            <a:gd name="connsiteY25" fmla="*/ 79971 h 90074"/>
            <a:gd name="connsiteX26" fmla="*/ 103004 w 148776"/>
            <a:gd name="connsiteY26" fmla="*/ 73690 h 90074"/>
            <a:gd name="connsiteX27" fmla="*/ 115849 w 148776"/>
            <a:gd name="connsiteY27" fmla="*/ 66307 h 90074"/>
            <a:gd name="connsiteX28" fmla="*/ 127102 w 148776"/>
            <a:gd name="connsiteY28" fmla="*/ 58107 h 90074"/>
            <a:gd name="connsiteX29" fmla="*/ 136329 w 148776"/>
            <a:gd name="connsiteY29" fmla="*/ 49405 h 90074"/>
            <a:gd name="connsiteX30" fmla="*/ 143175 w 148776"/>
            <a:gd name="connsiteY30" fmla="*/ 40534 h 90074"/>
            <a:gd name="connsiteX31" fmla="*/ 147378 w 148776"/>
            <a:gd name="connsiteY31" fmla="*/ 31837 h 90074"/>
            <a:gd name="connsiteX32" fmla="*/ 148776 w 148776"/>
            <a:gd name="connsiteY32" fmla="*/ 23647 h 90074"/>
            <a:gd name="connsiteX0" fmla="*/ 148776 w 148776"/>
            <a:gd name="connsiteY0" fmla="*/ 23647 h 90074"/>
            <a:gd name="connsiteX1" fmla="*/ 147315 w 148776"/>
            <a:gd name="connsiteY1" fmla="*/ 16279 h 90074"/>
            <a:gd name="connsiteX2" fmla="*/ 143052 w 148776"/>
            <a:gd name="connsiteY2" fmla="*/ 10017 h 90074"/>
            <a:gd name="connsiteX3" fmla="*/ 136150 w 148776"/>
            <a:gd name="connsiteY3" fmla="*/ 5100 h 90074"/>
            <a:gd name="connsiteX4" fmla="*/ 126874 w 148776"/>
            <a:gd name="connsiteY4" fmla="*/ 1718 h 90074"/>
            <a:gd name="connsiteX5" fmla="*/ 115582 w 148776"/>
            <a:gd name="connsiteY5" fmla="*/ 0 h 90074"/>
            <a:gd name="connsiteX6" fmla="*/ 102706 w 148776"/>
            <a:gd name="connsiteY6" fmla="*/ 13 h 90074"/>
            <a:gd name="connsiteX7" fmla="*/ 88742 w 148776"/>
            <a:gd name="connsiteY7" fmla="*/ 1757 h 90074"/>
            <a:gd name="connsiteX8" fmla="*/ 74227 w 148776"/>
            <a:gd name="connsiteY8" fmla="*/ 5164 h 90074"/>
            <a:gd name="connsiteX9" fmla="*/ 59718 w 148776"/>
            <a:gd name="connsiteY9" fmla="*/ 10103 h 90074"/>
            <a:gd name="connsiteX10" fmla="*/ 45772 w 148776"/>
            <a:gd name="connsiteY10" fmla="*/ 16385 h 90074"/>
            <a:gd name="connsiteX11" fmla="*/ 32926 w 148776"/>
            <a:gd name="connsiteY11" fmla="*/ 23768 h 90074"/>
            <a:gd name="connsiteX12" fmla="*/ 21674 w 148776"/>
            <a:gd name="connsiteY12" fmla="*/ 31968 h 90074"/>
            <a:gd name="connsiteX13" fmla="*/ 12447 w 148776"/>
            <a:gd name="connsiteY13" fmla="*/ 40670 h 90074"/>
            <a:gd name="connsiteX14" fmla="*/ 5601 w 148776"/>
            <a:gd name="connsiteY14" fmla="*/ 49541 h 90074"/>
            <a:gd name="connsiteX15" fmla="*/ 1398 w 148776"/>
            <a:gd name="connsiteY15" fmla="*/ 58238 h 90074"/>
            <a:gd name="connsiteX16" fmla="*/ 0 w 148776"/>
            <a:gd name="connsiteY16" fmla="*/ 66428 h 90074"/>
            <a:gd name="connsiteX17" fmla="*/ 1461 w 148776"/>
            <a:gd name="connsiteY17" fmla="*/ 73795 h 90074"/>
            <a:gd name="connsiteX18" fmla="*/ 5724 w 148776"/>
            <a:gd name="connsiteY18" fmla="*/ 80058 h 90074"/>
            <a:gd name="connsiteX19" fmla="*/ 12626 w 148776"/>
            <a:gd name="connsiteY19" fmla="*/ 84975 h 90074"/>
            <a:gd name="connsiteX20" fmla="*/ 21901 w 148776"/>
            <a:gd name="connsiteY20" fmla="*/ 88357 h 90074"/>
            <a:gd name="connsiteX21" fmla="*/ 33194 w 148776"/>
            <a:gd name="connsiteY21" fmla="*/ 90074 h 90074"/>
            <a:gd name="connsiteX22" fmla="*/ 46070 w 148776"/>
            <a:gd name="connsiteY22" fmla="*/ 90061 h 90074"/>
            <a:gd name="connsiteX23" fmla="*/ 60033 w 148776"/>
            <a:gd name="connsiteY23" fmla="*/ 88317 h 90074"/>
            <a:gd name="connsiteX24" fmla="*/ 74549 w 148776"/>
            <a:gd name="connsiteY24" fmla="*/ 84911 h 90074"/>
            <a:gd name="connsiteX25" fmla="*/ 89058 w 148776"/>
            <a:gd name="connsiteY25" fmla="*/ 79971 h 90074"/>
            <a:gd name="connsiteX26" fmla="*/ 103004 w 148776"/>
            <a:gd name="connsiteY26" fmla="*/ 73690 h 90074"/>
            <a:gd name="connsiteX27" fmla="*/ 115849 w 148776"/>
            <a:gd name="connsiteY27" fmla="*/ 66307 h 90074"/>
            <a:gd name="connsiteX28" fmla="*/ 127102 w 148776"/>
            <a:gd name="connsiteY28" fmla="*/ 58107 h 90074"/>
            <a:gd name="connsiteX29" fmla="*/ 136329 w 148776"/>
            <a:gd name="connsiteY29" fmla="*/ 49405 h 90074"/>
            <a:gd name="connsiteX30" fmla="*/ 143175 w 148776"/>
            <a:gd name="connsiteY30" fmla="*/ 40534 h 90074"/>
            <a:gd name="connsiteX31" fmla="*/ 147378 w 148776"/>
            <a:gd name="connsiteY31" fmla="*/ 31837 h 90074"/>
            <a:gd name="connsiteX32" fmla="*/ 148776 w 148776"/>
            <a:gd name="connsiteY32" fmla="*/ 23647 h 90074"/>
            <a:gd name="connsiteX0" fmla="*/ 148776 w 148776"/>
            <a:gd name="connsiteY0" fmla="*/ 23647 h 90074"/>
            <a:gd name="connsiteX1" fmla="*/ 147315 w 148776"/>
            <a:gd name="connsiteY1" fmla="*/ 16279 h 90074"/>
            <a:gd name="connsiteX2" fmla="*/ 143052 w 148776"/>
            <a:gd name="connsiteY2" fmla="*/ 10017 h 90074"/>
            <a:gd name="connsiteX3" fmla="*/ 136150 w 148776"/>
            <a:gd name="connsiteY3" fmla="*/ 5100 h 90074"/>
            <a:gd name="connsiteX4" fmla="*/ 126874 w 148776"/>
            <a:gd name="connsiteY4" fmla="*/ 1718 h 90074"/>
            <a:gd name="connsiteX5" fmla="*/ 115582 w 148776"/>
            <a:gd name="connsiteY5" fmla="*/ 0 h 90074"/>
            <a:gd name="connsiteX6" fmla="*/ 102706 w 148776"/>
            <a:gd name="connsiteY6" fmla="*/ 13 h 90074"/>
            <a:gd name="connsiteX7" fmla="*/ 88742 w 148776"/>
            <a:gd name="connsiteY7" fmla="*/ 1757 h 90074"/>
            <a:gd name="connsiteX8" fmla="*/ 74227 w 148776"/>
            <a:gd name="connsiteY8" fmla="*/ 5164 h 90074"/>
            <a:gd name="connsiteX9" fmla="*/ 59718 w 148776"/>
            <a:gd name="connsiteY9" fmla="*/ 10103 h 90074"/>
            <a:gd name="connsiteX10" fmla="*/ 45772 w 148776"/>
            <a:gd name="connsiteY10" fmla="*/ 16385 h 90074"/>
            <a:gd name="connsiteX11" fmla="*/ 32926 w 148776"/>
            <a:gd name="connsiteY11" fmla="*/ 23768 h 90074"/>
            <a:gd name="connsiteX12" fmla="*/ 21674 w 148776"/>
            <a:gd name="connsiteY12" fmla="*/ 31968 h 90074"/>
            <a:gd name="connsiteX13" fmla="*/ 12447 w 148776"/>
            <a:gd name="connsiteY13" fmla="*/ 40670 h 90074"/>
            <a:gd name="connsiteX14" fmla="*/ 5601 w 148776"/>
            <a:gd name="connsiteY14" fmla="*/ 49541 h 90074"/>
            <a:gd name="connsiteX15" fmla="*/ 1398 w 148776"/>
            <a:gd name="connsiteY15" fmla="*/ 58238 h 90074"/>
            <a:gd name="connsiteX16" fmla="*/ 0 w 148776"/>
            <a:gd name="connsiteY16" fmla="*/ 66428 h 90074"/>
            <a:gd name="connsiteX17" fmla="*/ 1461 w 148776"/>
            <a:gd name="connsiteY17" fmla="*/ 73795 h 90074"/>
            <a:gd name="connsiteX18" fmla="*/ 5724 w 148776"/>
            <a:gd name="connsiteY18" fmla="*/ 80058 h 90074"/>
            <a:gd name="connsiteX19" fmla="*/ 12626 w 148776"/>
            <a:gd name="connsiteY19" fmla="*/ 84975 h 90074"/>
            <a:gd name="connsiteX20" fmla="*/ 21901 w 148776"/>
            <a:gd name="connsiteY20" fmla="*/ 88357 h 90074"/>
            <a:gd name="connsiteX21" fmla="*/ 33194 w 148776"/>
            <a:gd name="connsiteY21" fmla="*/ 90074 h 90074"/>
            <a:gd name="connsiteX22" fmla="*/ 46070 w 148776"/>
            <a:gd name="connsiteY22" fmla="*/ 90061 h 90074"/>
            <a:gd name="connsiteX23" fmla="*/ 60033 w 148776"/>
            <a:gd name="connsiteY23" fmla="*/ 88317 h 90074"/>
            <a:gd name="connsiteX24" fmla="*/ 74549 w 148776"/>
            <a:gd name="connsiteY24" fmla="*/ 84911 h 90074"/>
            <a:gd name="connsiteX25" fmla="*/ 89058 w 148776"/>
            <a:gd name="connsiteY25" fmla="*/ 79971 h 90074"/>
            <a:gd name="connsiteX26" fmla="*/ 103004 w 148776"/>
            <a:gd name="connsiteY26" fmla="*/ 73690 h 90074"/>
            <a:gd name="connsiteX27" fmla="*/ 115849 w 148776"/>
            <a:gd name="connsiteY27" fmla="*/ 66307 h 90074"/>
            <a:gd name="connsiteX28" fmla="*/ 127102 w 148776"/>
            <a:gd name="connsiteY28" fmla="*/ 58107 h 90074"/>
            <a:gd name="connsiteX29" fmla="*/ 136329 w 148776"/>
            <a:gd name="connsiteY29" fmla="*/ 49405 h 90074"/>
            <a:gd name="connsiteX30" fmla="*/ 143175 w 148776"/>
            <a:gd name="connsiteY30" fmla="*/ 40534 h 90074"/>
            <a:gd name="connsiteX31" fmla="*/ 147378 w 148776"/>
            <a:gd name="connsiteY31" fmla="*/ 31837 h 90074"/>
            <a:gd name="connsiteX32" fmla="*/ 148776 w 148776"/>
            <a:gd name="connsiteY32" fmla="*/ 23647 h 90074"/>
            <a:gd name="connsiteX0" fmla="*/ 148776 w 148776"/>
            <a:gd name="connsiteY0" fmla="*/ 23647 h 90074"/>
            <a:gd name="connsiteX1" fmla="*/ 147315 w 148776"/>
            <a:gd name="connsiteY1" fmla="*/ 16279 h 90074"/>
            <a:gd name="connsiteX2" fmla="*/ 143052 w 148776"/>
            <a:gd name="connsiteY2" fmla="*/ 10017 h 90074"/>
            <a:gd name="connsiteX3" fmla="*/ 136150 w 148776"/>
            <a:gd name="connsiteY3" fmla="*/ 5100 h 90074"/>
            <a:gd name="connsiteX4" fmla="*/ 126874 w 148776"/>
            <a:gd name="connsiteY4" fmla="*/ 1718 h 90074"/>
            <a:gd name="connsiteX5" fmla="*/ 115582 w 148776"/>
            <a:gd name="connsiteY5" fmla="*/ 0 h 90074"/>
            <a:gd name="connsiteX6" fmla="*/ 102706 w 148776"/>
            <a:gd name="connsiteY6" fmla="*/ 13 h 90074"/>
            <a:gd name="connsiteX7" fmla="*/ 88742 w 148776"/>
            <a:gd name="connsiteY7" fmla="*/ 1757 h 90074"/>
            <a:gd name="connsiteX8" fmla="*/ 74227 w 148776"/>
            <a:gd name="connsiteY8" fmla="*/ 5164 h 90074"/>
            <a:gd name="connsiteX9" fmla="*/ 59718 w 148776"/>
            <a:gd name="connsiteY9" fmla="*/ 10103 h 90074"/>
            <a:gd name="connsiteX10" fmla="*/ 45772 w 148776"/>
            <a:gd name="connsiteY10" fmla="*/ 16385 h 90074"/>
            <a:gd name="connsiteX11" fmla="*/ 32926 w 148776"/>
            <a:gd name="connsiteY11" fmla="*/ 23768 h 90074"/>
            <a:gd name="connsiteX12" fmla="*/ 21674 w 148776"/>
            <a:gd name="connsiteY12" fmla="*/ 31968 h 90074"/>
            <a:gd name="connsiteX13" fmla="*/ 12447 w 148776"/>
            <a:gd name="connsiteY13" fmla="*/ 40670 h 90074"/>
            <a:gd name="connsiteX14" fmla="*/ 5601 w 148776"/>
            <a:gd name="connsiteY14" fmla="*/ 49541 h 90074"/>
            <a:gd name="connsiteX15" fmla="*/ 1398 w 148776"/>
            <a:gd name="connsiteY15" fmla="*/ 58238 h 90074"/>
            <a:gd name="connsiteX16" fmla="*/ 0 w 148776"/>
            <a:gd name="connsiteY16" fmla="*/ 66428 h 90074"/>
            <a:gd name="connsiteX17" fmla="*/ 1461 w 148776"/>
            <a:gd name="connsiteY17" fmla="*/ 73795 h 90074"/>
            <a:gd name="connsiteX18" fmla="*/ 5724 w 148776"/>
            <a:gd name="connsiteY18" fmla="*/ 80058 h 90074"/>
            <a:gd name="connsiteX19" fmla="*/ 12626 w 148776"/>
            <a:gd name="connsiteY19" fmla="*/ 84975 h 90074"/>
            <a:gd name="connsiteX20" fmla="*/ 21901 w 148776"/>
            <a:gd name="connsiteY20" fmla="*/ 88357 h 90074"/>
            <a:gd name="connsiteX21" fmla="*/ 33194 w 148776"/>
            <a:gd name="connsiteY21" fmla="*/ 90074 h 90074"/>
            <a:gd name="connsiteX22" fmla="*/ 46070 w 148776"/>
            <a:gd name="connsiteY22" fmla="*/ 90061 h 90074"/>
            <a:gd name="connsiteX23" fmla="*/ 60033 w 148776"/>
            <a:gd name="connsiteY23" fmla="*/ 88317 h 90074"/>
            <a:gd name="connsiteX24" fmla="*/ 74549 w 148776"/>
            <a:gd name="connsiteY24" fmla="*/ 84911 h 90074"/>
            <a:gd name="connsiteX25" fmla="*/ 89058 w 148776"/>
            <a:gd name="connsiteY25" fmla="*/ 79971 h 90074"/>
            <a:gd name="connsiteX26" fmla="*/ 103004 w 148776"/>
            <a:gd name="connsiteY26" fmla="*/ 73690 h 90074"/>
            <a:gd name="connsiteX27" fmla="*/ 115849 w 148776"/>
            <a:gd name="connsiteY27" fmla="*/ 66307 h 90074"/>
            <a:gd name="connsiteX28" fmla="*/ 127102 w 148776"/>
            <a:gd name="connsiteY28" fmla="*/ 58107 h 90074"/>
            <a:gd name="connsiteX29" fmla="*/ 136329 w 148776"/>
            <a:gd name="connsiteY29" fmla="*/ 49405 h 90074"/>
            <a:gd name="connsiteX30" fmla="*/ 143175 w 148776"/>
            <a:gd name="connsiteY30" fmla="*/ 40534 h 90074"/>
            <a:gd name="connsiteX31" fmla="*/ 147378 w 148776"/>
            <a:gd name="connsiteY31" fmla="*/ 31837 h 90074"/>
            <a:gd name="connsiteX32" fmla="*/ 148776 w 148776"/>
            <a:gd name="connsiteY32" fmla="*/ 23647 h 90074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76 w 148776"/>
            <a:gd name="connsiteY0" fmla="*/ 23931 h 90358"/>
            <a:gd name="connsiteX1" fmla="*/ 147315 w 148776"/>
            <a:gd name="connsiteY1" fmla="*/ 16563 h 90358"/>
            <a:gd name="connsiteX2" fmla="*/ 143052 w 148776"/>
            <a:gd name="connsiteY2" fmla="*/ 10301 h 90358"/>
            <a:gd name="connsiteX3" fmla="*/ 136150 w 148776"/>
            <a:gd name="connsiteY3" fmla="*/ 5384 h 90358"/>
            <a:gd name="connsiteX4" fmla="*/ 126874 w 148776"/>
            <a:gd name="connsiteY4" fmla="*/ 2002 h 90358"/>
            <a:gd name="connsiteX5" fmla="*/ 115582 w 148776"/>
            <a:gd name="connsiteY5" fmla="*/ 284 h 90358"/>
            <a:gd name="connsiteX6" fmla="*/ 102706 w 148776"/>
            <a:gd name="connsiteY6" fmla="*/ 297 h 90358"/>
            <a:gd name="connsiteX7" fmla="*/ 88742 w 148776"/>
            <a:gd name="connsiteY7" fmla="*/ 2041 h 90358"/>
            <a:gd name="connsiteX8" fmla="*/ 74227 w 148776"/>
            <a:gd name="connsiteY8" fmla="*/ 5448 h 90358"/>
            <a:gd name="connsiteX9" fmla="*/ 59718 w 148776"/>
            <a:gd name="connsiteY9" fmla="*/ 10387 h 90358"/>
            <a:gd name="connsiteX10" fmla="*/ 45772 w 148776"/>
            <a:gd name="connsiteY10" fmla="*/ 16669 h 90358"/>
            <a:gd name="connsiteX11" fmla="*/ 32926 w 148776"/>
            <a:gd name="connsiteY11" fmla="*/ 24052 h 90358"/>
            <a:gd name="connsiteX12" fmla="*/ 21674 w 148776"/>
            <a:gd name="connsiteY12" fmla="*/ 32252 h 90358"/>
            <a:gd name="connsiteX13" fmla="*/ 12447 w 148776"/>
            <a:gd name="connsiteY13" fmla="*/ 40954 h 90358"/>
            <a:gd name="connsiteX14" fmla="*/ 5601 w 148776"/>
            <a:gd name="connsiteY14" fmla="*/ 49825 h 90358"/>
            <a:gd name="connsiteX15" fmla="*/ 1398 w 148776"/>
            <a:gd name="connsiteY15" fmla="*/ 58522 h 90358"/>
            <a:gd name="connsiteX16" fmla="*/ 0 w 148776"/>
            <a:gd name="connsiteY16" fmla="*/ 66712 h 90358"/>
            <a:gd name="connsiteX17" fmla="*/ 1461 w 148776"/>
            <a:gd name="connsiteY17" fmla="*/ 74079 h 90358"/>
            <a:gd name="connsiteX18" fmla="*/ 5724 w 148776"/>
            <a:gd name="connsiteY18" fmla="*/ 80342 h 90358"/>
            <a:gd name="connsiteX19" fmla="*/ 12626 w 148776"/>
            <a:gd name="connsiteY19" fmla="*/ 85259 h 90358"/>
            <a:gd name="connsiteX20" fmla="*/ 21901 w 148776"/>
            <a:gd name="connsiteY20" fmla="*/ 88641 h 90358"/>
            <a:gd name="connsiteX21" fmla="*/ 33194 w 148776"/>
            <a:gd name="connsiteY21" fmla="*/ 90358 h 90358"/>
            <a:gd name="connsiteX22" fmla="*/ 46070 w 148776"/>
            <a:gd name="connsiteY22" fmla="*/ 90345 h 90358"/>
            <a:gd name="connsiteX23" fmla="*/ 60033 w 148776"/>
            <a:gd name="connsiteY23" fmla="*/ 88601 h 90358"/>
            <a:gd name="connsiteX24" fmla="*/ 74549 w 148776"/>
            <a:gd name="connsiteY24" fmla="*/ 85195 h 90358"/>
            <a:gd name="connsiteX25" fmla="*/ 89058 w 148776"/>
            <a:gd name="connsiteY25" fmla="*/ 80255 h 90358"/>
            <a:gd name="connsiteX26" fmla="*/ 103004 w 148776"/>
            <a:gd name="connsiteY26" fmla="*/ 73974 h 90358"/>
            <a:gd name="connsiteX27" fmla="*/ 115849 w 148776"/>
            <a:gd name="connsiteY27" fmla="*/ 66591 h 90358"/>
            <a:gd name="connsiteX28" fmla="*/ 127102 w 148776"/>
            <a:gd name="connsiteY28" fmla="*/ 58391 h 90358"/>
            <a:gd name="connsiteX29" fmla="*/ 136329 w 148776"/>
            <a:gd name="connsiteY29" fmla="*/ 49689 h 90358"/>
            <a:gd name="connsiteX30" fmla="*/ 143175 w 148776"/>
            <a:gd name="connsiteY30" fmla="*/ 40818 h 90358"/>
            <a:gd name="connsiteX31" fmla="*/ 147378 w 148776"/>
            <a:gd name="connsiteY31" fmla="*/ 32121 h 90358"/>
            <a:gd name="connsiteX32" fmla="*/ 148776 w 148776"/>
            <a:gd name="connsiteY32" fmla="*/ 23931 h 90358"/>
            <a:gd name="connsiteX0" fmla="*/ 148786 w 148786"/>
            <a:gd name="connsiteY0" fmla="*/ 23931 h 90358"/>
            <a:gd name="connsiteX1" fmla="*/ 147325 w 148786"/>
            <a:gd name="connsiteY1" fmla="*/ 16563 h 90358"/>
            <a:gd name="connsiteX2" fmla="*/ 143062 w 148786"/>
            <a:gd name="connsiteY2" fmla="*/ 10301 h 90358"/>
            <a:gd name="connsiteX3" fmla="*/ 136160 w 148786"/>
            <a:gd name="connsiteY3" fmla="*/ 5384 h 90358"/>
            <a:gd name="connsiteX4" fmla="*/ 126884 w 148786"/>
            <a:gd name="connsiteY4" fmla="*/ 2002 h 90358"/>
            <a:gd name="connsiteX5" fmla="*/ 115592 w 148786"/>
            <a:gd name="connsiteY5" fmla="*/ 284 h 90358"/>
            <a:gd name="connsiteX6" fmla="*/ 102716 w 148786"/>
            <a:gd name="connsiteY6" fmla="*/ 297 h 90358"/>
            <a:gd name="connsiteX7" fmla="*/ 88752 w 148786"/>
            <a:gd name="connsiteY7" fmla="*/ 2041 h 90358"/>
            <a:gd name="connsiteX8" fmla="*/ 74237 w 148786"/>
            <a:gd name="connsiteY8" fmla="*/ 5448 h 90358"/>
            <a:gd name="connsiteX9" fmla="*/ 59728 w 148786"/>
            <a:gd name="connsiteY9" fmla="*/ 10387 h 90358"/>
            <a:gd name="connsiteX10" fmla="*/ 45782 w 148786"/>
            <a:gd name="connsiteY10" fmla="*/ 16669 h 90358"/>
            <a:gd name="connsiteX11" fmla="*/ 32936 w 148786"/>
            <a:gd name="connsiteY11" fmla="*/ 24052 h 90358"/>
            <a:gd name="connsiteX12" fmla="*/ 21684 w 148786"/>
            <a:gd name="connsiteY12" fmla="*/ 32252 h 90358"/>
            <a:gd name="connsiteX13" fmla="*/ 12457 w 148786"/>
            <a:gd name="connsiteY13" fmla="*/ 40954 h 90358"/>
            <a:gd name="connsiteX14" fmla="*/ 5611 w 148786"/>
            <a:gd name="connsiteY14" fmla="*/ 49825 h 90358"/>
            <a:gd name="connsiteX15" fmla="*/ 1408 w 148786"/>
            <a:gd name="connsiteY15" fmla="*/ 58522 h 90358"/>
            <a:gd name="connsiteX16" fmla="*/ 10 w 148786"/>
            <a:gd name="connsiteY16" fmla="*/ 66712 h 90358"/>
            <a:gd name="connsiteX17" fmla="*/ 1471 w 148786"/>
            <a:gd name="connsiteY17" fmla="*/ 74079 h 90358"/>
            <a:gd name="connsiteX18" fmla="*/ 5734 w 148786"/>
            <a:gd name="connsiteY18" fmla="*/ 80342 h 90358"/>
            <a:gd name="connsiteX19" fmla="*/ 12636 w 148786"/>
            <a:gd name="connsiteY19" fmla="*/ 85259 h 90358"/>
            <a:gd name="connsiteX20" fmla="*/ 21911 w 148786"/>
            <a:gd name="connsiteY20" fmla="*/ 88641 h 90358"/>
            <a:gd name="connsiteX21" fmla="*/ 33204 w 148786"/>
            <a:gd name="connsiteY21" fmla="*/ 90358 h 90358"/>
            <a:gd name="connsiteX22" fmla="*/ 46080 w 148786"/>
            <a:gd name="connsiteY22" fmla="*/ 90345 h 90358"/>
            <a:gd name="connsiteX23" fmla="*/ 60043 w 148786"/>
            <a:gd name="connsiteY23" fmla="*/ 88601 h 90358"/>
            <a:gd name="connsiteX24" fmla="*/ 74559 w 148786"/>
            <a:gd name="connsiteY24" fmla="*/ 85195 h 90358"/>
            <a:gd name="connsiteX25" fmla="*/ 89068 w 148786"/>
            <a:gd name="connsiteY25" fmla="*/ 80255 h 90358"/>
            <a:gd name="connsiteX26" fmla="*/ 103014 w 148786"/>
            <a:gd name="connsiteY26" fmla="*/ 73974 h 90358"/>
            <a:gd name="connsiteX27" fmla="*/ 115859 w 148786"/>
            <a:gd name="connsiteY27" fmla="*/ 66591 h 90358"/>
            <a:gd name="connsiteX28" fmla="*/ 127112 w 148786"/>
            <a:gd name="connsiteY28" fmla="*/ 58391 h 90358"/>
            <a:gd name="connsiteX29" fmla="*/ 136339 w 148786"/>
            <a:gd name="connsiteY29" fmla="*/ 49689 h 90358"/>
            <a:gd name="connsiteX30" fmla="*/ 143185 w 148786"/>
            <a:gd name="connsiteY30" fmla="*/ 40818 h 90358"/>
            <a:gd name="connsiteX31" fmla="*/ 147388 w 148786"/>
            <a:gd name="connsiteY31" fmla="*/ 32121 h 90358"/>
            <a:gd name="connsiteX32" fmla="*/ 148786 w 148786"/>
            <a:gd name="connsiteY32" fmla="*/ 23931 h 90358"/>
            <a:gd name="connsiteX0" fmla="*/ 148786 w 148786"/>
            <a:gd name="connsiteY0" fmla="*/ 23931 h 90358"/>
            <a:gd name="connsiteX1" fmla="*/ 147325 w 148786"/>
            <a:gd name="connsiteY1" fmla="*/ 16563 h 90358"/>
            <a:gd name="connsiteX2" fmla="*/ 143062 w 148786"/>
            <a:gd name="connsiteY2" fmla="*/ 10301 h 90358"/>
            <a:gd name="connsiteX3" fmla="*/ 136160 w 148786"/>
            <a:gd name="connsiteY3" fmla="*/ 5384 h 90358"/>
            <a:gd name="connsiteX4" fmla="*/ 126884 w 148786"/>
            <a:gd name="connsiteY4" fmla="*/ 2002 h 90358"/>
            <a:gd name="connsiteX5" fmla="*/ 115592 w 148786"/>
            <a:gd name="connsiteY5" fmla="*/ 284 h 90358"/>
            <a:gd name="connsiteX6" fmla="*/ 102716 w 148786"/>
            <a:gd name="connsiteY6" fmla="*/ 297 h 90358"/>
            <a:gd name="connsiteX7" fmla="*/ 88752 w 148786"/>
            <a:gd name="connsiteY7" fmla="*/ 2041 h 90358"/>
            <a:gd name="connsiteX8" fmla="*/ 74237 w 148786"/>
            <a:gd name="connsiteY8" fmla="*/ 5448 h 90358"/>
            <a:gd name="connsiteX9" fmla="*/ 59728 w 148786"/>
            <a:gd name="connsiteY9" fmla="*/ 10387 h 90358"/>
            <a:gd name="connsiteX10" fmla="*/ 45782 w 148786"/>
            <a:gd name="connsiteY10" fmla="*/ 16669 h 90358"/>
            <a:gd name="connsiteX11" fmla="*/ 32936 w 148786"/>
            <a:gd name="connsiteY11" fmla="*/ 24052 h 90358"/>
            <a:gd name="connsiteX12" fmla="*/ 21684 w 148786"/>
            <a:gd name="connsiteY12" fmla="*/ 32252 h 90358"/>
            <a:gd name="connsiteX13" fmla="*/ 12457 w 148786"/>
            <a:gd name="connsiteY13" fmla="*/ 40954 h 90358"/>
            <a:gd name="connsiteX14" fmla="*/ 5611 w 148786"/>
            <a:gd name="connsiteY14" fmla="*/ 49825 h 90358"/>
            <a:gd name="connsiteX15" fmla="*/ 1408 w 148786"/>
            <a:gd name="connsiteY15" fmla="*/ 58522 h 90358"/>
            <a:gd name="connsiteX16" fmla="*/ 10 w 148786"/>
            <a:gd name="connsiteY16" fmla="*/ 66712 h 90358"/>
            <a:gd name="connsiteX17" fmla="*/ 1471 w 148786"/>
            <a:gd name="connsiteY17" fmla="*/ 74079 h 90358"/>
            <a:gd name="connsiteX18" fmla="*/ 5734 w 148786"/>
            <a:gd name="connsiteY18" fmla="*/ 80342 h 90358"/>
            <a:gd name="connsiteX19" fmla="*/ 12636 w 148786"/>
            <a:gd name="connsiteY19" fmla="*/ 85259 h 90358"/>
            <a:gd name="connsiteX20" fmla="*/ 21911 w 148786"/>
            <a:gd name="connsiteY20" fmla="*/ 88641 h 90358"/>
            <a:gd name="connsiteX21" fmla="*/ 33204 w 148786"/>
            <a:gd name="connsiteY21" fmla="*/ 90358 h 90358"/>
            <a:gd name="connsiteX22" fmla="*/ 46080 w 148786"/>
            <a:gd name="connsiteY22" fmla="*/ 90345 h 90358"/>
            <a:gd name="connsiteX23" fmla="*/ 60043 w 148786"/>
            <a:gd name="connsiteY23" fmla="*/ 88601 h 90358"/>
            <a:gd name="connsiteX24" fmla="*/ 74559 w 148786"/>
            <a:gd name="connsiteY24" fmla="*/ 85195 h 90358"/>
            <a:gd name="connsiteX25" fmla="*/ 89068 w 148786"/>
            <a:gd name="connsiteY25" fmla="*/ 80255 h 90358"/>
            <a:gd name="connsiteX26" fmla="*/ 103014 w 148786"/>
            <a:gd name="connsiteY26" fmla="*/ 73974 h 90358"/>
            <a:gd name="connsiteX27" fmla="*/ 115859 w 148786"/>
            <a:gd name="connsiteY27" fmla="*/ 66591 h 90358"/>
            <a:gd name="connsiteX28" fmla="*/ 127112 w 148786"/>
            <a:gd name="connsiteY28" fmla="*/ 58391 h 90358"/>
            <a:gd name="connsiteX29" fmla="*/ 136339 w 148786"/>
            <a:gd name="connsiteY29" fmla="*/ 49689 h 90358"/>
            <a:gd name="connsiteX30" fmla="*/ 143185 w 148786"/>
            <a:gd name="connsiteY30" fmla="*/ 40818 h 90358"/>
            <a:gd name="connsiteX31" fmla="*/ 147388 w 148786"/>
            <a:gd name="connsiteY31" fmla="*/ 32121 h 90358"/>
            <a:gd name="connsiteX32" fmla="*/ 148786 w 148786"/>
            <a:gd name="connsiteY32" fmla="*/ 23931 h 90358"/>
            <a:gd name="connsiteX0" fmla="*/ 148786 w 148786"/>
            <a:gd name="connsiteY0" fmla="*/ 23931 h 90358"/>
            <a:gd name="connsiteX1" fmla="*/ 147325 w 148786"/>
            <a:gd name="connsiteY1" fmla="*/ 16563 h 90358"/>
            <a:gd name="connsiteX2" fmla="*/ 143062 w 148786"/>
            <a:gd name="connsiteY2" fmla="*/ 10301 h 90358"/>
            <a:gd name="connsiteX3" fmla="*/ 136160 w 148786"/>
            <a:gd name="connsiteY3" fmla="*/ 5384 h 90358"/>
            <a:gd name="connsiteX4" fmla="*/ 126884 w 148786"/>
            <a:gd name="connsiteY4" fmla="*/ 2002 h 90358"/>
            <a:gd name="connsiteX5" fmla="*/ 115592 w 148786"/>
            <a:gd name="connsiteY5" fmla="*/ 284 h 90358"/>
            <a:gd name="connsiteX6" fmla="*/ 102716 w 148786"/>
            <a:gd name="connsiteY6" fmla="*/ 297 h 90358"/>
            <a:gd name="connsiteX7" fmla="*/ 88752 w 148786"/>
            <a:gd name="connsiteY7" fmla="*/ 2041 h 90358"/>
            <a:gd name="connsiteX8" fmla="*/ 74237 w 148786"/>
            <a:gd name="connsiteY8" fmla="*/ 5448 h 90358"/>
            <a:gd name="connsiteX9" fmla="*/ 59728 w 148786"/>
            <a:gd name="connsiteY9" fmla="*/ 10387 h 90358"/>
            <a:gd name="connsiteX10" fmla="*/ 45782 w 148786"/>
            <a:gd name="connsiteY10" fmla="*/ 16669 h 90358"/>
            <a:gd name="connsiteX11" fmla="*/ 32936 w 148786"/>
            <a:gd name="connsiteY11" fmla="*/ 24052 h 90358"/>
            <a:gd name="connsiteX12" fmla="*/ 21684 w 148786"/>
            <a:gd name="connsiteY12" fmla="*/ 32252 h 90358"/>
            <a:gd name="connsiteX13" fmla="*/ 12457 w 148786"/>
            <a:gd name="connsiteY13" fmla="*/ 40954 h 90358"/>
            <a:gd name="connsiteX14" fmla="*/ 5611 w 148786"/>
            <a:gd name="connsiteY14" fmla="*/ 49825 h 90358"/>
            <a:gd name="connsiteX15" fmla="*/ 1408 w 148786"/>
            <a:gd name="connsiteY15" fmla="*/ 58522 h 90358"/>
            <a:gd name="connsiteX16" fmla="*/ 10 w 148786"/>
            <a:gd name="connsiteY16" fmla="*/ 66712 h 90358"/>
            <a:gd name="connsiteX17" fmla="*/ 1471 w 148786"/>
            <a:gd name="connsiteY17" fmla="*/ 74079 h 90358"/>
            <a:gd name="connsiteX18" fmla="*/ 5734 w 148786"/>
            <a:gd name="connsiteY18" fmla="*/ 80342 h 90358"/>
            <a:gd name="connsiteX19" fmla="*/ 12636 w 148786"/>
            <a:gd name="connsiteY19" fmla="*/ 85259 h 90358"/>
            <a:gd name="connsiteX20" fmla="*/ 21911 w 148786"/>
            <a:gd name="connsiteY20" fmla="*/ 88641 h 90358"/>
            <a:gd name="connsiteX21" fmla="*/ 33204 w 148786"/>
            <a:gd name="connsiteY21" fmla="*/ 90358 h 90358"/>
            <a:gd name="connsiteX22" fmla="*/ 46080 w 148786"/>
            <a:gd name="connsiteY22" fmla="*/ 90345 h 90358"/>
            <a:gd name="connsiteX23" fmla="*/ 60043 w 148786"/>
            <a:gd name="connsiteY23" fmla="*/ 88601 h 90358"/>
            <a:gd name="connsiteX24" fmla="*/ 74559 w 148786"/>
            <a:gd name="connsiteY24" fmla="*/ 85195 h 90358"/>
            <a:gd name="connsiteX25" fmla="*/ 89068 w 148786"/>
            <a:gd name="connsiteY25" fmla="*/ 80255 h 90358"/>
            <a:gd name="connsiteX26" fmla="*/ 103014 w 148786"/>
            <a:gd name="connsiteY26" fmla="*/ 73974 h 90358"/>
            <a:gd name="connsiteX27" fmla="*/ 115859 w 148786"/>
            <a:gd name="connsiteY27" fmla="*/ 66591 h 90358"/>
            <a:gd name="connsiteX28" fmla="*/ 127112 w 148786"/>
            <a:gd name="connsiteY28" fmla="*/ 58391 h 90358"/>
            <a:gd name="connsiteX29" fmla="*/ 136339 w 148786"/>
            <a:gd name="connsiteY29" fmla="*/ 49689 h 90358"/>
            <a:gd name="connsiteX30" fmla="*/ 143185 w 148786"/>
            <a:gd name="connsiteY30" fmla="*/ 40818 h 90358"/>
            <a:gd name="connsiteX31" fmla="*/ 147388 w 148786"/>
            <a:gd name="connsiteY31" fmla="*/ 32121 h 90358"/>
            <a:gd name="connsiteX32" fmla="*/ 148786 w 148786"/>
            <a:gd name="connsiteY32" fmla="*/ 23931 h 90358"/>
            <a:gd name="connsiteX0" fmla="*/ 148786 w 148786"/>
            <a:gd name="connsiteY0" fmla="*/ 23931 h 90358"/>
            <a:gd name="connsiteX1" fmla="*/ 147325 w 148786"/>
            <a:gd name="connsiteY1" fmla="*/ 16563 h 90358"/>
            <a:gd name="connsiteX2" fmla="*/ 143062 w 148786"/>
            <a:gd name="connsiteY2" fmla="*/ 10301 h 90358"/>
            <a:gd name="connsiteX3" fmla="*/ 136160 w 148786"/>
            <a:gd name="connsiteY3" fmla="*/ 5384 h 90358"/>
            <a:gd name="connsiteX4" fmla="*/ 126884 w 148786"/>
            <a:gd name="connsiteY4" fmla="*/ 2002 h 90358"/>
            <a:gd name="connsiteX5" fmla="*/ 115592 w 148786"/>
            <a:gd name="connsiteY5" fmla="*/ 284 h 90358"/>
            <a:gd name="connsiteX6" fmla="*/ 102716 w 148786"/>
            <a:gd name="connsiteY6" fmla="*/ 297 h 90358"/>
            <a:gd name="connsiteX7" fmla="*/ 88752 w 148786"/>
            <a:gd name="connsiteY7" fmla="*/ 2041 h 90358"/>
            <a:gd name="connsiteX8" fmla="*/ 74237 w 148786"/>
            <a:gd name="connsiteY8" fmla="*/ 5448 h 90358"/>
            <a:gd name="connsiteX9" fmla="*/ 59728 w 148786"/>
            <a:gd name="connsiteY9" fmla="*/ 10387 h 90358"/>
            <a:gd name="connsiteX10" fmla="*/ 45782 w 148786"/>
            <a:gd name="connsiteY10" fmla="*/ 16669 h 90358"/>
            <a:gd name="connsiteX11" fmla="*/ 32936 w 148786"/>
            <a:gd name="connsiteY11" fmla="*/ 24052 h 90358"/>
            <a:gd name="connsiteX12" fmla="*/ 21684 w 148786"/>
            <a:gd name="connsiteY12" fmla="*/ 32252 h 90358"/>
            <a:gd name="connsiteX13" fmla="*/ 12457 w 148786"/>
            <a:gd name="connsiteY13" fmla="*/ 40954 h 90358"/>
            <a:gd name="connsiteX14" fmla="*/ 5611 w 148786"/>
            <a:gd name="connsiteY14" fmla="*/ 49825 h 90358"/>
            <a:gd name="connsiteX15" fmla="*/ 1408 w 148786"/>
            <a:gd name="connsiteY15" fmla="*/ 58522 h 90358"/>
            <a:gd name="connsiteX16" fmla="*/ 10 w 148786"/>
            <a:gd name="connsiteY16" fmla="*/ 66712 h 90358"/>
            <a:gd name="connsiteX17" fmla="*/ 1471 w 148786"/>
            <a:gd name="connsiteY17" fmla="*/ 74079 h 90358"/>
            <a:gd name="connsiteX18" fmla="*/ 5734 w 148786"/>
            <a:gd name="connsiteY18" fmla="*/ 80342 h 90358"/>
            <a:gd name="connsiteX19" fmla="*/ 12636 w 148786"/>
            <a:gd name="connsiteY19" fmla="*/ 85259 h 90358"/>
            <a:gd name="connsiteX20" fmla="*/ 21911 w 148786"/>
            <a:gd name="connsiteY20" fmla="*/ 88641 h 90358"/>
            <a:gd name="connsiteX21" fmla="*/ 33204 w 148786"/>
            <a:gd name="connsiteY21" fmla="*/ 90358 h 90358"/>
            <a:gd name="connsiteX22" fmla="*/ 46080 w 148786"/>
            <a:gd name="connsiteY22" fmla="*/ 90345 h 90358"/>
            <a:gd name="connsiteX23" fmla="*/ 60043 w 148786"/>
            <a:gd name="connsiteY23" fmla="*/ 88601 h 90358"/>
            <a:gd name="connsiteX24" fmla="*/ 74559 w 148786"/>
            <a:gd name="connsiteY24" fmla="*/ 85195 h 90358"/>
            <a:gd name="connsiteX25" fmla="*/ 89068 w 148786"/>
            <a:gd name="connsiteY25" fmla="*/ 80255 h 90358"/>
            <a:gd name="connsiteX26" fmla="*/ 103014 w 148786"/>
            <a:gd name="connsiteY26" fmla="*/ 73974 h 90358"/>
            <a:gd name="connsiteX27" fmla="*/ 115859 w 148786"/>
            <a:gd name="connsiteY27" fmla="*/ 66591 h 90358"/>
            <a:gd name="connsiteX28" fmla="*/ 127112 w 148786"/>
            <a:gd name="connsiteY28" fmla="*/ 58391 h 90358"/>
            <a:gd name="connsiteX29" fmla="*/ 136339 w 148786"/>
            <a:gd name="connsiteY29" fmla="*/ 49689 h 90358"/>
            <a:gd name="connsiteX30" fmla="*/ 143185 w 148786"/>
            <a:gd name="connsiteY30" fmla="*/ 40818 h 90358"/>
            <a:gd name="connsiteX31" fmla="*/ 147388 w 148786"/>
            <a:gd name="connsiteY31" fmla="*/ 32121 h 90358"/>
            <a:gd name="connsiteX32" fmla="*/ 148786 w 148786"/>
            <a:gd name="connsiteY32" fmla="*/ 23931 h 90358"/>
            <a:gd name="connsiteX0" fmla="*/ 148786 w 148786"/>
            <a:gd name="connsiteY0" fmla="*/ 23931 h 90358"/>
            <a:gd name="connsiteX1" fmla="*/ 147325 w 148786"/>
            <a:gd name="connsiteY1" fmla="*/ 16563 h 90358"/>
            <a:gd name="connsiteX2" fmla="*/ 143062 w 148786"/>
            <a:gd name="connsiteY2" fmla="*/ 10301 h 90358"/>
            <a:gd name="connsiteX3" fmla="*/ 136160 w 148786"/>
            <a:gd name="connsiteY3" fmla="*/ 5384 h 90358"/>
            <a:gd name="connsiteX4" fmla="*/ 126884 w 148786"/>
            <a:gd name="connsiteY4" fmla="*/ 2002 h 90358"/>
            <a:gd name="connsiteX5" fmla="*/ 115592 w 148786"/>
            <a:gd name="connsiteY5" fmla="*/ 284 h 90358"/>
            <a:gd name="connsiteX6" fmla="*/ 102716 w 148786"/>
            <a:gd name="connsiteY6" fmla="*/ 297 h 90358"/>
            <a:gd name="connsiteX7" fmla="*/ 88752 w 148786"/>
            <a:gd name="connsiteY7" fmla="*/ 2041 h 90358"/>
            <a:gd name="connsiteX8" fmla="*/ 74237 w 148786"/>
            <a:gd name="connsiteY8" fmla="*/ 5448 h 90358"/>
            <a:gd name="connsiteX9" fmla="*/ 59728 w 148786"/>
            <a:gd name="connsiteY9" fmla="*/ 10387 h 90358"/>
            <a:gd name="connsiteX10" fmla="*/ 45782 w 148786"/>
            <a:gd name="connsiteY10" fmla="*/ 16669 h 90358"/>
            <a:gd name="connsiteX11" fmla="*/ 32936 w 148786"/>
            <a:gd name="connsiteY11" fmla="*/ 24052 h 90358"/>
            <a:gd name="connsiteX12" fmla="*/ 21684 w 148786"/>
            <a:gd name="connsiteY12" fmla="*/ 32252 h 90358"/>
            <a:gd name="connsiteX13" fmla="*/ 12457 w 148786"/>
            <a:gd name="connsiteY13" fmla="*/ 40954 h 90358"/>
            <a:gd name="connsiteX14" fmla="*/ 5611 w 148786"/>
            <a:gd name="connsiteY14" fmla="*/ 49825 h 90358"/>
            <a:gd name="connsiteX15" fmla="*/ 1408 w 148786"/>
            <a:gd name="connsiteY15" fmla="*/ 58522 h 90358"/>
            <a:gd name="connsiteX16" fmla="*/ 10 w 148786"/>
            <a:gd name="connsiteY16" fmla="*/ 66712 h 90358"/>
            <a:gd name="connsiteX17" fmla="*/ 1471 w 148786"/>
            <a:gd name="connsiteY17" fmla="*/ 74079 h 90358"/>
            <a:gd name="connsiteX18" fmla="*/ 5734 w 148786"/>
            <a:gd name="connsiteY18" fmla="*/ 80342 h 90358"/>
            <a:gd name="connsiteX19" fmla="*/ 12636 w 148786"/>
            <a:gd name="connsiteY19" fmla="*/ 85259 h 90358"/>
            <a:gd name="connsiteX20" fmla="*/ 21911 w 148786"/>
            <a:gd name="connsiteY20" fmla="*/ 88641 h 90358"/>
            <a:gd name="connsiteX21" fmla="*/ 33204 w 148786"/>
            <a:gd name="connsiteY21" fmla="*/ 90358 h 90358"/>
            <a:gd name="connsiteX22" fmla="*/ 46080 w 148786"/>
            <a:gd name="connsiteY22" fmla="*/ 90345 h 90358"/>
            <a:gd name="connsiteX23" fmla="*/ 60043 w 148786"/>
            <a:gd name="connsiteY23" fmla="*/ 88601 h 90358"/>
            <a:gd name="connsiteX24" fmla="*/ 74559 w 148786"/>
            <a:gd name="connsiteY24" fmla="*/ 85195 h 90358"/>
            <a:gd name="connsiteX25" fmla="*/ 89068 w 148786"/>
            <a:gd name="connsiteY25" fmla="*/ 80255 h 90358"/>
            <a:gd name="connsiteX26" fmla="*/ 103014 w 148786"/>
            <a:gd name="connsiteY26" fmla="*/ 73974 h 90358"/>
            <a:gd name="connsiteX27" fmla="*/ 115859 w 148786"/>
            <a:gd name="connsiteY27" fmla="*/ 66591 h 90358"/>
            <a:gd name="connsiteX28" fmla="*/ 127112 w 148786"/>
            <a:gd name="connsiteY28" fmla="*/ 58391 h 90358"/>
            <a:gd name="connsiteX29" fmla="*/ 136339 w 148786"/>
            <a:gd name="connsiteY29" fmla="*/ 49689 h 90358"/>
            <a:gd name="connsiteX30" fmla="*/ 143185 w 148786"/>
            <a:gd name="connsiteY30" fmla="*/ 40818 h 90358"/>
            <a:gd name="connsiteX31" fmla="*/ 147388 w 148786"/>
            <a:gd name="connsiteY31" fmla="*/ 32121 h 90358"/>
            <a:gd name="connsiteX32" fmla="*/ 148786 w 148786"/>
            <a:gd name="connsiteY32" fmla="*/ 23931 h 90358"/>
            <a:gd name="connsiteX0" fmla="*/ 148786 w 148786"/>
            <a:gd name="connsiteY0" fmla="*/ 23931 h 90358"/>
            <a:gd name="connsiteX1" fmla="*/ 147325 w 148786"/>
            <a:gd name="connsiteY1" fmla="*/ 16563 h 90358"/>
            <a:gd name="connsiteX2" fmla="*/ 143062 w 148786"/>
            <a:gd name="connsiteY2" fmla="*/ 10301 h 90358"/>
            <a:gd name="connsiteX3" fmla="*/ 136160 w 148786"/>
            <a:gd name="connsiteY3" fmla="*/ 5384 h 90358"/>
            <a:gd name="connsiteX4" fmla="*/ 126884 w 148786"/>
            <a:gd name="connsiteY4" fmla="*/ 2002 h 90358"/>
            <a:gd name="connsiteX5" fmla="*/ 115592 w 148786"/>
            <a:gd name="connsiteY5" fmla="*/ 284 h 90358"/>
            <a:gd name="connsiteX6" fmla="*/ 102716 w 148786"/>
            <a:gd name="connsiteY6" fmla="*/ 297 h 90358"/>
            <a:gd name="connsiteX7" fmla="*/ 88752 w 148786"/>
            <a:gd name="connsiteY7" fmla="*/ 2041 h 90358"/>
            <a:gd name="connsiteX8" fmla="*/ 74237 w 148786"/>
            <a:gd name="connsiteY8" fmla="*/ 5448 h 90358"/>
            <a:gd name="connsiteX9" fmla="*/ 59728 w 148786"/>
            <a:gd name="connsiteY9" fmla="*/ 10387 h 90358"/>
            <a:gd name="connsiteX10" fmla="*/ 45782 w 148786"/>
            <a:gd name="connsiteY10" fmla="*/ 16669 h 90358"/>
            <a:gd name="connsiteX11" fmla="*/ 32936 w 148786"/>
            <a:gd name="connsiteY11" fmla="*/ 24052 h 90358"/>
            <a:gd name="connsiteX12" fmla="*/ 21684 w 148786"/>
            <a:gd name="connsiteY12" fmla="*/ 32252 h 90358"/>
            <a:gd name="connsiteX13" fmla="*/ 12457 w 148786"/>
            <a:gd name="connsiteY13" fmla="*/ 40954 h 90358"/>
            <a:gd name="connsiteX14" fmla="*/ 5611 w 148786"/>
            <a:gd name="connsiteY14" fmla="*/ 49825 h 90358"/>
            <a:gd name="connsiteX15" fmla="*/ 1408 w 148786"/>
            <a:gd name="connsiteY15" fmla="*/ 58522 h 90358"/>
            <a:gd name="connsiteX16" fmla="*/ 10 w 148786"/>
            <a:gd name="connsiteY16" fmla="*/ 66712 h 90358"/>
            <a:gd name="connsiteX17" fmla="*/ 1471 w 148786"/>
            <a:gd name="connsiteY17" fmla="*/ 74079 h 90358"/>
            <a:gd name="connsiteX18" fmla="*/ 5734 w 148786"/>
            <a:gd name="connsiteY18" fmla="*/ 80342 h 90358"/>
            <a:gd name="connsiteX19" fmla="*/ 12636 w 148786"/>
            <a:gd name="connsiteY19" fmla="*/ 85259 h 90358"/>
            <a:gd name="connsiteX20" fmla="*/ 21911 w 148786"/>
            <a:gd name="connsiteY20" fmla="*/ 88641 h 90358"/>
            <a:gd name="connsiteX21" fmla="*/ 33204 w 148786"/>
            <a:gd name="connsiteY21" fmla="*/ 90358 h 90358"/>
            <a:gd name="connsiteX22" fmla="*/ 46080 w 148786"/>
            <a:gd name="connsiteY22" fmla="*/ 90345 h 90358"/>
            <a:gd name="connsiteX23" fmla="*/ 60043 w 148786"/>
            <a:gd name="connsiteY23" fmla="*/ 88601 h 90358"/>
            <a:gd name="connsiteX24" fmla="*/ 74559 w 148786"/>
            <a:gd name="connsiteY24" fmla="*/ 85195 h 90358"/>
            <a:gd name="connsiteX25" fmla="*/ 89068 w 148786"/>
            <a:gd name="connsiteY25" fmla="*/ 80255 h 90358"/>
            <a:gd name="connsiteX26" fmla="*/ 103014 w 148786"/>
            <a:gd name="connsiteY26" fmla="*/ 73974 h 90358"/>
            <a:gd name="connsiteX27" fmla="*/ 115859 w 148786"/>
            <a:gd name="connsiteY27" fmla="*/ 66591 h 90358"/>
            <a:gd name="connsiteX28" fmla="*/ 127112 w 148786"/>
            <a:gd name="connsiteY28" fmla="*/ 58391 h 90358"/>
            <a:gd name="connsiteX29" fmla="*/ 136339 w 148786"/>
            <a:gd name="connsiteY29" fmla="*/ 49689 h 90358"/>
            <a:gd name="connsiteX30" fmla="*/ 143185 w 148786"/>
            <a:gd name="connsiteY30" fmla="*/ 40818 h 90358"/>
            <a:gd name="connsiteX31" fmla="*/ 147388 w 148786"/>
            <a:gd name="connsiteY31" fmla="*/ 32121 h 90358"/>
            <a:gd name="connsiteX32" fmla="*/ 148786 w 148786"/>
            <a:gd name="connsiteY32" fmla="*/ 23931 h 90358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86"/>
            <a:gd name="connsiteY0" fmla="*/ 23931 h 90642"/>
            <a:gd name="connsiteX1" fmla="*/ 147325 w 148786"/>
            <a:gd name="connsiteY1" fmla="*/ 16563 h 90642"/>
            <a:gd name="connsiteX2" fmla="*/ 143062 w 148786"/>
            <a:gd name="connsiteY2" fmla="*/ 10301 h 90642"/>
            <a:gd name="connsiteX3" fmla="*/ 136160 w 148786"/>
            <a:gd name="connsiteY3" fmla="*/ 5384 h 90642"/>
            <a:gd name="connsiteX4" fmla="*/ 126884 w 148786"/>
            <a:gd name="connsiteY4" fmla="*/ 2002 h 90642"/>
            <a:gd name="connsiteX5" fmla="*/ 115592 w 148786"/>
            <a:gd name="connsiteY5" fmla="*/ 284 h 90642"/>
            <a:gd name="connsiteX6" fmla="*/ 102716 w 148786"/>
            <a:gd name="connsiteY6" fmla="*/ 297 h 90642"/>
            <a:gd name="connsiteX7" fmla="*/ 88752 w 148786"/>
            <a:gd name="connsiteY7" fmla="*/ 2041 h 90642"/>
            <a:gd name="connsiteX8" fmla="*/ 74237 w 148786"/>
            <a:gd name="connsiteY8" fmla="*/ 5448 h 90642"/>
            <a:gd name="connsiteX9" fmla="*/ 59728 w 148786"/>
            <a:gd name="connsiteY9" fmla="*/ 10387 h 90642"/>
            <a:gd name="connsiteX10" fmla="*/ 45782 w 148786"/>
            <a:gd name="connsiteY10" fmla="*/ 16669 h 90642"/>
            <a:gd name="connsiteX11" fmla="*/ 32936 w 148786"/>
            <a:gd name="connsiteY11" fmla="*/ 24052 h 90642"/>
            <a:gd name="connsiteX12" fmla="*/ 21684 w 148786"/>
            <a:gd name="connsiteY12" fmla="*/ 32252 h 90642"/>
            <a:gd name="connsiteX13" fmla="*/ 12457 w 148786"/>
            <a:gd name="connsiteY13" fmla="*/ 40954 h 90642"/>
            <a:gd name="connsiteX14" fmla="*/ 5611 w 148786"/>
            <a:gd name="connsiteY14" fmla="*/ 49825 h 90642"/>
            <a:gd name="connsiteX15" fmla="*/ 1408 w 148786"/>
            <a:gd name="connsiteY15" fmla="*/ 58522 h 90642"/>
            <a:gd name="connsiteX16" fmla="*/ 10 w 148786"/>
            <a:gd name="connsiteY16" fmla="*/ 66712 h 90642"/>
            <a:gd name="connsiteX17" fmla="*/ 1471 w 148786"/>
            <a:gd name="connsiteY17" fmla="*/ 74079 h 90642"/>
            <a:gd name="connsiteX18" fmla="*/ 5734 w 148786"/>
            <a:gd name="connsiteY18" fmla="*/ 80342 h 90642"/>
            <a:gd name="connsiteX19" fmla="*/ 12636 w 148786"/>
            <a:gd name="connsiteY19" fmla="*/ 85259 h 90642"/>
            <a:gd name="connsiteX20" fmla="*/ 21911 w 148786"/>
            <a:gd name="connsiteY20" fmla="*/ 88641 h 90642"/>
            <a:gd name="connsiteX21" fmla="*/ 33204 w 148786"/>
            <a:gd name="connsiteY21" fmla="*/ 90358 h 90642"/>
            <a:gd name="connsiteX22" fmla="*/ 46080 w 148786"/>
            <a:gd name="connsiteY22" fmla="*/ 90345 h 90642"/>
            <a:gd name="connsiteX23" fmla="*/ 60043 w 148786"/>
            <a:gd name="connsiteY23" fmla="*/ 88601 h 90642"/>
            <a:gd name="connsiteX24" fmla="*/ 74559 w 148786"/>
            <a:gd name="connsiteY24" fmla="*/ 85195 h 90642"/>
            <a:gd name="connsiteX25" fmla="*/ 89068 w 148786"/>
            <a:gd name="connsiteY25" fmla="*/ 80255 h 90642"/>
            <a:gd name="connsiteX26" fmla="*/ 103014 w 148786"/>
            <a:gd name="connsiteY26" fmla="*/ 73974 h 90642"/>
            <a:gd name="connsiteX27" fmla="*/ 115859 w 148786"/>
            <a:gd name="connsiteY27" fmla="*/ 66591 h 90642"/>
            <a:gd name="connsiteX28" fmla="*/ 127112 w 148786"/>
            <a:gd name="connsiteY28" fmla="*/ 58391 h 90642"/>
            <a:gd name="connsiteX29" fmla="*/ 136339 w 148786"/>
            <a:gd name="connsiteY29" fmla="*/ 49689 h 90642"/>
            <a:gd name="connsiteX30" fmla="*/ 143185 w 148786"/>
            <a:gd name="connsiteY30" fmla="*/ 40818 h 90642"/>
            <a:gd name="connsiteX31" fmla="*/ 147388 w 148786"/>
            <a:gd name="connsiteY31" fmla="*/ 32121 h 90642"/>
            <a:gd name="connsiteX32" fmla="*/ 148786 w 148786"/>
            <a:gd name="connsiteY32" fmla="*/ 23931 h 90642"/>
            <a:gd name="connsiteX0" fmla="*/ 148786 w 148797"/>
            <a:gd name="connsiteY0" fmla="*/ 23931 h 90642"/>
            <a:gd name="connsiteX1" fmla="*/ 147325 w 148797"/>
            <a:gd name="connsiteY1" fmla="*/ 16563 h 90642"/>
            <a:gd name="connsiteX2" fmla="*/ 143062 w 148797"/>
            <a:gd name="connsiteY2" fmla="*/ 10301 h 90642"/>
            <a:gd name="connsiteX3" fmla="*/ 136160 w 148797"/>
            <a:gd name="connsiteY3" fmla="*/ 5384 h 90642"/>
            <a:gd name="connsiteX4" fmla="*/ 126884 w 148797"/>
            <a:gd name="connsiteY4" fmla="*/ 2002 h 90642"/>
            <a:gd name="connsiteX5" fmla="*/ 115592 w 148797"/>
            <a:gd name="connsiteY5" fmla="*/ 284 h 90642"/>
            <a:gd name="connsiteX6" fmla="*/ 102716 w 148797"/>
            <a:gd name="connsiteY6" fmla="*/ 297 h 90642"/>
            <a:gd name="connsiteX7" fmla="*/ 88752 w 148797"/>
            <a:gd name="connsiteY7" fmla="*/ 2041 h 90642"/>
            <a:gd name="connsiteX8" fmla="*/ 74237 w 148797"/>
            <a:gd name="connsiteY8" fmla="*/ 5448 h 90642"/>
            <a:gd name="connsiteX9" fmla="*/ 59728 w 148797"/>
            <a:gd name="connsiteY9" fmla="*/ 10387 h 90642"/>
            <a:gd name="connsiteX10" fmla="*/ 45782 w 148797"/>
            <a:gd name="connsiteY10" fmla="*/ 16669 h 90642"/>
            <a:gd name="connsiteX11" fmla="*/ 32936 w 148797"/>
            <a:gd name="connsiteY11" fmla="*/ 24052 h 90642"/>
            <a:gd name="connsiteX12" fmla="*/ 21684 w 148797"/>
            <a:gd name="connsiteY12" fmla="*/ 32252 h 90642"/>
            <a:gd name="connsiteX13" fmla="*/ 12457 w 148797"/>
            <a:gd name="connsiteY13" fmla="*/ 40954 h 90642"/>
            <a:gd name="connsiteX14" fmla="*/ 5611 w 148797"/>
            <a:gd name="connsiteY14" fmla="*/ 49825 h 90642"/>
            <a:gd name="connsiteX15" fmla="*/ 1408 w 148797"/>
            <a:gd name="connsiteY15" fmla="*/ 58522 h 90642"/>
            <a:gd name="connsiteX16" fmla="*/ 10 w 148797"/>
            <a:gd name="connsiteY16" fmla="*/ 66712 h 90642"/>
            <a:gd name="connsiteX17" fmla="*/ 1471 w 148797"/>
            <a:gd name="connsiteY17" fmla="*/ 74079 h 90642"/>
            <a:gd name="connsiteX18" fmla="*/ 5734 w 148797"/>
            <a:gd name="connsiteY18" fmla="*/ 80342 h 90642"/>
            <a:gd name="connsiteX19" fmla="*/ 12636 w 148797"/>
            <a:gd name="connsiteY19" fmla="*/ 85259 h 90642"/>
            <a:gd name="connsiteX20" fmla="*/ 21911 w 148797"/>
            <a:gd name="connsiteY20" fmla="*/ 88641 h 90642"/>
            <a:gd name="connsiteX21" fmla="*/ 33204 w 148797"/>
            <a:gd name="connsiteY21" fmla="*/ 90358 h 90642"/>
            <a:gd name="connsiteX22" fmla="*/ 46080 w 148797"/>
            <a:gd name="connsiteY22" fmla="*/ 90345 h 90642"/>
            <a:gd name="connsiteX23" fmla="*/ 60043 w 148797"/>
            <a:gd name="connsiteY23" fmla="*/ 88601 h 90642"/>
            <a:gd name="connsiteX24" fmla="*/ 74559 w 148797"/>
            <a:gd name="connsiteY24" fmla="*/ 85195 h 90642"/>
            <a:gd name="connsiteX25" fmla="*/ 89068 w 148797"/>
            <a:gd name="connsiteY25" fmla="*/ 80255 h 90642"/>
            <a:gd name="connsiteX26" fmla="*/ 103014 w 148797"/>
            <a:gd name="connsiteY26" fmla="*/ 73974 h 90642"/>
            <a:gd name="connsiteX27" fmla="*/ 115859 w 148797"/>
            <a:gd name="connsiteY27" fmla="*/ 66591 h 90642"/>
            <a:gd name="connsiteX28" fmla="*/ 127112 w 148797"/>
            <a:gd name="connsiteY28" fmla="*/ 58391 h 90642"/>
            <a:gd name="connsiteX29" fmla="*/ 136339 w 148797"/>
            <a:gd name="connsiteY29" fmla="*/ 49689 h 90642"/>
            <a:gd name="connsiteX30" fmla="*/ 143185 w 148797"/>
            <a:gd name="connsiteY30" fmla="*/ 40818 h 90642"/>
            <a:gd name="connsiteX31" fmla="*/ 147388 w 148797"/>
            <a:gd name="connsiteY31" fmla="*/ 32121 h 90642"/>
            <a:gd name="connsiteX32" fmla="*/ 148786 w 148797"/>
            <a:gd name="connsiteY32" fmla="*/ 23931 h 90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48797" h="90642">
              <a:moveTo>
                <a:pt x="148786" y="23931"/>
              </a:moveTo>
              <a:cubicBezTo>
                <a:pt x="148776" y="21338"/>
                <a:pt x="148279" y="18835"/>
                <a:pt x="147325" y="16563"/>
              </a:cubicBezTo>
              <a:cubicBezTo>
                <a:pt x="146371" y="14291"/>
                <a:pt x="144923" y="12164"/>
                <a:pt x="143062" y="10301"/>
              </a:cubicBezTo>
              <a:cubicBezTo>
                <a:pt x="141201" y="8438"/>
                <a:pt x="138856" y="6767"/>
                <a:pt x="136160" y="5384"/>
              </a:cubicBezTo>
              <a:cubicBezTo>
                <a:pt x="133464" y="4001"/>
                <a:pt x="130312" y="2852"/>
                <a:pt x="126884" y="2002"/>
              </a:cubicBezTo>
              <a:cubicBezTo>
                <a:pt x="123456" y="1152"/>
                <a:pt x="119620" y="568"/>
                <a:pt x="115592" y="284"/>
              </a:cubicBezTo>
              <a:cubicBezTo>
                <a:pt x="111564" y="0"/>
                <a:pt x="107189" y="4"/>
                <a:pt x="102716" y="297"/>
              </a:cubicBezTo>
              <a:cubicBezTo>
                <a:pt x="98243" y="590"/>
                <a:pt x="93498" y="1183"/>
                <a:pt x="88752" y="2041"/>
              </a:cubicBezTo>
              <a:cubicBezTo>
                <a:pt x="84006" y="2899"/>
                <a:pt x="79074" y="4057"/>
                <a:pt x="74237" y="5448"/>
              </a:cubicBezTo>
              <a:cubicBezTo>
                <a:pt x="69400" y="6839"/>
                <a:pt x="64471" y="8517"/>
                <a:pt x="59728" y="10387"/>
              </a:cubicBezTo>
              <a:cubicBezTo>
                <a:pt x="54986" y="12257"/>
                <a:pt x="50247" y="14392"/>
                <a:pt x="45782" y="16669"/>
              </a:cubicBezTo>
              <a:cubicBezTo>
                <a:pt x="41317" y="18946"/>
                <a:pt x="36952" y="21455"/>
                <a:pt x="32936" y="24052"/>
              </a:cubicBezTo>
              <a:cubicBezTo>
                <a:pt x="28920" y="26649"/>
                <a:pt x="25097" y="29435"/>
                <a:pt x="21684" y="32252"/>
              </a:cubicBezTo>
              <a:cubicBezTo>
                <a:pt x="18271" y="35069"/>
                <a:pt x="15136" y="38025"/>
                <a:pt x="12457" y="40954"/>
              </a:cubicBezTo>
              <a:cubicBezTo>
                <a:pt x="9778" y="43883"/>
                <a:pt x="7453" y="46897"/>
                <a:pt x="5611" y="49825"/>
              </a:cubicBezTo>
              <a:cubicBezTo>
                <a:pt x="3769" y="52753"/>
                <a:pt x="2341" y="55708"/>
                <a:pt x="1408" y="58522"/>
              </a:cubicBezTo>
              <a:cubicBezTo>
                <a:pt x="475" y="61336"/>
                <a:pt x="0" y="64119"/>
                <a:pt x="10" y="66712"/>
              </a:cubicBezTo>
              <a:cubicBezTo>
                <a:pt x="20" y="69305"/>
                <a:pt x="517" y="71807"/>
                <a:pt x="1471" y="74079"/>
              </a:cubicBezTo>
              <a:cubicBezTo>
                <a:pt x="2425" y="76351"/>
                <a:pt x="3873" y="78479"/>
                <a:pt x="5734" y="80342"/>
              </a:cubicBezTo>
              <a:cubicBezTo>
                <a:pt x="7595" y="82205"/>
                <a:pt x="9940" y="83876"/>
                <a:pt x="12636" y="85259"/>
              </a:cubicBezTo>
              <a:cubicBezTo>
                <a:pt x="15332" y="86642"/>
                <a:pt x="18483" y="87791"/>
                <a:pt x="21911" y="88641"/>
              </a:cubicBezTo>
              <a:cubicBezTo>
                <a:pt x="25339" y="89491"/>
                <a:pt x="29176" y="90074"/>
                <a:pt x="33204" y="90358"/>
              </a:cubicBezTo>
              <a:cubicBezTo>
                <a:pt x="37232" y="90642"/>
                <a:pt x="41607" y="90638"/>
                <a:pt x="46080" y="90345"/>
              </a:cubicBezTo>
              <a:cubicBezTo>
                <a:pt x="50553" y="90052"/>
                <a:pt x="55297" y="89459"/>
                <a:pt x="60043" y="88601"/>
              </a:cubicBezTo>
              <a:cubicBezTo>
                <a:pt x="64789" y="87743"/>
                <a:pt x="69721" y="86586"/>
                <a:pt x="74559" y="85195"/>
              </a:cubicBezTo>
              <a:cubicBezTo>
                <a:pt x="79397" y="83804"/>
                <a:pt x="84326" y="82125"/>
                <a:pt x="89068" y="80255"/>
              </a:cubicBezTo>
              <a:cubicBezTo>
                <a:pt x="93811" y="78385"/>
                <a:pt x="98549" y="76251"/>
                <a:pt x="103014" y="73974"/>
              </a:cubicBezTo>
              <a:cubicBezTo>
                <a:pt x="107479" y="71697"/>
                <a:pt x="111843" y="69188"/>
                <a:pt x="115859" y="66591"/>
              </a:cubicBezTo>
              <a:cubicBezTo>
                <a:pt x="119875" y="63994"/>
                <a:pt x="123699" y="61208"/>
                <a:pt x="127112" y="58391"/>
              </a:cubicBezTo>
              <a:cubicBezTo>
                <a:pt x="130525" y="55574"/>
                <a:pt x="133660" y="52618"/>
                <a:pt x="136339" y="49689"/>
              </a:cubicBezTo>
              <a:cubicBezTo>
                <a:pt x="139018" y="46760"/>
                <a:pt x="141343" y="43746"/>
                <a:pt x="143185" y="40818"/>
              </a:cubicBezTo>
              <a:cubicBezTo>
                <a:pt x="145027" y="37890"/>
                <a:pt x="146455" y="34935"/>
                <a:pt x="147388" y="32121"/>
              </a:cubicBezTo>
              <a:cubicBezTo>
                <a:pt x="148321" y="29307"/>
                <a:pt x="148797" y="26524"/>
                <a:pt x="148786" y="2393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0.36428</cdr:x>
      <cdr:y>0.54925</cdr:y>
    </cdr:from>
    <cdr:to>
      <cdr:x>0.37709</cdr:x>
      <cdr:y>0.56988</cdr:y>
    </cdr:to>
    <cdr:sp macro="" textlink="">
      <cdr:nvSpPr>
        <cdr:cNvPr id="52" name="PlotDat5_101|1~33_1"/>
        <cdr:cNvSpPr/>
      </cdr:nvSpPr>
      <cdr:spPr>
        <a:xfrm xmlns:a="http://schemas.openxmlformats.org/drawingml/2006/main">
          <a:off x="3151876" y="3447246"/>
          <a:ext cx="110867" cy="129462"/>
        </a:xfrm>
        <a:custGeom xmlns:a="http://schemas.openxmlformats.org/drawingml/2006/main">
          <a:avLst/>
          <a:gdLst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33 w 110833"/>
            <a:gd name="connsiteY0" fmla="*/ 2349 h 129184"/>
            <a:gd name="connsiteX1" fmla="*/ 109716 w 110833"/>
            <a:gd name="connsiteY1" fmla="*/ 278 h 129184"/>
            <a:gd name="connsiteX2" fmla="*/ 106513 w 110833"/>
            <a:gd name="connsiteY2" fmla="*/ 683 h 129184"/>
            <a:gd name="connsiteX3" fmla="*/ 101346 w 110833"/>
            <a:gd name="connsiteY3" fmla="*/ 3550 h 129184"/>
            <a:gd name="connsiteX4" fmla="*/ 94414 w 110833"/>
            <a:gd name="connsiteY4" fmla="*/ 8768 h 129184"/>
            <a:gd name="connsiteX5" fmla="*/ 85984 w 110833"/>
            <a:gd name="connsiteY5" fmla="*/ 16137 h 129184"/>
            <a:gd name="connsiteX6" fmla="*/ 76379 w 110833"/>
            <a:gd name="connsiteY6" fmla="*/ 25373 h 129184"/>
            <a:gd name="connsiteX7" fmla="*/ 65968 w 110833"/>
            <a:gd name="connsiteY7" fmla="*/ 36121 h 129184"/>
            <a:gd name="connsiteX8" fmla="*/ 55151 w 110833"/>
            <a:gd name="connsiteY8" fmla="*/ 47969 h 129184"/>
            <a:gd name="connsiteX9" fmla="*/ 44345 w 110833"/>
            <a:gd name="connsiteY9" fmla="*/ 60461 h 129184"/>
            <a:gd name="connsiteX10" fmla="*/ 33965 w 110833"/>
            <a:gd name="connsiteY10" fmla="*/ 73118 h 129184"/>
            <a:gd name="connsiteX11" fmla="*/ 24409 w 110833"/>
            <a:gd name="connsiteY11" fmla="*/ 85451 h 129184"/>
            <a:gd name="connsiteX12" fmla="*/ 16044 w 110833"/>
            <a:gd name="connsiteY12" fmla="*/ 96989 h 129184"/>
            <a:gd name="connsiteX13" fmla="*/ 9192 w 110833"/>
            <a:gd name="connsiteY13" fmla="*/ 107287 h 129184"/>
            <a:gd name="connsiteX14" fmla="*/ 4117 w 110833"/>
            <a:gd name="connsiteY14" fmla="*/ 115950 h 129184"/>
            <a:gd name="connsiteX15" fmla="*/ 1013 w 110833"/>
            <a:gd name="connsiteY15" fmla="*/ 122644 h 129184"/>
            <a:gd name="connsiteX16" fmla="*/ 0 w 110833"/>
            <a:gd name="connsiteY16" fmla="*/ 127112 h 129184"/>
            <a:gd name="connsiteX17" fmla="*/ 1117 w 110833"/>
            <a:gd name="connsiteY17" fmla="*/ 129184 h 129184"/>
            <a:gd name="connsiteX18" fmla="*/ 4320 w 110833"/>
            <a:gd name="connsiteY18" fmla="*/ 128778 h 129184"/>
            <a:gd name="connsiteX19" fmla="*/ 9487 w 110833"/>
            <a:gd name="connsiteY19" fmla="*/ 125911 h 129184"/>
            <a:gd name="connsiteX20" fmla="*/ 16419 w 110833"/>
            <a:gd name="connsiteY20" fmla="*/ 120693 h 129184"/>
            <a:gd name="connsiteX21" fmla="*/ 24849 w 110833"/>
            <a:gd name="connsiteY21" fmla="*/ 113325 h 129184"/>
            <a:gd name="connsiteX22" fmla="*/ 34454 w 110833"/>
            <a:gd name="connsiteY22" fmla="*/ 104089 h 129184"/>
            <a:gd name="connsiteX23" fmla="*/ 44865 w 110833"/>
            <a:gd name="connsiteY23" fmla="*/ 93340 h 129184"/>
            <a:gd name="connsiteX24" fmla="*/ 55681 w 110833"/>
            <a:gd name="connsiteY24" fmla="*/ 81492 h 129184"/>
            <a:gd name="connsiteX25" fmla="*/ 66488 w 110833"/>
            <a:gd name="connsiteY25" fmla="*/ 69000 h 129184"/>
            <a:gd name="connsiteX26" fmla="*/ 76868 w 110833"/>
            <a:gd name="connsiteY26" fmla="*/ 56344 h 129184"/>
            <a:gd name="connsiteX27" fmla="*/ 86424 w 110833"/>
            <a:gd name="connsiteY27" fmla="*/ 44010 h 129184"/>
            <a:gd name="connsiteX28" fmla="*/ 94789 w 110833"/>
            <a:gd name="connsiteY28" fmla="*/ 32472 h 129184"/>
            <a:gd name="connsiteX29" fmla="*/ 101640 w 110833"/>
            <a:gd name="connsiteY29" fmla="*/ 22175 h 129184"/>
            <a:gd name="connsiteX30" fmla="*/ 106716 w 110833"/>
            <a:gd name="connsiteY30" fmla="*/ 13512 h 129184"/>
            <a:gd name="connsiteX31" fmla="*/ 109820 w 110833"/>
            <a:gd name="connsiteY31" fmla="*/ 6818 h 129184"/>
            <a:gd name="connsiteX32" fmla="*/ 110833 w 110833"/>
            <a:gd name="connsiteY32" fmla="*/ 2349 h 129184"/>
            <a:gd name="connsiteX0" fmla="*/ 110850 w 110850"/>
            <a:gd name="connsiteY0" fmla="*/ 2349 h 129184"/>
            <a:gd name="connsiteX1" fmla="*/ 109733 w 110850"/>
            <a:gd name="connsiteY1" fmla="*/ 278 h 129184"/>
            <a:gd name="connsiteX2" fmla="*/ 106530 w 110850"/>
            <a:gd name="connsiteY2" fmla="*/ 683 h 129184"/>
            <a:gd name="connsiteX3" fmla="*/ 101363 w 110850"/>
            <a:gd name="connsiteY3" fmla="*/ 3550 h 129184"/>
            <a:gd name="connsiteX4" fmla="*/ 94431 w 110850"/>
            <a:gd name="connsiteY4" fmla="*/ 8768 h 129184"/>
            <a:gd name="connsiteX5" fmla="*/ 86001 w 110850"/>
            <a:gd name="connsiteY5" fmla="*/ 16137 h 129184"/>
            <a:gd name="connsiteX6" fmla="*/ 76396 w 110850"/>
            <a:gd name="connsiteY6" fmla="*/ 25373 h 129184"/>
            <a:gd name="connsiteX7" fmla="*/ 65985 w 110850"/>
            <a:gd name="connsiteY7" fmla="*/ 36121 h 129184"/>
            <a:gd name="connsiteX8" fmla="*/ 55168 w 110850"/>
            <a:gd name="connsiteY8" fmla="*/ 47969 h 129184"/>
            <a:gd name="connsiteX9" fmla="*/ 44362 w 110850"/>
            <a:gd name="connsiteY9" fmla="*/ 60461 h 129184"/>
            <a:gd name="connsiteX10" fmla="*/ 33982 w 110850"/>
            <a:gd name="connsiteY10" fmla="*/ 73118 h 129184"/>
            <a:gd name="connsiteX11" fmla="*/ 24426 w 110850"/>
            <a:gd name="connsiteY11" fmla="*/ 85451 h 129184"/>
            <a:gd name="connsiteX12" fmla="*/ 16061 w 110850"/>
            <a:gd name="connsiteY12" fmla="*/ 96989 h 129184"/>
            <a:gd name="connsiteX13" fmla="*/ 9209 w 110850"/>
            <a:gd name="connsiteY13" fmla="*/ 107287 h 129184"/>
            <a:gd name="connsiteX14" fmla="*/ 4134 w 110850"/>
            <a:gd name="connsiteY14" fmla="*/ 115950 h 129184"/>
            <a:gd name="connsiteX15" fmla="*/ 1030 w 110850"/>
            <a:gd name="connsiteY15" fmla="*/ 122644 h 129184"/>
            <a:gd name="connsiteX16" fmla="*/ 17 w 110850"/>
            <a:gd name="connsiteY16" fmla="*/ 127112 h 129184"/>
            <a:gd name="connsiteX17" fmla="*/ 1134 w 110850"/>
            <a:gd name="connsiteY17" fmla="*/ 129184 h 129184"/>
            <a:gd name="connsiteX18" fmla="*/ 4337 w 110850"/>
            <a:gd name="connsiteY18" fmla="*/ 128778 h 129184"/>
            <a:gd name="connsiteX19" fmla="*/ 9504 w 110850"/>
            <a:gd name="connsiteY19" fmla="*/ 125911 h 129184"/>
            <a:gd name="connsiteX20" fmla="*/ 16436 w 110850"/>
            <a:gd name="connsiteY20" fmla="*/ 120693 h 129184"/>
            <a:gd name="connsiteX21" fmla="*/ 24866 w 110850"/>
            <a:gd name="connsiteY21" fmla="*/ 113325 h 129184"/>
            <a:gd name="connsiteX22" fmla="*/ 34471 w 110850"/>
            <a:gd name="connsiteY22" fmla="*/ 104089 h 129184"/>
            <a:gd name="connsiteX23" fmla="*/ 44882 w 110850"/>
            <a:gd name="connsiteY23" fmla="*/ 93340 h 129184"/>
            <a:gd name="connsiteX24" fmla="*/ 55698 w 110850"/>
            <a:gd name="connsiteY24" fmla="*/ 81492 h 129184"/>
            <a:gd name="connsiteX25" fmla="*/ 66505 w 110850"/>
            <a:gd name="connsiteY25" fmla="*/ 69000 h 129184"/>
            <a:gd name="connsiteX26" fmla="*/ 76885 w 110850"/>
            <a:gd name="connsiteY26" fmla="*/ 56344 h 129184"/>
            <a:gd name="connsiteX27" fmla="*/ 86441 w 110850"/>
            <a:gd name="connsiteY27" fmla="*/ 44010 h 129184"/>
            <a:gd name="connsiteX28" fmla="*/ 94806 w 110850"/>
            <a:gd name="connsiteY28" fmla="*/ 32472 h 129184"/>
            <a:gd name="connsiteX29" fmla="*/ 101657 w 110850"/>
            <a:gd name="connsiteY29" fmla="*/ 22175 h 129184"/>
            <a:gd name="connsiteX30" fmla="*/ 106733 w 110850"/>
            <a:gd name="connsiteY30" fmla="*/ 13512 h 129184"/>
            <a:gd name="connsiteX31" fmla="*/ 109837 w 110850"/>
            <a:gd name="connsiteY31" fmla="*/ 6818 h 129184"/>
            <a:gd name="connsiteX32" fmla="*/ 110850 w 110850"/>
            <a:gd name="connsiteY32" fmla="*/ 2349 h 129184"/>
            <a:gd name="connsiteX0" fmla="*/ 110850 w 110850"/>
            <a:gd name="connsiteY0" fmla="*/ 2349 h 129184"/>
            <a:gd name="connsiteX1" fmla="*/ 109733 w 110850"/>
            <a:gd name="connsiteY1" fmla="*/ 278 h 129184"/>
            <a:gd name="connsiteX2" fmla="*/ 106530 w 110850"/>
            <a:gd name="connsiteY2" fmla="*/ 683 h 129184"/>
            <a:gd name="connsiteX3" fmla="*/ 101363 w 110850"/>
            <a:gd name="connsiteY3" fmla="*/ 3550 h 129184"/>
            <a:gd name="connsiteX4" fmla="*/ 94431 w 110850"/>
            <a:gd name="connsiteY4" fmla="*/ 8768 h 129184"/>
            <a:gd name="connsiteX5" fmla="*/ 86001 w 110850"/>
            <a:gd name="connsiteY5" fmla="*/ 16137 h 129184"/>
            <a:gd name="connsiteX6" fmla="*/ 76396 w 110850"/>
            <a:gd name="connsiteY6" fmla="*/ 25373 h 129184"/>
            <a:gd name="connsiteX7" fmla="*/ 65985 w 110850"/>
            <a:gd name="connsiteY7" fmla="*/ 36121 h 129184"/>
            <a:gd name="connsiteX8" fmla="*/ 55168 w 110850"/>
            <a:gd name="connsiteY8" fmla="*/ 47969 h 129184"/>
            <a:gd name="connsiteX9" fmla="*/ 44362 w 110850"/>
            <a:gd name="connsiteY9" fmla="*/ 60461 h 129184"/>
            <a:gd name="connsiteX10" fmla="*/ 33982 w 110850"/>
            <a:gd name="connsiteY10" fmla="*/ 73118 h 129184"/>
            <a:gd name="connsiteX11" fmla="*/ 24426 w 110850"/>
            <a:gd name="connsiteY11" fmla="*/ 85451 h 129184"/>
            <a:gd name="connsiteX12" fmla="*/ 16061 w 110850"/>
            <a:gd name="connsiteY12" fmla="*/ 96989 h 129184"/>
            <a:gd name="connsiteX13" fmla="*/ 9209 w 110850"/>
            <a:gd name="connsiteY13" fmla="*/ 107287 h 129184"/>
            <a:gd name="connsiteX14" fmla="*/ 4134 w 110850"/>
            <a:gd name="connsiteY14" fmla="*/ 115950 h 129184"/>
            <a:gd name="connsiteX15" fmla="*/ 1030 w 110850"/>
            <a:gd name="connsiteY15" fmla="*/ 122644 h 129184"/>
            <a:gd name="connsiteX16" fmla="*/ 17 w 110850"/>
            <a:gd name="connsiteY16" fmla="*/ 127112 h 129184"/>
            <a:gd name="connsiteX17" fmla="*/ 1134 w 110850"/>
            <a:gd name="connsiteY17" fmla="*/ 129184 h 129184"/>
            <a:gd name="connsiteX18" fmla="*/ 4337 w 110850"/>
            <a:gd name="connsiteY18" fmla="*/ 128778 h 129184"/>
            <a:gd name="connsiteX19" fmla="*/ 9504 w 110850"/>
            <a:gd name="connsiteY19" fmla="*/ 125911 h 129184"/>
            <a:gd name="connsiteX20" fmla="*/ 16436 w 110850"/>
            <a:gd name="connsiteY20" fmla="*/ 120693 h 129184"/>
            <a:gd name="connsiteX21" fmla="*/ 24866 w 110850"/>
            <a:gd name="connsiteY21" fmla="*/ 113325 h 129184"/>
            <a:gd name="connsiteX22" fmla="*/ 34471 w 110850"/>
            <a:gd name="connsiteY22" fmla="*/ 104089 h 129184"/>
            <a:gd name="connsiteX23" fmla="*/ 44882 w 110850"/>
            <a:gd name="connsiteY23" fmla="*/ 93340 h 129184"/>
            <a:gd name="connsiteX24" fmla="*/ 55698 w 110850"/>
            <a:gd name="connsiteY24" fmla="*/ 81492 h 129184"/>
            <a:gd name="connsiteX25" fmla="*/ 66505 w 110850"/>
            <a:gd name="connsiteY25" fmla="*/ 69000 h 129184"/>
            <a:gd name="connsiteX26" fmla="*/ 76885 w 110850"/>
            <a:gd name="connsiteY26" fmla="*/ 56344 h 129184"/>
            <a:gd name="connsiteX27" fmla="*/ 86441 w 110850"/>
            <a:gd name="connsiteY27" fmla="*/ 44010 h 129184"/>
            <a:gd name="connsiteX28" fmla="*/ 94806 w 110850"/>
            <a:gd name="connsiteY28" fmla="*/ 32472 h 129184"/>
            <a:gd name="connsiteX29" fmla="*/ 101657 w 110850"/>
            <a:gd name="connsiteY29" fmla="*/ 22175 h 129184"/>
            <a:gd name="connsiteX30" fmla="*/ 106733 w 110850"/>
            <a:gd name="connsiteY30" fmla="*/ 13512 h 129184"/>
            <a:gd name="connsiteX31" fmla="*/ 109837 w 110850"/>
            <a:gd name="connsiteY31" fmla="*/ 6818 h 129184"/>
            <a:gd name="connsiteX32" fmla="*/ 110850 w 110850"/>
            <a:gd name="connsiteY32" fmla="*/ 2349 h 129184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50"/>
            <a:gd name="connsiteY0" fmla="*/ 2349 h 129462"/>
            <a:gd name="connsiteX1" fmla="*/ 109733 w 110850"/>
            <a:gd name="connsiteY1" fmla="*/ 278 h 129462"/>
            <a:gd name="connsiteX2" fmla="*/ 106530 w 110850"/>
            <a:gd name="connsiteY2" fmla="*/ 683 h 129462"/>
            <a:gd name="connsiteX3" fmla="*/ 101363 w 110850"/>
            <a:gd name="connsiteY3" fmla="*/ 3550 h 129462"/>
            <a:gd name="connsiteX4" fmla="*/ 94431 w 110850"/>
            <a:gd name="connsiteY4" fmla="*/ 8768 h 129462"/>
            <a:gd name="connsiteX5" fmla="*/ 86001 w 110850"/>
            <a:gd name="connsiteY5" fmla="*/ 16137 h 129462"/>
            <a:gd name="connsiteX6" fmla="*/ 76396 w 110850"/>
            <a:gd name="connsiteY6" fmla="*/ 25373 h 129462"/>
            <a:gd name="connsiteX7" fmla="*/ 65985 w 110850"/>
            <a:gd name="connsiteY7" fmla="*/ 36121 h 129462"/>
            <a:gd name="connsiteX8" fmla="*/ 55168 w 110850"/>
            <a:gd name="connsiteY8" fmla="*/ 47969 h 129462"/>
            <a:gd name="connsiteX9" fmla="*/ 44362 w 110850"/>
            <a:gd name="connsiteY9" fmla="*/ 60461 h 129462"/>
            <a:gd name="connsiteX10" fmla="*/ 33982 w 110850"/>
            <a:gd name="connsiteY10" fmla="*/ 73118 h 129462"/>
            <a:gd name="connsiteX11" fmla="*/ 24426 w 110850"/>
            <a:gd name="connsiteY11" fmla="*/ 85451 h 129462"/>
            <a:gd name="connsiteX12" fmla="*/ 16061 w 110850"/>
            <a:gd name="connsiteY12" fmla="*/ 96989 h 129462"/>
            <a:gd name="connsiteX13" fmla="*/ 9209 w 110850"/>
            <a:gd name="connsiteY13" fmla="*/ 107287 h 129462"/>
            <a:gd name="connsiteX14" fmla="*/ 4134 w 110850"/>
            <a:gd name="connsiteY14" fmla="*/ 115950 h 129462"/>
            <a:gd name="connsiteX15" fmla="*/ 1030 w 110850"/>
            <a:gd name="connsiteY15" fmla="*/ 122644 h 129462"/>
            <a:gd name="connsiteX16" fmla="*/ 17 w 110850"/>
            <a:gd name="connsiteY16" fmla="*/ 127112 h 129462"/>
            <a:gd name="connsiteX17" fmla="*/ 1134 w 110850"/>
            <a:gd name="connsiteY17" fmla="*/ 129184 h 129462"/>
            <a:gd name="connsiteX18" fmla="*/ 4337 w 110850"/>
            <a:gd name="connsiteY18" fmla="*/ 128778 h 129462"/>
            <a:gd name="connsiteX19" fmla="*/ 9504 w 110850"/>
            <a:gd name="connsiteY19" fmla="*/ 125911 h 129462"/>
            <a:gd name="connsiteX20" fmla="*/ 16436 w 110850"/>
            <a:gd name="connsiteY20" fmla="*/ 120693 h 129462"/>
            <a:gd name="connsiteX21" fmla="*/ 24866 w 110850"/>
            <a:gd name="connsiteY21" fmla="*/ 113325 h 129462"/>
            <a:gd name="connsiteX22" fmla="*/ 34471 w 110850"/>
            <a:gd name="connsiteY22" fmla="*/ 104089 h 129462"/>
            <a:gd name="connsiteX23" fmla="*/ 44882 w 110850"/>
            <a:gd name="connsiteY23" fmla="*/ 93340 h 129462"/>
            <a:gd name="connsiteX24" fmla="*/ 55698 w 110850"/>
            <a:gd name="connsiteY24" fmla="*/ 81492 h 129462"/>
            <a:gd name="connsiteX25" fmla="*/ 66505 w 110850"/>
            <a:gd name="connsiteY25" fmla="*/ 69000 h 129462"/>
            <a:gd name="connsiteX26" fmla="*/ 76885 w 110850"/>
            <a:gd name="connsiteY26" fmla="*/ 56344 h 129462"/>
            <a:gd name="connsiteX27" fmla="*/ 86441 w 110850"/>
            <a:gd name="connsiteY27" fmla="*/ 44010 h 129462"/>
            <a:gd name="connsiteX28" fmla="*/ 94806 w 110850"/>
            <a:gd name="connsiteY28" fmla="*/ 32472 h 129462"/>
            <a:gd name="connsiteX29" fmla="*/ 101657 w 110850"/>
            <a:gd name="connsiteY29" fmla="*/ 22175 h 129462"/>
            <a:gd name="connsiteX30" fmla="*/ 106733 w 110850"/>
            <a:gd name="connsiteY30" fmla="*/ 13512 h 129462"/>
            <a:gd name="connsiteX31" fmla="*/ 109837 w 110850"/>
            <a:gd name="connsiteY31" fmla="*/ 6818 h 129462"/>
            <a:gd name="connsiteX32" fmla="*/ 110850 w 110850"/>
            <a:gd name="connsiteY32" fmla="*/ 2349 h 129462"/>
            <a:gd name="connsiteX0" fmla="*/ 110850 w 110867"/>
            <a:gd name="connsiteY0" fmla="*/ 2349 h 129462"/>
            <a:gd name="connsiteX1" fmla="*/ 109733 w 110867"/>
            <a:gd name="connsiteY1" fmla="*/ 278 h 129462"/>
            <a:gd name="connsiteX2" fmla="*/ 106530 w 110867"/>
            <a:gd name="connsiteY2" fmla="*/ 683 h 129462"/>
            <a:gd name="connsiteX3" fmla="*/ 101363 w 110867"/>
            <a:gd name="connsiteY3" fmla="*/ 3550 h 129462"/>
            <a:gd name="connsiteX4" fmla="*/ 94431 w 110867"/>
            <a:gd name="connsiteY4" fmla="*/ 8768 h 129462"/>
            <a:gd name="connsiteX5" fmla="*/ 86001 w 110867"/>
            <a:gd name="connsiteY5" fmla="*/ 16137 h 129462"/>
            <a:gd name="connsiteX6" fmla="*/ 76396 w 110867"/>
            <a:gd name="connsiteY6" fmla="*/ 25373 h 129462"/>
            <a:gd name="connsiteX7" fmla="*/ 65985 w 110867"/>
            <a:gd name="connsiteY7" fmla="*/ 36121 h 129462"/>
            <a:gd name="connsiteX8" fmla="*/ 55168 w 110867"/>
            <a:gd name="connsiteY8" fmla="*/ 47969 h 129462"/>
            <a:gd name="connsiteX9" fmla="*/ 44362 w 110867"/>
            <a:gd name="connsiteY9" fmla="*/ 60461 h 129462"/>
            <a:gd name="connsiteX10" fmla="*/ 33982 w 110867"/>
            <a:gd name="connsiteY10" fmla="*/ 73118 h 129462"/>
            <a:gd name="connsiteX11" fmla="*/ 24426 w 110867"/>
            <a:gd name="connsiteY11" fmla="*/ 85451 h 129462"/>
            <a:gd name="connsiteX12" fmla="*/ 16061 w 110867"/>
            <a:gd name="connsiteY12" fmla="*/ 96989 h 129462"/>
            <a:gd name="connsiteX13" fmla="*/ 9209 w 110867"/>
            <a:gd name="connsiteY13" fmla="*/ 107287 h 129462"/>
            <a:gd name="connsiteX14" fmla="*/ 4134 w 110867"/>
            <a:gd name="connsiteY14" fmla="*/ 115950 h 129462"/>
            <a:gd name="connsiteX15" fmla="*/ 1030 w 110867"/>
            <a:gd name="connsiteY15" fmla="*/ 122644 h 129462"/>
            <a:gd name="connsiteX16" fmla="*/ 17 w 110867"/>
            <a:gd name="connsiteY16" fmla="*/ 127112 h 129462"/>
            <a:gd name="connsiteX17" fmla="*/ 1134 w 110867"/>
            <a:gd name="connsiteY17" fmla="*/ 129184 h 129462"/>
            <a:gd name="connsiteX18" fmla="*/ 4337 w 110867"/>
            <a:gd name="connsiteY18" fmla="*/ 128778 h 129462"/>
            <a:gd name="connsiteX19" fmla="*/ 9504 w 110867"/>
            <a:gd name="connsiteY19" fmla="*/ 125911 h 129462"/>
            <a:gd name="connsiteX20" fmla="*/ 16436 w 110867"/>
            <a:gd name="connsiteY20" fmla="*/ 120693 h 129462"/>
            <a:gd name="connsiteX21" fmla="*/ 24866 w 110867"/>
            <a:gd name="connsiteY21" fmla="*/ 113325 h 129462"/>
            <a:gd name="connsiteX22" fmla="*/ 34471 w 110867"/>
            <a:gd name="connsiteY22" fmla="*/ 104089 h 129462"/>
            <a:gd name="connsiteX23" fmla="*/ 44882 w 110867"/>
            <a:gd name="connsiteY23" fmla="*/ 93340 h 129462"/>
            <a:gd name="connsiteX24" fmla="*/ 55698 w 110867"/>
            <a:gd name="connsiteY24" fmla="*/ 81492 h 129462"/>
            <a:gd name="connsiteX25" fmla="*/ 66505 w 110867"/>
            <a:gd name="connsiteY25" fmla="*/ 69000 h 129462"/>
            <a:gd name="connsiteX26" fmla="*/ 76885 w 110867"/>
            <a:gd name="connsiteY26" fmla="*/ 56344 h 129462"/>
            <a:gd name="connsiteX27" fmla="*/ 86441 w 110867"/>
            <a:gd name="connsiteY27" fmla="*/ 44010 h 129462"/>
            <a:gd name="connsiteX28" fmla="*/ 94806 w 110867"/>
            <a:gd name="connsiteY28" fmla="*/ 32472 h 129462"/>
            <a:gd name="connsiteX29" fmla="*/ 101657 w 110867"/>
            <a:gd name="connsiteY29" fmla="*/ 22175 h 129462"/>
            <a:gd name="connsiteX30" fmla="*/ 106733 w 110867"/>
            <a:gd name="connsiteY30" fmla="*/ 13512 h 129462"/>
            <a:gd name="connsiteX31" fmla="*/ 109837 w 110867"/>
            <a:gd name="connsiteY31" fmla="*/ 6818 h 129462"/>
            <a:gd name="connsiteX32" fmla="*/ 110850 w 110867"/>
            <a:gd name="connsiteY32" fmla="*/ 2349 h 1294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10867" h="129462">
              <a:moveTo>
                <a:pt x="110850" y="2349"/>
              </a:moveTo>
              <a:cubicBezTo>
                <a:pt x="110833" y="1259"/>
                <a:pt x="110453" y="556"/>
                <a:pt x="109733" y="278"/>
              </a:cubicBezTo>
              <a:cubicBezTo>
                <a:pt x="109013" y="0"/>
                <a:pt x="107925" y="138"/>
                <a:pt x="106530" y="683"/>
              </a:cubicBezTo>
              <a:cubicBezTo>
                <a:pt x="105135" y="1228"/>
                <a:pt x="103379" y="2203"/>
                <a:pt x="101363" y="3550"/>
              </a:cubicBezTo>
              <a:cubicBezTo>
                <a:pt x="99347" y="4897"/>
                <a:pt x="96991" y="6670"/>
                <a:pt x="94431" y="8768"/>
              </a:cubicBezTo>
              <a:cubicBezTo>
                <a:pt x="91871" y="10866"/>
                <a:pt x="89007" y="13370"/>
                <a:pt x="86001" y="16137"/>
              </a:cubicBezTo>
              <a:cubicBezTo>
                <a:pt x="82995" y="18905"/>
                <a:pt x="79732" y="22042"/>
                <a:pt x="76396" y="25373"/>
              </a:cubicBezTo>
              <a:cubicBezTo>
                <a:pt x="73060" y="28704"/>
                <a:pt x="69523" y="32355"/>
                <a:pt x="65985" y="36121"/>
              </a:cubicBezTo>
              <a:cubicBezTo>
                <a:pt x="62447" y="39887"/>
                <a:pt x="58772" y="43912"/>
                <a:pt x="55168" y="47969"/>
              </a:cubicBezTo>
              <a:cubicBezTo>
                <a:pt x="51564" y="52026"/>
                <a:pt x="47893" y="56270"/>
                <a:pt x="44362" y="60461"/>
              </a:cubicBezTo>
              <a:cubicBezTo>
                <a:pt x="40831" y="64652"/>
                <a:pt x="37305" y="68953"/>
                <a:pt x="33982" y="73118"/>
              </a:cubicBezTo>
              <a:cubicBezTo>
                <a:pt x="30659" y="77283"/>
                <a:pt x="27413" y="81473"/>
                <a:pt x="24426" y="85451"/>
              </a:cubicBezTo>
              <a:cubicBezTo>
                <a:pt x="21439" y="89429"/>
                <a:pt x="18597" y="93350"/>
                <a:pt x="16061" y="96989"/>
              </a:cubicBezTo>
              <a:cubicBezTo>
                <a:pt x="13525" y="100628"/>
                <a:pt x="11197" y="104127"/>
                <a:pt x="9209" y="107287"/>
              </a:cubicBezTo>
              <a:cubicBezTo>
                <a:pt x="7221" y="110447"/>
                <a:pt x="5497" y="113391"/>
                <a:pt x="4134" y="115950"/>
              </a:cubicBezTo>
              <a:cubicBezTo>
                <a:pt x="2771" y="118509"/>
                <a:pt x="1716" y="120784"/>
                <a:pt x="1030" y="122644"/>
              </a:cubicBezTo>
              <a:cubicBezTo>
                <a:pt x="344" y="124504"/>
                <a:pt x="0" y="126022"/>
                <a:pt x="17" y="127112"/>
              </a:cubicBezTo>
              <a:cubicBezTo>
                <a:pt x="34" y="128202"/>
                <a:pt x="414" y="128906"/>
                <a:pt x="1134" y="129184"/>
              </a:cubicBezTo>
              <a:cubicBezTo>
                <a:pt x="1854" y="129462"/>
                <a:pt x="2942" y="129323"/>
                <a:pt x="4337" y="128778"/>
              </a:cubicBezTo>
              <a:cubicBezTo>
                <a:pt x="5732" y="128233"/>
                <a:pt x="7488" y="127258"/>
                <a:pt x="9504" y="125911"/>
              </a:cubicBezTo>
              <a:cubicBezTo>
                <a:pt x="11520" y="124564"/>
                <a:pt x="13876" y="122791"/>
                <a:pt x="16436" y="120693"/>
              </a:cubicBezTo>
              <a:cubicBezTo>
                <a:pt x="18996" y="118595"/>
                <a:pt x="21860" y="116092"/>
                <a:pt x="24866" y="113325"/>
              </a:cubicBezTo>
              <a:cubicBezTo>
                <a:pt x="27872" y="110558"/>
                <a:pt x="31135" y="107420"/>
                <a:pt x="34471" y="104089"/>
              </a:cubicBezTo>
              <a:cubicBezTo>
                <a:pt x="37807" y="100758"/>
                <a:pt x="41344" y="97106"/>
                <a:pt x="44882" y="93340"/>
              </a:cubicBezTo>
              <a:cubicBezTo>
                <a:pt x="48420" y="89574"/>
                <a:pt x="52094" y="85549"/>
                <a:pt x="55698" y="81492"/>
              </a:cubicBezTo>
              <a:cubicBezTo>
                <a:pt x="59302" y="77435"/>
                <a:pt x="62974" y="73191"/>
                <a:pt x="66505" y="69000"/>
              </a:cubicBezTo>
              <a:cubicBezTo>
                <a:pt x="70036" y="64809"/>
                <a:pt x="73562" y="60509"/>
                <a:pt x="76885" y="56344"/>
              </a:cubicBezTo>
              <a:cubicBezTo>
                <a:pt x="80208" y="52179"/>
                <a:pt x="83454" y="47989"/>
                <a:pt x="86441" y="44010"/>
              </a:cubicBezTo>
              <a:cubicBezTo>
                <a:pt x="89428" y="40031"/>
                <a:pt x="92270" y="36111"/>
                <a:pt x="94806" y="32472"/>
              </a:cubicBezTo>
              <a:cubicBezTo>
                <a:pt x="97342" y="28833"/>
                <a:pt x="99669" y="25335"/>
                <a:pt x="101657" y="22175"/>
              </a:cubicBezTo>
              <a:cubicBezTo>
                <a:pt x="103645" y="19015"/>
                <a:pt x="105370" y="16072"/>
                <a:pt x="106733" y="13512"/>
              </a:cubicBezTo>
              <a:cubicBezTo>
                <a:pt x="108096" y="10953"/>
                <a:pt x="109151" y="8678"/>
                <a:pt x="109837" y="6818"/>
              </a:cubicBezTo>
              <a:cubicBezTo>
                <a:pt x="110523" y="4958"/>
                <a:pt x="110867" y="3439"/>
                <a:pt x="110850" y="234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0.36049</cdr:x>
      <cdr:y>0.55015</cdr:y>
    </cdr:from>
    <cdr:to>
      <cdr:x>0.37378</cdr:x>
      <cdr:y>0.56691</cdr:y>
    </cdr:to>
    <cdr:sp macro="" textlink="">
      <cdr:nvSpPr>
        <cdr:cNvPr id="53" name="PlotDat5_103|1~33_1"/>
        <cdr:cNvSpPr/>
      </cdr:nvSpPr>
      <cdr:spPr>
        <a:xfrm xmlns:a="http://schemas.openxmlformats.org/drawingml/2006/main">
          <a:off x="3119140" y="3452859"/>
          <a:ext cx="114907" cy="105210"/>
        </a:xfrm>
        <a:custGeom xmlns:a="http://schemas.openxmlformats.org/drawingml/2006/main">
          <a:avLst/>
          <a:gdLst>
            <a:gd name="connsiteX0" fmla="*/ 114863 w 114863"/>
            <a:gd name="connsiteY0" fmla="*/ 13704 h 104904"/>
            <a:gd name="connsiteX1" fmla="*/ 113694 w 114863"/>
            <a:gd name="connsiteY1" fmla="*/ 7536 h 104904"/>
            <a:gd name="connsiteX2" fmla="*/ 110363 w 114863"/>
            <a:gd name="connsiteY2" fmla="*/ 3095 h 104904"/>
            <a:gd name="connsiteX3" fmla="*/ 104998 w 114863"/>
            <a:gd name="connsiteY3" fmla="*/ 550 h 104904"/>
            <a:gd name="connsiteX4" fmla="*/ 97805 w 114863"/>
            <a:gd name="connsiteY4" fmla="*/ 0 h 104904"/>
            <a:gd name="connsiteX5" fmla="*/ 89060 w 114863"/>
            <a:gd name="connsiteY5" fmla="*/ 1466 h 104904"/>
            <a:gd name="connsiteX6" fmla="*/ 79100 w 114863"/>
            <a:gd name="connsiteY6" fmla="*/ 4891 h 104904"/>
            <a:gd name="connsiteX7" fmla="*/ 68307 w 114863"/>
            <a:gd name="connsiteY7" fmla="*/ 10144 h 104904"/>
            <a:gd name="connsiteX8" fmla="*/ 57096 w 114863"/>
            <a:gd name="connsiteY8" fmla="*/ 17023 h 104904"/>
            <a:gd name="connsiteX9" fmla="*/ 45898 w 114863"/>
            <a:gd name="connsiteY9" fmla="*/ 25263 h 104904"/>
            <a:gd name="connsiteX10" fmla="*/ 35144 w 114863"/>
            <a:gd name="connsiteY10" fmla="*/ 34548 h 104904"/>
            <a:gd name="connsiteX11" fmla="*/ 25245 w 114863"/>
            <a:gd name="connsiteY11" fmla="*/ 44521 h 104904"/>
            <a:gd name="connsiteX12" fmla="*/ 16584 w 114863"/>
            <a:gd name="connsiteY12" fmla="*/ 54799 h 104904"/>
            <a:gd name="connsiteX13" fmla="*/ 9493 w 114863"/>
            <a:gd name="connsiteY13" fmla="*/ 64987 h 104904"/>
            <a:gd name="connsiteX14" fmla="*/ 4244 w 114863"/>
            <a:gd name="connsiteY14" fmla="*/ 74693 h 104904"/>
            <a:gd name="connsiteX15" fmla="*/ 1038 w 114863"/>
            <a:gd name="connsiteY15" fmla="*/ 83544 h 104904"/>
            <a:gd name="connsiteX16" fmla="*/ 0 w 114863"/>
            <a:gd name="connsiteY16" fmla="*/ 91201 h 104904"/>
            <a:gd name="connsiteX17" fmla="*/ 1169 w 114863"/>
            <a:gd name="connsiteY17" fmla="*/ 97368 h 104904"/>
            <a:gd name="connsiteX18" fmla="*/ 4500 w 114863"/>
            <a:gd name="connsiteY18" fmla="*/ 101810 h 104904"/>
            <a:gd name="connsiteX19" fmla="*/ 9866 w 114863"/>
            <a:gd name="connsiteY19" fmla="*/ 104354 h 104904"/>
            <a:gd name="connsiteX20" fmla="*/ 17059 w 114863"/>
            <a:gd name="connsiteY20" fmla="*/ 104904 h 104904"/>
            <a:gd name="connsiteX21" fmla="*/ 25804 w 114863"/>
            <a:gd name="connsiteY21" fmla="*/ 103439 h 104904"/>
            <a:gd name="connsiteX22" fmla="*/ 35764 w 114863"/>
            <a:gd name="connsiteY22" fmla="*/ 100013 h 104904"/>
            <a:gd name="connsiteX23" fmla="*/ 46557 w 114863"/>
            <a:gd name="connsiteY23" fmla="*/ 94760 h 104904"/>
            <a:gd name="connsiteX24" fmla="*/ 57767 w 114863"/>
            <a:gd name="connsiteY24" fmla="*/ 87882 h 104904"/>
            <a:gd name="connsiteX25" fmla="*/ 68965 w 114863"/>
            <a:gd name="connsiteY25" fmla="*/ 79642 h 104904"/>
            <a:gd name="connsiteX26" fmla="*/ 79720 w 114863"/>
            <a:gd name="connsiteY26" fmla="*/ 70357 h 104904"/>
            <a:gd name="connsiteX27" fmla="*/ 89618 w 114863"/>
            <a:gd name="connsiteY27" fmla="*/ 60384 h 104904"/>
            <a:gd name="connsiteX28" fmla="*/ 98279 w 114863"/>
            <a:gd name="connsiteY28" fmla="*/ 50105 h 104904"/>
            <a:gd name="connsiteX29" fmla="*/ 105371 w 114863"/>
            <a:gd name="connsiteY29" fmla="*/ 39918 h 104904"/>
            <a:gd name="connsiteX30" fmla="*/ 110620 w 114863"/>
            <a:gd name="connsiteY30" fmla="*/ 30212 h 104904"/>
            <a:gd name="connsiteX31" fmla="*/ 113825 w 114863"/>
            <a:gd name="connsiteY31" fmla="*/ 21360 h 104904"/>
            <a:gd name="connsiteX32" fmla="*/ 114863 w 114863"/>
            <a:gd name="connsiteY32" fmla="*/ 13704 h 104904"/>
            <a:gd name="connsiteX0" fmla="*/ 114863 w 114863"/>
            <a:gd name="connsiteY0" fmla="*/ 13704 h 104904"/>
            <a:gd name="connsiteX1" fmla="*/ 113694 w 114863"/>
            <a:gd name="connsiteY1" fmla="*/ 7536 h 104904"/>
            <a:gd name="connsiteX2" fmla="*/ 110363 w 114863"/>
            <a:gd name="connsiteY2" fmla="*/ 3095 h 104904"/>
            <a:gd name="connsiteX3" fmla="*/ 104998 w 114863"/>
            <a:gd name="connsiteY3" fmla="*/ 550 h 104904"/>
            <a:gd name="connsiteX4" fmla="*/ 97805 w 114863"/>
            <a:gd name="connsiteY4" fmla="*/ 0 h 104904"/>
            <a:gd name="connsiteX5" fmla="*/ 89060 w 114863"/>
            <a:gd name="connsiteY5" fmla="*/ 1466 h 104904"/>
            <a:gd name="connsiteX6" fmla="*/ 79100 w 114863"/>
            <a:gd name="connsiteY6" fmla="*/ 4891 h 104904"/>
            <a:gd name="connsiteX7" fmla="*/ 68307 w 114863"/>
            <a:gd name="connsiteY7" fmla="*/ 10144 h 104904"/>
            <a:gd name="connsiteX8" fmla="*/ 57096 w 114863"/>
            <a:gd name="connsiteY8" fmla="*/ 17023 h 104904"/>
            <a:gd name="connsiteX9" fmla="*/ 45898 w 114863"/>
            <a:gd name="connsiteY9" fmla="*/ 25263 h 104904"/>
            <a:gd name="connsiteX10" fmla="*/ 35144 w 114863"/>
            <a:gd name="connsiteY10" fmla="*/ 34548 h 104904"/>
            <a:gd name="connsiteX11" fmla="*/ 25245 w 114863"/>
            <a:gd name="connsiteY11" fmla="*/ 44521 h 104904"/>
            <a:gd name="connsiteX12" fmla="*/ 16584 w 114863"/>
            <a:gd name="connsiteY12" fmla="*/ 54799 h 104904"/>
            <a:gd name="connsiteX13" fmla="*/ 9493 w 114863"/>
            <a:gd name="connsiteY13" fmla="*/ 64987 h 104904"/>
            <a:gd name="connsiteX14" fmla="*/ 4244 w 114863"/>
            <a:gd name="connsiteY14" fmla="*/ 74693 h 104904"/>
            <a:gd name="connsiteX15" fmla="*/ 1038 w 114863"/>
            <a:gd name="connsiteY15" fmla="*/ 83544 h 104904"/>
            <a:gd name="connsiteX16" fmla="*/ 0 w 114863"/>
            <a:gd name="connsiteY16" fmla="*/ 91201 h 104904"/>
            <a:gd name="connsiteX17" fmla="*/ 1169 w 114863"/>
            <a:gd name="connsiteY17" fmla="*/ 97368 h 104904"/>
            <a:gd name="connsiteX18" fmla="*/ 4500 w 114863"/>
            <a:gd name="connsiteY18" fmla="*/ 101810 h 104904"/>
            <a:gd name="connsiteX19" fmla="*/ 9866 w 114863"/>
            <a:gd name="connsiteY19" fmla="*/ 104354 h 104904"/>
            <a:gd name="connsiteX20" fmla="*/ 17059 w 114863"/>
            <a:gd name="connsiteY20" fmla="*/ 104904 h 104904"/>
            <a:gd name="connsiteX21" fmla="*/ 25804 w 114863"/>
            <a:gd name="connsiteY21" fmla="*/ 103439 h 104904"/>
            <a:gd name="connsiteX22" fmla="*/ 35764 w 114863"/>
            <a:gd name="connsiteY22" fmla="*/ 100013 h 104904"/>
            <a:gd name="connsiteX23" fmla="*/ 46557 w 114863"/>
            <a:gd name="connsiteY23" fmla="*/ 94760 h 104904"/>
            <a:gd name="connsiteX24" fmla="*/ 57767 w 114863"/>
            <a:gd name="connsiteY24" fmla="*/ 87882 h 104904"/>
            <a:gd name="connsiteX25" fmla="*/ 68965 w 114863"/>
            <a:gd name="connsiteY25" fmla="*/ 79642 h 104904"/>
            <a:gd name="connsiteX26" fmla="*/ 79720 w 114863"/>
            <a:gd name="connsiteY26" fmla="*/ 70357 h 104904"/>
            <a:gd name="connsiteX27" fmla="*/ 89618 w 114863"/>
            <a:gd name="connsiteY27" fmla="*/ 60384 h 104904"/>
            <a:gd name="connsiteX28" fmla="*/ 98279 w 114863"/>
            <a:gd name="connsiteY28" fmla="*/ 50105 h 104904"/>
            <a:gd name="connsiteX29" fmla="*/ 105371 w 114863"/>
            <a:gd name="connsiteY29" fmla="*/ 39918 h 104904"/>
            <a:gd name="connsiteX30" fmla="*/ 110620 w 114863"/>
            <a:gd name="connsiteY30" fmla="*/ 30212 h 104904"/>
            <a:gd name="connsiteX31" fmla="*/ 113825 w 114863"/>
            <a:gd name="connsiteY31" fmla="*/ 21360 h 104904"/>
            <a:gd name="connsiteX32" fmla="*/ 114863 w 114863"/>
            <a:gd name="connsiteY32" fmla="*/ 13704 h 104904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63 w 114863"/>
            <a:gd name="connsiteY0" fmla="*/ 13857 h 105057"/>
            <a:gd name="connsiteX1" fmla="*/ 113694 w 114863"/>
            <a:gd name="connsiteY1" fmla="*/ 7689 h 105057"/>
            <a:gd name="connsiteX2" fmla="*/ 110363 w 114863"/>
            <a:gd name="connsiteY2" fmla="*/ 3248 h 105057"/>
            <a:gd name="connsiteX3" fmla="*/ 104998 w 114863"/>
            <a:gd name="connsiteY3" fmla="*/ 703 h 105057"/>
            <a:gd name="connsiteX4" fmla="*/ 97805 w 114863"/>
            <a:gd name="connsiteY4" fmla="*/ 153 h 105057"/>
            <a:gd name="connsiteX5" fmla="*/ 89060 w 114863"/>
            <a:gd name="connsiteY5" fmla="*/ 1619 h 105057"/>
            <a:gd name="connsiteX6" fmla="*/ 79100 w 114863"/>
            <a:gd name="connsiteY6" fmla="*/ 5044 h 105057"/>
            <a:gd name="connsiteX7" fmla="*/ 68307 w 114863"/>
            <a:gd name="connsiteY7" fmla="*/ 10297 h 105057"/>
            <a:gd name="connsiteX8" fmla="*/ 57096 w 114863"/>
            <a:gd name="connsiteY8" fmla="*/ 17176 h 105057"/>
            <a:gd name="connsiteX9" fmla="*/ 45898 w 114863"/>
            <a:gd name="connsiteY9" fmla="*/ 25416 h 105057"/>
            <a:gd name="connsiteX10" fmla="*/ 35144 w 114863"/>
            <a:gd name="connsiteY10" fmla="*/ 34701 h 105057"/>
            <a:gd name="connsiteX11" fmla="*/ 25245 w 114863"/>
            <a:gd name="connsiteY11" fmla="*/ 44674 h 105057"/>
            <a:gd name="connsiteX12" fmla="*/ 16584 w 114863"/>
            <a:gd name="connsiteY12" fmla="*/ 54952 h 105057"/>
            <a:gd name="connsiteX13" fmla="*/ 9493 w 114863"/>
            <a:gd name="connsiteY13" fmla="*/ 65140 h 105057"/>
            <a:gd name="connsiteX14" fmla="*/ 4244 w 114863"/>
            <a:gd name="connsiteY14" fmla="*/ 74846 h 105057"/>
            <a:gd name="connsiteX15" fmla="*/ 1038 w 114863"/>
            <a:gd name="connsiteY15" fmla="*/ 83697 h 105057"/>
            <a:gd name="connsiteX16" fmla="*/ 0 w 114863"/>
            <a:gd name="connsiteY16" fmla="*/ 91354 h 105057"/>
            <a:gd name="connsiteX17" fmla="*/ 1169 w 114863"/>
            <a:gd name="connsiteY17" fmla="*/ 97521 h 105057"/>
            <a:gd name="connsiteX18" fmla="*/ 4500 w 114863"/>
            <a:gd name="connsiteY18" fmla="*/ 101963 h 105057"/>
            <a:gd name="connsiteX19" fmla="*/ 9866 w 114863"/>
            <a:gd name="connsiteY19" fmla="*/ 104507 h 105057"/>
            <a:gd name="connsiteX20" fmla="*/ 17059 w 114863"/>
            <a:gd name="connsiteY20" fmla="*/ 105057 h 105057"/>
            <a:gd name="connsiteX21" fmla="*/ 25804 w 114863"/>
            <a:gd name="connsiteY21" fmla="*/ 103592 h 105057"/>
            <a:gd name="connsiteX22" fmla="*/ 35764 w 114863"/>
            <a:gd name="connsiteY22" fmla="*/ 100166 h 105057"/>
            <a:gd name="connsiteX23" fmla="*/ 46557 w 114863"/>
            <a:gd name="connsiteY23" fmla="*/ 94913 h 105057"/>
            <a:gd name="connsiteX24" fmla="*/ 57767 w 114863"/>
            <a:gd name="connsiteY24" fmla="*/ 88035 h 105057"/>
            <a:gd name="connsiteX25" fmla="*/ 68965 w 114863"/>
            <a:gd name="connsiteY25" fmla="*/ 79795 h 105057"/>
            <a:gd name="connsiteX26" fmla="*/ 79720 w 114863"/>
            <a:gd name="connsiteY26" fmla="*/ 70510 h 105057"/>
            <a:gd name="connsiteX27" fmla="*/ 89618 w 114863"/>
            <a:gd name="connsiteY27" fmla="*/ 60537 h 105057"/>
            <a:gd name="connsiteX28" fmla="*/ 98279 w 114863"/>
            <a:gd name="connsiteY28" fmla="*/ 50258 h 105057"/>
            <a:gd name="connsiteX29" fmla="*/ 105371 w 114863"/>
            <a:gd name="connsiteY29" fmla="*/ 40071 h 105057"/>
            <a:gd name="connsiteX30" fmla="*/ 110620 w 114863"/>
            <a:gd name="connsiteY30" fmla="*/ 30365 h 105057"/>
            <a:gd name="connsiteX31" fmla="*/ 113825 w 114863"/>
            <a:gd name="connsiteY31" fmla="*/ 21513 h 105057"/>
            <a:gd name="connsiteX32" fmla="*/ 114863 w 114863"/>
            <a:gd name="connsiteY32" fmla="*/ 13857 h 105057"/>
            <a:gd name="connsiteX0" fmla="*/ 114885 w 114885"/>
            <a:gd name="connsiteY0" fmla="*/ 13857 h 105057"/>
            <a:gd name="connsiteX1" fmla="*/ 113716 w 114885"/>
            <a:gd name="connsiteY1" fmla="*/ 7689 h 105057"/>
            <a:gd name="connsiteX2" fmla="*/ 110385 w 114885"/>
            <a:gd name="connsiteY2" fmla="*/ 3248 h 105057"/>
            <a:gd name="connsiteX3" fmla="*/ 105020 w 114885"/>
            <a:gd name="connsiteY3" fmla="*/ 703 h 105057"/>
            <a:gd name="connsiteX4" fmla="*/ 97827 w 114885"/>
            <a:gd name="connsiteY4" fmla="*/ 153 h 105057"/>
            <a:gd name="connsiteX5" fmla="*/ 89082 w 114885"/>
            <a:gd name="connsiteY5" fmla="*/ 1619 h 105057"/>
            <a:gd name="connsiteX6" fmla="*/ 79122 w 114885"/>
            <a:gd name="connsiteY6" fmla="*/ 5044 h 105057"/>
            <a:gd name="connsiteX7" fmla="*/ 68329 w 114885"/>
            <a:gd name="connsiteY7" fmla="*/ 10297 h 105057"/>
            <a:gd name="connsiteX8" fmla="*/ 57118 w 114885"/>
            <a:gd name="connsiteY8" fmla="*/ 17176 h 105057"/>
            <a:gd name="connsiteX9" fmla="*/ 45920 w 114885"/>
            <a:gd name="connsiteY9" fmla="*/ 25416 h 105057"/>
            <a:gd name="connsiteX10" fmla="*/ 35166 w 114885"/>
            <a:gd name="connsiteY10" fmla="*/ 34701 h 105057"/>
            <a:gd name="connsiteX11" fmla="*/ 25267 w 114885"/>
            <a:gd name="connsiteY11" fmla="*/ 44674 h 105057"/>
            <a:gd name="connsiteX12" fmla="*/ 16606 w 114885"/>
            <a:gd name="connsiteY12" fmla="*/ 54952 h 105057"/>
            <a:gd name="connsiteX13" fmla="*/ 9515 w 114885"/>
            <a:gd name="connsiteY13" fmla="*/ 65140 h 105057"/>
            <a:gd name="connsiteX14" fmla="*/ 4266 w 114885"/>
            <a:gd name="connsiteY14" fmla="*/ 74846 h 105057"/>
            <a:gd name="connsiteX15" fmla="*/ 1060 w 114885"/>
            <a:gd name="connsiteY15" fmla="*/ 83697 h 105057"/>
            <a:gd name="connsiteX16" fmla="*/ 22 w 114885"/>
            <a:gd name="connsiteY16" fmla="*/ 91354 h 105057"/>
            <a:gd name="connsiteX17" fmla="*/ 1191 w 114885"/>
            <a:gd name="connsiteY17" fmla="*/ 97521 h 105057"/>
            <a:gd name="connsiteX18" fmla="*/ 4522 w 114885"/>
            <a:gd name="connsiteY18" fmla="*/ 101963 h 105057"/>
            <a:gd name="connsiteX19" fmla="*/ 9888 w 114885"/>
            <a:gd name="connsiteY19" fmla="*/ 104507 h 105057"/>
            <a:gd name="connsiteX20" fmla="*/ 17081 w 114885"/>
            <a:gd name="connsiteY20" fmla="*/ 105057 h 105057"/>
            <a:gd name="connsiteX21" fmla="*/ 25826 w 114885"/>
            <a:gd name="connsiteY21" fmla="*/ 103592 h 105057"/>
            <a:gd name="connsiteX22" fmla="*/ 35786 w 114885"/>
            <a:gd name="connsiteY22" fmla="*/ 100166 h 105057"/>
            <a:gd name="connsiteX23" fmla="*/ 46579 w 114885"/>
            <a:gd name="connsiteY23" fmla="*/ 94913 h 105057"/>
            <a:gd name="connsiteX24" fmla="*/ 57789 w 114885"/>
            <a:gd name="connsiteY24" fmla="*/ 88035 h 105057"/>
            <a:gd name="connsiteX25" fmla="*/ 68987 w 114885"/>
            <a:gd name="connsiteY25" fmla="*/ 79795 h 105057"/>
            <a:gd name="connsiteX26" fmla="*/ 79742 w 114885"/>
            <a:gd name="connsiteY26" fmla="*/ 70510 h 105057"/>
            <a:gd name="connsiteX27" fmla="*/ 89640 w 114885"/>
            <a:gd name="connsiteY27" fmla="*/ 60537 h 105057"/>
            <a:gd name="connsiteX28" fmla="*/ 98301 w 114885"/>
            <a:gd name="connsiteY28" fmla="*/ 50258 h 105057"/>
            <a:gd name="connsiteX29" fmla="*/ 105393 w 114885"/>
            <a:gd name="connsiteY29" fmla="*/ 40071 h 105057"/>
            <a:gd name="connsiteX30" fmla="*/ 110642 w 114885"/>
            <a:gd name="connsiteY30" fmla="*/ 30365 h 105057"/>
            <a:gd name="connsiteX31" fmla="*/ 113847 w 114885"/>
            <a:gd name="connsiteY31" fmla="*/ 21513 h 105057"/>
            <a:gd name="connsiteX32" fmla="*/ 114885 w 114885"/>
            <a:gd name="connsiteY32" fmla="*/ 13857 h 105057"/>
            <a:gd name="connsiteX0" fmla="*/ 114885 w 114885"/>
            <a:gd name="connsiteY0" fmla="*/ 13857 h 105057"/>
            <a:gd name="connsiteX1" fmla="*/ 113716 w 114885"/>
            <a:gd name="connsiteY1" fmla="*/ 7689 h 105057"/>
            <a:gd name="connsiteX2" fmla="*/ 110385 w 114885"/>
            <a:gd name="connsiteY2" fmla="*/ 3248 h 105057"/>
            <a:gd name="connsiteX3" fmla="*/ 105020 w 114885"/>
            <a:gd name="connsiteY3" fmla="*/ 703 h 105057"/>
            <a:gd name="connsiteX4" fmla="*/ 97827 w 114885"/>
            <a:gd name="connsiteY4" fmla="*/ 153 h 105057"/>
            <a:gd name="connsiteX5" fmla="*/ 89082 w 114885"/>
            <a:gd name="connsiteY5" fmla="*/ 1619 h 105057"/>
            <a:gd name="connsiteX6" fmla="*/ 79122 w 114885"/>
            <a:gd name="connsiteY6" fmla="*/ 5044 h 105057"/>
            <a:gd name="connsiteX7" fmla="*/ 68329 w 114885"/>
            <a:gd name="connsiteY7" fmla="*/ 10297 h 105057"/>
            <a:gd name="connsiteX8" fmla="*/ 57118 w 114885"/>
            <a:gd name="connsiteY8" fmla="*/ 17176 h 105057"/>
            <a:gd name="connsiteX9" fmla="*/ 45920 w 114885"/>
            <a:gd name="connsiteY9" fmla="*/ 25416 h 105057"/>
            <a:gd name="connsiteX10" fmla="*/ 35166 w 114885"/>
            <a:gd name="connsiteY10" fmla="*/ 34701 h 105057"/>
            <a:gd name="connsiteX11" fmla="*/ 25267 w 114885"/>
            <a:gd name="connsiteY11" fmla="*/ 44674 h 105057"/>
            <a:gd name="connsiteX12" fmla="*/ 16606 w 114885"/>
            <a:gd name="connsiteY12" fmla="*/ 54952 h 105057"/>
            <a:gd name="connsiteX13" fmla="*/ 9515 w 114885"/>
            <a:gd name="connsiteY13" fmla="*/ 65140 h 105057"/>
            <a:gd name="connsiteX14" fmla="*/ 4266 w 114885"/>
            <a:gd name="connsiteY14" fmla="*/ 74846 h 105057"/>
            <a:gd name="connsiteX15" fmla="*/ 1060 w 114885"/>
            <a:gd name="connsiteY15" fmla="*/ 83697 h 105057"/>
            <a:gd name="connsiteX16" fmla="*/ 22 w 114885"/>
            <a:gd name="connsiteY16" fmla="*/ 91354 h 105057"/>
            <a:gd name="connsiteX17" fmla="*/ 1191 w 114885"/>
            <a:gd name="connsiteY17" fmla="*/ 97521 h 105057"/>
            <a:gd name="connsiteX18" fmla="*/ 4522 w 114885"/>
            <a:gd name="connsiteY18" fmla="*/ 101963 h 105057"/>
            <a:gd name="connsiteX19" fmla="*/ 9888 w 114885"/>
            <a:gd name="connsiteY19" fmla="*/ 104507 h 105057"/>
            <a:gd name="connsiteX20" fmla="*/ 17081 w 114885"/>
            <a:gd name="connsiteY20" fmla="*/ 105057 h 105057"/>
            <a:gd name="connsiteX21" fmla="*/ 25826 w 114885"/>
            <a:gd name="connsiteY21" fmla="*/ 103592 h 105057"/>
            <a:gd name="connsiteX22" fmla="*/ 35786 w 114885"/>
            <a:gd name="connsiteY22" fmla="*/ 100166 h 105057"/>
            <a:gd name="connsiteX23" fmla="*/ 46579 w 114885"/>
            <a:gd name="connsiteY23" fmla="*/ 94913 h 105057"/>
            <a:gd name="connsiteX24" fmla="*/ 57789 w 114885"/>
            <a:gd name="connsiteY24" fmla="*/ 88035 h 105057"/>
            <a:gd name="connsiteX25" fmla="*/ 68987 w 114885"/>
            <a:gd name="connsiteY25" fmla="*/ 79795 h 105057"/>
            <a:gd name="connsiteX26" fmla="*/ 79742 w 114885"/>
            <a:gd name="connsiteY26" fmla="*/ 70510 h 105057"/>
            <a:gd name="connsiteX27" fmla="*/ 89640 w 114885"/>
            <a:gd name="connsiteY27" fmla="*/ 60537 h 105057"/>
            <a:gd name="connsiteX28" fmla="*/ 98301 w 114885"/>
            <a:gd name="connsiteY28" fmla="*/ 50258 h 105057"/>
            <a:gd name="connsiteX29" fmla="*/ 105393 w 114885"/>
            <a:gd name="connsiteY29" fmla="*/ 40071 h 105057"/>
            <a:gd name="connsiteX30" fmla="*/ 110642 w 114885"/>
            <a:gd name="connsiteY30" fmla="*/ 30365 h 105057"/>
            <a:gd name="connsiteX31" fmla="*/ 113847 w 114885"/>
            <a:gd name="connsiteY31" fmla="*/ 21513 h 105057"/>
            <a:gd name="connsiteX32" fmla="*/ 114885 w 114885"/>
            <a:gd name="connsiteY32" fmla="*/ 13857 h 105057"/>
            <a:gd name="connsiteX0" fmla="*/ 114885 w 114885"/>
            <a:gd name="connsiteY0" fmla="*/ 13857 h 105057"/>
            <a:gd name="connsiteX1" fmla="*/ 113716 w 114885"/>
            <a:gd name="connsiteY1" fmla="*/ 7689 h 105057"/>
            <a:gd name="connsiteX2" fmla="*/ 110385 w 114885"/>
            <a:gd name="connsiteY2" fmla="*/ 3248 h 105057"/>
            <a:gd name="connsiteX3" fmla="*/ 105020 w 114885"/>
            <a:gd name="connsiteY3" fmla="*/ 703 h 105057"/>
            <a:gd name="connsiteX4" fmla="*/ 97827 w 114885"/>
            <a:gd name="connsiteY4" fmla="*/ 153 h 105057"/>
            <a:gd name="connsiteX5" fmla="*/ 89082 w 114885"/>
            <a:gd name="connsiteY5" fmla="*/ 1619 h 105057"/>
            <a:gd name="connsiteX6" fmla="*/ 79122 w 114885"/>
            <a:gd name="connsiteY6" fmla="*/ 5044 h 105057"/>
            <a:gd name="connsiteX7" fmla="*/ 68329 w 114885"/>
            <a:gd name="connsiteY7" fmla="*/ 10297 h 105057"/>
            <a:gd name="connsiteX8" fmla="*/ 57118 w 114885"/>
            <a:gd name="connsiteY8" fmla="*/ 17176 h 105057"/>
            <a:gd name="connsiteX9" fmla="*/ 45920 w 114885"/>
            <a:gd name="connsiteY9" fmla="*/ 25416 h 105057"/>
            <a:gd name="connsiteX10" fmla="*/ 35166 w 114885"/>
            <a:gd name="connsiteY10" fmla="*/ 34701 h 105057"/>
            <a:gd name="connsiteX11" fmla="*/ 25267 w 114885"/>
            <a:gd name="connsiteY11" fmla="*/ 44674 h 105057"/>
            <a:gd name="connsiteX12" fmla="*/ 16606 w 114885"/>
            <a:gd name="connsiteY12" fmla="*/ 54952 h 105057"/>
            <a:gd name="connsiteX13" fmla="*/ 9515 w 114885"/>
            <a:gd name="connsiteY13" fmla="*/ 65140 h 105057"/>
            <a:gd name="connsiteX14" fmla="*/ 4266 w 114885"/>
            <a:gd name="connsiteY14" fmla="*/ 74846 h 105057"/>
            <a:gd name="connsiteX15" fmla="*/ 1060 w 114885"/>
            <a:gd name="connsiteY15" fmla="*/ 83697 h 105057"/>
            <a:gd name="connsiteX16" fmla="*/ 22 w 114885"/>
            <a:gd name="connsiteY16" fmla="*/ 91354 h 105057"/>
            <a:gd name="connsiteX17" fmla="*/ 1191 w 114885"/>
            <a:gd name="connsiteY17" fmla="*/ 97521 h 105057"/>
            <a:gd name="connsiteX18" fmla="*/ 4522 w 114885"/>
            <a:gd name="connsiteY18" fmla="*/ 101963 h 105057"/>
            <a:gd name="connsiteX19" fmla="*/ 9888 w 114885"/>
            <a:gd name="connsiteY19" fmla="*/ 104507 h 105057"/>
            <a:gd name="connsiteX20" fmla="*/ 17081 w 114885"/>
            <a:gd name="connsiteY20" fmla="*/ 105057 h 105057"/>
            <a:gd name="connsiteX21" fmla="*/ 25826 w 114885"/>
            <a:gd name="connsiteY21" fmla="*/ 103592 h 105057"/>
            <a:gd name="connsiteX22" fmla="*/ 35786 w 114885"/>
            <a:gd name="connsiteY22" fmla="*/ 100166 h 105057"/>
            <a:gd name="connsiteX23" fmla="*/ 46579 w 114885"/>
            <a:gd name="connsiteY23" fmla="*/ 94913 h 105057"/>
            <a:gd name="connsiteX24" fmla="*/ 57789 w 114885"/>
            <a:gd name="connsiteY24" fmla="*/ 88035 h 105057"/>
            <a:gd name="connsiteX25" fmla="*/ 68987 w 114885"/>
            <a:gd name="connsiteY25" fmla="*/ 79795 h 105057"/>
            <a:gd name="connsiteX26" fmla="*/ 79742 w 114885"/>
            <a:gd name="connsiteY26" fmla="*/ 70510 h 105057"/>
            <a:gd name="connsiteX27" fmla="*/ 89640 w 114885"/>
            <a:gd name="connsiteY27" fmla="*/ 60537 h 105057"/>
            <a:gd name="connsiteX28" fmla="*/ 98301 w 114885"/>
            <a:gd name="connsiteY28" fmla="*/ 50258 h 105057"/>
            <a:gd name="connsiteX29" fmla="*/ 105393 w 114885"/>
            <a:gd name="connsiteY29" fmla="*/ 40071 h 105057"/>
            <a:gd name="connsiteX30" fmla="*/ 110642 w 114885"/>
            <a:gd name="connsiteY30" fmla="*/ 30365 h 105057"/>
            <a:gd name="connsiteX31" fmla="*/ 113847 w 114885"/>
            <a:gd name="connsiteY31" fmla="*/ 21513 h 105057"/>
            <a:gd name="connsiteX32" fmla="*/ 114885 w 114885"/>
            <a:gd name="connsiteY32" fmla="*/ 13857 h 105057"/>
            <a:gd name="connsiteX0" fmla="*/ 114885 w 114885"/>
            <a:gd name="connsiteY0" fmla="*/ 13857 h 105057"/>
            <a:gd name="connsiteX1" fmla="*/ 113716 w 114885"/>
            <a:gd name="connsiteY1" fmla="*/ 7689 h 105057"/>
            <a:gd name="connsiteX2" fmla="*/ 110385 w 114885"/>
            <a:gd name="connsiteY2" fmla="*/ 3248 h 105057"/>
            <a:gd name="connsiteX3" fmla="*/ 105020 w 114885"/>
            <a:gd name="connsiteY3" fmla="*/ 703 h 105057"/>
            <a:gd name="connsiteX4" fmla="*/ 97827 w 114885"/>
            <a:gd name="connsiteY4" fmla="*/ 153 h 105057"/>
            <a:gd name="connsiteX5" fmla="*/ 89082 w 114885"/>
            <a:gd name="connsiteY5" fmla="*/ 1619 h 105057"/>
            <a:gd name="connsiteX6" fmla="*/ 79122 w 114885"/>
            <a:gd name="connsiteY6" fmla="*/ 5044 h 105057"/>
            <a:gd name="connsiteX7" fmla="*/ 68329 w 114885"/>
            <a:gd name="connsiteY7" fmla="*/ 10297 h 105057"/>
            <a:gd name="connsiteX8" fmla="*/ 57118 w 114885"/>
            <a:gd name="connsiteY8" fmla="*/ 17176 h 105057"/>
            <a:gd name="connsiteX9" fmla="*/ 45920 w 114885"/>
            <a:gd name="connsiteY9" fmla="*/ 25416 h 105057"/>
            <a:gd name="connsiteX10" fmla="*/ 35166 w 114885"/>
            <a:gd name="connsiteY10" fmla="*/ 34701 h 105057"/>
            <a:gd name="connsiteX11" fmla="*/ 25267 w 114885"/>
            <a:gd name="connsiteY11" fmla="*/ 44674 h 105057"/>
            <a:gd name="connsiteX12" fmla="*/ 16606 w 114885"/>
            <a:gd name="connsiteY12" fmla="*/ 54952 h 105057"/>
            <a:gd name="connsiteX13" fmla="*/ 9515 w 114885"/>
            <a:gd name="connsiteY13" fmla="*/ 65140 h 105057"/>
            <a:gd name="connsiteX14" fmla="*/ 4266 w 114885"/>
            <a:gd name="connsiteY14" fmla="*/ 74846 h 105057"/>
            <a:gd name="connsiteX15" fmla="*/ 1060 w 114885"/>
            <a:gd name="connsiteY15" fmla="*/ 83697 h 105057"/>
            <a:gd name="connsiteX16" fmla="*/ 22 w 114885"/>
            <a:gd name="connsiteY16" fmla="*/ 91354 h 105057"/>
            <a:gd name="connsiteX17" fmla="*/ 1191 w 114885"/>
            <a:gd name="connsiteY17" fmla="*/ 97521 h 105057"/>
            <a:gd name="connsiteX18" fmla="*/ 4522 w 114885"/>
            <a:gd name="connsiteY18" fmla="*/ 101963 h 105057"/>
            <a:gd name="connsiteX19" fmla="*/ 9888 w 114885"/>
            <a:gd name="connsiteY19" fmla="*/ 104507 h 105057"/>
            <a:gd name="connsiteX20" fmla="*/ 17081 w 114885"/>
            <a:gd name="connsiteY20" fmla="*/ 105057 h 105057"/>
            <a:gd name="connsiteX21" fmla="*/ 25826 w 114885"/>
            <a:gd name="connsiteY21" fmla="*/ 103592 h 105057"/>
            <a:gd name="connsiteX22" fmla="*/ 35786 w 114885"/>
            <a:gd name="connsiteY22" fmla="*/ 100166 h 105057"/>
            <a:gd name="connsiteX23" fmla="*/ 46579 w 114885"/>
            <a:gd name="connsiteY23" fmla="*/ 94913 h 105057"/>
            <a:gd name="connsiteX24" fmla="*/ 57789 w 114885"/>
            <a:gd name="connsiteY24" fmla="*/ 88035 h 105057"/>
            <a:gd name="connsiteX25" fmla="*/ 68987 w 114885"/>
            <a:gd name="connsiteY25" fmla="*/ 79795 h 105057"/>
            <a:gd name="connsiteX26" fmla="*/ 79742 w 114885"/>
            <a:gd name="connsiteY26" fmla="*/ 70510 h 105057"/>
            <a:gd name="connsiteX27" fmla="*/ 89640 w 114885"/>
            <a:gd name="connsiteY27" fmla="*/ 60537 h 105057"/>
            <a:gd name="connsiteX28" fmla="*/ 98301 w 114885"/>
            <a:gd name="connsiteY28" fmla="*/ 50258 h 105057"/>
            <a:gd name="connsiteX29" fmla="*/ 105393 w 114885"/>
            <a:gd name="connsiteY29" fmla="*/ 40071 h 105057"/>
            <a:gd name="connsiteX30" fmla="*/ 110642 w 114885"/>
            <a:gd name="connsiteY30" fmla="*/ 30365 h 105057"/>
            <a:gd name="connsiteX31" fmla="*/ 113847 w 114885"/>
            <a:gd name="connsiteY31" fmla="*/ 21513 h 105057"/>
            <a:gd name="connsiteX32" fmla="*/ 114885 w 114885"/>
            <a:gd name="connsiteY32" fmla="*/ 13857 h 105057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885"/>
            <a:gd name="connsiteY0" fmla="*/ 13857 h 105210"/>
            <a:gd name="connsiteX1" fmla="*/ 113716 w 114885"/>
            <a:gd name="connsiteY1" fmla="*/ 7689 h 105210"/>
            <a:gd name="connsiteX2" fmla="*/ 110385 w 114885"/>
            <a:gd name="connsiteY2" fmla="*/ 3248 h 105210"/>
            <a:gd name="connsiteX3" fmla="*/ 105020 w 114885"/>
            <a:gd name="connsiteY3" fmla="*/ 703 h 105210"/>
            <a:gd name="connsiteX4" fmla="*/ 97827 w 114885"/>
            <a:gd name="connsiteY4" fmla="*/ 153 h 105210"/>
            <a:gd name="connsiteX5" fmla="*/ 89082 w 114885"/>
            <a:gd name="connsiteY5" fmla="*/ 1619 h 105210"/>
            <a:gd name="connsiteX6" fmla="*/ 79122 w 114885"/>
            <a:gd name="connsiteY6" fmla="*/ 5044 h 105210"/>
            <a:gd name="connsiteX7" fmla="*/ 68329 w 114885"/>
            <a:gd name="connsiteY7" fmla="*/ 10297 h 105210"/>
            <a:gd name="connsiteX8" fmla="*/ 57118 w 114885"/>
            <a:gd name="connsiteY8" fmla="*/ 17176 h 105210"/>
            <a:gd name="connsiteX9" fmla="*/ 45920 w 114885"/>
            <a:gd name="connsiteY9" fmla="*/ 25416 h 105210"/>
            <a:gd name="connsiteX10" fmla="*/ 35166 w 114885"/>
            <a:gd name="connsiteY10" fmla="*/ 34701 h 105210"/>
            <a:gd name="connsiteX11" fmla="*/ 25267 w 114885"/>
            <a:gd name="connsiteY11" fmla="*/ 44674 h 105210"/>
            <a:gd name="connsiteX12" fmla="*/ 16606 w 114885"/>
            <a:gd name="connsiteY12" fmla="*/ 54952 h 105210"/>
            <a:gd name="connsiteX13" fmla="*/ 9515 w 114885"/>
            <a:gd name="connsiteY13" fmla="*/ 65140 h 105210"/>
            <a:gd name="connsiteX14" fmla="*/ 4266 w 114885"/>
            <a:gd name="connsiteY14" fmla="*/ 74846 h 105210"/>
            <a:gd name="connsiteX15" fmla="*/ 1060 w 114885"/>
            <a:gd name="connsiteY15" fmla="*/ 83697 h 105210"/>
            <a:gd name="connsiteX16" fmla="*/ 22 w 114885"/>
            <a:gd name="connsiteY16" fmla="*/ 91354 h 105210"/>
            <a:gd name="connsiteX17" fmla="*/ 1191 w 114885"/>
            <a:gd name="connsiteY17" fmla="*/ 97521 h 105210"/>
            <a:gd name="connsiteX18" fmla="*/ 4522 w 114885"/>
            <a:gd name="connsiteY18" fmla="*/ 101963 h 105210"/>
            <a:gd name="connsiteX19" fmla="*/ 9888 w 114885"/>
            <a:gd name="connsiteY19" fmla="*/ 104507 h 105210"/>
            <a:gd name="connsiteX20" fmla="*/ 17081 w 114885"/>
            <a:gd name="connsiteY20" fmla="*/ 105057 h 105210"/>
            <a:gd name="connsiteX21" fmla="*/ 25826 w 114885"/>
            <a:gd name="connsiteY21" fmla="*/ 103592 h 105210"/>
            <a:gd name="connsiteX22" fmla="*/ 35786 w 114885"/>
            <a:gd name="connsiteY22" fmla="*/ 100166 h 105210"/>
            <a:gd name="connsiteX23" fmla="*/ 46579 w 114885"/>
            <a:gd name="connsiteY23" fmla="*/ 94913 h 105210"/>
            <a:gd name="connsiteX24" fmla="*/ 57789 w 114885"/>
            <a:gd name="connsiteY24" fmla="*/ 88035 h 105210"/>
            <a:gd name="connsiteX25" fmla="*/ 68987 w 114885"/>
            <a:gd name="connsiteY25" fmla="*/ 79795 h 105210"/>
            <a:gd name="connsiteX26" fmla="*/ 79742 w 114885"/>
            <a:gd name="connsiteY26" fmla="*/ 70510 h 105210"/>
            <a:gd name="connsiteX27" fmla="*/ 89640 w 114885"/>
            <a:gd name="connsiteY27" fmla="*/ 60537 h 105210"/>
            <a:gd name="connsiteX28" fmla="*/ 98301 w 114885"/>
            <a:gd name="connsiteY28" fmla="*/ 50258 h 105210"/>
            <a:gd name="connsiteX29" fmla="*/ 105393 w 114885"/>
            <a:gd name="connsiteY29" fmla="*/ 40071 h 105210"/>
            <a:gd name="connsiteX30" fmla="*/ 110642 w 114885"/>
            <a:gd name="connsiteY30" fmla="*/ 30365 h 105210"/>
            <a:gd name="connsiteX31" fmla="*/ 113847 w 114885"/>
            <a:gd name="connsiteY31" fmla="*/ 21513 h 105210"/>
            <a:gd name="connsiteX32" fmla="*/ 114885 w 114885"/>
            <a:gd name="connsiteY32" fmla="*/ 13857 h 105210"/>
            <a:gd name="connsiteX0" fmla="*/ 114885 w 114907"/>
            <a:gd name="connsiteY0" fmla="*/ 13857 h 105210"/>
            <a:gd name="connsiteX1" fmla="*/ 113716 w 114907"/>
            <a:gd name="connsiteY1" fmla="*/ 7689 h 105210"/>
            <a:gd name="connsiteX2" fmla="*/ 110385 w 114907"/>
            <a:gd name="connsiteY2" fmla="*/ 3248 h 105210"/>
            <a:gd name="connsiteX3" fmla="*/ 105020 w 114907"/>
            <a:gd name="connsiteY3" fmla="*/ 703 h 105210"/>
            <a:gd name="connsiteX4" fmla="*/ 97827 w 114907"/>
            <a:gd name="connsiteY4" fmla="*/ 153 h 105210"/>
            <a:gd name="connsiteX5" fmla="*/ 89082 w 114907"/>
            <a:gd name="connsiteY5" fmla="*/ 1619 h 105210"/>
            <a:gd name="connsiteX6" fmla="*/ 79122 w 114907"/>
            <a:gd name="connsiteY6" fmla="*/ 5044 h 105210"/>
            <a:gd name="connsiteX7" fmla="*/ 68329 w 114907"/>
            <a:gd name="connsiteY7" fmla="*/ 10297 h 105210"/>
            <a:gd name="connsiteX8" fmla="*/ 57118 w 114907"/>
            <a:gd name="connsiteY8" fmla="*/ 17176 h 105210"/>
            <a:gd name="connsiteX9" fmla="*/ 45920 w 114907"/>
            <a:gd name="connsiteY9" fmla="*/ 25416 h 105210"/>
            <a:gd name="connsiteX10" fmla="*/ 35166 w 114907"/>
            <a:gd name="connsiteY10" fmla="*/ 34701 h 105210"/>
            <a:gd name="connsiteX11" fmla="*/ 25267 w 114907"/>
            <a:gd name="connsiteY11" fmla="*/ 44674 h 105210"/>
            <a:gd name="connsiteX12" fmla="*/ 16606 w 114907"/>
            <a:gd name="connsiteY12" fmla="*/ 54952 h 105210"/>
            <a:gd name="connsiteX13" fmla="*/ 9515 w 114907"/>
            <a:gd name="connsiteY13" fmla="*/ 65140 h 105210"/>
            <a:gd name="connsiteX14" fmla="*/ 4266 w 114907"/>
            <a:gd name="connsiteY14" fmla="*/ 74846 h 105210"/>
            <a:gd name="connsiteX15" fmla="*/ 1060 w 114907"/>
            <a:gd name="connsiteY15" fmla="*/ 83697 h 105210"/>
            <a:gd name="connsiteX16" fmla="*/ 22 w 114907"/>
            <a:gd name="connsiteY16" fmla="*/ 91354 h 105210"/>
            <a:gd name="connsiteX17" fmla="*/ 1191 w 114907"/>
            <a:gd name="connsiteY17" fmla="*/ 97521 h 105210"/>
            <a:gd name="connsiteX18" fmla="*/ 4522 w 114907"/>
            <a:gd name="connsiteY18" fmla="*/ 101963 h 105210"/>
            <a:gd name="connsiteX19" fmla="*/ 9888 w 114907"/>
            <a:gd name="connsiteY19" fmla="*/ 104507 h 105210"/>
            <a:gd name="connsiteX20" fmla="*/ 17081 w 114907"/>
            <a:gd name="connsiteY20" fmla="*/ 105057 h 105210"/>
            <a:gd name="connsiteX21" fmla="*/ 25826 w 114907"/>
            <a:gd name="connsiteY21" fmla="*/ 103592 h 105210"/>
            <a:gd name="connsiteX22" fmla="*/ 35786 w 114907"/>
            <a:gd name="connsiteY22" fmla="*/ 100166 h 105210"/>
            <a:gd name="connsiteX23" fmla="*/ 46579 w 114907"/>
            <a:gd name="connsiteY23" fmla="*/ 94913 h 105210"/>
            <a:gd name="connsiteX24" fmla="*/ 57789 w 114907"/>
            <a:gd name="connsiteY24" fmla="*/ 88035 h 105210"/>
            <a:gd name="connsiteX25" fmla="*/ 68987 w 114907"/>
            <a:gd name="connsiteY25" fmla="*/ 79795 h 105210"/>
            <a:gd name="connsiteX26" fmla="*/ 79742 w 114907"/>
            <a:gd name="connsiteY26" fmla="*/ 70510 h 105210"/>
            <a:gd name="connsiteX27" fmla="*/ 89640 w 114907"/>
            <a:gd name="connsiteY27" fmla="*/ 60537 h 105210"/>
            <a:gd name="connsiteX28" fmla="*/ 98301 w 114907"/>
            <a:gd name="connsiteY28" fmla="*/ 50258 h 105210"/>
            <a:gd name="connsiteX29" fmla="*/ 105393 w 114907"/>
            <a:gd name="connsiteY29" fmla="*/ 40071 h 105210"/>
            <a:gd name="connsiteX30" fmla="*/ 110642 w 114907"/>
            <a:gd name="connsiteY30" fmla="*/ 30365 h 105210"/>
            <a:gd name="connsiteX31" fmla="*/ 113847 w 114907"/>
            <a:gd name="connsiteY31" fmla="*/ 21513 h 105210"/>
            <a:gd name="connsiteX32" fmla="*/ 114885 w 114907"/>
            <a:gd name="connsiteY32" fmla="*/ 13857 h 1052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14907" h="105210">
              <a:moveTo>
                <a:pt x="114885" y="13857"/>
              </a:moveTo>
              <a:cubicBezTo>
                <a:pt x="114863" y="11553"/>
                <a:pt x="114466" y="9457"/>
                <a:pt x="113716" y="7689"/>
              </a:cubicBezTo>
              <a:cubicBezTo>
                <a:pt x="112966" y="5921"/>
                <a:pt x="111834" y="4412"/>
                <a:pt x="110385" y="3248"/>
              </a:cubicBezTo>
              <a:cubicBezTo>
                <a:pt x="108936" y="2084"/>
                <a:pt x="107113" y="1219"/>
                <a:pt x="105020" y="703"/>
              </a:cubicBezTo>
              <a:cubicBezTo>
                <a:pt x="102927" y="187"/>
                <a:pt x="100483" y="0"/>
                <a:pt x="97827" y="153"/>
              </a:cubicBezTo>
              <a:cubicBezTo>
                <a:pt x="95171" y="306"/>
                <a:pt x="92200" y="804"/>
                <a:pt x="89082" y="1619"/>
              </a:cubicBezTo>
              <a:cubicBezTo>
                <a:pt x="85965" y="2434"/>
                <a:pt x="82581" y="3598"/>
                <a:pt x="79122" y="5044"/>
              </a:cubicBezTo>
              <a:cubicBezTo>
                <a:pt x="75663" y="6490"/>
                <a:pt x="71996" y="8275"/>
                <a:pt x="68329" y="10297"/>
              </a:cubicBezTo>
              <a:cubicBezTo>
                <a:pt x="64662" y="12319"/>
                <a:pt x="60853" y="14656"/>
                <a:pt x="57118" y="17176"/>
              </a:cubicBezTo>
              <a:cubicBezTo>
                <a:pt x="53383" y="19696"/>
                <a:pt x="49579" y="22495"/>
                <a:pt x="45920" y="25416"/>
              </a:cubicBezTo>
              <a:cubicBezTo>
                <a:pt x="42261" y="28337"/>
                <a:pt x="38608" y="31491"/>
                <a:pt x="35166" y="34701"/>
              </a:cubicBezTo>
              <a:cubicBezTo>
                <a:pt x="31724" y="37911"/>
                <a:pt x="28360" y="41299"/>
                <a:pt x="25267" y="44674"/>
              </a:cubicBezTo>
              <a:cubicBezTo>
                <a:pt x="22174" y="48049"/>
                <a:pt x="19231" y="51541"/>
                <a:pt x="16606" y="54952"/>
              </a:cubicBezTo>
              <a:cubicBezTo>
                <a:pt x="13981" y="58363"/>
                <a:pt x="11572" y="61824"/>
                <a:pt x="9515" y="65140"/>
              </a:cubicBezTo>
              <a:cubicBezTo>
                <a:pt x="7458" y="68456"/>
                <a:pt x="5675" y="71753"/>
                <a:pt x="4266" y="74846"/>
              </a:cubicBezTo>
              <a:cubicBezTo>
                <a:pt x="2857" y="77939"/>
                <a:pt x="1767" y="80946"/>
                <a:pt x="1060" y="83697"/>
              </a:cubicBezTo>
              <a:cubicBezTo>
                <a:pt x="353" y="86448"/>
                <a:pt x="0" y="89050"/>
                <a:pt x="22" y="91354"/>
              </a:cubicBezTo>
              <a:cubicBezTo>
                <a:pt x="44" y="93658"/>
                <a:pt x="441" y="95753"/>
                <a:pt x="1191" y="97521"/>
              </a:cubicBezTo>
              <a:cubicBezTo>
                <a:pt x="1941" y="99289"/>
                <a:pt x="3073" y="100799"/>
                <a:pt x="4522" y="101963"/>
              </a:cubicBezTo>
              <a:cubicBezTo>
                <a:pt x="5971" y="103127"/>
                <a:pt x="7795" y="103991"/>
                <a:pt x="9888" y="104507"/>
              </a:cubicBezTo>
              <a:cubicBezTo>
                <a:pt x="11981" y="105023"/>
                <a:pt x="14425" y="105210"/>
                <a:pt x="17081" y="105057"/>
              </a:cubicBezTo>
              <a:cubicBezTo>
                <a:pt x="19737" y="104905"/>
                <a:pt x="22709" y="104407"/>
                <a:pt x="25826" y="103592"/>
              </a:cubicBezTo>
              <a:cubicBezTo>
                <a:pt x="28944" y="102777"/>
                <a:pt x="32327" y="101612"/>
                <a:pt x="35786" y="100166"/>
              </a:cubicBezTo>
              <a:cubicBezTo>
                <a:pt x="39245" y="98720"/>
                <a:pt x="42912" y="96935"/>
                <a:pt x="46579" y="94913"/>
              </a:cubicBezTo>
              <a:cubicBezTo>
                <a:pt x="50246" y="92891"/>
                <a:pt x="54054" y="90555"/>
                <a:pt x="57789" y="88035"/>
              </a:cubicBezTo>
              <a:cubicBezTo>
                <a:pt x="61524" y="85515"/>
                <a:pt x="65328" y="82716"/>
                <a:pt x="68987" y="79795"/>
              </a:cubicBezTo>
              <a:cubicBezTo>
                <a:pt x="72646" y="76874"/>
                <a:pt x="76300" y="73720"/>
                <a:pt x="79742" y="70510"/>
              </a:cubicBezTo>
              <a:cubicBezTo>
                <a:pt x="83184" y="67300"/>
                <a:pt x="86547" y="63912"/>
                <a:pt x="89640" y="60537"/>
              </a:cubicBezTo>
              <a:cubicBezTo>
                <a:pt x="92733" y="57162"/>
                <a:pt x="95676" y="53669"/>
                <a:pt x="98301" y="50258"/>
              </a:cubicBezTo>
              <a:cubicBezTo>
                <a:pt x="100926" y="46847"/>
                <a:pt x="103336" y="43386"/>
                <a:pt x="105393" y="40071"/>
              </a:cubicBezTo>
              <a:cubicBezTo>
                <a:pt x="107450" y="36756"/>
                <a:pt x="109233" y="33458"/>
                <a:pt x="110642" y="30365"/>
              </a:cubicBezTo>
              <a:cubicBezTo>
                <a:pt x="112051" y="27272"/>
                <a:pt x="113140" y="24264"/>
                <a:pt x="113847" y="21513"/>
              </a:cubicBezTo>
              <a:cubicBezTo>
                <a:pt x="114554" y="18762"/>
                <a:pt x="114907" y="16161"/>
                <a:pt x="114885" y="1385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0.36376</cdr:x>
      <cdr:y>0.54666</cdr:y>
    </cdr:from>
    <cdr:to>
      <cdr:x>0.38584</cdr:x>
      <cdr:y>0.56977</cdr:y>
    </cdr:to>
    <cdr:sp macro="" textlink="">
      <cdr:nvSpPr>
        <cdr:cNvPr id="54" name="PlotDat5_105|1~33_1"/>
        <cdr:cNvSpPr/>
      </cdr:nvSpPr>
      <cdr:spPr>
        <a:xfrm xmlns:a="http://schemas.openxmlformats.org/drawingml/2006/main">
          <a:off x="3147409" y="3430952"/>
          <a:ext cx="191035" cy="145089"/>
        </a:xfrm>
        <a:custGeom xmlns:a="http://schemas.openxmlformats.org/drawingml/2006/main">
          <a:avLst/>
          <a:gdLst>
            <a:gd name="connsiteX0" fmla="*/ 190985 w 190985"/>
            <a:gd name="connsiteY0" fmla="*/ 25437 h 144297"/>
            <a:gd name="connsiteX1" fmla="*/ 189076 w 190985"/>
            <a:gd name="connsiteY1" fmla="*/ 15542 h 144297"/>
            <a:gd name="connsiteX2" fmla="*/ 183571 w 190985"/>
            <a:gd name="connsiteY2" fmla="*/ 7822 h 144297"/>
            <a:gd name="connsiteX3" fmla="*/ 174681 w 190985"/>
            <a:gd name="connsiteY3" fmla="*/ 2574 h 144297"/>
            <a:gd name="connsiteX4" fmla="*/ 162747 w 190985"/>
            <a:gd name="connsiteY4" fmla="*/ 0 h 144297"/>
            <a:gd name="connsiteX5" fmla="*/ 148229 w 190985"/>
            <a:gd name="connsiteY5" fmla="*/ 199 h 144297"/>
            <a:gd name="connsiteX6" fmla="*/ 131685 w 190985"/>
            <a:gd name="connsiteY6" fmla="*/ 3162 h 144297"/>
            <a:gd name="connsiteX7" fmla="*/ 113750 w 190985"/>
            <a:gd name="connsiteY7" fmla="*/ 8777 h 144297"/>
            <a:gd name="connsiteX8" fmla="*/ 95113 w 190985"/>
            <a:gd name="connsiteY8" fmla="*/ 16827 h 144297"/>
            <a:gd name="connsiteX9" fmla="*/ 76490 w 190985"/>
            <a:gd name="connsiteY9" fmla="*/ 27003 h 144297"/>
            <a:gd name="connsiteX10" fmla="*/ 58598 w 190985"/>
            <a:gd name="connsiteY10" fmla="*/ 38914 h 144297"/>
            <a:gd name="connsiteX11" fmla="*/ 42124 w 190985"/>
            <a:gd name="connsiteY11" fmla="*/ 52103 h 144297"/>
            <a:gd name="connsiteX12" fmla="*/ 27701 w 190985"/>
            <a:gd name="connsiteY12" fmla="*/ 66061 h 144297"/>
            <a:gd name="connsiteX13" fmla="*/ 15882 w 190985"/>
            <a:gd name="connsiteY13" fmla="*/ 80253 h 144297"/>
            <a:gd name="connsiteX14" fmla="*/ 7124 w 190985"/>
            <a:gd name="connsiteY14" fmla="*/ 94135 h 144297"/>
            <a:gd name="connsiteX15" fmla="*/ 1761 w 190985"/>
            <a:gd name="connsiteY15" fmla="*/ 107171 h 144297"/>
            <a:gd name="connsiteX16" fmla="*/ 0 w 190985"/>
            <a:gd name="connsiteY16" fmla="*/ 118861 h 144297"/>
            <a:gd name="connsiteX17" fmla="*/ 1909 w 190985"/>
            <a:gd name="connsiteY17" fmla="*/ 128756 h 144297"/>
            <a:gd name="connsiteX18" fmla="*/ 7415 w 190985"/>
            <a:gd name="connsiteY18" fmla="*/ 136476 h 144297"/>
            <a:gd name="connsiteX19" fmla="*/ 16305 w 190985"/>
            <a:gd name="connsiteY19" fmla="*/ 141723 h 144297"/>
            <a:gd name="connsiteX20" fmla="*/ 28238 w 190985"/>
            <a:gd name="connsiteY20" fmla="*/ 144297 h 144297"/>
            <a:gd name="connsiteX21" fmla="*/ 42756 w 190985"/>
            <a:gd name="connsiteY21" fmla="*/ 144099 h 144297"/>
            <a:gd name="connsiteX22" fmla="*/ 59300 w 190985"/>
            <a:gd name="connsiteY22" fmla="*/ 141135 h 144297"/>
            <a:gd name="connsiteX23" fmla="*/ 77236 w 190985"/>
            <a:gd name="connsiteY23" fmla="*/ 135520 h 144297"/>
            <a:gd name="connsiteX24" fmla="*/ 95873 w 190985"/>
            <a:gd name="connsiteY24" fmla="*/ 127470 h 144297"/>
            <a:gd name="connsiteX25" fmla="*/ 114495 w 190985"/>
            <a:gd name="connsiteY25" fmla="*/ 117294 h 144297"/>
            <a:gd name="connsiteX26" fmla="*/ 132387 w 190985"/>
            <a:gd name="connsiteY26" fmla="*/ 105383 h 144297"/>
            <a:gd name="connsiteX27" fmla="*/ 148861 w 190985"/>
            <a:gd name="connsiteY27" fmla="*/ 92195 h 144297"/>
            <a:gd name="connsiteX28" fmla="*/ 163285 w 190985"/>
            <a:gd name="connsiteY28" fmla="*/ 78236 h 144297"/>
            <a:gd name="connsiteX29" fmla="*/ 175103 w 190985"/>
            <a:gd name="connsiteY29" fmla="*/ 64044 h 144297"/>
            <a:gd name="connsiteX30" fmla="*/ 183862 w 190985"/>
            <a:gd name="connsiteY30" fmla="*/ 50163 h 144297"/>
            <a:gd name="connsiteX31" fmla="*/ 189224 w 190985"/>
            <a:gd name="connsiteY31" fmla="*/ 37127 h 144297"/>
            <a:gd name="connsiteX32" fmla="*/ 190985 w 190985"/>
            <a:gd name="connsiteY32" fmla="*/ 25437 h 144297"/>
            <a:gd name="connsiteX0" fmla="*/ 190985 w 190985"/>
            <a:gd name="connsiteY0" fmla="*/ 25437 h 144297"/>
            <a:gd name="connsiteX1" fmla="*/ 189076 w 190985"/>
            <a:gd name="connsiteY1" fmla="*/ 15542 h 144297"/>
            <a:gd name="connsiteX2" fmla="*/ 183571 w 190985"/>
            <a:gd name="connsiteY2" fmla="*/ 7822 h 144297"/>
            <a:gd name="connsiteX3" fmla="*/ 174681 w 190985"/>
            <a:gd name="connsiteY3" fmla="*/ 2574 h 144297"/>
            <a:gd name="connsiteX4" fmla="*/ 162747 w 190985"/>
            <a:gd name="connsiteY4" fmla="*/ 0 h 144297"/>
            <a:gd name="connsiteX5" fmla="*/ 148229 w 190985"/>
            <a:gd name="connsiteY5" fmla="*/ 199 h 144297"/>
            <a:gd name="connsiteX6" fmla="*/ 131685 w 190985"/>
            <a:gd name="connsiteY6" fmla="*/ 3162 h 144297"/>
            <a:gd name="connsiteX7" fmla="*/ 113750 w 190985"/>
            <a:gd name="connsiteY7" fmla="*/ 8777 h 144297"/>
            <a:gd name="connsiteX8" fmla="*/ 95113 w 190985"/>
            <a:gd name="connsiteY8" fmla="*/ 16827 h 144297"/>
            <a:gd name="connsiteX9" fmla="*/ 76490 w 190985"/>
            <a:gd name="connsiteY9" fmla="*/ 27003 h 144297"/>
            <a:gd name="connsiteX10" fmla="*/ 58598 w 190985"/>
            <a:gd name="connsiteY10" fmla="*/ 38914 h 144297"/>
            <a:gd name="connsiteX11" fmla="*/ 42124 w 190985"/>
            <a:gd name="connsiteY11" fmla="*/ 52103 h 144297"/>
            <a:gd name="connsiteX12" fmla="*/ 27701 w 190985"/>
            <a:gd name="connsiteY12" fmla="*/ 66061 h 144297"/>
            <a:gd name="connsiteX13" fmla="*/ 15882 w 190985"/>
            <a:gd name="connsiteY13" fmla="*/ 80253 h 144297"/>
            <a:gd name="connsiteX14" fmla="*/ 7124 w 190985"/>
            <a:gd name="connsiteY14" fmla="*/ 94135 h 144297"/>
            <a:gd name="connsiteX15" fmla="*/ 1761 w 190985"/>
            <a:gd name="connsiteY15" fmla="*/ 107171 h 144297"/>
            <a:gd name="connsiteX16" fmla="*/ 0 w 190985"/>
            <a:gd name="connsiteY16" fmla="*/ 118861 h 144297"/>
            <a:gd name="connsiteX17" fmla="*/ 1909 w 190985"/>
            <a:gd name="connsiteY17" fmla="*/ 128756 h 144297"/>
            <a:gd name="connsiteX18" fmla="*/ 7415 w 190985"/>
            <a:gd name="connsiteY18" fmla="*/ 136476 h 144297"/>
            <a:gd name="connsiteX19" fmla="*/ 16305 w 190985"/>
            <a:gd name="connsiteY19" fmla="*/ 141723 h 144297"/>
            <a:gd name="connsiteX20" fmla="*/ 28238 w 190985"/>
            <a:gd name="connsiteY20" fmla="*/ 144297 h 144297"/>
            <a:gd name="connsiteX21" fmla="*/ 42756 w 190985"/>
            <a:gd name="connsiteY21" fmla="*/ 144099 h 144297"/>
            <a:gd name="connsiteX22" fmla="*/ 59300 w 190985"/>
            <a:gd name="connsiteY22" fmla="*/ 141135 h 144297"/>
            <a:gd name="connsiteX23" fmla="*/ 77236 w 190985"/>
            <a:gd name="connsiteY23" fmla="*/ 135520 h 144297"/>
            <a:gd name="connsiteX24" fmla="*/ 95873 w 190985"/>
            <a:gd name="connsiteY24" fmla="*/ 127470 h 144297"/>
            <a:gd name="connsiteX25" fmla="*/ 114495 w 190985"/>
            <a:gd name="connsiteY25" fmla="*/ 117294 h 144297"/>
            <a:gd name="connsiteX26" fmla="*/ 132387 w 190985"/>
            <a:gd name="connsiteY26" fmla="*/ 105383 h 144297"/>
            <a:gd name="connsiteX27" fmla="*/ 148861 w 190985"/>
            <a:gd name="connsiteY27" fmla="*/ 92195 h 144297"/>
            <a:gd name="connsiteX28" fmla="*/ 163285 w 190985"/>
            <a:gd name="connsiteY28" fmla="*/ 78236 h 144297"/>
            <a:gd name="connsiteX29" fmla="*/ 175103 w 190985"/>
            <a:gd name="connsiteY29" fmla="*/ 64044 h 144297"/>
            <a:gd name="connsiteX30" fmla="*/ 183862 w 190985"/>
            <a:gd name="connsiteY30" fmla="*/ 50163 h 144297"/>
            <a:gd name="connsiteX31" fmla="*/ 189224 w 190985"/>
            <a:gd name="connsiteY31" fmla="*/ 37127 h 144297"/>
            <a:gd name="connsiteX32" fmla="*/ 190985 w 190985"/>
            <a:gd name="connsiteY32" fmla="*/ 25437 h 144297"/>
            <a:gd name="connsiteX0" fmla="*/ 190985 w 190985"/>
            <a:gd name="connsiteY0" fmla="*/ 25437 h 144297"/>
            <a:gd name="connsiteX1" fmla="*/ 189076 w 190985"/>
            <a:gd name="connsiteY1" fmla="*/ 15542 h 144297"/>
            <a:gd name="connsiteX2" fmla="*/ 183571 w 190985"/>
            <a:gd name="connsiteY2" fmla="*/ 7822 h 144297"/>
            <a:gd name="connsiteX3" fmla="*/ 174681 w 190985"/>
            <a:gd name="connsiteY3" fmla="*/ 2574 h 144297"/>
            <a:gd name="connsiteX4" fmla="*/ 162747 w 190985"/>
            <a:gd name="connsiteY4" fmla="*/ 0 h 144297"/>
            <a:gd name="connsiteX5" fmla="*/ 148229 w 190985"/>
            <a:gd name="connsiteY5" fmla="*/ 199 h 144297"/>
            <a:gd name="connsiteX6" fmla="*/ 131685 w 190985"/>
            <a:gd name="connsiteY6" fmla="*/ 3162 h 144297"/>
            <a:gd name="connsiteX7" fmla="*/ 113750 w 190985"/>
            <a:gd name="connsiteY7" fmla="*/ 8777 h 144297"/>
            <a:gd name="connsiteX8" fmla="*/ 95113 w 190985"/>
            <a:gd name="connsiteY8" fmla="*/ 16827 h 144297"/>
            <a:gd name="connsiteX9" fmla="*/ 76490 w 190985"/>
            <a:gd name="connsiteY9" fmla="*/ 27003 h 144297"/>
            <a:gd name="connsiteX10" fmla="*/ 58598 w 190985"/>
            <a:gd name="connsiteY10" fmla="*/ 38914 h 144297"/>
            <a:gd name="connsiteX11" fmla="*/ 42124 w 190985"/>
            <a:gd name="connsiteY11" fmla="*/ 52103 h 144297"/>
            <a:gd name="connsiteX12" fmla="*/ 27701 w 190985"/>
            <a:gd name="connsiteY12" fmla="*/ 66061 h 144297"/>
            <a:gd name="connsiteX13" fmla="*/ 15882 w 190985"/>
            <a:gd name="connsiteY13" fmla="*/ 80253 h 144297"/>
            <a:gd name="connsiteX14" fmla="*/ 7124 w 190985"/>
            <a:gd name="connsiteY14" fmla="*/ 94135 h 144297"/>
            <a:gd name="connsiteX15" fmla="*/ 1761 w 190985"/>
            <a:gd name="connsiteY15" fmla="*/ 107171 h 144297"/>
            <a:gd name="connsiteX16" fmla="*/ 0 w 190985"/>
            <a:gd name="connsiteY16" fmla="*/ 118861 h 144297"/>
            <a:gd name="connsiteX17" fmla="*/ 1909 w 190985"/>
            <a:gd name="connsiteY17" fmla="*/ 128756 h 144297"/>
            <a:gd name="connsiteX18" fmla="*/ 7415 w 190985"/>
            <a:gd name="connsiteY18" fmla="*/ 136476 h 144297"/>
            <a:gd name="connsiteX19" fmla="*/ 16305 w 190985"/>
            <a:gd name="connsiteY19" fmla="*/ 141723 h 144297"/>
            <a:gd name="connsiteX20" fmla="*/ 28238 w 190985"/>
            <a:gd name="connsiteY20" fmla="*/ 144297 h 144297"/>
            <a:gd name="connsiteX21" fmla="*/ 42756 w 190985"/>
            <a:gd name="connsiteY21" fmla="*/ 144099 h 144297"/>
            <a:gd name="connsiteX22" fmla="*/ 59300 w 190985"/>
            <a:gd name="connsiteY22" fmla="*/ 141135 h 144297"/>
            <a:gd name="connsiteX23" fmla="*/ 77236 w 190985"/>
            <a:gd name="connsiteY23" fmla="*/ 135520 h 144297"/>
            <a:gd name="connsiteX24" fmla="*/ 95873 w 190985"/>
            <a:gd name="connsiteY24" fmla="*/ 127470 h 144297"/>
            <a:gd name="connsiteX25" fmla="*/ 114495 w 190985"/>
            <a:gd name="connsiteY25" fmla="*/ 117294 h 144297"/>
            <a:gd name="connsiteX26" fmla="*/ 132387 w 190985"/>
            <a:gd name="connsiteY26" fmla="*/ 105383 h 144297"/>
            <a:gd name="connsiteX27" fmla="*/ 148861 w 190985"/>
            <a:gd name="connsiteY27" fmla="*/ 92195 h 144297"/>
            <a:gd name="connsiteX28" fmla="*/ 163285 w 190985"/>
            <a:gd name="connsiteY28" fmla="*/ 78236 h 144297"/>
            <a:gd name="connsiteX29" fmla="*/ 175103 w 190985"/>
            <a:gd name="connsiteY29" fmla="*/ 64044 h 144297"/>
            <a:gd name="connsiteX30" fmla="*/ 183862 w 190985"/>
            <a:gd name="connsiteY30" fmla="*/ 50163 h 144297"/>
            <a:gd name="connsiteX31" fmla="*/ 189224 w 190985"/>
            <a:gd name="connsiteY31" fmla="*/ 37127 h 144297"/>
            <a:gd name="connsiteX32" fmla="*/ 190985 w 190985"/>
            <a:gd name="connsiteY32" fmla="*/ 25437 h 144297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0985 w 190985"/>
            <a:gd name="connsiteY0" fmla="*/ 25833 h 144693"/>
            <a:gd name="connsiteX1" fmla="*/ 189076 w 190985"/>
            <a:gd name="connsiteY1" fmla="*/ 15938 h 144693"/>
            <a:gd name="connsiteX2" fmla="*/ 183571 w 190985"/>
            <a:gd name="connsiteY2" fmla="*/ 8218 h 144693"/>
            <a:gd name="connsiteX3" fmla="*/ 174681 w 190985"/>
            <a:gd name="connsiteY3" fmla="*/ 2970 h 144693"/>
            <a:gd name="connsiteX4" fmla="*/ 162747 w 190985"/>
            <a:gd name="connsiteY4" fmla="*/ 396 h 144693"/>
            <a:gd name="connsiteX5" fmla="*/ 148229 w 190985"/>
            <a:gd name="connsiteY5" fmla="*/ 595 h 144693"/>
            <a:gd name="connsiteX6" fmla="*/ 131685 w 190985"/>
            <a:gd name="connsiteY6" fmla="*/ 3558 h 144693"/>
            <a:gd name="connsiteX7" fmla="*/ 113750 w 190985"/>
            <a:gd name="connsiteY7" fmla="*/ 9173 h 144693"/>
            <a:gd name="connsiteX8" fmla="*/ 95113 w 190985"/>
            <a:gd name="connsiteY8" fmla="*/ 17223 h 144693"/>
            <a:gd name="connsiteX9" fmla="*/ 76490 w 190985"/>
            <a:gd name="connsiteY9" fmla="*/ 27399 h 144693"/>
            <a:gd name="connsiteX10" fmla="*/ 58598 w 190985"/>
            <a:gd name="connsiteY10" fmla="*/ 39310 h 144693"/>
            <a:gd name="connsiteX11" fmla="*/ 42124 w 190985"/>
            <a:gd name="connsiteY11" fmla="*/ 52499 h 144693"/>
            <a:gd name="connsiteX12" fmla="*/ 27701 w 190985"/>
            <a:gd name="connsiteY12" fmla="*/ 66457 h 144693"/>
            <a:gd name="connsiteX13" fmla="*/ 15882 w 190985"/>
            <a:gd name="connsiteY13" fmla="*/ 80649 h 144693"/>
            <a:gd name="connsiteX14" fmla="*/ 7124 w 190985"/>
            <a:gd name="connsiteY14" fmla="*/ 94531 h 144693"/>
            <a:gd name="connsiteX15" fmla="*/ 1761 w 190985"/>
            <a:gd name="connsiteY15" fmla="*/ 107567 h 144693"/>
            <a:gd name="connsiteX16" fmla="*/ 0 w 190985"/>
            <a:gd name="connsiteY16" fmla="*/ 119257 h 144693"/>
            <a:gd name="connsiteX17" fmla="*/ 1909 w 190985"/>
            <a:gd name="connsiteY17" fmla="*/ 129152 h 144693"/>
            <a:gd name="connsiteX18" fmla="*/ 7415 w 190985"/>
            <a:gd name="connsiteY18" fmla="*/ 136872 h 144693"/>
            <a:gd name="connsiteX19" fmla="*/ 16305 w 190985"/>
            <a:gd name="connsiteY19" fmla="*/ 142119 h 144693"/>
            <a:gd name="connsiteX20" fmla="*/ 28238 w 190985"/>
            <a:gd name="connsiteY20" fmla="*/ 144693 h 144693"/>
            <a:gd name="connsiteX21" fmla="*/ 42756 w 190985"/>
            <a:gd name="connsiteY21" fmla="*/ 144495 h 144693"/>
            <a:gd name="connsiteX22" fmla="*/ 59300 w 190985"/>
            <a:gd name="connsiteY22" fmla="*/ 141531 h 144693"/>
            <a:gd name="connsiteX23" fmla="*/ 77236 w 190985"/>
            <a:gd name="connsiteY23" fmla="*/ 135916 h 144693"/>
            <a:gd name="connsiteX24" fmla="*/ 95873 w 190985"/>
            <a:gd name="connsiteY24" fmla="*/ 127866 h 144693"/>
            <a:gd name="connsiteX25" fmla="*/ 114495 w 190985"/>
            <a:gd name="connsiteY25" fmla="*/ 117690 h 144693"/>
            <a:gd name="connsiteX26" fmla="*/ 132387 w 190985"/>
            <a:gd name="connsiteY26" fmla="*/ 105779 h 144693"/>
            <a:gd name="connsiteX27" fmla="*/ 148861 w 190985"/>
            <a:gd name="connsiteY27" fmla="*/ 92591 h 144693"/>
            <a:gd name="connsiteX28" fmla="*/ 163285 w 190985"/>
            <a:gd name="connsiteY28" fmla="*/ 78632 h 144693"/>
            <a:gd name="connsiteX29" fmla="*/ 175103 w 190985"/>
            <a:gd name="connsiteY29" fmla="*/ 64440 h 144693"/>
            <a:gd name="connsiteX30" fmla="*/ 183862 w 190985"/>
            <a:gd name="connsiteY30" fmla="*/ 50559 h 144693"/>
            <a:gd name="connsiteX31" fmla="*/ 189224 w 190985"/>
            <a:gd name="connsiteY31" fmla="*/ 37523 h 144693"/>
            <a:gd name="connsiteX32" fmla="*/ 190985 w 190985"/>
            <a:gd name="connsiteY32" fmla="*/ 25833 h 144693"/>
            <a:gd name="connsiteX0" fmla="*/ 191010 w 191010"/>
            <a:gd name="connsiteY0" fmla="*/ 25833 h 144693"/>
            <a:gd name="connsiteX1" fmla="*/ 189101 w 191010"/>
            <a:gd name="connsiteY1" fmla="*/ 15938 h 144693"/>
            <a:gd name="connsiteX2" fmla="*/ 183596 w 191010"/>
            <a:gd name="connsiteY2" fmla="*/ 8218 h 144693"/>
            <a:gd name="connsiteX3" fmla="*/ 174706 w 191010"/>
            <a:gd name="connsiteY3" fmla="*/ 2970 h 144693"/>
            <a:gd name="connsiteX4" fmla="*/ 162772 w 191010"/>
            <a:gd name="connsiteY4" fmla="*/ 396 h 144693"/>
            <a:gd name="connsiteX5" fmla="*/ 148254 w 191010"/>
            <a:gd name="connsiteY5" fmla="*/ 595 h 144693"/>
            <a:gd name="connsiteX6" fmla="*/ 131710 w 191010"/>
            <a:gd name="connsiteY6" fmla="*/ 3558 h 144693"/>
            <a:gd name="connsiteX7" fmla="*/ 113775 w 191010"/>
            <a:gd name="connsiteY7" fmla="*/ 9173 h 144693"/>
            <a:gd name="connsiteX8" fmla="*/ 95138 w 191010"/>
            <a:gd name="connsiteY8" fmla="*/ 17223 h 144693"/>
            <a:gd name="connsiteX9" fmla="*/ 76515 w 191010"/>
            <a:gd name="connsiteY9" fmla="*/ 27399 h 144693"/>
            <a:gd name="connsiteX10" fmla="*/ 58623 w 191010"/>
            <a:gd name="connsiteY10" fmla="*/ 39310 h 144693"/>
            <a:gd name="connsiteX11" fmla="*/ 42149 w 191010"/>
            <a:gd name="connsiteY11" fmla="*/ 52499 h 144693"/>
            <a:gd name="connsiteX12" fmla="*/ 27726 w 191010"/>
            <a:gd name="connsiteY12" fmla="*/ 66457 h 144693"/>
            <a:gd name="connsiteX13" fmla="*/ 15907 w 191010"/>
            <a:gd name="connsiteY13" fmla="*/ 80649 h 144693"/>
            <a:gd name="connsiteX14" fmla="*/ 7149 w 191010"/>
            <a:gd name="connsiteY14" fmla="*/ 94531 h 144693"/>
            <a:gd name="connsiteX15" fmla="*/ 1786 w 191010"/>
            <a:gd name="connsiteY15" fmla="*/ 107567 h 144693"/>
            <a:gd name="connsiteX16" fmla="*/ 25 w 191010"/>
            <a:gd name="connsiteY16" fmla="*/ 119257 h 144693"/>
            <a:gd name="connsiteX17" fmla="*/ 1934 w 191010"/>
            <a:gd name="connsiteY17" fmla="*/ 129152 h 144693"/>
            <a:gd name="connsiteX18" fmla="*/ 7440 w 191010"/>
            <a:gd name="connsiteY18" fmla="*/ 136872 h 144693"/>
            <a:gd name="connsiteX19" fmla="*/ 16330 w 191010"/>
            <a:gd name="connsiteY19" fmla="*/ 142119 h 144693"/>
            <a:gd name="connsiteX20" fmla="*/ 28263 w 191010"/>
            <a:gd name="connsiteY20" fmla="*/ 144693 h 144693"/>
            <a:gd name="connsiteX21" fmla="*/ 42781 w 191010"/>
            <a:gd name="connsiteY21" fmla="*/ 144495 h 144693"/>
            <a:gd name="connsiteX22" fmla="*/ 59325 w 191010"/>
            <a:gd name="connsiteY22" fmla="*/ 141531 h 144693"/>
            <a:gd name="connsiteX23" fmla="*/ 77261 w 191010"/>
            <a:gd name="connsiteY23" fmla="*/ 135916 h 144693"/>
            <a:gd name="connsiteX24" fmla="*/ 95898 w 191010"/>
            <a:gd name="connsiteY24" fmla="*/ 127866 h 144693"/>
            <a:gd name="connsiteX25" fmla="*/ 114520 w 191010"/>
            <a:gd name="connsiteY25" fmla="*/ 117690 h 144693"/>
            <a:gd name="connsiteX26" fmla="*/ 132412 w 191010"/>
            <a:gd name="connsiteY26" fmla="*/ 105779 h 144693"/>
            <a:gd name="connsiteX27" fmla="*/ 148886 w 191010"/>
            <a:gd name="connsiteY27" fmla="*/ 92591 h 144693"/>
            <a:gd name="connsiteX28" fmla="*/ 163310 w 191010"/>
            <a:gd name="connsiteY28" fmla="*/ 78632 h 144693"/>
            <a:gd name="connsiteX29" fmla="*/ 175128 w 191010"/>
            <a:gd name="connsiteY29" fmla="*/ 64440 h 144693"/>
            <a:gd name="connsiteX30" fmla="*/ 183887 w 191010"/>
            <a:gd name="connsiteY30" fmla="*/ 50559 h 144693"/>
            <a:gd name="connsiteX31" fmla="*/ 189249 w 191010"/>
            <a:gd name="connsiteY31" fmla="*/ 37523 h 144693"/>
            <a:gd name="connsiteX32" fmla="*/ 191010 w 191010"/>
            <a:gd name="connsiteY32" fmla="*/ 25833 h 144693"/>
            <a:gd name="connsiteX0" fmla="*/ 191010 w 191010"/>
            <a:gd name="connsiteY0" fmla="*/ 25833 h 144693"/>
            <a:gd name="connsiteX1" fmla="*/ 189101 w 191010"/>
            <a:gd name="connsiteY1" fmla="*/ 15938 h 144693"/>
            <a:gd name="connsiteX2" fmla="*/ 183596 w 191010"/>
            <a:gd name="connsiteY2" fmla="*/ 8218 h 144693"/>
            <a:gd name="connsiteX3" fmla="*/ 174706 w 191010"/>
            <a:gd name="connsiteY3" fmla="*/ 2970 h 144693"/>
            <a:gd name="connsiteX4" fmla="*/ 162772 w 191010"/>
            <a:gd name="connsiteY4" fmla="*/ 396 h 144693"/>
            <a:gd name="connsiteX5" fmla="*/ 148254 w 191010"/>
            <a:gd name="connsiteY5" fmla="*/ 595 h 144693"/>
            <a:gd name="connsiteX6" fmla="*/ 131710 w 191010"/>
            <a:gd name="connsiteY6" fmla="*/ 3558 h 144693"/>
            <a:gd name="connsiteX7" fmla="*/ 113775 w 191010"/>
            <a:gd name="connsiteY7" fmla="*/ 9173 h 144693"/>
            <a:gd name="connsiteX8" fmla="*/ 95138 w 191010"/>
            <a:gd name="connsiteY8" fmla="*/ 17223 h 144693"/>
            <a:gd name="connsiteX9" fmla="*/ 76515 w 191010"/>
            <a:gd name="connsiteY9" fmla="*/ 27399 h 144693"/>
            <a:gd name="connsiteX10" fmla="*/ 58623 w 191010"/>
            <a:gd name="connsiteY10" fmla="*/ 39310 h 144693"/>
            <a:gd name="connsiteX11" fmla="*/ 42149 w 191010"/>
            <a:gd name="connsiteY11" fmla="*/ 52499 h 144693"/>
            <a:gd name="connsiteX12" fmla="*/ 27726 w 191010"/>
            <a:gd name="connsiteY12" fmla="*/ 66457 h 144693"/>
            <a:gd name="connsiteX13" fmla="*/ 15907 w 191010"/>
            <a:gd name="connsiteY13" fmla="*/ 80649 h 144693"/>
            <a:gd name="connsiteX14" fmla="*/ 7149 w 191010"/>
            <a:gd name="connsiteY14" fmla="*/ 94531 h 144693"/>
            <a:gd name="connsiteX15" fmla="*/ 1786 w 191010"/>
            <a:gd name="connsiteY15" fmla="*/ 107567 h 144693"/>
            <a:gd name="connsiteX16" fmla="*/ 25 w 191010"/>
            <a:gd name="connsiteY16" fmla="*/ 119257 h 144693"/>
            <a:gd name="connsiteX17" fmla="*/ 1934 w 191010"/>
            <a:gd name="connsiteY17" fmla="*/ 129152 h 144693"/>
            <a:gd name="connsiteX18" fmla="*/ 7440 w 191010"/>
            <a:gd name="connsiteY18" fmla="*/ 136872 h 144693"/>
            <a:gd name="connsiteX19" fmla="*/ 16330 w 191010"/>
            <a:gd name="connsiteY19" fmla="*/ 142119 h 144693"/>
            <a:gd name="connsiteX20" fmla="*/ 28263 w 191010"/>
            <a:gd name="connsiteY20" fmla="*/ 144693 h 144693"/>
            <a:gd name="connsiteX21" fmla="*/ 42781 w 191010"/>
            <a:gd name="connsiteY21" fmla="*/ 144495 h 144693"/>
            <a:gd name="connsiteX22" fmla="*/ 59325 w 191010"/>
            <a:gd name="connsiteY22" fmla="*/ 141531 h 144693"/>
            <a:gd name="connsiteX23" fmla="*/ 77261 w 191010"/>
            <a:gd name="connsiteY23" fmla="*/ 135916 h 144693"/>
            <a:gd name="connsiteX24" fmla="*/ 95898 w 191010"/>
            <a:gd name="connsiteY24" fmla="*/ 127866 h 144693"/>
            <a:gd name="connsiteX25" fmla="*/ 114520 w 191010"/>
            <a:gd name="connsiteY25" fmla="*/ 117690 h 144693"/>
            <a:gd name="connsiteX26" fmla="*/ 132412 w 191010"/>
            <a:gd name="connsiteY26" fmla="*/ 105779 h 144693"/>
            <a:gd name="connsiteX27" fmla="*/ 148886 w 191010"/>
            <a:gd name="connsiteY27" fmla="*/ 92591 h 144693"/>
            <a:gd name="connsiteX28" fmla="*/ 163310 w 191010"/>
            <a:gd name="connsiteY28" fmla="*/ 78632 h 144693"/>
            <a:gd name="connsiteX29" fmla="*/ 175128 w 191010"/>
            <a:gd name="connsiteY29" fmla="*/ 64440 h 144693"/>
            <a:gd name="connsiteX30" fmla="*/ 183887 w 191010"/>
            <a:gd name="connsiteY30" fmla="*/ 50559 h 144693"/>
            <a:gd name="connsiteX31" fmla="*/ 189249 w 191010"/>
            <a:gd name="connsiteY31" fmla="*/ 37523 h 144693"/>
            <a:gd name="connsiteX32" fmla="*/ 191010 w 191010"/>
            <a:gd name="connsiteY32" fmla="*/ 25833 h 144693"/>
            <a:gd name="connsiteX0" fmla="*/ 191010 w 191010"/>
            <a:gd name="connsiteY0" fmla="*/ 25833 h 144693"/>
            <a:gd name="connsiteX1" fmla="*/ 189101 w 191010"/>
            <a:gd name="connsiteY1" fmla="*/ 15938 h 144693"/>
            <a:gd name="connsiteX2" fmla="*/ 183596 w 191010"/>
            <a:gd name="connsiteY2" fmla="*/ 8218 h 144693"/>
            <a:gd name="connsiteX3" fmla="*/ 174706 w 191010"/>
            <a:gd name="connsiteY3" fmla="*/ 2970 h 144693"/>
            <a:gd name="connsiteX4" fmla="*/ 162772 w 191010"/>
            <a:gd name="connsiteY4" fmla="*/ 396 h 144693"/>
            <a:gd name="connsiteX5" fmla="*/ 148254 w 191010"/>
            <a:gd name="connsiteY5" fmla="*/ 595 h 144693"/>
            <a:gd name="connsiteX6" fmla="*/ 131710 w 191010"/>
            <a:gd name="connsiteY6" fmla="*/ 3558 h 144693"/>
            <a:gd name="connsiteX7" fmla="*/ 113775 w 191010"/>
            <a:gd name="connsiteY7" fmla="*/ 9173 h 144693"/>
            <a:gd name="connsiteX8" fmla="*/ 95138 w 191010"/>
            <a:gd name="connsiteY8" fmla="*/ 17223 h 144693"/>
            <a:gd name="connsiteX9" fmla="*/ 76515 w 191010"/>
            <a:gd name="connsiteY9" fmla="*/ 27399 h 144693"/>
            <a:gd name="connsiteX10" fmla="*/ 58623 w 191010"/>
            <a:gd name="connsiteY10" fmla="*/ 39310 h 144693"/>
            <a:gd name="connsiteX11" fmla="*/ 42149 w 191010"/>
            <a:gd name="connsiteY11" fmla="*/ 52499 h 144693"/>
            <a:gd name="connsiteX12" fmla="*/ 27726 w 191010"/>
            <a:gd name="connsiteY12" fmla="*/ 66457 h 144693"/>
            <a:gd name="connsiteX13" fmla="*/ 15907 w 191010"/>
            <a:gd name="connsiteY13" fmla="*/ 80649 h 144693"/>
            <a:gd name="connsiteX14" fmla="*/ 7149 w 191010"/>
            <a:gd name="connsiteY14" fmla="*/ 94531 h 144693"/>
            <a:gd name="connsiteX15" fmla="*/ 1786 w 191010"/>
            <a:gd name="connsiteY15" fmla="*/ 107567 h 144693"/>
            <a:gd name="connsiteX16" fmla="*/ 25 w 191010"/>
            <a:gd name="connsiteY16" fmla="*/ 119257 h 144693"/>
            <a:gd name="connsiteX17" fmla="*/ 1934 w 191010"/>
            <a:gd name="connsiteY17" fmla="*/ 129152 h 144693"/>
            <a:gd name="connsiteX18" fmla="*/ 7440 w 191010"/>
            <a:gd name="connsiteY18" fmla="*/ 136872 h 144693"/>
            <a:gd name="connsiteX19" fmla="*/ 16330 w 191010"/>
            <a:gd name="connsiteY19" fmla="*/ 142119 h 144693"/>
            <a:gd name="connsiteX20" fmla="*/ 28263 w 191010"/>
            <a:gd name="connsiteY20" fmla="*/ 144693 h 144693"/>
            <a:gd name="connsiteX21" fmla="*/ 42781 w 191010"/>
            <a:gd name="connsiteY21" fmla="*/ 144495 h 144693"/>
            <a:gd name="connsiteX22" fmla="*/ 59325 w 191010"/>
            <a:gd name="connsiteY22" fmla="*/ 141531 h 144693"/>
            <a:gd name="connsiteX23" fmla="*/ 77261 w 191010"/>
            <a:gd name="connsiteY23" fmla="*/ 135916 h 144693"/>
            <a:gd name="connsiteX24" fmla="*/ 95898 w 191010"/>
            <a:gd name="connsiteY24" fmla="*/ 127866 h 144693"/>
            <a:gd name="connsiteX25" fmla="*/ 114520 w 191010"/>
            <a:gd name="connsiteY25" fmla="*/ 117690 h 144693"/>
            <a:gd name="connsiteX26" fmla="*/ 132412 w 191010"/>
            <a:gd name="connsiteY26" fmla="*/ 105779 h 144693"/>
            <a:gd name="connsiteX27" fmla="*/ 148886 w 191010"/>
            <a:gd name="connsiteY27" fmla="*/ 92591 h 144693"/>
            <a:gd name="connsiteX28" fmla="*/ 163310 w 191010"/>
            <a:gd name="connsiteY28" fmla="*/ 78632 h 144693"/>
            <a:gd name="connsiteX29" fmla="*/ 175128 w 191010"/>
            <a:gd name="connsiteY29" fmla="*/ 64440 h 144693"/>
            <a:gd name="connsiteX30" fmla="*/ 183887 w 191010"/>
            <a:gd name="connsiteY30" fmla="*/ 50559 h 144693"/>
            <a:gd name="connsiteX31" fmla="*/ 189249 w 191010"/>
            <a:gd name="connsiteY31" fmla="*/ 37523 h 144693"/>
            <a:gd name="connsiteX32" fmla="*/ 191010 w 191010"/>
            <a:gd name="connsiteY32" fmla="*/ 25833 h 144693"/>
            <a:gd name="connsiteX0" fmla="*/ 191010 w 191010"/>
            <a:gd name="connsiteY0" fmla="*/ 25833 h 144693"/>
            <a:gd name="connsiteX1" fmla="*/ 189101 w 191010"/>
            <a:gd name="connsiteY1" fmla="*/ 15938 h 144693"/>
            <a:gd name="connsiteX2" fmla="*/ 183596 w 191010"/>
            <a:gd name="connsiteY2" fmla="*/ 8218 h 144693"/>
            <a:gd name="connsiteX3" fmla="*/ 174706 w 191010"/>
            <a:gd name="connsiteY3" fmla="*/ 2970 h 144693"/>
            <a:gd name="connsiteX4" fmla="*/ 162772 w 191010"/>
            <a:gd name="connsiteY4" fmla="*/ 396 h 144693"/>
            <a:gd name="connsiteX5" fmla="*/ 148254 w 191010"/>
            <a:gd name="connsiteY5" fmla="*/ 595 h 144693"/>
            <a:gd name="connsiteX6" fmla="*/ 131710 w 191010"/>
            <a:gd name="connsiteY6" fmla="*/ 3558 h 144693"/>
            <a:gd name="connsiteX7" fmla="*/ 113775 w 191010"/>
            <a:gd name="connsiteY7" fmla="*/ 9173 h 144693"/>
            <a:gd name="connsiteX8" fmla="*/ 95138 w 191010"/>
            <a:gd name="connsiteY8" fmla="*/ 17223 h 144693"/>
            <a:gd name="connsiteX9" fmla="*/ 76515 w 191010"/>
            <a:gd name="connsiteY9" fmla="*/ 27399 h 144693"/>
            <a:gd name="connsiteX10" fmla="*/ 58623 w 191010"/>
            <a:gd name="connsiteY10" fmla="*/ 39310 h 144693"/>
            <a:gd name="connsiteX11" fmla="*/ 42149 w 191010"/>
            <a:gd name="connsiteY11" fmla="*/ 52499 h 144693"/>
            <a:gd name="connsiteX12" fmla="*/ 27726 w 191010"/>
            <a:gd name="connsiteY12" fmla="*/ 66457 h 144693"/>
            <a:gd name="connsiteX13" fmla="*/ 15907 w 191010"/>
            <a:gd name="connsiteY13" fmla="*/ 80649 h 144693"/>
            <a:gd name="connsiteX14" fmla="*/ 7149 w 191010"/>
            <a:gd name="connsiteY14" fmla="*/ 94531 h 144693"/>
            <a:gd name="connsiteX15" fmla="*/ 1786 w 191010"/>
            <a:gd name="connsiteY15" fmla="*/ 107567 h 144693"/>
            <a:gd name="connsiteX16" fmla="*/ 25 w 191010"/>
            <a:gd name="connsiteY16" fmla="*/ 119257 h 144693"/>
            <a:gd name="connsiteX17" fmla="*/ 1934 w 191010"/>
            <a:gd name="connsiteY17" fmla="*/ 129152 h 144693"/>
            <a:gd name="connsiteX18" fmla="*/ 7440 w 191010"/>
            <a:gd name="connsiteY18" fmla="*/ 136872 h 144693"/>
            <a:gd name="connsiteX19" fmla="*/ 16330 w 191010"/>
            <a:gd name="connsiteY19" fmla="*/ 142119 h 144693"/>
            <a:gd name="connsiteX20" fmla="*/ 28263 w 191010"/>
            <a:gd name="connsiteY20" fmla="*/ 144693 h 144693"/>
            <a:gd name="connsiteX21" fmla="*/ 42781 w 191010"/>
            <a:gd name="connsiteY21" fmla="*/ 144495 h 144693"/>
            <a:gd name="connsiteX22" fmla="*/ 59325 w 191010"/>
            <a:gd name="connsiteY22" fmla="*/ 141531 h 144693"/>
            <a:gd name="connsiteX23" fmla="*/ 77261 w 191010"/>
            <a:gd name="connsiteY23" fmla="*/ 135916 h 144693"/>
            <a:gd name="connsiteX24" fmla="*/ 95898 w 191010"/>
            <a:gd name="connsiteY24" fmla="*/ 127866 h 144693"/>
            <a:gd name="connsiteX25" fmla="*/ 114520 w 191010"/>
            <a:gd name="connsiteY25" fmla="*/ 117690 h 144693"/>
            <a:gd name="connsiteX26" fmla="*/ 132412 w 191010"/>
            <a:gd name="connsiteY26" fmla="*/ 105779 h 144693"/>
            <a:gd name="connsiteX27" fmla="*/ 148886 w 191010"/>
            <a:gd name="connsiteY27" fmla="*/ 92591 h 144693"/>
            <a:gd name="connsiteX28" fmla="*/ 163310 w 191010"/>
            <a:gd name="connsiteY28" fmla="*/ 78632 h 144693"/>
            <a:gd name="connsiteX29" fmla="*/ 175128 w 191010"/>
            <a:gd name="connsiteY29" fmla="*/ 64440 h 144693"/>
            <a:gd name="connsiteX30" fmla="*/ 183887 w 191010"/>
            <a:gd name="connsiteY30" fmla="*/ 50559 h 144693"/>
            <a:gd name="connsiteX31" fmla="*/ 189249 w 191010"/>
            <a:gd name="connsiteY31" fmla="*/ 37523 h 144693"/>
            <a:gd name="connsiteX32" fmla="*/ 191010 w 191010"/>
            <a:gd name="connsiteY32" fmla="*/ 25833 h 144693"/>
            <a:gd name="connsiteX0" fmla="*/ 191010 w 191010"/>
            <a:gd name="connsiteY0" fmla="*/ 25833 h 144693"/>
            <a:gd name="connsiteX1" fmla="*/ 189101 w 191010"/>
            <a:gd name="connsiteY1" fmla="*/ 15938 h 144693"/>
            <a:gd name="connsiteX2" fmla="*/ 183596 w 191010"/>
            <a:gd name="connsiteY2" fmla="*/ 8218 h 144693"/>
            <a:gd name="connsiteX3" fmla="*/ 174706 w 191010"/>
            <a:gd name="connsiteY3" fmla="*/ 2970 h 144693"/>
            <a:gd name="connsiteX4" fmla="*/ 162772 w 191010"/>
            <a:gd name="connsiteY4" fmla="*/ 396 h 144693"/>
            <a:gd name="connsiteX5" fmla="*/ 148254 w 191010"/>
            <a:gd name="connsiteY5" fmla="*/ 595 h 144693"/>
            <a:gd name="connsiteX6" fmla="*/ 131710 w 191010"/>
            <a:gd name="connsiteY6" fmla="*/ 3558 h 144693"/>
            <a:gd name="connsiteX7" fmla="*/ 113775 w 191010"/>
            <a:gd name="connsiteY7" fmla="*/ 9173 h 144693"/>
            <a:gd name="connsiteX8" fmla="*/ 95138 w 191010"/>
            <a:gd name="connsiteY8" fmla="*/ 17223 h 144693"/>
            <a:gd name="connsiteX9" fmla="*/ 76515 w 191010"/>
            <a:gd name="connsiteY9" fmla="*/ 27399 h 144693"/>
            <a:gd name="connsiteX10" fmla="*/ 58623 w 191010"/>
            <a:gd name="connsiteY10" fmla="*/ 39310 h 144693"/>
            <a:gd name="connsiteX11" fmla="*/ 42149 w 191010"/>
            <a:gd name="connsiteY11" fmla="*/ 52499 h 144693"/>
            <a:gd name="connsiteX12" fmla="*/ 27726 w 191010"/>
            <a:gd name="connsiteY12" fmla="*/ 66457 h 144693"/>
            <a:gd name="connsiteX13" fmla="*/ 15907 w 191010"/>
            <a:gd name="connsiteY13" fmla="*/ 80649 h 144693"/>
            <a:gd name="connsiteX14" fmla="*/ 7149 w 191010"/>
            <a:gd name="connsiteY14" fmla="*/ 94531 h 144693"/>
            <a:gd name="connsiteX15" fmla="*/ 1786 w 191010"/>
            <a:gd name="connsiteY15" fmla="*/ 107567 h 144693"/>
            <a:gd name="connsiteX16" fmla="*/ 25 w 191010"/>
            <a:gd name="connsiteY16" fmla="*/ 119257 h 144693"/>
            <a:gd name="connsiteX17" fmla="*/ 1934 w 191010"/>
            <a:gd name="connsiteY17" fmla="*/ 129152 h 144693"/>
            <a:gd name="connsiteX18" fmla="*/ 7440 w 191010"/>
            <a:gd name="connsiteY18" fmla="*/ 136872 h 144693"/>
            <a:gd name="connsiteX19" fmla="*/ 16330 w 191010"/>
            <a:gd name="connsiteY19" fmla="*/ 142119 h 144693"/>
            <a:gd name="connsiteX20" fmla="*/ 28263 w 191010"/>
            <a:gd name="connsiteY20" fmla="*/ 144693 h 144693"/>
            <a:gd name="connsiteX21" fmla="*/ 42781 w 191010"/>
            <a:gd name="connsiteY21" fmla="*/ 144495 h 144693"/>
            <a:gd name="connsiteX22" fmla="*/ 59325 w 191010"/>
            <a:gd name="connsiteY22" fmla="*/ 141531 h 144693"/>
            <a:gd name="connsiteX23" fmla="*/ 77261 w 191010"/>
            <a:gd name="connsiteY23" fmla="*/ 135916 h 144693"/>
            <a:gd name="connsiteX24" fmla="*/ 95898 w 191010"/>
            <a:gd name="connsiteY24" fmla="*/ 127866 h 144693"/>
            <a:gd name="connsiteX25" fmla="*/ 114520 w 191010"/>
            <a:gd name="connsiteY25" fmla="*/ 117690 h 144693"/>
            <a:gd name="connsiteX26" fmla="*/ 132412 w 191010"/>
            <a:gd name="connsiteY26" fmla="*/ 105779 h 144693"/>
            <a:gd name="connsiteX27" fmla="*/ 148886 w 191010"/>
            <a:gd name="connsiteY27" fmla="*/ 92591 h 144693"/>
            <a:gd name="connsiteX28" fmla="*/ 163310 w 191010"/>
            <a:gd name="connsiteY28" fmla="*/ 78632 h 144693"/>
            <a:gd name="connsiteX29" fmla="*/ 175128 w 191010"/>
            <a:gd name="connsiteY29" fmla="*/ 64440 h 144693"/>
            <a:gd name="connsiteX30" fmla="*/ 183887 w 191010"/>
            <a:gd name="connsiteY30" fmla="*/ 50559 h 144693"/>
            <a:gd name="connsiteX31" fmla="*/ 189249 w 191010"/>
            <a:gd name="connsiteY31" fmla="*/ 37523 h 144693"/>
            <a:gd name="connsiteX32" fmla="*/ 191010 w 191010"/>
            <a:gd name="connsiteY32" fmla="*/ 25833 h 144693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10"/>
            <a:gd name="connsiteY0" fmla="*/ 25833 h 145089"/>
            <a:gd name="connsiteX1" fmla="*/ 189101 w 191010"/>
            <a:gd name="connsiteY1" fmla="*/ 15938 h 145089"/>
            <a:gd name="connsiteX2" fmla="*/ 183596 w 191010"/>
            <a:gd name="connsiteY2" fmla="*/ 8218 h 145089"/>
            <a:gd name="connsiteX3" fmla="*/ 174706 w 191010"/>
            <a:gd name="connsiteY3" fmla="*/ 2970 h 145089"/>
            <a:gd name="connsiteX4" fmla="*/ 162772 w 191010"/>
            <a:gd name="connsiteY4" fmla="*/ 396 h 145089"/>
            <a:gd name="connsiteX5" fmla="*/ 148254 w 191010"/>
            <a:gd name="connsiteY5" fmla="*/ 595 h 145089"/>
            <a:gd name="connsiteX6" fmla="*/ 131710 w 191010"/>
            <a:gd name="connsiteY6" fmla="*/ 3558 h 145089"/>
            <a:gd name="connsiteX7" fmla="*/ 113775 w 191010"/>
            <a:gd name="connsiteY7" fmla="*/ 9173 h 145089"/>
            <a:gd name="connsiteX8" fmla="*/ 95138 w 191010"/>
            <a:gd name="connsiteY8" fmla="*/ 17223 h 145089"/>
            <a:gd name="connsiteX9" fmla="*/ 76515 w 191010"/>
            <a:gd name="connsiteY9" fmla="*/ 27399 h 145089"/>
            <a:gd name="connsiteX10" fmla="*/ 58623 w 191010"/>
            <a:gd name="connsiteY10" fmla="*/ 39310 h 145089"/>
            <a:gd name="connsiteX11" fmla="*/ 42149 w 191010"/>
            <a:gd name="connsiteY11" fmla="*/ 52499 h 145089"/>
            <a:gd name="connsiteX12" fmla="*/ 27726 w 191010"/>
            <a:gd name="connsiteY12" fmla="*/ 66457 h 145089"/>
            <a:gd name="connsiteX13" fmla="*/ 15907 w 191010"/>
            <a:gd name="connsiteY13" fmla="*/ 80649 h 145089"/>
            <a:gd name="connsiteX14" fmla="*/ 7149 w 191010"/>
            <a:gd name="connsiteY14" fmla="*/ 94531 h 145089"/>
            <a:gd name="connsiteX15" fmla="*/ 1786 w 191010"/>
            <a:gd name="connsiteY15" fmla="*/ 107567 h 145089"/>
            <a:gd name="connsiteX16" fmla="*/ 25 w 191010"/>
            <a:gd name="connsiteY16" fmla="*/ 119257 h 145089"/>
            <a:gd name="connsiteX17" fmla="*/ 1934 w 191010"/>
            <a:gd name="connsiteY17" fmla="*/ 129152 h 145089"/>
            <a:gd name="connsiteX18" fmla="*/ 7440 w 191010"/>
            <a:gd name="connsiteY18" fmla="*/ 136872 h 145089"/>
            <a:gd name="connsiteX19" fmla="*/ 16330 w 191010"/>
            <a:gd name="connsiteY19" fmla="*/ 142119 h 145089"/>
            <a:gd name="connsiteX20" fmla="*/ 28263 w 191010"/>
            <a:gd name="connsiteY20" fmla="*/ 144693 h 145089"/>
            <a:gd name="connsiteX21" fmla="*/ 42781 w 191010"/>
            <a:gd name="connsiteY21" fmla="*/ 144495 h 145089"/>
            <a:gd name="connsiteX22" fmla="*/ 59325 w 191010"/>
            <a:gd name="connsiteY22" fmla="*/ 141531 h 145089"/>
            <a:gd name="connsiteX23" fmla="*/ 77261 w 191010"/>
            <a:gd name="connsiteY23" fmla="*/ 135916 h 145089"/>
            <a:gd name="connsiteX24" fmla="*/ 95898 w 191010"/>
            <a:gd name="connsiteY24" fmla="*/ 127866 h 145089"/>
            <a:gd name="connsiteX25" fmla="*/ 114520 w 191010"/>
            <a:gd name="connsiteY25" fmla="*/ 117690 h 145089"/>
            <a:gd name="connsiteX26" fmla="*/ 132412 w 191010"/>
            <a:gd name="connsiteY26" fmla="*/ 105779 h 145089"/>
            <a:gd name="connsiteX27" fmla="*/ 148886 w 191010"/>
            <a:gd name="connsiteY27" fmla="*/ 92591 h 145089"/>
            <a:gd name="connsiteX28" fmla="*/ 163310 w 191010"/>
            <a:gd name="connsiteY28" fmla="*/ 78632 h 145089"/>
            <a:gd name="connsiteX29" fmla="*/ 175128 w 191010"/>
            <a:gd name="connsiteY29" fmla="*/ 64440 h 145089"/>
            <a:gd name="connsiteX30" fmla="*/ 183887 w 191010"/>
            <a:gd name="connsiteY30" fmla="*/ 50559 h 145089"/>
            <a:gd name="connsiteX31" fmla="*/ 189249 w 191010"/>
            <a:gd name="connsiteY31" fmla="*/ 37523 h 145089"/>
            <a:gd name="connsiteX32" fmla="*/ 191010 w 191010"/>
            <a:gd name="connsiteY32" fmla="*/ 25833 h 145089"/>
            <a:gd name="connsiteX0" fmla="*/ 191010 w 191035"/>
            <a:gd name="connsiteY0" fmla="*/ 25833 h 145089"/>
            <a:gd name="connsiteX1" fmla="*/ 189101 w 191035"/>
            <a:gd name="connsiteY1" fmla="*/ 15938 h 145089"/>
            <a:gd name="connsiteX2" fmla="*/ 183596 w 191035"/>
            <a:gd name="connsiteY2" fmla="*/ 8218 h 145089"/>
            <a:gd name="connsiteX3" fmla="*/ 174706 w 191035"/>
            <a:gd name="connsiteY3" fmla="*/ 2970 h 145089"/>
            <a:gd name="connsiteX4" fmla="*/ 162772 w 191035"/>
            <a:gd name="connsiteY4" fmla="*/ 396 h 145089"/>
            <a:gd name="connsiteX5" fmla="*/ 148254 w 191035"/>
            <a:gd name="connsiteY5" fmla="*/ 595 h 145089"/>
            <a:gd name="connsiteX6" fmla="*/ 131710 w 191035"/>
            <a:gd name="connsiteY6" fmla="*/ 3558 h 145089"/>
            <a:gd name="connsiteX7" fmla="*/ 113775 w 191035"/>
            <a:gd name="connsiteY7" fmla="*/ 9173 h 145089"/>
            <a:gd name="connsiteX8" fmla="*/ 95138 w 191035"/>
            <a:gd name="connsiteY8" fmla="*/ 17223 h 145089"/>
            <a:gd name="connsiteX9" fmla="*/ 76515 w 191035"/>
            <a:gd name="connsiteY9" fmla="*/ 27399 h 145089"/>
            <a:gd name="connsiteX10" fmla="*/ 58623 w 191035"/>
            <a:gd name="connsiteY10" fmla="*/ 39310 h 145089"/>
            <a:gd name="connsiteX11" fmla="*/ 42149 w 191035"/>
            <a:gd name="connsiteY11" fmla="*/ 52499 h 145089"/>
            <a:gd name="connsiteX12" fmla="*/ 27726 w 191035"/>
            <a:gd name="connsiteY12" fmla="*/ 66457 h 145089"/>
            <a:gd name="connsiteX13" fmla="*/ 15907 w 191035"/>
            <a:gd name="connsiteY13" fmla="*/ 80649 h 145089"/>
            <a:gd name="connsiteX14" fmla="*/ 7149 w 191035"/>
            <a:gd name="connsiteY14" fmla="*/ 94531 h 145089"/>
            <a:gd name="connsiteX15" fmla="*/ 1786 w 191035"/>
            <a:gd name="connsiteY15" fmla="*/ 107567 h 145089"/>
            <a:gd name="connsiteX16" fmla="*/ 25 w 191035"/>
            <a:gd name="connsiteY16" fmla="*/ 119257 h 145089"/>
            <a:gd name="connsiteX17" fmla="*/ 1934 w 191035"/>
            <a:gd name="connsiteY17" fmla="*/ 129152 h 145089"/>
            <a:gd name="connsiteX18" fmla="*/ 7440 w 191035"/>
            <a:gd name="connsiteY18" fmla="*/ 136872 h 145089"/>
            <a:gd name="connsiteX19" fmla="*/ 16330 w 191035"/>
            <a:gd name="connsiteY19" fmla="*/ 142119 h 145089"/>
            <a:gd name="connsiteX20" fmla="*/ 28263 w 191035"/>
            <a:gd name="connsiteY20" fmla="*/ 144693 h 145089"/>
            <a:gd name="connsiteX21" fmla="*/ 42781 w 191035"/>
            <a:gd name="connsiteY21" fmla="*/ 144495 h 145089"/>
            <a:gd name="connsiteX22" fmla="*/ 59325 w 191035"/>
            <a:gd name="connsiteY22" fmla="*/ 141531 h 145089"/>
            <a:gd name="connsiteX23" fmla="*/ 77261 w 191035"/>
            <a:gd name="connsiteY23" fmla="*/ 135916 h 145089"/>
            <a:gd name="connsiteX24" fmla="*/ 95898 w 191035"/>
            <a:gd name="connsiteY24" fmla="*/ 127866 h 145089"/>
            <a:gd name="connsiteX25" fmla="*/ 114520 w 191035"/>
            <a:gd name="connsiteY25" fmla="*/ 117690 h 145089"/>
            <a:gd name="connsiteX26" fmla="*/ 132412 w 191035"/>
            <a:gd name="connsiteY26" fmla="*/ 105779 h 145089"/>
            <a:gd name="connsiteX27" fmla="*/ 148886 w 191035"/>
            <a:gd name="connsiteY27" fmla="*/ 92591 h 145089"/>
            <a:gd name="connsiteX28" fmla="*/ 163310 w 191035"/>
            <a:gd name="connsiteY28" fmla="*/ 78632 h 145089"/>
            <a:gd name="connsiteX29" fmla="*/ 175128 w 191035"/>
            <a:gd name="connsiteY29" fmla="*/ 64440 h 145089"/>
            <a:gd name="connsiteX30" fmla="*/ 183887 w 191035"/>
            <a:gd name="connsiteY30" fmla="*/ 50559 h 145089"/>
            <a:gd name="connsiteX31" fmla="*/ 189249 w 191035"/>
            <a:gd name="connsiteY31" fmla="*/ 37523 h 145089"/>
            <a:gd name="connsiteX32" fmla="*/ 191010 w 191035"/>
            <a:gd name="connsiteY32" fmla="*/ 25833 h 145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91035" h="145089">
              <a:moveTo>
                <a:pt x="191010" y="25833"/>
              </a:moveTo>
              <a:cubicBezTo>
                <a:pt x="190985" y="22236"/>
                <a:pt x="190337" y="18874"/>
                <a:pt x="189101" y="15938"/>
              </a:cubicBezTo>
              <a:cubicBezTo>
                <a:pt x="187865" y="13002"/>
                <a:pt x="185995" y="10379"/>
                <a:pt x="183596" y="8218"/>
              </a:cubicBezTo>
              <a:cubicBezTo>
                <a:pt x="181197" y="6057"/>
                <a:pt x="178177" y="4274"/>
                <a:pt x="174706" y="2970"/>
              </a:cubicBezTo>
              <a:cubicBezTo>
                <a:pt x="171235" y="1666"/>
                <a:pt x="167181" y="792"/>
                <a:pt x="162772" y="396"/>
              </a:cubicBezTo>
              <a:cubicBezTo>
                <a:pt x="158363" y="0"/>
                <a:pt x="153431" y="68"/>
                <a:pt x="148254" y="595"/>
              </a:cubicBezTo>
              <a:cubicBezTo>
                <a:pt x="143077" y="1122"/>
                <a:pt x="137456" y="2128"/>
                <a:pt x="131710" y="3558"/>
              </a:cubicBezTo>
              <a:cubicBezTo>
                <a:pt x="125964" y="4988"/>
                <a:pt x="119870" y="6896"/>
                <a:pt x="113775" y="9173"/>
              </a:cubicBezTo>
              <a:cubicBezTo>
                <a:pt x="107680" y="11451"/>
                <a:pt x="101348" y="14185"/>
                <a:pt x="95138" y="17223"/>
              </a:cubicBezTo>
              <a:cubicBezTo>
                <a:pt x="88928" y="20261"/>
                <a:pt x="82601" y="23718"/>
                <a:pt x="76515" y="27399"/>
              </a:cubicBezTo>
              <a:cubicBezTo>
                <a:pt x="70429" y="31080"/>
                <a:pt x="64351" y="35127"/>
                <a:pt x="58623" y="39310"/>
              </a:cubicBezTo>
              <a:cubicBezTo>
                <a:pt x="52895" y="43493"/>
                <a:pt x="47299" y="47975"/>
                <a:pt x="42149" y="52499"/>
              </a:cubicBezTo>
              <a:cubicBezTo>
                <a:pt x="37000" y="57024"/>
                <a:pt x="32100" y="61765"/>
                <a:pt x="27726" y="66457"/>
              </a:cubicBezTo>
              <a:cubicBezTo>
                <a:pt x="23352" y="71149"/>
                <a:pt x="19337" y="75970"/>
                <a:pt x="15907" y="80649"/>
              </a:cubicBezTo>
              <a:cubicBezTo>
                <a:pt x="12478" y="85328"/>
                <a:pt x="9503" y="90045"/>
                <a:pt x="7149" y="94531"/>
              </a:cubicBezTo>
              <a:cubicBezTo>
                <a:pt x="4795" y="99017"/>
                <a:pt x="2973" y="103446"/>
                <a:pt x="1786" y="107567"/>
              </a:cubicBezTo>
              <a:cubicBezTo>
                <a:pt x="599" y="111688"/>
                <a:pt x="0" y="115660"/>
                <a:pt x="25" y="119257"/>
              </a:cubicBezTo>
              <a:cubicBezTo>
                <a:pt x="50" y="122854"/>
                <a:pt x="698" y="126216"/>
                <a:pt x="1934" y="129152"/>
              </a:cubicBezTo>
              <a:cubicBezTo>
                <a:pt x="3170" y="132088"/>
                <a:pt x="5041" y="134711"/>
                <a:pt x="7440" y="136872"/>
              </a:cubicBezTo>
              <a:cubicBezTo>
                <a:pt x="9839" y="139033"/>
                <a:pt x="12860" y="140816"/>
                <a:pt x="16330" y="142119"/>
              </a:cubicBezTo>
              <a:cubicBezTo>
                <a:pt x="19801" y="143423"/>
                <a:pt x="23855" y="144297"/>
                <a:pt x="28263" y="144693"/>
              </a:cubicBezTo>
              <a:cubicBezTo>
                <a:pt x="32671" y="145089"/>
                <a:pt x="37604" y="145022"/>
                <a:pt x="42781" y="144495"/>
              </a:cubicBezTo>
              <a:cubicBezTo>
                <a:pt x="47958" y="143968"/>
                <a:pt x="53578" y="142961"/>
                <a:pt x="59325" y="141531"/>
              </a:cubicBezTo>
              <a:cubicBezTo>
                <a:pt x="65072" y="140101"/>
                <a:pt x="71166" y="138193"/>
                <a:pt x="77261" y="135916"/>
              </a:cubicBezTo>
              <a:cubicBezTo>
                <a:pt x="83356" y="133639"/>
                <a:pt x="89688" y="130904"/>
                <a:pt x="95898" y="127866"/>
              </a:cubicBezTo>
              <a:cubicBezTo>
                <a:pt x="102108" y="124828"/>
                <a:pt x="108434" y="121371"/>
                <a:pt x="114520" y="117690"/>
              </a:cubicBezTo>
              <a:cubicBezTo>
                <a:pt x="120606" y="114009"/>
                <a:pt x="126684" y="109962"/>
                <a:pt x="132412" y="105779"/>
              </a:cubicBezTo>
              <a:cubicBezTo>
                <a:pt x="138140" y="101596"/>
                <a:pt x="143736" y="97115"/>
                <a:pt x="148886" y="92591"/>
              </a:cubicBezTo>
              <a:cubicBezTo>
                <a:pt x="154036" y="88067"/>
                <a:pt x="158936" y="83324"/>
                <a:pt x="163310" y="78632"/>
              </a:cubicBezTo>
              <a:cubicBezTo>
                <a:pt x="167684" y="73940"/>
                <a:pt x="171699" y="69119"/>
                <a:pt x="175128" y="64440"/>
              </a:cubicBezTo>
              <a:cubicBezTo>
                <a:pt x="178557" y="59761"/>
                <a:pt x="181534" y="55045"/>
                <a:pt x="183887" y="50559"/>
              </a:cubicBezTo>
              <a:cubicBezTo>
                <a:pt x="186241" y="46073"/>
                <a:pt x="188062" y="41644"/>
                <a:pt x="189249" y="37523"/>
              </a:cubicBezTo>
              <a:cubicBezTo>
                <a:pt x="190436" y="33402"/>
                <a:pt x="191035" y="29430"/>
                <a:pt x="191010" y="2583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0.36521</cdr:x>
      <cdr:y>0.55041</cdr:y>
    </cdr:from>
    <cdr:to>
      <cdr:x>0.37457</cdr:x>
      <cdr:y>0.56488</cdr:y>
    </cdr:to>
    <cdr:sp macro="" textlink="">
      <cdr:nvSpPr>
        <cdr:cNvPr id="55" name="PlotDat5_107|1~33_1"/>
        <cdr:cNvSpPr/>
      </cdr:nvSpPr>
      <cdr:spPr>
        <a:xfrm xmlns:a="http://schemas.openxmlformats.org/drawingml/2006/main">
          <a:off x="3159899" y="3454488"/>
          <a:ext cx="81043" cy="90835"/>
        </a:xfrm>
        <a:custGeom xmlns:a="http://schemas.openxmlformats.org/drawingml/2006/main">
          <a:avLst/>
          <a:gdLst>
            <a:gd name="connsiteX0" fmla="*/ 81009 w 81009"/>
            <a:gd name="connsiteY0" fmla="*/ 3772 h 90727"/>
            <a:gd name="connsiteX1" fmla="*/ 80179 w 81009"/>
            <a:gd name="connsiteY1" fmla="*/ 1034 h 90727"/>
            <a:gd name="connsiteX2" fmla="*/ 77825 w 81009"/>
            <a:gd name="connsiteY2" fmla="*/ 0 h 90727"/>
            <a:gd name="connsiteX3" fmla="*/ 74037 w 81009"/>
            <a:gd name="connsiteY3" fmla="*/ 708 h 90727"/>
            <a:gd name="connsiteX4" fmla="*/ 68960 w 81009"/>
            <a:gd name="connsiteY4" fmla="*/ 3133 h 90727"/>
            <a:gd name="connsiteX5" fmla="*/ 62790 w 81009"/>
            <a:gd name="connsiteY5" fmla="*/ 7181 h 90727"/>
            <a:gd name="connsiteX6" fmla="*/ 55763 w 81009"/>
            <a:gd name="connsiteY6" fmla="*/ 12696 h 90727"/>
            <a:gd name="connsiteX7" fmla="*/ 48150 w 81009"/>
            <a:gd name="connsiteY7" fmla="*/ 19466 h 90727"/>
            <a:gd name="connsiteX8" fmla="*/ 40243 w 81009"/>
            <a:gd name="connsiteY8" fmla="*/ 27232 h 90727"/>
            <a:gd name="connsiteX9" fmla="*/ 32346 w 81009"/>
            <a:gd name="connsiteY9" fmla="*/ 35694 h 90727"/>
            <a:gd name="connsiteX10" fmla="*/ 24762 w 81009"/>
            <a:gd name="connsiteY10" fmla="*/ 44528 h 90727"/>
            <a:gd name="connsiteX11" fmla="*/ 17784 w 81009"/>
            <a:gd name="connsiteY11" fmla="*/ 53394 h 90727"/>
            <a:gd name="connsiteX12" fmla="*/ 11678 w 81009"/>
            <a:gd name="connsiteY12" fmla="*/ 61952 h 90727"/>
            <a:gd name="connsiteX13" fmla="*/ 6681 w 81009"/>
            <a:gd name="connsiteY13" fmla="*/ 69872 h 90727"/>
            <a:gd name="connsiteX14" fmla="*/ 2983 w 81009"/>
            <a:gd name="connsiteY14" fmla="*/ 76849 h 90727"/>
            <a:gd name="connsiteX15" fmla="*/ 727 w 81009"/>
            <a:gd name="connsiteY15" fmla="*/ 82617 h 90727"/>
            <a:gd name="connsiteX16" fmla="*/ 0 w 81009"/>
            <a:gd name="connsiteY16" fmla="*/ 86954 h 90727"/>
            <a:gd name="connsiteX17" fmla="*/ 829 w 81009"/>
            <a:gd name="connsiteY17" fmla="*/ 89692 h 90727"/>
            <a:gd name="connsiteX18" fmla="*/ 3183 w 81009"/>
            <a:gd name="connsiteY18" fmla="*/ 90727 h 90727"/>
            <a:gd name="connsiteX19" fmla="*/ 6971 w 81009"/>
            <a:gd name="connsiteY19" fmla="*/ 90018 h 90727"/>
            <a:gd name="connsiteX20" fmla="*/ 12048 w 81009"/>
            <a:gd name="connsiteY20" fmla="*/ 87593 h 90727"/>
            <a:gd name="connsiteX21" fmla="*/ 18219 w 81009"/>
            <a:gd name="connsiteY21" fmla="*/ 83545 h 90727"/>
            <a:gd name="connsiteX22" fmla="*/ 25245 w 81009"/>
            <a:gd name="connsiteY22" fmla="*/ 78030 h 90727"/>
            <a:gd name="connsiteX23" fmla="*/ 32859 w 81009"/>
            <a:gd name="connsiteY23" fmla="*/ 71260 h 90727"/>
            <a:gd name="connsiteX24" fmla="*/ 40766 w 81009"/>
            <a:gd name="connsiteY24" fmla="*/ 63494 h 90727"/>
            <a:gd name="connsiteX25" fmla="*/ 48663 w 81009"/>
            <a:gd name="connsiteY25" fmla="*/ 55032 h 90727"/>
            <a:gd name="connsiteX26" fmla="*/ 56246 w 81009"/>
            <a:gd name="connsiteY26" fmla="*/ 46198 h 90727"/>
            <a:gd name="connsiteX27" fmla="*/ 63225 w 81009"/>
            <a:gd name="connsiteY27" fmla="*/ 37332 h 90727"/>
            <a:gd name="connsiteX28" fmla="*/ 69330 w 81009"/>
            <a:gd name="connsiteY28" fmla="*/ 28775 h 90727"/>
            <a:gd name="connsiteX29" fmla="*/ 74328 w 81009"/>
            <a:gd name="connsiteY29" fmla="*/ 20855 h 90727"/>
            <a:gd name="connsiteX30" fmla="*/ 78025 w 81009"/>
            <a:gd name="connsiteY30" fmla="*/ 13877 h 90727"/>
            <a:gd name="connsiteX31" fmla="*/ 80281 w 81009"/>
            <a:gd name="connsiteY31" fmla="*/ 8108 h 90727"/>
            <a:gd name="connsiteX32" fmla="*/ 81009 w 81009"/>
            <a:gd name="connsiteY32" fmla="*/ 3772 h 90727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09 w 81009"/>
            <a:gd name="connsiteY0" fmla="*/ 3826 h 90781"/>
            <a:gd name="connsiteX1" fmla="*/ 80179 w 81009"/>
            <a:gd name="connsiteY1" fmla="*/ 1088 h 90781"/>
            <a:gd name="connsiteX2" fmla="*/ 77825 w 81009"/>
            <a:gd name="connsiteY2" fmla="*/ 54 h 90781"/>
            <a:gd name="connsiteX3" fmla="*/ 74037 w 81009"/>
            <a:gd name="connsiteY3" fmla="*/ 762 h 90781"/>
            <a:gd name="connsiteX4" fmla="*/ 68960 w 81009"/>
            <a:gd name="connsiteY4" fmla="*/ 3187 h 90781"/>
            <a:gd name="connsiteX5" fmla="*/ 62790 w 81009"/>
            <a:gd name="connsiteY5" fmla="*/ 7235 h 90781"/>
            <a:gd name="connsiteX6" fmla="*/ 55763 w 81009"/>
            <a:gd name="connsiteY6" fmla="*/ 12750 h 90781"/>
            <a:gd name="connsiteX7" fmla="*/ 48150 w 81009"/>
            <a:gd name="connsiteY7" fmla="*/ 19520 h 90781"/>
            <a:gd name="connsiteX8" fmla="*/ 40243 w 81009"/>
            <a:gd name="connsiteY8" fmla="*/ 27286 h 90781"/>
            <a:gd name="connsiteX9" fmla="*/ 32346 w 81009"/>
            <a:gd name="connsiteY9" fmla="*/ 35748 h 90781"/>
            <a:gd name="connsiteX10" fmla="*/ 24762 w 81009"/>
            <a:gd name="connsiteY10" fmla="*/ 44582 h 90781"/>
            <a:gd name="connsiteX11" fmla="*/ 17784 w 81009"/>
            <a:gd name="connsiteY11" fmla="*/ 53448 h 90781"/>
            <a:gd name="connsiteX12" fmla="*/ 11678 w 81009"/>
            <a:gd name="connsiteY12" fmla="*/ 62006 h 90781"/>
            <a:gd name="connsiteX13" fmla="*/ 6681 w 81009"/>
            <a:gd name="connsiteY13" fmla="*/ 69926 h 90781"/>
            <a:gd name="connsiteX14" fmla="*/ 2983 w 81009"/>
            <a:gd name="connsiteY14" fmla="*/ 76903 h 90781"/>
            <a:gd name="connsiteX15" fmla="*/ 727 w 81009"/>
            <a:gd name="connsiteY15" fmla="*/ 82671 h 90781"/>
            <a:gd name="connsiteX16" fmla="*/ 0 w 81009"/>
            <a:gd name="connsiteY16" fmla="*/ 87008 h 90781"/>
            <a:gd name="connsiteX17" fmla="*/ 829 w 81009"/>
            <a:gd name="connsiteY17" fmla="*/ 89746 h 90781"/>
            <a:gd name="connsiteX18" fmla="*/ 3183 w 81009"/>
            <a:gd name="connsiteY18" fmla="*/ 90781 h 90781"/>
            <a:gd name="connsiteX19" fmla="*/ 6971 w 81009"/>
            <a:gd name="connsiteY19" fmla="*/ 90072 h 90781"/>
            <a:gd name="connsiteX20" fmla="*/ 12048 w 81009"/>
            <a:gd name="connsiteY20" fmla="*/ 87647 h 90781"/>
            <a:gd name="connsiteX21" fmla="*/ 18219 w 81009"/>
            <a:gd name="connsiteY21" fmla="*/ 83599 h 90781"/>
            <a:gd name="connsiteX22" fmla="*/ 25245 w 81009"/>
            <a:gd name="connsiteY22" fmla="*/ 78084 h 90781"/>
            <a:gd name="connsiteX23" fmla="*/ 32859 w 81009"/>
            <a:gd name="connsiteY23" fmla="*/ 71314 h 90781"/>
            <a:gd name="connsiteX24" fmla="*/ 40766 w 81009"/>
            <a:gd name="connsiteY24" fmla="*/ 63548 h 90781"/>
            <a:gd name="connsiteX25" fmla="*/ 48663 w 81009"/>
            <a:gd name="connsiteY25" fmla="*/ 55086 h 90781"/>
            <a:gd name="connsiteX26" fmla="*/ 56246 w 81009"/>
            <a:gd name="connsiteY26" fmla="*/ 46252 h 90781"/>
            <a:gd name="connsiteX27" fmla="*/ 63225 w 81009"/>
            <a:gd name="connsiteY27" fmla="*/ 37386 h 90781"/>
            <a:gd name="connsiteX28" fmla="*/ 69330 w 81009"/>
            <a:gd name="connsiteY28" fmla="*/ 28829 h 90781"/>
            <a:gd name="connsiteX29" fmla="*/ 74328 w 81009"/>
            <a:gd name="connsiteY29" fmla="*/ 20909 h 90781"/>
            <a:gd name="connsiteX30" fmla="*/ 78025 w 81009"/>
            <a:gd name="connsiteY30" fmla="*/ 13931 h 90781"/>
            <a:gd name="connsiteX31" fmla="*/ 80281 w 81009"/>
            <a:gd name="connsiteY31" fmla="*/ 8162 h 90781"/>
            <a:gd name="connsiteX32" fmla="*/ 81009 w 81009"/>
            <a:gd name="connsiteY32" fmla="*/ 3826 h 90781"/>
            <a:gd name="connsiteX0" fmla="*/ 81026 w 81026"/>
            <a:gd name="connsiteY0" fmla="*/ 3826 h 90781"/>
            <a:gd name="connsiteX1" fmla="*/ 80196 w 81026"/>
            <a:gd name="connsiteY1" fmla="*/ 1088 h 90781"/>
            <a:gd name="connsiteX2" fmla="*/ 77842 w 81026"/>
            <a:gd name="connsiteY2" fmla="*/ 54 h 90781"/>
            <a:gd name="connsiteX3" fmla="*/ 74054 w 81026"/>
            <a:gd name="connsiteY3" fmla="*/ 762 h 90781"/>
            <a:gd name="connsiteX4" fmla="*/ 68977 w 81026"/>
            <a:gd name="connsiteY4" fmla="*/ 3187 h 90781"/>
            <a:gd name="connsiteX5" fmla="*/ 62807 w 81026"/>
            <a:gd name="connsiteY5" fmla="*/ 7235 h 90781"/>
            <a:gd name="connsiteX6" fmla="*/ 55780 w 81026"/>
            <a:gd name="connsiteY6" fmla="*/ 12750 h 90781"/>
            <a:gd name="connsiteX7" fmla="*/ 48167 w 81026"/>
            <a:gd name="connsiteY7" fmla="*/ 19520 h 90781"/>
            <a:gd name="connsiteX8" fmla="*/ 40260 w 81026"/>
            <a:gd name="connsiteY8" fmla="*/ 27286 h 90781"/>
            <a:gd name="connsiteX9" fmla="*/ 32363 w 81026"/>
            <a:gd name="connsiteY9" fmla="*/ 35748 h 90781"/>
            <a:gd name="connsiteX10" fmla="*/ 24779 w 81026"/>
            <a:gd name="connsiteY10" fmla="*/ 44582 h 90781"/>
            <a:gd name="connsiteX11" fmla="*/ 17801 w 81026"/>
            <a:gd name="connsiteY11" fmla="*/ 53448 h 90781"/>
            <a:gd name="connsiteX12" fmla="*/ 11695 w 81026"/>
            <a:gd name="connsiteY12" fmla="*/ 62006 h 90781"/>
            <a:gd name="connsiteX13" fmla="*/ 6698 w 81026"/>
            <a:gd name="connsiteY13" fmla="*/ 69926 h 90781"/>
            <a:gd name="connsiteX14" fmla="*/ 3000 w 81026"/>
            <a:gd name="connsiteY14" fmla="*/ 76903 h 90781"/>
            <a:gd name="connsiteX15" fmla="*/ 744 w 81026"/>
            <a:gd name="connsiteY15" fmla="*/ 82671 h 90781"/>
            <a:gd name="connsiteX16" fmla="*/ 17 w 81026"/>
            <a:gd name="connsiteY16" fmla="*/ 87008 h 90781"/>
            <a:gd name="connsiteX17" fmla="*/ 846 w 81026"/>
            <a:gd name="connsiteY17" fmla="*/ 89746 h 90781"/>
            <a:gd name="connsiteX18" fmla="*/ 3200 w 81026"/>
            <a:gd name="connsiteY18" fmla="*/ 90781 h 90781"/>
            <a:gd name="connsiteX19" fmla="*/ 6988 w 81026"/>
            <a:gd name="connsiteY19" fmla="*/ 90072 h 90781"/>
            <a:gd name="connsiteX20" fmla="*/ 12065 w 81026"/>
            <a:gd name="connsiteY20" fmla="*/ 87647 h 90781"/>
            <a:gd name="connsiteX21" fmla="*/ 18236 w 81026"/>
            <a:gd name="connsiteY21" fmla="*/ 83599 h 90781"/>
            <a:gd name="connsiteX22" fmla="*/ 25262 w 81026"/>
            <a:gd name="connsiteY22" fmla="*/ 78084 h 90781"/>
            <a:gd name="connsiteX23" fmla="*/ 32876 w 81026"/>
            <a:gd name="connsiteY23" fmla="*/ 71314 h 90781"/>
            <a:gd name="connsiteX24" fmla="*/ 40783 w 81026"/>
            <a:gd name="connsiteY24" fmla="*/ 63548 h 90781"/>
            <a:gd name="connsiteX25" fmla="*/ 48680 w 81026"/>
            <a:gd name="connsiteY25" fmla="*/ 55086 h 90781"/>
            <a:gd name="connsiteX26" fmla="*/ 56263 w 81026"/>
            <a:gd name="connsiteY26" fmla="*/ 46252 h 90781"/>
            <a:gd name="connsiteX27" fmla="*/ 63242 w 81026"/>
            <a:gd name="connsiteY27" fmla="*/ 37386 h 90781"/>
            <a:gd name="connsiteX28" fmla="*/ 69347 w 81026"/>
            <a:gd name="connsiteY28" fmla="*/ 28829 h 90781"/>
            <a:gd name="connsiteX29" fmla="*/ 74345 w 81026"/>
            <a:gd name="connsiteY29" fmla="*/ 20909 h 90781"/>
            <a:gd name="connsiteX30" fmla="*/ 78042 w 81026"/>
            <a:gd name="connsiteY30" fmla="*/ 13931 h 90781"/>
            <a:gd name="connsiteX31" fmla="*/ 80298 w 81026"/>
            <a:gd name="connsiteY31" fmla="*/ 8162 h 90781"/>
            <a:gd name="connsiteX32" fmla="*/ 81026 w 81026"/>
            <a:gd name="connsiteY32" fmla="*/ 3826 h 90781"/>
            <a:gd name="connsiteX0" fmla="*/ 81026 w 81026"/>
            <a:gd name="connsiteY0" fmla="*/ 3826 h 90781"/>
            <a:gd name="connsiteX1" fmla="*/ 80196 w 81026"/>
            <a:gd name="connsiteY1" fmla="*/ 1088 h 90781"/>
            <a:gd name="connsiteX2" fmla="*/ 77842 w 81026"/>
            <a:gd name="connsiteY2" fmla="*/ 54 h 90781"/>
            <a:gd name="connsiteX3" fmla="*/ 74054 w 81026"/>
            <a:gd name="connsiteY3" fmla="*/ 762 h 90781"/>
            <a:gd name="connsiteX4" fmla="*/ 68977 w 81026"/>
            <a:gd name="connsiteY4" fmla="*/ 3187 h 90781"/>
            <a:gd name="connsiteX5" fmla="*/ 62807 w 81026"/>
            <a:gd name="connsiteY5" fmla="*/ 7235 h 90781"/>
            <a:gd name="connsiteX6" fmla="*/ 55780 w 81026"/>
            <a:gd name="connsiteY6" fmla="*/ 12750 h 90781"/>
            <a:gd name="connsiteX7" fmla="*/ 48167 w 81026"/>
            <a:gd name="connsiteY7" fmla="*/ 19520 h 90781"/>
            <a:gd name="connsiteX8" fmla="*/ 40260 w 81026"/>
            <a:gd name="connsiteY8" fmla="*/ 27286 h 90781"/>
            <a:gd name="connsiteX9" fmla="*/ 32363 w 81026"/>
            <a:gd name="connsiteY9" fmla="*/ 35748 h 90781"/>
            <a:gd name="connsiteX10" fmla="*/ 24779 w 81026"/>
            <a:gd name="connsiteY10" fmla="*/ 44582 h 90781"/>
            <a:gd name="connsiteX11" fmla="*/ 17801 w 81026"/>
            <a:gd name="connsiteY11" fmla="*/ 53448 h 90781"/>
            <a:gd name="connsiteX12" fmla="*/ 11695 w 81026"/>
            <a:gd name="connsiteY12" fmla="*/ 62006 h 90781"/>
            <a:gd name="connsiteX13" fmla="*/ 6698 w 81026"/>
            <a:gd name="connsiteY13" fmla="*/ 69926 h 90781"/>
            <a:gd name="connsiteX14" fmla="*/ 3000 w 81026"/>
            <a:gd name="connsiteY14" fmla="*/ 76903 h 90781"/>
            <a:gd name="connsiteX15" fmla="*/ 744 w 81026"/>
            <a:gd name="connsiteY15" fmla="*/ 82671 h 90781"/>
            <a:gd name="connsiteX16" fmla="*/ 17 w 81026"/>
            <a:gd name="connsiteY16" fmla="*/ 87008 h 90781"/>
            <a:gd name="connsiteX17" fmla="*/ 846 w 81026"/>
            <a:gd name="connsiteY17" fmla="*/ 89746 h 90781"/>
            <a:gd name="connsiteX18" fmla="*/ 3200 w 81026"/>
            <a:gd name="connsiteY18" fmla="*/ 90781 h 90781"/>
            <a:gd name="connsiteX19" fmla="*/ 6988 w 81026"/>
            <a:gd name="connsiteY19" fmla="*/ 90072 h 90781"/>
            <a:gd name="connsiteX20" fmla="*/ 12065 w 81026"/>
            <a:gd name="connsiteY20" fmla="*/ 87647 h 90781"/>
            <a:gd name="connsiteX21" fmla="*/ 18236 w 81026"/>
            <a:gd name="connsiteY21" fmla="*/ 83599 h 90781"/>
            <a:gd name="connsiteX22" fmla="*/ 25262 w 81026"/>
            <a:gd name="connsiteY22" fmla="*/ 78084 h 90781"/>
            <a:gd name="connsiteX23" fmla="*/ 32876 w 81026"/>
            <a:gd name="connsiteY23" fmla="*/ 71314 h 90781"/>
            <a:gd name="connsiteX24" fmla="*/ 40783 w 81026"/>
            <a:gd name="connsiteY24" fmla="*/ 63548 h 90781"/>
            <a:gd name="connsiteX25" fmla="*/ 48680 w 81026"/>
            <a:gd name="connsiteY25" fmla="*/ 55086 h 90781"/>
            <a:gd name="connsiteX26" fmla="*/ 56263 w 81026"/>
            <a:gd name="connsiteY26" fmla="*/ 46252 h 90781"/>
            <a:gd name="connsiteX27" fmla="*/ 63242 w 81026"/>
            <a:gd name="connsiteY27" fmla="*/ 37386 h 90781"/>
            <a:gd name="connsiteX28" fmla="*/ 69347 w 81026"/>
            <a:gd name="connsiteY28" fmla="*/ 28829 h 90781"/>
            <a:gd name="connsiteX29" fmla="*/ 74345 w 81026"/>
            <a:gd name="connsiteY29" fmla="*/ 20909 h 90781"/>
            <a:gd name="connsiteX30" fmla="*/ 78042 w 81026"/>
            <a:gd name="connsiteY30" fmla="*/ 13931 h 90781"/>
            <a:gd name="connsiteX31" fmla="*/ 80298 w 81026"/>
            <a:gd name="connsiteY31" fmla="*/ 8162 h 90781"/>
            <a:gd name="connsiteX32" fmla="*/ 81026 w 81026"/>
            <a:gd name="connsiteY32" fmla="*/ 3826 h 90781"/>
            <a:gd name="connsiteX0" fmla="*/ 81026 w 81026"/>
            <a:gd name="connsiteY0" fmla="*/ 3826 h 90781"/>
            <a:gd name="connsiteX1" fmla="*/ 80196 w 81026"/>
            <a:gd name="connsiteY1" fmla="*/ 1088 h 90781"/>
            <a:gd name="connsiteX2" fmla="*/ 77842 w 81026"/>
            <a:gd name="connsiteY2" fmla="*/ 54 h 90781"/>
            <a:gd name="connsiteX3" fmla="*/ 74054 w 81026"/>
            <a:gd name="connsiteY3" fmla="*/ 762 h 90781"/>
            <a:gd name="connsiteX4" fmla="*/ 68977 w 81026"/>
            <a:gd name="connsiteY4" fmla="*/ 3187 h 90781"/>
            <a:gd name="connsiteX5" fmla="*/ 62807 w 81026"/>
            <a:gd name="connsiteY5" fmla="*/ 7235 h 90781"/>
            <a:gd name="connsiteX6" fmla="*/ 55780 w 81026"/>
            <a:gd name="connsiteY6" fmla="*/ 12750 h 90781"/>
            <a:gd name="connsiteX7" fmla="*/ 48167 w 81026"/>
            <a:gd name="connsiteY7" fmla="*/ 19520 h 90781"/>
            <a:gd name="connsiteX8" fmla="*/ 40260 w 81026"/>
            <a:gd name="connsiteY8" fmla="*/ 27286 h 90781"/>
            <a:gd name="connsiteX9" fmla="*/ 32363 w 81026"/>
            <a:gd name="connsiteY9" fmla="*/ 35748 h 90781"/>
            <a:gd name="connsiteX10" fmla="*/ 24779 w 81026"/>
            <a:gd name="connsiteY10" fmla="*/ 44582 h 90781"/>
            <a:gd name="connsiteX11" fmla="*/ 17801 w 81026"/>
            <a:gd name="connsiteY11" fmla="*/ 53448 h 90781"/>
            <a:gd name="connsiteX12" fmla="*/ 11695 w 81026"/>
            <a:gd name="connsiteY12" fmla="*/ 62006 h 90781"/>
            <a:gd name="connsiteX13" fmla="*/ 6698 w 81026"/>
            <a:gd name="connsiteY13" fmla="*/ 69926 h 90781"/>
            <a:gd name="connsiteX14" fmla="*/ 3000 w 81026"/>
            <a:gd name="connsiteY14" fmla="*/ 76903 h 90781"/>
            <a:gd name="connsiteX15" fmla="*/ 744 w 81026"/>
            <a:gd name="connsiteY15" fmla="*/ 82671 h 90781"/>
            <a:gd name="connsiteX16" fmla="*/ 17 w 81026"/>
            <a:gd name="connsiteY16" fmla="*/ 87008 h 90781"/>
            <a:gd name="connsiteX17" fmla="*/ 846 w 81026"/>
            <a:gd name="connsiteY17" fmla="*/ 89746 h 90781"/>
            <a:gd name="connsiteX18" fmla="*/ 3200 w 81026"/>
            <a:gd name="connsiteY18" fmla="*/ 90781 h 90781"/>
            <a:gd name="connsiteX19" fmla="*/ 6988 w 81026"/>
            <a:gd name="connsiteY19" fmla="*/ 90072 h 90781"/>
            <a:gd name="connsiteX20" fmla="*/ 12065 w 81026"/>
            <a:gd name="connsiteY20" fmla="*/ 87647 h 90781"/>
            <a:gd name="connsiteX21" fmla="*/ 18236 w 81026"/>
            <a:gd name="connsiteY21" fmla="*/ 83599 h 90781"/>
            <a:gd name="connsiteX22" fmla="*/ 25262 w 81026"/>
            <a:gd name="connsiteY22" fmla="*/ 78084 h 90781"/>
            <a:gd name="connsiteX23" fmla="*/ 32876 w 81026"/>
            <a:gd name="connsiteY23" fmla="*/ 71314 h 90781"/>
            <a:gd name="connsiteX24" fmla="*/ 40783 w 81026"/>
            <a:gd name="connsiteY24" fmla="*/ 63548 h 90781"/>
            <a:gd name="connsiteX25" fmla="*/ 48680 w 81026"/>
            <a:gd name="connsiteY25" fmla="*/ 55086 h 90781"/>
            <a:gd name="connsiteX26" fmla="*/ 56263 w 81026"/>
            <a:gd name="connsiteY26" fmla="*/ 46252 h 90781"/>
            <a:gd name="connsiteX27" fmla="*/ 63242 w 81026"/>
            <a:gd name="connsiteY27" fmla="*/ 37386 h 90781"/>
            <a:gd name="connsiteX28" fmla="*/ 69347 w 81026"/>
            <a:gd name="connsiteY28" fmla="*/ 28829 h 90781"/>
            <a:gd name="connsiteX29" fmla="*/ 74345 w 81026"/>
            <a:gd name="connsiteY29" fmla="*/ 20909 h 90781"/>
            <a:gd name="connsiteX30" fmla="*/ 78042 w 81026"/>
            <a:gd name="connsiteY30" fmla="*/ 13931 h 90781"/>
            <a:gd name="connsiteX31" fmla="*/ 80298 w 81026"/>
            <a:gd name="connsiteY31" fmla="*/ 8162 h 90781"/>
            <a:gd name="connsiteX32" fmla="*/ 81026 w 81026"/>
            <a:gd name="connsiteY32" fmla="*/ 3826 h 90781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26"/>
            <a:gd name="connsiteY0" fmla="*/ 3826 h 90835"/>
            <a:gd name="connsiteX1" fmla="*/ 80196 w 81026"/>
            <a:gd name="connsiteY1" fmla="*/ 1088 h 90835"/>
            <a:gd name="connsiteX2" fmla="*/ 77842 w 81026"/>
            <a:gd name="connsiteY2" fmla="*/ 54 h 90835"/>
            <a:gd name="connsiteX3" fmla="*/ 74054 w 81026"/>
            <a:gd name="connsiteY3" fmla="*/ 762 h 90835"/>
            <a:gd name="connsiteX4" fmla="*/ 68977 w 81026"/>
            <a:gd name="connsiteY4" fmla="*/ 3187 h 90835"/>
            <a:gd name="connsiteX5" fmla="*/ 62807 w 81026"/>
            <a:gd name="connsiteY5" fmla="*/ 7235 h 90835"/>
            <a:gd name="connsiteX6" fmla="*/ 55780 w 81026"/>
            <a:gd name="connsiteY6" fmla="*/ 12750 h 90835"/>
            <a:gd name="connsiteX7" fmla="*/ 48167 w 81026"/>
            <a:gd name="connsiteY7" fmla="*/ 19520 h 90835"/>
            <a:gd name="connsiteX8" fmla="*/ 40260 w 81026"/>
            <a:gd name="connsiteY8" fmla="*/ 27286 h 90835"/>
            <a:gd name="connsiteX9" fmla="*/ 32363 w 81026"/>
            <a:gd name="connsiteY9" fmla="*/ 35748 h 90835"/>
            <a:gd name="connsiteX10" fmla="*/ 24779 w 81026"/>
            <a:gd name="connsiteY10" fmla="*/ 44582 h 90835"/>
            <a:gd name="connsiteX11" fmla="*/ 17801 w 81026"/>
            <a:gd name="connsiteY11" fmla="*/ 53448 h 90835"/>
            <a:gd name="connsiteX12" fmla="*/ 11695 w 81026"/>
            <a:gd name="connsiteY12" fmla="*/ 62006 h 90835"/>
            <a:gd name="connsiteX13" fmla="*/ 6698 w 81026"/>
            <a:gd name="connsiteY13" fmla="*/ 69926 h 90835"/>
            <a:gd name="connsiteX14" fmla="*/ 3000 w 81026"/>
            <a:gd name="connsiteY14" fmla="*/ 76903 h 90835"/>
            <a:gd name="connsiteX15" fmla="*/ 744 w 81026"/>
            <a:gd name="connsiteY15" fmla="*/ 82671 h 90835"/>
            <a:gd name="connsiteX16" fmla="*/ 17 w 81026"/>
            <a:gd name="connsiteY16" fmla="*/ 87008 h 90835"/>
            <a:gd name="connsiteX17" fmla="*/ 846 w 81026"/>
            <a:gd name="connsiteY17" fmla="*/ 89746 h 90835"/>
            <a:gd name="connsiteX18" fmla="*/ 3200 w 81026"/>
            <a:gd name="connsiteY18" fmla="*/ 90781 h 90835"/>
            <a:gd name="connsiteX19" fmla="*/ 6988 w 81026"/>
            <a:gd name="connsiteY19" fmla="*/ 90072 h 90835"/>
            <a:gd name="connsiteX20" fmla="*/ 12065 w 81026"/>
            <a:gd name="connsiteY20" fmla="*/ 87647 h 90835"/>
            <a:gd name="connsiteX21" fmla="*/ 18236 w 81026"/>
            <a:gd name="connsiteY21" fmla="*/ 83599 h 90835"/>
            <a:gd name="connsiteX22" fmla="*/ 25262 w 81026"/>
            <a:gd name="connsiteY22" fmla="*/ 78084 h 90835"/>
            <a:gd name="connsiteX23" fmla="*/ 32876 w 81026"/>
            <a:gd name="connsiteY23" fmla="*/ 71314 h 90835"/>
            <a:gd name="connsiteX24" fmla="*/ 40783 w 81026"/>
            <a:gd name="connsiteY24" fmla="*/ 63548 h 90835"/>
            <a:gd name="connsiteX25" fmla="*/ 48680 w 81026"/>
            <a:gd name="connsiteY25" fmla="*/ 55086 h 90835"/>
            <a:gd name="connsiteX26" fmla="*/ 56263 w 81026"/>
            <a:gd name="connsiteY26" fmla="*/ 46252 h 90835"/>
            <a:gd name="connsiteX27" fmla="*/ 63242 w 81026"/>
            <a:gd name="connsiteY27" fmla="*/ 37386 h 90835"/>
            <a:gd name="connsiteX28" fmla="*/ 69347 w 81026"/>
            <a:gd name="connsiteY28" fmla="*/ 28829 h 90835"/>
            <a:gd name="connsiteX29" fmla="*/ 74345 w 81026"/>
            <a:gd name="connsiteY29" fmla="*/ 20909 h 90835"/>
            <a:gd name="connsiteX30" fmla="*/ 78042 w 81026"/>
            <a:gd name="connsiteY30" fmla="*/ 13931 h 90835"/>
            <a:gd name="connsiteX31" fmla="*/ 80298 w 81026"/>
            <a:gd name="connsiteY31" fmla="*/ 8162 h 90835"/>
            <a:gd name="connsiteX32" fmla="*/ 81026 w 81026"/>
            <a:gd name="connsiteY32" fmla="*/ 3826 h 90835"/>
            <a:gd name="connsiteX0" fmla="*/ 81026 w 81043"/>
            <a:gd name="connsiteY0" fmla="*/ 3826 h 90835"/>
            <a:gd name="connsiteX1" fmla="*/ 80196 w 81043"/>
            <a:gd name="connsiteY1" fmla="*/ 1088 h 90835"/>
            <a:gd name="connsiteX2" fmla="*/ 77842 w 81043"/>
            <a:gd name="connsiteY2" fmla="*/ 54 h 90835"/>
            <a:gd name="connsiteX3" fmla="*/ 74054 w 81043"/>
            <a:gd name="connsiteY3" fmla="*/ 762 h 90835"/>
            <a:gd name="connsiteX4" fmla="*/ 68977 w 81043"/>
            <a:gd name="connsiteY4" fmla="*/ 3187 h 90835"/>
            <a:gd name="connsiteX5" fmla="*/ 62807 w 81043"/>
            <a:gd name="connsiteY5" fmla="*/ 7235 h 90835"/>
            <a:gd name="connsiteX6" fmla="*/ 55780 w 81043"/>
            <a:gd name="connsiteY6" fmla="*/ 12750 h 90835"/>
            <a:gd name="connsiteX7" fmla="*/ 48167 w 81043"/>
            <a:gd name="connsiteY7" fmla="*/ 19520 h 90835"/>
            <a:gd name="connsiteX8" fmla="*/ 40260 w 81043"/>
            <a:gd name="connsiteY8" fmla="*/ 27286 h 90835"/>
            <a:gd name="connsiteX9" fmla="*/ 32363 w 81043"/>
            <a:gd name="connsiteY9" fmla="*/ 35748 h 90835"/>
            <a:gd name="connsiteX10" fmla="*/ 24779 w 81043"/>
            <a:gd name="connsiteY10" fmla="*/ 44582 h 90835"/>
            <a:gd name="connsiteX11" fmla="*/ 17801 w 81043"/>
            <a:gd name="connsiteY11" fmla="*/ 53448 h 90835"/>
            <a:gd name="connsiteX12" fmla="*/ 11695 w 81043"/>
            <a:gd name="connsiteY12" fmla="*/ 62006 h 90835"/>
            <a:gd name="connsiteX13" fmla="*/ 6698 w 81043"/>
            <a:gd name="connsiteY13" fmla="*/ 69926 h 90835"/>
            <a:gd name="connsiteX14" fmla="*/ 3000 w 81043"/>
            <a:gd name="connsiteY14" fmla="*/ 76903 h 90835"/>
            <a:gd name="connsiteX15" fmla="*/ 744 w 81043"/>
            <a:gd name="connsiteY15" fmla="*/ 82671 h 90835"/>
            <a:gd name="connsiteX16" fmla="*/ 17 w 81043"/>
            <a:gd name="connsiteY16" fmla="*/ 87008 h 90835"/>
            <a:gd name="connsiteX17" fmla="*/ 846 w 81043"/>
            <a:gd name="connsiteY17" fmla="*/ 89746 h 90835"/>
            <a:gd name="connsiteX18" fmla="*/ 3200 w 81043"/>
            <a:gd name="connsiteY18" fmla="*/ 90781 h 90835"/>
            <a:gd name="connsiteX19" fmla="*/ 6988 w 81043"/>
            <a:gd name="connsiteY19" fmla="*/ 90072 h 90835"/>
            <a:gd name="connsiteX20" fmla="*/ 12065 w 81043"/>
            <a:gd name="connsiteY20" fmla="*/ 87647 h 90835"/>
            <a:gd name="connsiteX21" fmla="*/ 18236 w 81043"/>
            <a:gd name="connsiteY21" fmla="*/ 83599 h 90835"/>
            <a:gd name="connsiteX22" fmla="*/ 25262 w 81043"/>
            <a:gd name="connsiteY22" fmla="*/ 78084 h 90835"/>
            <a:gd name="connsiteX23" fmla="*/ 32876 w 81043"/>
            <a:gd name="connsiteY23" fmla="*/ 71314 h 90835"/>
            <a:gd name="connsiteX24" fmla="*/ 40783 w 81043"/>
            <a:gd name="connsiteY24" fmla="*/ 63548 h 90835"/>
            <a:gd name="connsiteX25" fmla="*/ 48680 w 81043"/>
            <a:gd name="connsiteY25" fmla="*/ 55086 h 90835"/>
            <a:gd name="connsiteX26" fmla="*/ 56263 w 81043"/>
            <a:gd name="connsiteY26" fmla="*/ 46252 h 90835"/>
            <a:gd name="connsiteX27" fmla="*/ 63242 w 81043"/>
            <a:gd name="connsiteY27" fmla="*/ 37386 h 90835"/>
            <a:gd name="connsiteX28" fmla="*/ 69347 w 81043"/>
            <a:gd name="connsiteY28" fmla="*/ 28829 h 90835"/>
            <a:gd name="connsiteX29" fmla="*/ 74345 w 81043"/>
            <a:gd name="connsiteY29" fmla="*/ 20909 h 90835"/>
            <a:gd name="connsiteX30" fmla="*/ 78042 w 81043"/>
            <a:gd name="connsiteY30" fmla="*/ 13931 h 90835"/>
            <a:gd name="connsiteX31" fmla="*/ 80298 w 81043"/>
            <a:gd name="connsiteY31" fmla="*/ 8162 h 90835"/>
            <a:gd name="connsiteX32" fmla="*/ 81026 w 81043"/>
            <a:gd name="connsiteY32" fmla="*/ 3826 h 908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1043" h="90835">
              <a:moveTo>
                <a:pt x="81026" y="3826"/>
              </a:moveTo>
              <a:cubicBezTo>
                <a:pt x="81009" y="2647"/>
                <a:pt x="80727" y="1717"/>
                <a:pt x="80196" y="1088"/>
              </a:cubicBezTo>
              <a:cubicBezTo>
                <a:pt x="79665" y="459"/>
                <a:pt x="78866" y="108"/>
                <a:pt x="77842" y="54"/>
              </a:cubicBezTo>
              <a:cubicBezTo>
                <a:pt x="76818" y="0"/>
                <a:pt x="75531" y="240"/>
                <a:pt x="74054" y="762"/>
              </a:cubicBezTo>
              <a:cubicBezTo>
                <a:pt x="72577" y="1284"/>
                <a:pt x="70852" y="2108"/>
                <a:pt x="68977" y="3187"/>
              </a:cubicBezTo>
              <a:cubicBezTo>
                <a:pt x="67103" y="4266"/>
                <a:pt x="65006" y="5641"/>
                <a:pt x="62807" y="7235"/>
              </a:cubicBezTo>
              <a:cubicBezTo>
                <a:pt x="60608" y="8829"/>
                <a:pt x="58220" y="10702"/>
                <a:pt x="55780" y="12750"/>
              </a:cubicBezTo>
              <a:cubicBezTo>
                <a:pt x="53340" y="14798"/>
                <a:pt x="50754" y="17097"/>
                <a:pt x="48167" y="19520"/>
              </a:cubicBezTo>
              <a:cubicBezTo>
                <a:pt x="45580" y="21943"/>
                <a:pt x="42894" y="24581"/>
                <a:pt x="40260" y="27286"/>
              </a:cubicBezTo>
              <a:cubicBezTo>
                <a:pt x="37626" y="29991"/>
                <a:pt x="34943" y="32865"/>
                <a:pt x="32363" y="35748"/>
              </a:cubicBezTo>
              <a:cubicBezTo>
                <a:pt x="29783" y="38631"/>
                <a:pt x="27206" y="41632"/>
                <a:pt x="24779" y="44582"/>
              </a:cubicBezTo>
              <a:cubicBezTo>
                <a:pt x="22352" y="47532"/>
                <a:pt x="19982" y="50544"/>
                <a:pt x="17801" y="53448"/>
              </a:cubicBezTo>
              <a:cubicBezTo>
                <a:pt x="15620" y="56352"/>
                <a:pt x="13546" y="59260"/>
                <a:pt x="11695" y="62006"/>
              </a:cubicBezTo>
              <a:cubicBezTo>
                <a:pt x="9845" y="64752"/>
                <a:pt x="8147" y="67443"/>
                <a:pt x="6698" y="69926"/>
              </a:cubicBezTo>
              <a:cubicBezTo>
                <a:pt x="5249" y="72409"/>
                <a:pt x="3992" y="74779"/>
                <a:pt x="3000" y="76903"/>
              </a:cubicBezTo>
              <a:cubicBezTo>
                <a:pt x="2008" y="79027"/>
                <a:pt x="1241" y="80987"/>
                <a:pt x="744" y="82671"/>
              </a:cubicBezTo>
              <a:cubicBezTo>
                <a:pt x="247" y="84355"/>
                <a:pt x="0" y="85829"/>
                <a:pt x="17" y="87008"/>
              </a:cubicBezTo>
              <a:cubicBezTo>
                <a:pt x="34" y="88187"/>
                <a:pt x="316" y="89117"/>
                <a:pt x="846" y="89746"/>
              </a:cubicBezTo>
              <a:cubicBezTo>
                <a:pt x="1377" y="90375"/>
                <a:pt x="2176" y="90727"/>
                <a:pt x="3200" y="90781"/>
              </a:cubicBezTo>
              <a:cubicBezTo>
                <a:pt x="4224" y="90835"/>
                <a:pt x="5511" y="90594"/>
                <a:pt x="6988" y="90072"/>
              </a:cubicBezTo>
              <a:cubicBezTo>
                <a:pt x="8465" y="89550"/>
                <a:pt x="10190" y="88726"/>
                <a:pt x="12065" y="87647"/>
              </a:cubicBezTo>
              <a:cubicBezTo>
                <a:pt x="13940" y="86568"/>
                <a:pt x="16037" y="85193"/>
                <a:pt x="18236" y="83599"/>
              </a:cubicBezTo>
              <a:cubicBezTo>
                <a:pt x="20435" y="82005"/>
                <a:pt x="22822" y="80132"/>
                <a:pt x="25262" y="78084"/>
              </a:cubicBezTo>
              <a:cubicBezTo>
                <a:pt x="27702" y="76036"/>
                <a:pt x="30289" y="73737"/>
                <a:pt x="32876" y="71314"/>
              </a:cubicBezTo>
              <a:cubicBezTo>
                <a:pt x="35463" y="68891"/>
                <a:pt x="38149" y="66253"/>
                <a:pt x="40783" y="63548"/>
              </a:cubicBezTo>
              <a:cubicBezTo>
                <a:pt x="43417" y="60843"/>
                <a:pt x="46100" y="57969"/>
                <a:pt x="48680" y="55086"/>
              </a:cubicBezTo>
              <a:cubicBezTo>
                <a:pt x="51260" y="52203"/>
                <a:pt x="53836" y="49202"/>
                <a:pt x="56263" y="46252"/>
              </a:cubicBezTo>
              <a:cubicBezTo>
                <a:pt x="58690" y="43302"/>
                <a:pt x="61061" y="40290"/>
                <a:pt x="63242" y="37386"/>
              </a:cubicBezTo>
              <a:cubicBezTo>
                <a:pt x="65423" y="34482"/>
                <a:pt x="67497" y="31575"/>
                <a:pt x="69347" y="28829"/>
              </a:cubicBezTo>
              <a:cubicBezTo>
                <a:pt x="71198" y="26083"/>
                <a:pt x="72896" y="23392"/>
                <a:pt x="74345" y="20909"/>
              </a:cubicBezTo>
              <a:cubicBezTo>
                <a:pt x="75794" y="18426"/>
                <a:pt x="77050" y="16055"/>
                <a:pt x="78042" y="13931"/>
              </a:cubicBezTo>
              <a:cubicBezTo>
                <a:pt x="79034" y="11807"/>
                <a:pt x="79801" y="9846"/>
                <a:pt x="80298" y="8162"/>
              </a:cubicBezTo>
              <a:cubicBezTo>
                <a:pt x="80795" y="6478"/>
                <a:pt x="81043" y="5005"/>
                <a:pt x="81026" y="382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0.36425</cdr:x>
      <cdr:y>0.5447</cdr:y>
    </cdr:from>
    <cdr:to>
      <cdr:x>0.3794</cdr:x>
      <cdr:y>0.56697</cdr:y>
    </cdr:to>
    <cdr:sp macro="" textlink="">
      <cdr:nvSpPr>
        <cdr:cNvPr id="56" name="PlotDat5_109|1~33_1"/>
        <cdr:cNvSpPr/>
      </cdr:nvSpPr>
      <cdr:spPr>
        <a:xfrm xmlns:a="http://schemas.openxmlformats.org/drawingml/2006/main">
          <a:off x="3151592" y="3418696"/>
          <a:ext cx="131100" cy="139775"/>
        </a:xfrm>
        <a:custGeom xmlns:a="http://schemas.openxmlformats.org/drawingml/2006/main">
          <a:avLst/>
          <a:gdLst>
            <a:gd name="connsiteX0" fmla="*/ 131042 w 131042"/>
            <a:gd name="connsiteY0" fmla="*/ 8279 h 138971"/>
            <a:gd name="connsiteX1" fmla="*/ 129697 w 131042"/>
            <a:gd name="connsiteY1" fmla="*/ 2926 h 138971"/>
            <a:gd name="connsiteX2" fmla="*/ 125886 w 131042"/>
            <a:gd name="connsiteY2" fmla="*/ 130 h 138971"/>
            <a:gd name="connsiteX3" fmla="*/ 119756 w 131042"/>
            <a:gd name="connsiteY3" fmla="*/ 0 h 138971"/>
            <a:gd name="connsiteX4" fmla="*/ 111541 w 131042"/>
            <a:gd name="connsiteY4" fmla="*/ 2540 h 138971"/>
            <a:gd name="connsiteX5" fmla="*/ 101557 w 131042"/>
            <a:gd name="connsiteY5" fmla="*/ 7654 h 138971"/>
            <a:gd name="connsiteX6" fmla="*/ 90189 w 131042"/>
            <a:gd name="connsiteY6" fmla="*/ 15143 h 138971"/>
            <a:gd name="connsiteX7" fmla="*/ 77873 w 131042"/>
            <a:gd name="connsiteY7" fmla="*/ 24720 h 138971"/>
            <a:gd name="connsiteX8" fmla="*/ 65082 w 131042"/>
            <a:gd name="connsiteY8" fmla="*/ 36018 h 138971"/>
            <a:gd name="connsiteX9" fmla="*/ 52308 w 131042"/>
            <a:gd name="connsiteY9" fmla="*/ 48602 h 138971"/>
            <a:gd name="connsiteX10" fmla="*/ 40041 w 131042"/>
            <a:gd name="connsiteY10" fmla="*/ 61988 h 138971"/>
            <a:gd name="connsiteX11" fmla="*/ 28754 w 131042"/>
            <a:gd name="connsiteY11" fmla="*/ 75663 h 138971"/>
            <a:gd name="connsiteX12" fmla="*/ 18880 w 131042"/>
            <a:gd name="connsiteY12" fmla="*/ 89100 h 138971"/>
            <a:gd name="connsiteX13" fmla="*/ 10798 w 131042"/>
            <a:gd name="connsiteY13" fmla="*/ 101784 h 138971"/>
            <a:gd name="connsiteX14" fmla="*/ 4819 w 131042"/>
            <a:gd name="connsiteY14" fmla="*/ 113226 h 138971"/>
            <a:gd name="connsiteX15" fmla="*/ 1173 w 131042"/>
            <a:gd name="connsiteY15" fmla="*/ 122987 h 138971"/>
            <a:gd name="connsiteX16" fmla="*/ 0 w 131042"/>
            <a:gd name="connsiteY16" fmla="*/ 130693 h 138971"/>
            <a:gd name="connsiteX17" fmla="*/ 1345 w 131042"/>
            <a:gd name="connsiteY17" fmla="*/ 136046 h 138971"/>
            <a:gd name="connsiteX18" fmla="*/ 5155 w 131042"/>
            <a:gd name="connsiteY18" fmla="*/ 138841 h 138971"/>
            <a:gd name="connsiteX19" fmla="*/ 11286 w 131042"/>
            <a:gd name="connsiteY19" fmla="*/ 138971 h 138971"/>
            <a:gd name="connsiteX20" fmla="*/ 19501 w 131042"/>
            <a:gd name="connsiteY20" fmla="*/ 136431 h 138971"/>
            <a:gd name="connsiteX21" fmla="*/ 29484 w 131042"/>
            <a:gd name="connsiteY21" fmla="*/ 131318 h 138971"/>
            <a:gd name="connsiteX22" fmla="*/ 40853 w 131042"/>
            <a:gd name="connsiteY22" fmla="*/ 123829 h 138971"/>
            <a:gd name="connsiteX23" fmla="*/ 53169 w 131042"/>
            <a:gd name="connsiteY23" fmla="*/ 114251 h 138971"/>
            <a:gd name="connsiteX24" fmla="*/ 65960 w 131042"/>
            <a:gd name="connsiteY24" fmla="*/ 102954 h 138971"/>
            <a:gd name="connsiteX25" fmla="*/ 78734 w 131042"/>
            <a:gd name="connsiteY25" fmla="*/ 90370 h 138971"/>
            <a:gd name="connsiteX26" fmla="*/ 91000 w 131042"/>
            <a:gd name="connsiteY26" fmla="*/ 76983 h 138971"/>
            <a:gd name="connsiteX27" fmla="*/ 102287 w 131042"/>
            <a:gd name="connsiteY27" fmla="*/ 63308 h 138971"/>
            <a:gd name="connsiteX28" fmla="*/ 112161 w 131042"/>
            <a:gd name="connsiteY28" fmla="*/ 49871 h 138971"/>
            <a:gd name="connsiteX29" fmla="*/ 120243 w 131042"/>
            <a:gd name="connsiteY29" fmla="*/ 37188 h 138971"/>
            <a:gd name="connsiteX30" fmla="*/ 126222 w 131042"/>
            <a:gd name="connsiteY30" fmla="*/ 25746 h 138971"/>
            <a:gd name="connsiteX31" fmla="*/ 129869 w 131042"/>
            <a:gd name="connsiteY31" fmla="*/ 15984 h 138971"/>
            <a:gd name="connsiteX32" fmla="*/ 131042 w 131042"/>
            <a:gd name="connsiteY32" fmla="*/ 8279 h 138971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42 w 131042"/>
            <a:gd name="connsiteY0" fmla="*/ 8681 h 139373"/>
            <a:gd name="connsiteX1" fmla="*/ 129697 w 131042"/>
            <a:gd name="connsiteY1" fmla="*/ 3328 h 139373"/>
            <a:gd name="connsiteX2" fmla="*/ 125886 w 131042"/>
            <a:gd name="connsiteY2" fmla="*/ 532 h 139373"/>
            <a:gd name="connsiteX3" fmla="*/ 119756 w 131042"/>
            <a:gd name="connsiteY3" fmla="*/ 402 h 139373"/>
            <a:gd name="connsiteX4" fmla="*/ 111541 w 131042"/>
            <a:gd name="connsiteY4" fmla="*/ 2942 h 139373"/>
            <a:gd name="connsiteX5" fmla="*/ 101557 w 131042"/>
            <a:gd name="connsiteY5" fmla="*/ 8056 h 139373"/>
            <a:gd name="connsiteX6" fmla="*/ 90189 w 131042"/>
            <a:gd name="connsiteY6" fmla="*/ 15545 h 139373"/>
            <a:gd name="connsiteX7" fmla="*/ 77873 w 131042"/>
            <a:gd name="connsiteY7" fmla="*/ 25122 h 139373"/>
            <a:gd name="connsiteX8" fmla="*/ 65082 w 131042"/>
            <a:gd name="connsiteY8" fmla="*/ 36420 h 139373"/>
            <a:gd name="connsiteX9" fmla="*/ 52308 w 131042"/>
            <a:gd name="connsiteY9" fmla="*/ 49004 h 139373"/>
            <a:gd name="connsiteX10" fmla="*/ 40041 w 131042"/>
            <a:gd name="connsiteY10" fmla="*/ 62390 h 139373"/>
            <a:gd name="connsiteX11" fmla="*/ 28754 w 131042"/>
            <a:gd name="connsiteY11" fmla="*/ 76065 h 139373"/>
            <a:gd name="connsiteX12" fmla="*/ 18880 w 131042"/>
            <a:gd name="connsiteY12" fmla="*/ 89502 h 139373"/>
            <a:gd name="connsiteX13" fmla="*/ 10798 w 131042"/>
            <a:gd name="connsiteY13" fmla="*/ 102186 h 139373"/>
            <a:gd name="connsiteX14" fmla="*/ 4819 w 131042"/>
            <a:gd name="connsiteY14" fmla="*/ 113628 h 139373"/>
            <a:gd name="connsiteX15" fmla="*/ 1173 w 131042"/>
            <a:gd name="connsiteY15" fmla="*/ 123389 h 139373"/>
            <a:gd name="connsiteX16" fmla="*/ 0 w 131042"/>
            <a:gd name="connsiteY16" fmla="*/ 131095 h 139373"/>
            <a:gd name="connsiteX17" fmla="*/ 1345 w 131042"/>
            <a:gd name="connsiteY17" fmla="*/ 136448 h 139373"/>
            <a:gd name="connsiteX18" fmla="*/ 5155 w 131042"/>
            <a:gd name="connsiteY18" fmla="*/ 139243 h 139373"/>
            <a:gd name="connsiteX19" fmla="*/ 11286 w 131042"/>
            <a:gd name="connsiteY19" fmla="*/ 139373 h 139373"/>
            <a:gd name="connsiteX20" fmla="*/ 19501 w 131042"/>
            <a:gd name="connsiteY20" fmla="*/ 136833 h 139373"/>
            <a:gd name="connsiteX21" fmla="*/ 29484 w 131042"/>
            <a:gd name="connsiteY21" fmla="*/ 131720 h 139373"/>
            <a:gd name="connsiteX22" fmla="*/ 40853 w 131042"/>
            <a:gd name="connsiteY22" fmla="*/ 124231 h 139373"/>
            <a:gd name="connsiteX23" fmla="*/ 53169 w 131042"/>
            <a:gd name="connsiteY23" fmla="*/ 114653 h 139373"/>
            <a:gd name="connsiteX24" fmla="*/ 65960 w 131042"/>
            <a:gd name="connsiteY24" fmla="*/ 103356 h 139373"/>
            <a:gd name="connsiteX25" fmla="*/ 78734 w 131042"/>
            <a:gd name="connsiteY25" fmla="*/ 90772 h 139373"/>
            <a:gd name="connsiteX26" fmla="*/ 91000 w 131042"/>
            <a:gd name="connsiteY26" fmla="*/ 77385 h 139373"/>
            <a:gd name="connsiteX27" fmla="*/ 102287 w 131042"/>
            <a:gd name="connsiteY27" fmla="*/ 63710 h 139373"/>
            <a:gd name="connsiteX28" fmla="*/ 112161 w 131042"/>
            <a:gd name="connsiteY28" fmla="*/ 50273 h 139373"/>
            <a:gd name="connsiteX29" fmla="*/ 120243 w 131042"/>
            <a:gd name="connsiteY29" fmla="*/ 37590 h 139373"/>
            <a:gd name="connsiteX30" fmla="*/ 126222 w 131042"/>
            <a:gd name="connsiteY30" fmla="*/ 26148 h 139373"/>
            <a:gd name="connsiteX31" fmla="*/ 129869 w 131042"/>
            <a:gd name="connsiteY31" fmla="*/ 16386 h 139373"/>
            <a:gd name="connsiteX32" fmla="*/ 131042 w 131042"/>
            <a:gd name="connsiteY32" fmla="*/ 8681 h 139373"/>
            <a:gd name="connsiteX0" fmla="*/ 131071 w 131071"/>
            <a:gd name="connsiteY0" fmla="*/ 8681 h 139373"/>
            <a:gd name="connsiteX1" fmla="*/ 129726 w 131071"/>
            <a:gd name="connsiteY1" fmla="*/ 3328 h 139373"/>
            <a:gd name="connsiteX2" fmla="*/ 125915 w 131071"/>
            <a:gd name="connsiteY2" fmla="*/ 532 h 139373"/>
            <a:gd name="connsiteX3" fmla="*/ 119785 w 131071"/>
            <a:gd name="connsiteY3" fmla="*/ 402 h 139373"/>
            <a:gd name="connsiteX4" fmla="*/ 111570 w 131071"/>
            <a:gd name="connsiteY4" fmla="*/ 2942 h 139373"/>
            <a:gd name="connsiteX5" fmla="*/ 101586 w 131071"/>
            <a:gd name="connsiteY5" fmla="*/ 8056 h 139373"/>
            <a:gd name="connsiteX6" fmla="*/ 90218 w 131071"/>
            <a:gd name="connsiteY6" fmla="*/ 15545 h 139373"/>
            <a:gd name="connsiteX7" fmla="*/ 77902 w 131071"/>
            <a:gd name="connsiteY7" fmla="*/ 25122 h 139373"/>
            <a:gd name="connsiteX8" fmla="*/ 65111 w 131071"/>
            <a:gd name="connsiteY8" fmla="*/ 36420 h 139373"/>
            <a:gd name="connsiteX9" fmla="*/ 52337 w 131071"/>
            <a:gd name="connsiteY9" fmla="*/ 49004 h 139373"/>
            <a:gd name="connsiteX10" fmla="*/ 40070 w 131071"/>
            <a:gd name="connsiteY10" fmla="*/ 62390 h 139373"/>
            <a:gd name="connsiteX11" fmla="*/ 28783 w 131071"/>
            <a:gd name="connsiteY11" fmla="*/ 76065 h 139373"/>
            <a:gd name="connsiteX12" fmla="*/ 18909 w 131071"/>
            <a:gd name="connsiteY12" fmla="*/ 89502 h 139373"/>
            <a:gd name="connsiteX13" fmla="*/ 10827 w 131071"/>
            <a:gd name="connsiteY13" fmla="*/ 102186 h 139373"/>
            <a:gd name="connsiteX14" fmla="*/ 4848 w 131071"/>
            <a:gd name="connsiteY14" fmla="*/ 113628 h 139373"/>
            <a:gd name="connsiteX15" fmla="*/ 1202 w 131071"/>
            <a:gd name="connsiteY15" fmla="*/ 123389 h 139373"/>
            <a:gd name="connsiteX16" fmla="*/ 29 w 131071"/>
            <a:gd name="connsiteY16" fmla="*/ 131095 h 139373"/>
            <a:gd name="connsiteX17" fmla="*/ 1374 w 131071"/>
            <a:gd name="connsiteY17" fmla="*/ 136448 h 139373"/>
            <a:gd name="connsiteX18" fmla="*/ 5184 w 131071"/>
            <a:gd name="connsiteY18" fmla="*/ 139243 h 139373"/>
            <a:gd name="connsiteX19" fmla="*/ 11315 w 131071"/>
            <a:gd name="connsiteY19" fmla="*/ 139373 h 139373"/>
            <a:gd name="connsiteX20" fmla="*/ 19530 w 131071"/>
            <a:gd name="connsiteY20" fmla="*/ 136833 h 139373"/>
            <a:gd name="connsiteX21" fmla="*/ 29513 w 131071"/>
            <a:gd name="connsiteY21" fmla="*/ 131720 h 139373"/>
            <a:gd name="connsiteX22" fmla="*/ 40882 w 131071"/>
            <a:gd name="connsiteY22" fmla="*/ 124231 h 139373"/>
            <a:gd name="connsiteX23" fmla="*/ 53198 w 131071"/>
            <a:gd name="connsiteY23" fmla="*/ 114653 h 139373"/>
            <a:gd name="connsiteX24" fmla="*/ 65989 w 131071"/>
            <a:gd name="connsiteY24" fmla="*/ 103356 h 139373"/>
            <a:gd name="connsiteX25" fmla="*/ 78763 w 131071"/>
            <a:gd name="connsiteY25" fmla="*/ 90772 h 139373"/>
            <a:gd name="connsiteX26" fmla="*/ 91029 w 131071"/>
            <a:gd name="connsiteY26" fmla="*/ 77385 h 139373"/>
            <a:gd name="connsiteX27" fmla="*/ 102316 w 131071"/>
            <a:gd name="connsiteY27" fmla="*/ 63710 h 139373"/>
            <a:gd name="connsiteX28" fmla="*/ 112190 w 131071"/>
            <a:gd name="connsiteY28" fmla="*/ 50273 h 139373"/>
            <a:gd name="connsiteX29" fmla="*/ 120272 w 131071"/>
            <a:gd name="connsiteY29" fmla="*/ 37590 h 139373"/>
            <a:gd name="connsiteX30" fmla="*/ 126251 w 131071"/>
            <a:gd name="connsiteY30" fmla="*/ 26148 h 139373"/>
            <a:gd name="connsiteX31" fmla="*/ 129898 w 131071"/>
            <a:gd name="connsiteY31" fmla="*/ 16386 h 139373"/>
            <a:gd name="connsiteX32" fmla="*/ 131071 w 131071"/>
            <a:gd name="connsiteY32" fmla="*/ 8681 h 139373"/>
            <a:gd name="connsiteX0" fmla="*/ 131071 w 131071"/>
            <a:gd name="connsiteY0" fmla="*/ 8681 h 139373"/>
            <a:gd name="connsiteX1" fmla="*/ 129726 w 131071"/>
            <a:gd name="connsiteY1" fmla="*/ 3328 h 139373"/>
            <a:gd name="connsiteX2" fmla="*/ 125915 w 131071"/>
            <a:gd name="connsiteY2" fmla="*/ 532 h 139373"/>
            <a:gd name="connsiteX3" fmla="*/ 119785 w 131071"/>
            <a:gd name="connsiteY3" fmla="*/ 402 h 139373"/>
            <a:gd name="connsiteX4" fmla="*/ 111570 w 131071"/>
            <a:gd name="connsiteY4" fmla="*/ 2942 h 139373"/>
            <a:gd name="connsiteX5" fmla="*/ 101586 w 131071"/>
            <a:gd name="connsiteY5" fmla="*/ 8056 h 139373"/>
            <a:gd name="connsiteX6" fmla="*/ 90218 w 131071"/>
            <a:gd name="connsiteY6" fmla="*/ 15545 h 139373"/>
            <a:gd name="connsiteX7" fmla="*/ 77902 w 131071"/>
            <a:gd name="connsiteY7" fmla="*/ 25122 h 139373"/>
            <a:gd name="connsiteX8" fmla="*/ 65111 w 131071"/>
            <a:gd name="connsiteY8" fmla="*/ 36420 h 139373"/>
            <a:gd name="connsiteX9" fmla="*/ 52337 w 131071"/>
            <a:gd name="connsiteY9" fmla="*/ 49004 h 139373"/>
            <a:gd name="connsiteX10" fmla="*/ 40070 w 131071"/>
            <a:gd name="connsiteY10" fmla="*/ 62390 h 139373"/>
            <a:gd name="connsiteX11" fmla="*/ 28783 w 131071"/>
            <a:gd name="connsiteY11" fmla="*/ 76065 h 139373"/>
            <a:gd name="connsiteX12" fmla="*/ 18909 w 131071"/>
            <a:gd name="connsiteY12" fmla="*/ 89502 h 139373"/>
            <a:gd name="connsiteX13" fmla="*/ 10827 w 131071"/>
            <a:gd name="connsiteY13" fmla="*/ 102186 h 139373"/>
            <a:gd name="connsiteX14" fmla="*/ 4848 w 131071"/>
            <a:gd name="connsiteY14" fmla="*/ 113628 h 139373"/>
            <a:gd name="connsiteX15" fmla="*/ 1202 w 131071"/>
            <a:gd name="connsiteY15" fmla="*/ 123389 h 139373"/>
            <a:gd name="connsiteX16" fmla="*/ 29 w 131071"/>
            <a:gd name="connsiteY16" fmla="*/ 131095 h 139373"/>
            <a:gd name="connsiteX17" fmla="*/ 1374 w 131071"/>
            <a:gd name="connsiteY17" fmla="*/ 136448 h 139373"/>
            <a:gd name="connsiteX18" fmla="*/ 5184 w 131071"/>
            <a:gd name="connsiteY18" fmla="*/ 139243 h 139373"/>
            <a:gd name="connsiteX19" fmla="*/ 11315 w 131071"/>
            <a:gd name="connsiteY19" fmla="*/ 139373 h 139373"/>
            <a:gd name="connsiteX20" fmla="*/ 19530 w 131071"/>
            <a:gd name="connsiteY20" fmla="*/ 136833 h 139373"/>
            <a:gd name="connsiteX21" fmla="*/ 29513 w 131071"/>
            <a:gd name="connsiteY21" fmla="*/ 131720 h 139373"/>
            <a:gd name="connsiteX22" fmla="*/ 40882 w 131071"/>
            <a:gd name="connsiteY22" fmla="*/ 124231 h 139373"/>
            <a:gd name="connsiteX23" fmla="*/ 53198 w 131071"/>
            <a:gd name="connsiteY23" fmla="*/ 114653 h 139373"/>
            <a:gd name="connsiteX24" fmla="*/ 65989 w 131071"/>
            <a:gd name="connsiteY24" fmla="*/ 103356 h 139373"/>
            <a:gd name="connsiteX25" fmla="*/ 78763 w 131071"/>
            <a:gd name="connsiteY25" fmla="*/ 90772 h 139373"/>
            <a:gd name="connsiteX26" fmla="*/ 91029 w 131071"/>
            <a:gd name="connsiteY26" fmla="*/ 77385 h 139373"/>
            <a:gd name="connsiteX27" fmla="*/ 102316 w 131071"/>
            <a:gd name="connsiteY27" fmla="*/ 63710 h 139373"/>
            <a:gd name="connsiteX28" fmla="*/ 112190 w 131071"/>
            <a:gd name="connsiteY28" fmla="*/ 50273 h 139373"/>
            <a:gd name="connsiteX29" fmla="*/ 120272 w 131071"/>
            <a:gd name="connsiteY29" fmla="*/ 37590 h 139373"/>
            <a:gd name="connsiteX30" fmla="*/ 126251 w 131071"/>
            <a:gd name="connsiteY30" fmla="*/ 26148 h 139373"/>
            <a:gd name="connsiteX31" fmla="*/ 129898 w 131071"/>
            <a:gd name="connsiteY31" fmla="*/ 16386 h 139373"/>
            <a:gd name="connsiteX32" fmla="*/ 131071 w 131071"/>
            <a:gd name="connsiteY32" fmla="*/ 8681 h 139373"/>
            <a:gd name="connsiteX0" fmla="*/ 131071 w 131071"/>
            <a:gd name="connsiteY0" fmla="*/ 8681 h 139373"/>
            <a:gd name="connsiteX1" fmla="*/ 129726 w 131071"/>
            <a:gd name="connsiteY1" fmla="*/ 3328 h 139373"/>
            <a:gd name="connsiteX2" fmla="*/ 125915 w 131071"/>
            <a:gd name="connsiteY2" fmla="*/ 532 h 139373"/>
            <a:gd name="connsiteX3" fmla="*/ 119785 w 131071"/>
            <a:gd name="connsiteY3" fmla="*/ 402 h 139373"/>
            <a:gd name="connsiteX4" fmla="*/ 111570 w 131071"/>
            <a:gd name="connsiteY4" fmla="*/ 2942 h 139373"/>
            <a:gd name="connsiteX5" fmla="*/ 101586 w 131071"/>
            <a:gd name="connsiteY5" fmla="*/ 8056 h 139373"/>
            <a:gd name="connsiteX6" fmla="*/ 90218 w 131071"/>
            <a:gd name="connsiteY6" fmla="*/ 15545 h 139373"/>
            <a:gd name="connsiteX7" fmla="*/ 77902 w 131071"/>
            <a:gd name="connsiteY7" fmla="*/ 25122 h 139373"/>
            <a:gd name="connsiteX8" fmla="*/ 65111 w 131071"/>
            <a:gd name="connsiteY8" fmla="*/ 36420 h 139373"/>
            <a:gd name="connsiteX9" fmla="*/ 52337 w 131071"/>
            <a:gd name="connsiteY9" fmla="*/ 49004 h 139373"/>
            <a:gd name="connsiteX10" fmla="*/ 40070 w 131071"/>
            <a:gd name="connsiteY10" fmla="*/ 62390 h 139373"/>
            <a:gd name="connsiteX11" fmla="*/ 28783 w 131071"/>
            <a:gd name="connsiteY11" fmla="*/ 76065 h 139373"/>
            <a:gd name="connsiteX12" fmla="*/ 18909 w 131071"/>
            <a:gd name="connsiteY12" fmla="*/ 89502 h 139373"/>
            <a:gd name="connsiteX13" fmla="*/ 10827 w 131071"/>
            <a:gd name="connsiteY13" fmla="*/ 102186 h 139373"/>
            <a:gd name="connsiteX14" fmla="*/ 4848 w 131071"/>
            <a:gd name="connsiteY14" fmla="*/ 113628 h 139373"/>
            <a:gd name="connsiteX15" fmla="*/ 1202 w 131071"/>
            <a:gd name="connsiteY15" fmla="*/ 123389 h 139373"/>
            <a:gd name="connsiteX16" fmla="*/ 29 w 131071"/>
            <a:gd name="connsiteY16" fmla="*/ 131095 h 139373"/>
            <a:gd name="connsiteX17" fmla="*/ 1374 w 131071"/>
            <a:gd name="connsiteY17" fmla="*/ 136448 h 139373"/>
            <a:gd name="connsiteX18" fmla="*/ 5184 w 131071"/>
            <a:gd name="connsiteY18" fmla="*/ 139243 h 139373"/>
            <a:gd name="connsiteX19" fmla="*/ 11315 w 131071"/>
            <a:gd name="connsiteY19" fmla="*/ 139373 h 139373"/>
            <a:gd name="connsiteX20" fmla="*/ 19530 w 131071"/>
            <a:gd name="connsiteY20" fmla="*/ 136833 h 139373"/>
            <a:gd name="connsiteX21" fmla="*/ 29513 w 131071"/>
            <a:gd name="connsiteY21" fmla="*/ 131720 h 139373"/>
            <a:gd name="connsiteX22" fmla="*/ 40882 w 131071"/>
            <a:gd name="connsiteY22" fmla="*/ 124231 h 139373"/>
            <a:gd name="connsiteX23" fmla="*/ 53198 w 131071"/>
            <a:gd name="connsiteY23" fmla="*/ 114653 h 139373"/>
            <a:gd name="connsiteX24" fmla="*/ 65989 w 131071"/>
            <a:gd name="connsiteY24" fmla="*/ 103356 h 139373"/>
            <a:gd name="connsiteX25" fmla="*/ 78763 w 131071"/>
            <a:gd name="connsiteY25" fmla="*/ 90772 h 139373"/>
            <a:gd name="connsiteX26" fmla="*/ 91029 w 131071"/>
            <a:gd name="connsiteY26" fmla="*/ 77385 h 139373"/>
            <a:gd name="connsiteX27" fmla="*/ 102316 w 131071"/>
            <a:gd name="connsiteY27" fmla="*/ 63710 h 139373"/>
            <a:gd name="connsiteX28" fmla="*/ 112190 w 131071"/>
            <a:gd name="connsiteY28" fmla="*/ 50273 h 139373"/>
            <a:gd name="connsiteX29" fmla="*/ 120272 w 131071"/>
            <a:gd name="connsiteY29" fmla="*/ 37590 h 139373"/>
            <a:gd name="connsiteX30" fmla="*/ 126251 w 131071"/>
            <a:gd name="connsiteY30" fmla="*/ 26148 h 139373"/>
            <a:gd name="connsiteX31" fmla="*/ 129898 w 131071"/>
            <a:gd name="connsiteY31" fmla="*/ 16386 h 139373"/>
            <a:gd name="connsiteX32" fmla="*/ 131071 w 131071"/>
            <a:gd name="connsiteY32" fmla="*/ 8681 h 139373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071"/>
            <a:gd name="connsiteY0" fmla="*/ 8681 h 139775"/>
            <a:gd name="connsiteX1" fmla="*/ 129726 w 131071"/>
            <a:gd name="connsiteY1" fmla="*/ 3328 h 139775"/>
            <a:gd name="connsiteX2" fmla="*/ 125915 w 131071"/>
            <a:gd name="connsiteY2" fmla="*/ 532 h 139775"/>
            <a:gd name="connsiteX3" fmla="*/ 119785 w 131071"/>
            <a:gd name="connsiteY3" fmla="*/ 402 h 139775"/>
            <a:gd name="connsiteX4" fmla="*/ 111570 w 131071"/>
            <a:gd name="connsiteY4" fmla="*/ 2942 h 139775"/>
            <a:gd name="connsiteX5" fmla="*/ 101586 w 131071"/>
            <a:gd name="connsiteY5" fmla="*/ 8056 h 139775"/>
            <a:gd name="connsiteX6" fmla="*/ 90218 w 131071"/>
            <a:gd name="connsiteY6" fmla="*/ 15545 h 139775"/>
            <a:gd name="connsiteX7" fmla="*/ 77902 w 131071"/>
            <a:gd name="connsiteY7" fmla="*/ 25122 h 139775"/>
            <a:gd name="connsiteX8" fmla="*/ 65111 w 131071"/>
            <a:gd name="connsiteY8" fmla="*/ 36420 h 139775"/>
            <a:gd name="connsiteX9" fmla="*/ 52337 w 131071"/>
            <a:gd name="connsiteY9" fmla="*/ 49004 h 139775"/>
            <a:gd name="connsiteX10" fmla="*/ 40070 w 131071"/>
            <a:gd name="connsiteY10" fmla="*/ 62390 h 139775"/>
            <a:gd name="connsiteX11" fmla="*/ 28783 w 131071"/>
            <a:gd name="connsiteY11" fmla="*/ 76065 h 139775"/>
            <a:gd name="connsiteX12" fmla="*/ 18909 w 131071"/>
            <a:gd name="connsiteY12" fmla="*/ 89502 h 139775"/>
            <a:gd name="connsiteX13" fmla="*/ 10827 w 131071"/>
            <a:gd name="connsiteY13" fmla="*/ 102186 h 139775"/>
            <a:gd name="connsiteX14" fmla="*/ 4848 w 131071"/>
            <a:gd name="connsiteY14" fmla="*/ 113628 h 139775"/>
            <a:gd name="connsiteX15" fmla="*/ 1202 w 131071"/>
            <a:gd name="connsiteY15" fmla="*/ 123389 h 139775"/>
            <a:gd name="connsiteX16" fmla="*/ 29 w 131071"/>
            <a:gd name="connsiteY16" fmla="*/ 131095 h 139775"/>
            <a:gd name="connsiteX17" fmla="*/ 1374 w 131071"/>
            <a:gd name="connsiteY17" fmla="*/ 136448 h 139775"/>
            <a:gd name="connsiteX18" fmla="*/ 5184 w 131071"/>
            <a:gd name="connsiteY18" fmla="*/ 139243 h 139775"/>
            <a:gd name="connsiteX19" fmla="*/ 11315 w 131071"/>
            <a:gd name="connsiteY19" fmla="*/ 139373 h 139775"/>
            <a:gd name="connsiteX20" fmla="*/ 19530 w 131071"/>
            <a:gd name="connsiteY20" fmla="*/ 136833 h 139775"/>
            <a:gd name="connsiteX21" fmla="*/ 29513 w 131071"/>
            <a:gd name="connsiteY21" fmla="*/ 131720 h 139775"/>
            <a:gd name="connsiteX22" fmla="*/ 40882 w 131071"/>
            <a:gd name="connsiteY22" fmla="*/ 124231 h 139775"/>
            <a:gd name="connsiteX23" fmla="*/ 53198 w 131071"/>
            <a:gd name="connsiteY23" fmla="*/ 114653 h 139775"/>
            <a:gd name="connsiteX24" fmla="*/ 65989 w 131071"/>
            <a:gd name="connsiteY24" fmla="*/ 103356 h 139775"/>
            <a:gd name="connsiteX25" fmla="*/ 78763 w 131071"/>
            <a:gd name="connsiteY25" fmla="*/ 90772 h 139775"/>
            <a:gd name="connsiteX26" fmla="*/ 91029 w 131071"/>
            <a:gd name="connsiteY26" fmla="*/ 77385 h 139775"/>
            <a:gd name="connsiteX27" fmla="*/ 102316 w 131071"/>
            <a:gd name="connsiteY27" fmla="*/ 63710 h 139775"/>
            <a:gd name="connsiteX28" fmla="*/ 112190 w 131071"/>
            <a:gd name="connsiteY28" fmla="*/ 50273 h 139775"/>
            <a:gd name="connsiteX29" fmla="*/ 120272 w 131071"/>
            <a:gd name="connsiteY29" fmla="*/ 37590 h 139775"/>
            <a:gd name="connsiteX30" fmla="*/ 126251 w 131071"/>
            <a:gd name="connsiteY30" fmla="*/ 26148 h 139775"/>
            <a:gd name="connsiteX31" fmla="*/ 129898 w 131071"/>
            <a:gd name="connsiteY31" fmla="*/ 16386 h 139775"/>
            <a:gd name="connsiteX32" fmla="*/ 131071 w 131071"/>
            <a:gd name="connsiteY32" fmla="*/ 8681 h 139775"/>
            <a:gd name="connsiteX0" fmla="*/ 131071 w 131100"/>
            <a:gd name="connsiteY0" fmla="*/ 8681 h 139775"/>
            <a:gd name="connsiteX1" fmla="*/ 129726 w 131100"/>
            <a:gd name="connsiteY1" fmla="*/ 3328 h 139775"/>
            <a:gd name="connsiteX2" fmla="*/ 125915 w 131100"/>
            <a:gd name="connsiteY2" fmla="*/ 532 h 139775"/>
            <a:gd name="connsiteX3" fmla="*/ 119785 w 131100"/>
            <a:gd name="connsiteY3" fmla="*/ 402 h 139775"/>
            <a:gd name="connsiteX4" fmla="*/ 111570 w 131100"/>
            <a:gd name="connsiteY4" fmla="*/ 2942 h 139775"/>
            <a:gd name="connsiteX5" fmla="*/ 101586 w 131100"/>
            <a:gd name="connsiteY5" fmla="*/ 8056 h 139775"/>
            <a:gd name="connsiteX6" fmla="*/ 90218 w 131100"/>
            <a:gd name="connsiteY6" fmla="*/ 15545 h 139775"/>
            <a:gd name="connsiteX7" fmla="*/ 77902 w 131100"/>
            <a:gd name="connsiteY7" fmla="*/ 25122 h 139775"/>
            <a:gd name="connsiteX8" fmla="*/ 65111 w 131100"/>
            <a:gd name="connsiteY8" fmla="*/ 36420 h 139775"/>
            <a:gd name="connsiteX9" fmla="*/ 52337 w 131100"/>
            <a:gd name="connsiteY9" fmla="*/ 49004 h 139775"/>
            <a:gd name="connsiteX10" fmla="*/ 40070 w 131100"/>
            <a:gd name="connsiteY10" fmla="*/ 62390 h 139775"/>
            <a:gd name="connsiteX11" fmla="*/ 28783 w 131100"/>
            <a:gd name="connsiteY11" fmla="*/ 76065 h 139775"/>
            <a:gd name="connsiteX12" fmla="*/ 18909 w 131100"/>
            <a:gd name="connsiteY12" fmla="*/ 89502 h 139775"/>
            <a:gd name="connsiteX13" fmla="*/ 10827 w 131100"/>
            <a:gd name="connsiteY13" fmla="*/ 102186 h 139775"/>
            <a:gd name="connsiteX14" fmla="*/ 4848 w 131100"/>
            <a:gd name="connsiteY14" fmla="*/ 113628 h 139775"/>
            <a:gd name="connsiteX15" fmla="*/ 1202 w 131100"/>
            <a:gd name="connsiteY15" fmla="*/ 123389 h 139775"/>
            <a:gd name="connsiteX16" fmla="*/ 29 w 131100"/>
            <a:gd name="connsiteY16" fmla="*/ 131095 h 139775"/>
            <a:gd name="connsiteX17" fmla="*/ 1374 w 131100"/>
            <a:gd name="connsiteY17" fmla="*/ 136448 h 139775"/>
            <a:gd name="connsiteX18" fmla="*/ 5184 w 131100"/>
            <a:gd name="connsiteY18" fmla="*/ 139243 h 139775"/>
            <a:gd name="connsiteX19" fmla="*/ 11315 w 131100"/>
            <a:gd name="connsiteY19" fmla="*/ 139373 h 139775"/>
            <a:gd name="connsiteX20" fmla="*/ 19530 w 131100"/>
            <a:gd name="connsiteY20" fmla="*/ 136833 h 139775"/>
            <a:gd name="connsiteX21" fmla="*/ 29513 w 131100"/>
            <a:gd name="connsiteY21" fmla="*/ 131720 h 139775"/>
            <a:gd name="connsiteX22" fmla="*/ 40882 w 131100"/>
            <a:gd name="connsiteY22" fmla="*/ 124231 h 139775"/>
            <a:gd name="connsiteX23" fmla="*/ 53198 w 131100"/>
            <a:gd name="connsiteY23" fmla="*/ 114653 h 139775"/>
            <a:gd name="connsiteX24" fmla="*/ 65989 w 131100"/>
            <a:gd name="connsiteY24" fmla="*/ 103356 h 139775"/>
            <a:gd name="connsiteX25" fmla="*/ 78763 w 131100"/>
            <a:gd name="connsiteY25" fmla="*/ 90772 h 139775"/>
            <a:gd name="connsiteX26" fmla="*/ 91029 w 131100"/>
            <a:gd name="connsiteY26" fmla="*/ 77385 h 139775"/>
            <a:gd name="connsiteX27" fmla="*/ 102316 w 131100"/>
            <a:gd name="connsiteY27" fmla="*/ 63710 h 139775"/>
            <a:gd name="connsiteX28" fmla="*/ 112190 w 131100"/>
            <a:gd name="connsiteY28" fmla="*/ 50273 h 139775"/>
            <a:gd name="connsiteX29" fmla="*/ 120272 w 131100"/>
            <a:gd name="connsiteY29" fmla="*/ 37590 h 139775"/>
            <a:gd name="connsiteX30" fmla="*/ 126251 w 131100"/>
            <a:gd name="connsiteY30" fmla="*/ 26148 h 139775"/>
            <a:gd name="connsiteX31" fmla="*/ 129898 w 131100"/>
            <a:gd name="connsiteY31" fmla="*/ 16386 h 139775"/>
            <a:gd name="connsiteX32" fmla="*/ 131071 w 131100"/>
            <a:gd name="connsiteY32" fmla="*/ 8681 h 139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31100" h="139775">
              <a:moveTo>
                <a:pt x="131071" y="8681"/>
              </a:moveTo>
              <a:cubicBezTo>
                <a:pt x="131042" y="6505"/>
                <a:pt x="130585" y="4686"/>
                <a:pt x="129726" y="3328"/>
              </a:cubicBezTo>
              <a:cubicBezTo>
                <a:pt x="128867" y="1970"/>
                <a:pt x="127572" y="1020"/>
                <a:pt x="125915" y="532"/>
              </a:cubicBezTo>
              <a:cubicBezTo>
                <a:pt x="124258" y="44"/>
                <a:pt x="122176" y="0"/>
                <a:pt x="119785" y="402"/>
              </a:cubicBezTo>
              <a:cubicBezTo>
                <a:pt x="117394" y="804"/>
                <a:pt x="114603" y="1666"/>
                <a:pt x="111570" y="2942"/>
              </a:cubicBezTo>
              <a:cubicBezTo>
                <a:pt x="108537" y="4218"/>
                <a:pt x="105145" y="5956"/>
                <a:pt x="101586" y="8056"/>
              </a:cubicBezTo>
              <a:cubicBezTo>
                <a:pt x="98027" y="10156"/>
                <a:pt x="94165" y="12701"/>
                <a:pt x="90218" y="15545"/>
              </a:cubicBezTo>
              <a:cubicBezTo>
                <a:pt x="86271" y="18389"/>
                <a:pt x="82086" y="21643"/>
                <a:pt x="77902" y="25122"/>
              </a:cubicBezTo>
              <a:cubicBezTo>
                <a:pt x="73718" y="28601"/>
                <a:pt x="69372" y="32440"/>
                <a:pt x="65111" y="36420"/>
              </a:cubicBezTo>
              <a:cubicBezTo>
                <a:pt x="60850" y="40400"/>
                <a:pt x="56510" y="44676"/>
                <a:pt x="52337" y="49004"/>
              </a:cubicBezTo>
              <a:cubicBezTo>
                <a:pt x="48164" y="53332"/>
                <a:pt x="43996" y="57880"/>
                <a:pt x="40070" y="62390"/>
              </a:cubicBezTo>
              <a:cubicBezTo>
                <a:pt x="36144" y="66900"/>
                <a:pt x="32310" y="71546"/>
                <a:pt x="28783" y="76065"/>
              </a:cubicBezTo>
              <a:cubicBezTo>
                <a:pt x="25256" y="80584"/>
                <a:pt x="21902" y="85149"/>
                <a:pt x="18909" y="89502"/>
              </a:cubicBezTo>
              <a:cubicBezTo>
                <a:pt x="15916" y="93855"/>
                <a:pt x="13170" y="98165"/>
                <a:pt x="10827" y="102186"/>
              </a:cubicBezTo>
              <a:cubicBezTo>
                <a:pt x="8484" y="106207"/>
                <a:pt x="6452" y="110094"/>
                <a:pt x="4848" y="113628"/>
              </a:cubicBezTo>
              <a:cubicBezTo>
                <a:pt x="3244" y="117162"/>
                <a:pt x="2005" y="120478"/>
                <a:pt x="1202" y="123389"/>
              </a:cubicBezTo>
              <a:cubicBezTo>
                <a:pt x="399" y="126300"/>
                <a:pt x="0" y="128919"/>
                <a:pt x="29" y="131095"/>
              </a:cubicBezTo>
              <a:cubicBezTo>
                <a:pt x="58" y="133271"/>
                <a:pt x="515" y="135090"/>
                <a:pt x="1374" y="136448"/>
              </a:cubicBezTo>
              <a:cubicBezTo>
                <a:pt x="2233" y="137806"/>
                <a:pt x="3527" y="138756"/>
                <a:pt x="5184" y="139243"/>
              </a:cubicBezTo>
              <a:cubicBezTo>
                <a:pt x="6841" y="139730"/>
                <a:pt x="8924" y="139775"/>
                <a:pt x="11315" y="139373"/>
              </a:cubicBezTo>
              <a:cubicBezTo>
                <a:pt x="13706" y="138971"/>
                <a:pt x="16497" y="138108"/>
                <a:pt x="19530" y="136833"/>
              </a:cubicBezTo>
              <a:cubicBezTo>
                <a:pt x="22563" y="135558"/>
                <a:pt x="25954" y="133820"/>
                <a:pt x="29513" y="131720"/>
              </a:cubicBezTo>
              <a:cubicBezTo>
                <a:pt x="33072" y="129620"/>
                <a:pt x="36935" y="127076"/>
                <a:pt x="40882" y="124231"/>
              </a:cubicBezTo>
              <a:cubicBezTo>
                <a:pt x="44830" y="121387"/>
                <a:pt x="49014" y="118132"/>
                <a:pt x="53198" y="114653"/>
              </a:cubicBezTo>
              <a:cubicBezTo>
                <a:pt x="57382" y="111174"/>
                <a:pt x="61728" y="107336"/>
                <a:pt x="65989" y="103356"/>
              </a:cubicBezTo>
              <a:cubicBezTo>
                <a:pt x="70250" y="99376"/>
                <a:pt x="74590" y="95100"/>
                <a:pt x="78763" y="90772"/>
              </a:cubicBezTo>
              <a:cubicBezTo>
                <a:pt x="82936" y="86444"/>
                <a:pt x="87104" y="81895"/>
                <a:pt x="91029" y="77385"/>
              </a:cubicBezTo>
              <a:cubicBezTo>
                <a:pt x="94954" y="72875"/>
                <a:pt x="98789" y="68229"/>
                <a:pt x="102316" y="63710"/>
              </a:cubicBezTo>
              <a:cubicBezTo>
                <a:pt x="105843" y="59191"/>
                <a:pt x="109197" y="54626"/>
                <a:pt x="112190" y="50273"/>
              </a:cubicBezTo>
              <a:cubicBezTo>
                <a:pt x="115183" y="45920"/>
                <a:pt x="117929" y="41611"/>
                <a:pt x="120272" y="37590"/>
              </a:cubicBezTo>
              <a:cubicBezTo>
                <a:pt x="122615" y="33569"/>
                <a:pt x="124647" y="29682"/>
                <a:pt x="126251" y="26148"/>
              </a:cubicBezTo>
              <a:cubicBezTo>
                <a:pt x="127855" y="22614"/>
                <a:pt x="129095" y="19297"/>
                <a:pt x="129898" y="16386"/>
              </a:cubicBezTo>
              <a:cubicBezTo>
                <a:pt x="130701" y="13475"/>
                <a:pt x="131100" y="10857"/>
                <a:pt x="131071" y="868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0.36522</cdr:x>
      <cdr:y>0.54947</cdr:y>
    </cdr:from>
    <cdr:to>
      <cdr:x>0.37861</cdr:x>
      <cdr:y>0.56203</cdr:y>
    </cdr:to>
    <cdr:sp macro="" textlink="">
      <cdr:nvSpPr>
        <cdr:cNvPr id="57" name="PlotDat5_111|1~33_1"/>
        <cdr:cNvSpPr/>
      </cdr:nvSpPr>
      <cdr:spPr>
        <a:xfrm xmlns:a="http://schemas.openxmlformats.org/drawingml/2006/main">
          <a:off x="3160056" y="3448640"/>
          <a:ext cx="115806" cy="78783"/>
        </a:xfrm>
        <a:custGeom xmlns:a="http://schemas.openxmlformats.org/drawingml/2006/main">
          <a:avLst/>
          <a:gdLst>
            <a:gd name="connsiteX0" fmla="*/ 115784 w 115784"/>
            <a:gd name="connsiteY0" fmla="*/ 17281 h 78749"/>
            <a:gd name="connsiteX1" fmla="*/ 114638 w 115784"/>
            <a:gd name="connsiteY1" fmla="*/ 11347 h 78749"/>
            <a:gd name="connsiteX2" fmla="*/ 111311 w 115784"/>
            <a:gd name="connsiteY2" fmla="*/ 6490 h 78749"/>
            <a:gd name="connsiteX3" fmla="*/ 105931 w 115784"/>
            <a:gd name="connsiteY3" fmla="*/ 2897 h 78749"/>
            <a:gd name="connsiteX4" fmla="*/ 98705 w 115784"/>
            <a:gd name="connsiteY4" fmla="*/ 706 h 78749"/>
            <a:gd name="connsiteX5" fmla="*/ 89910 w 115784"/>
            <a:gd name="connsiteY5" fmla="*/ 0 h 78749"/>
            <a:gd name="connsiteX6" fmla="*/ 79885 w 115784"/>
            <a:gd name="connsiteY6" fmla="*/ 808 h 78749"/>
            <a:gd name="connsiteX7" fmla="*/ 69015 w 115784"/>
            <a:gd name="connsiteY7" fmla="*/ 3098 h 78749"/>
            <a:gd name="connsiteX8" fmla="*/ 57717 w 115784"/>
            <a:gd name="connsiteY8" fmla="*/ 6783 h 78749"/>
            <a:gd name="connsiteX9" fmla="*/ 46427 w 115784"/>
            <a:gd name="connsiteY9" fmla="*/ 11719 h 78749"/>
            <a:gd name="connsiteX10" fmla="*/ 35576 w 115784"/>
            <a:gd name="connsiteY10" fmla="*/ 17718 h 78749"/>
            <a:gd name="connsiteX11" fmla="*/ 25584 w 115784"/>
            <a:gd name="connsiteY11" fmla="*/ 24550 h 78749"/>
            <a:gd name="connsiteX12" fmla="*/ 16832 w 115784"/>
            <a:gd name="connsiteY12" fmla="*/ 31952 h 78749"/>
            <a:gd name="connsiteX13" fmla="*/ 9659 w 115784"/>
            <a:gd name="connsiteY13" fmla="*/ 39638 h 78749"/>
            <a:gd name="connsiteX14" fmla="*/ 4340 w 115784"/>
            <a:gd name="connsiteY14" fmla="*/ 47315 h 78749"/>
            <a:gd name="connsiteX15" fmla="*/ 1078 w 115784"/>
            <a:gd name="connsiteY15" fmla="*/ 54686 h 78749"/>
            <a:gd name="connsiteX16" fmla="*/ 0 w 115784"/>
            <a:gd name="connsiteY16" fmla="*/ 61469 h 78749"/>
            <a:gd name="connsiteX17" fmla="*/ 1146 w 115784"/>
            <a:gd name="connsiteY17" fmla="*/ 67403 h 78749"/>
            <a:gd name="connsiteX18" fmla="*/ 4473 w 115784"/>
            <a:gd name="connsiteY18" fmla="*/ 72260 h 78749"/>
            <a:gd name="connsiteX19" fmla="*/ 9853 w 115784"/>
            <a:gd name="connsiteY19" fmla="*/ 75853 h 78749"/>
            <a:gd name="connsiteX20" fmla="*/ 17079 w 115784"/>
            <a:gd name="connsiteY20" fmla="*/ 78044 h 78749"/>
            <a:gd name="connsiteX21" fmla="*/ 25874 w 115784"/>
            <a:gd name="connsiteY21" fmla="*/ 78749 h 78749"/>
            <a:gd name="connsiteX22" fmla="*/ 35899 w 115784"/>
            <a:gd name="connsiteY22" fmla="*/ 77941 h 78749"/>
            <a:gd name="connsiteX23" fmla="*/ 46769 w 115784"/>
            <a:gd name="connsiteY23" fmla="*/ 75652 h 78749"/>
            <a:gd name="connsiteX24" fmla="*/ 58067 w 115784"/>
            <a:gd name="connsiteY24" fmla="*/ 71967 h 78749"/>
            <a:gd name="connsiteX25" fmla="*/ 69357 w 115784"/>
            <a:gd name="connsiteY25" fmla="*/ 67031 h 78749"/>
            <a:gd name="connsiteX26" fmla="*/ 80208 w 115784"/>
            <a:gd name="connsiteY26" fmla="*/ 61032 h 78749"/>
            <a:gd name="connsiteX27" fmla="*/ 90200 w 115784"/>
            <a:gd name="connsiteY27" fmla="*/ 54200 h 78749"/>
            <a:gd name="connsiteX28" fmla="*/ 98952 w 115784"/>
            <a:gd name="connsiteY28" fmla="*/ 46798 h 78749"/>
            <a:gd name="connsiteX29" fmla="*/ 106125 w 115784"/>
            <a:gd name="connsiteY29" fmla="*/ 39112 h 78749"/>
            <a:gd name="connsiteX30" fmla="*/ 111444 w 115784"/>
            <a:gd name="connsiteY30" fmla="*/ 31435 h 78749"/>
            <a:gd name="connsiteX31" fmla="*/ 114706 w 115784"/>
            <a:gd name="connsiteY31" fmla="*/ 24064 h 78749"/>
            <a:gd name="connsiteX32" fmla="*/ 115784 w 115784"/>
            <a:gd name="connsiteY32" fmla="*/ 17281 h 78749"/>
            <a:gd name="connsiteX0" fmla="*/ 115784 w 115784"/>
            <a:gd name="connsiteY0" fmla="*/ 17281 h 78749"/>
            <a:gd name="connsiteX1" fmla="*/ 114638 w 115784"/>
            <a:gd name="connsiteY1" fmla="*/ 11347 h 78749"/>
            <a:gd name="connsiteX2" fmla="*/ 111311 w 115784"/>
            <a:gd name="connsiteY2" fmla="*/ 6490 h 78749"/>
            <a:gd name="connsiteX3" fmla="*/ 105931 w 115784"/>
            <a:gd name="connsiteY3" fmla="*/ 2897 h 78749"/>
            <a:gd name="connsiteX4" fmla="*/ 98705 w 115784"/>
            <a:gd name="connsiteY4" fmla="*/ 706 h 78749"/>
            <a:gd name="connsiteX5" fmla="*/ 89910 w 115784"/>
            <a:gd name="connsiteY5" fmla="*/ 0 h 78749"/>
            <a:gd name="connsiteX6" fmla="*/ 79885 w 115784"/>
            <a:gd name="connsiteY6" fmla="*/ 808 h 78749"/>
            <a:gd name="connsiteX7" fmla="*/ 69015 w 115784"/>
            <a:gd name="connsiteY7" fmla="*/ 3098 h 78749"/>
            <a:gd name="connsiteX8" fmla="*/ 57717 w 115784"/>
            <a:gd name="connsiteY8" fmla="*/ 6783 h 78749"/>
            <a:gd name="connsiteX9" fmla="*/ 46427 w 115784"/>
            <a:gd name="connsiteY9" fmla="*/ 11719 h 78749"/>
            <a:gd name="connsiteX10" fmla="*/ 35576 w 115784"/>
            <a:gd name="connsiteY10" fmla="*/ 17718 h 78749"/>
            <a:gd name="connsiteX11" fmla="*/ 25584 w 115784"/>
            <a:gd name="connsiteY11" fmla="*/ 24550 h 78749"/>
            <a:gd name="connsiteX12" fmla="*/ 16832 w 115784"/>
            <a:gd name="connsiteY12" fmla="*/ 31952 h 78749"/>
            <a:gd name="connsiteX13" fmla="*/ 9659 w 115784"/>
            <a:gd name="connsiteY13" fmla="*/ 39638 h 78749"/>
            <a:gd name="connsiteX14" fmla="*/ 4340 w 115784"/>
            <a:gd name="connsiteY14" fmla="*/ 47315 h 78749"/>
            <a:gd name="connsiteX15" fmla="*/ 1078 w 115784"/>
            <a:gd name="connsiteY15" fmla="*/ 54686 h 78749"/>
            <a:gd name="connsiteX16" fmla="*/ 0 w 115784"/>
            <a:gd name="connsiteY16" fmla="*/ 61469 h 78749"/>
            <a:gd name="connsiteX17" fmla="*/ 1146 w 115784"/>
            <a:gd name="connsiteY17" fmla="*/ 67403 h 78749"/>
            <a:gd name="connsiteX18" fmla="*/ 4473 w 115784"/>
            <a:gd name="connsiteY18" fmla="*/ 72260 h 78749"/>
            <a:gd name="connsiteX19" fmla="*/ 9853 w 115784"/>
            <a:gd name="connsiteY19" fmla="*/ 75853 h 78749"/>
            <a:gd name="connsiteX20" fmla="*/ 17079 w 115784"/>
            <a:gd name="connsiteY20" fmla="*/ 78044 h 78749"/>
            <a:gd name="connsiteX21" fmla="*/ 25874 w 115784"/>
            <a:gd name="connsiteY21" fmla="*/ 78749 h 78749"/>
            <a:gd name="connsiteX22" fmla="*/ 35899 w 115784"/>
            <a:gd name="connsiteY22" fmla="*/ 77941 h 78749"/>
            <a:gd name="connsiteX23" fmla="*/ 46769 w 115784"/>
            <a:gd name="connsiteY23" fmla="*/ 75652 h 78749"/>
            <a:gd name="connsiteX24" fmla="*/ 58067 w 115784"/>
            <a:gd name="connsiteY24" fmla="*/ 71967 h 78749"/>
            <a:gd name="connsiteX25" fmla="*/ 69357 w 115784"/>
            <a:gd name="connsiteY25" fmla="*/ 67031 h 78749"/>
            <a:gd name="connsiteX26" fmla="*/ 80208 w 115784"/>
            <a:gd name="connsiteY26" fmla="*/ 61032 h 78749"/>
            <a:gd name="connsiteX27" fmla="*/ 90200 w 115784"/>
            <a:gd name="connsiteY27" fmla="*/ 54200 h 78749"/>
            <a:gd name="connsiteX28" fmla="*/ 98952 w 115784"/>
            <a:gd name="connsiteY28" fmla="*/ 46798 h 78749"/>
            <a:gd name="connsiteX29" fmla="*/ 106125 w 115784"/>
            <a:gd name="connsiteY29" fmla="*/ 39112 h 78749"/>
            <a:gd name="connsiteX30" fmla="*/ 111444 w 115784"/>
            <a:gd name="connsiteY30" fmla="*/ 31435 h 78749"/>
            <a:gd name="connsiteX31" fmla="*/ 114706 w 115784"/>
            <a:gd name="connsiteY31" fmla="*/ 24064 h 78749"/>
            <a:gd name="connsiteX32" fmla="*/ 115784 w 115784"/>
            <a:gd name="connsiteY32" fmla="*/ 17281 h 78749"/>
            <a:gd name="connsiteX0" fmla="*/ 115784 w 115784"/>
            <a:gd name="connsiteY0" fmla="*/ 17281 h 78749"/>
            <a:gd name="connsiteX1" fmla="*/ 114638 w 115784"/>
            <a:gd name="connsiteY1" fmla="*/ 11347 h 78749"/>
            <a:gd name="connsiteX2" fmla="*/ 111311 w 115784"/>
            <a:gd name="connsiteY2" fmla="*/ 6490 h 78749"/>
            <a:gd name="connsiteX3" fmla="*/ 105931 w 115784"/>
            <a:gd name="connsiteY3" fmla="*/ 2897 h 78749"/>
            <a:gd name="connsiteX4" fmla="*/ 98705 w 115784"/>
            <a:gd name="connsiteY4" fmla="*/ 706 h 78749"/>
            <a:gd name="connsiteX5" fmla="*/ 89910 w 115784"/>
            <a:gd name="connsiteY5" fmla="*/ 0 h 78749"/>
            <a:gd name="connsiteX6" fmla="*/ 79885 w 115784"/>
            <a:gd name="connsiteY6" fmla="*/ 808 h 78749"/>
            <a:gd name="connsiteX7" fmla="*/ 69015 w 115784"/>
            <a:gd name="connsiteY7" fmla="*/ 3098 h 78749"/>
            <a:gd name="connsiteX8" fmla="*/ 57717 w 115784"/>
            <a:gd name="connsiteY8" fmla="*/ 6783 h 78749"/>
            <a:gd name="connsiteX9" fmla="*/ 46427 w 115784"/>
            <a:gd name="connsiteY9" fmla="*/ 11719 h 78749"/>
            <a:gd name="connsiteX10" fmla="*/ 35576 w 115784"/>
            <a:gd name="connsiteY10" fmla="*/ 17718 h 78749"/>
            <a:gd name="connsiteX11" fmla="*/ 25584 w 115784"/>
            <a:gd name="connsiteY11" fmla="*/ 24550 h 78749"/>
            <a:gd name="connsiteX12" fmla="*/ 16832 w 115784"/>
            <a:gd name="connsiteY12" fmla="*/ 31952 h 78749"/>
            <a:gd name="connsiteX13" fmla="*/ 9659 w 115784"/>
            <a:gd name="connsiteY13" fmla="*/ 39638 h 78749"/>
            <a:gd name="connsiteX14" fmla="*/ 4340 w 115784"/>
            <a:gd name="connsiteY14" fmla="*/ 47315 h 78749"/>
            <a:gd name="connsiteX15" fmla="*/ 1078 w 115784"/>
            <a:gd name="connsiteY15" fmla="*/ 54686 h 78749"/>
            <a:gd name="connsiteX16" fmla="*/ 0 w 115784"/>
            <a:gd name="connsiteY16" fmla="*/ 61469 h 78749"/>
            <a:gd name="connsiteX17" fmla="*/ 1146 w 115784"/>
            <a:gd name="connsiteY17" fmla="*/ 67403 h 78749"/>
            <a:gd name="connsiteX18" fmla="*/ 4473 w 115784"/>
            <a:gd name="connsiteY18" fmla="*/ 72260 h 78749"/>
            <a:gd name="connsiteX19" fmla="*/ 9853 w 115784"/>
            <a:gd name="connsiteY19" fmla="*/ 75853 h 78749"/>
            <a:gd name="connsiteX20" fmla="*/ 17079 w 115784"/>
            <a:gd name="connsiteY20" fmla="*/ 78044 h 78749"/>
            <a:gd name="connsiteX21" fmla="*/ 25874 w 115784"/>
            <a:gd name="connsiteY21" fmla="*/ 78749 h 78749"/>
            <a:gd name="connsiteX22" fmla="*/ 35899 w 115784"/>
            <a:gd name="connsiteY22" fmla="*/ 77941 h 78749"/>
            <a:gd name="connsiteX23" fmla="*/ 46769 w 115784"/>
            <a:gd name="connsiteY23" fmla="*/ 75652 h 78749"/>
            <a:gd name="connsiteX24" fmla="*/ 58067 w 115784"/>
            <a:gd name="connsiteY24" fmla="*/ 71967 h 78749"/>
            <a:gd name="connsiteX25" fmla="*/ 69357 w 115784"/>
            <a:gd name="connsiteY25" fmla="*/ 67031 h 78749"/>
            <a:gd name="connsiteX26" fmla="*/ 80208 w 115784"/>
            <a:gd name="connsiteY26" fmla="*/ 61032 h 78749"/>
            <a:gd name="connsiteX27" fmla="*/ 90200 w 115784"/>
            <a:gd name="connsiteY27" fmla="*/ 54200 h 78749"/>
            <a:gd name="connsiteX28" fmla="*/ 98952 w 115784"/>
            <a:gd name="connsiteY28" fmla="*/ 46798 h 78749"/>
            <a:gd name="connsiteX29" fmla="*/ 106125 w 115784"/>
            <a:gd name="connsiteY29" fmla="*/ 39112 h 78749"/>
            <a:gd name="connsiteX30" fmla="*/ 111444 w 115784"/>
            <a:gd name="connsiteY30" fmla="*/ 31435 h 78749"/>
            <a:gd name="connsiteX31" fmla="*/ 114706 w 115784"/>
            <a:gd name="connsiteY31" fmla="*/ 24064 h 78749"/>
            <a:gd name="connsiteX32" fmla="*/ 115784 w 115784"/>
            <a:gd name="connsiteY32" fmla="*/ 17281 h 78749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84 w 115784"/>
            <a:gd name="connsiteY0" fmla="*/ 17298 h 78766"/>
            <a:gd name="connsiteX1" fmla="*/ 114638 w 115784"/>
            <a:gd name="connsiteY1" fmla="*/ 11364 h 78766"/>
            <a:gd name="connsiteX2" fmla="*/ 111311 w 115784"/>
            <a:gd name="connsiteY2" fmla="*/ 6507 h 78766"/>
            <a:gd name="connsiteX3" fmla="*/ 105931 w 115784"/>
            <a:gd name="connsiteY3" fmla="*/ 2914 h 78766"/>
            <a:gd name="connsiteX4" fmla="*/ 98705 w 115784"/>
            <a:gd name="connsiteY4" fmla="*/ 723 h 78766"/>
            <a:gd name="connsiteX5" fmla="*/ 89910 w 115784"/>
            <a:gd name="connsiteY5" fmla="*/ 17 h 78766"/>
            <a:gd name="connsiteX6" fmla="*/ 79885 w 115784"/>
            <a:gd name="connsiteY6" fmla="*/ 825 h 78766"/>
            <a:gd name="connsiteX7" fmla="*/ 69015 w 115784"/>
            <a:gd name="connsiteY7" fmla="*/ 3115 h 78766"/>
            <a:gd name="connsiteX8" fmla="*/ 57717 w 115784"/>
            <a:gd name="connsiteY8" fmla="*/ 6800 h 78766"/>
            <a:gd name="connsiteX9" fmla="*/ 46427 w 115784"/>
            <a:gd name="connsiteY9" fmla="*/ 11736 h 78766"/>
            <a:gd name="connsiteX10" fmla="*/ 35576 w 115784"/>
            <a:gd name="connsiteY10" fmla="*/ 17735 h 78766"/>
            <a:gd name="connsiteX11" fmla="*/ 25584 w 115784"/>
            <a:gd name="connsiteY11" fmla="*/ 24567 h 78766"/>
            <a:gd name="connsiteX12" fmla="*/ 16832 w 115784"/>
            <a:gd name="connsiteY12" fmla="*/ 31969 h 78766"/>
            <a:gd name="connsiteX13" fmla="*/ 9659 w 115784"/>
            <a:gd name="connsiteY13" fmla="*/ 39655 h 78766"/>
            <a:gd name="connsiteX14" fmla="*/ 4340 w 115784"/>
            <a:gd name="connsiteY14" fmla="*/ 47332 h 78766"/>
            <a:gd name="connsiteX15" fmla="*/ 1078 w 115784"/>
            <a:gd name="connsiteY15" fmla="*/ 54703 h 78766"/>
            <a:gd name="connsiteX16" fmla="*/ 0 w 115784"/>
            <a:gd name="connsiteY16" fmla="*/ 61486 h 78766"/>
            <a:gd name="connsiteX17" fmla="*/ 1146 w 115784"/>
            <a:gd name="connsiteY17" fmla="*/ 67420 h 78766"/>
            <a:gd name="connsiteX18" fmla="*/ 4473 w 115784"/>
            <a:gd name="connsiteY18" fmla="*/ 72277 h 78766"/>
            <a:gd name="connsiteX19" fmla="*/ 9853 w 115784"/>
            <a:gd name="connsiteY19" fmla="*/ 75870 h 78766"/>
            <a:gd name="connsiteX20" fmla="*/ 17079 w 115784"/>
            <a:gd name="connsiteY20" fmla="*/ 78061 h 78766"/>
            <a:gd name="connsiteX21" fmla="*/ 25874 w 115784"/>
            <a:gd name="connsiteY21" fmla="*/ 78766 h 78766"/>
            <a:gd name="connsiteX22" fmla="*/ 35899 w 115784"/>
            <a:gd name="connsiteY22" fmla="*/ 77958 h 78766"/>
            <a:gd name="connsiteX23" fmla="*/ 46769 w 115784"/>
            <a:gd name="connsiteY23" fmla="*/ 75669 h 78766"/>
            <a:gd name="connsiteX24" fmla="*/ 58067 w 115784"/>
            <a:gd name="connsiteY24" fmla="*/ 71984 h 78766"/>
            <a:gd name="connsiteX25" fmla="*/ 69357 w 115784"/>
            <a:gd name="connsiteY25" fmla="*/ 67048 h 78766"/>
            <a:gd name="connsiteX26" fmla="*/ 80208 w 115784"/>
            <a:gd name="connsiteY26" fmla="*/ 61049 h 78766"/>
            <a:gd name="connsiteX27" fmla="*/ 90200 w 115784"/>
            <a:gd name="connsiteY27" fmla="*/ 54217 h 78766"/>
            <a:gd name="connsiteX28" fmla="*/ 98952 w 115784"/>
            <a:gd name="connsiteY28" fmla="*/ 46815 h 78766"/>
            <a:gd name="connsiteX29" fmla="*/ 106125 w 115784"/>
            <a:gd name="connsiteY29" fmla="*/ 39129 h 78766"/>
            <a:gd name="connsiteX30" fmla="*/ 111444 w 115784"/>
            <a:gd name="connsiteY30" fmla="*/ 31452 h 78766"/>
            <a:gd name="connsiteX31" fmla="*/ 114706 w 115784"/>
            <a:gd name="connsiteY31" fmla="*/ 24081 h 78766"/>
            <a:gd name="connsiteX32" fmla="*/ 115784 w 115784"/>
            <a:gd name="connsiteY32" fmla="*/ 17298 h 78766"/>
            <a:gd name="connsiteX0" fmla="*/ 115795 w 115795"/>
            <a:gd name="connsiteY0" fmla="*/ 17298 h 78766"/>
            <a:gd name="connsiteX1" fmla="*/ 114649 w 115795"/>
            <a:gd name="connsiteY1" fmla="*/ 11364 h 78766"/>
            <a:gd name="connsiteX2" fmla="*/ 111322 w 115795"/>
            <a:gd name="connsiteY2" fmla="*/ 6507 h 78766"/>
            <a:gd name="connsiteX3" fmla="*/ 105942 w 115795"/>
            <a:gd name="connsiteY3" fmla="*/ 2914 h 78766"/>
            <a:gd name="connsiteX4" fmla="*/ 98716 w 115795"/>
            <a:gd name="connsiteY4" fmla="*/ 723 h 78766"/>
            <a:gd name="connsiteX5" fmla="*/ 89921 w 115795"/>
            <a:gd name="connsiteY5" fmla="*/ 17 h 78766"/>
            <a:gd name="connsiteX6" fmla="*/ 79896 w 115795"/>
            <a:gd name="connsiteY6" fmla="*/ 825 h 78766"/>
            <a:gd name="connsiteX7" fmla="*/ 69026 w 115795"/>
            <a:gd name="connsiteY7" fmla="*/ 3115 h 78766"/>
            <a:gd name="connsiteX8" fmla="*/ 57728 w 115795"/>
            <a:gd name="connsiteY8" fmla="*/ 6800 h 78766"/>
            <a:gd name="connsiteX9" fmla="*/ 46438 w 115795"/>
            <a:gd name="connsiteY9" fmla="*/ 11736 h 78766"/>
            <a:gd name="connsiteX10" fmla="*/ 35587 w 115795"/>
            <a:gd name="connsiteY10" fmla="*/ 17735 h 78766"/>
            <a:gd name="connsiteX11" fmla="*/ 25595 w 115795"/>
            <a:gd name="connsiteY11" fmla="*/ 24567 h 78766"/>
            <a:gd name="connsiteX12" fmla="*/ 16843 w 115795"/>
            <a:gd name="connsiteY12" fmla="*/ 31969 h 78766"/>
            <a:gd name="connsiteX13" fmla="*/ 9670 w 115795"/>
            <a:gd name="connsiteY13" fmla="*/ 39655 h 78766"/>
            <a:gd name="connsiteX14" fmla="*/ 4351 w 115795"/>
            <a:gd name="connsiteY14" fmla="*/ 47332 h 78766"/>
            <a:gd name="connsiteX15" fmla="*/ 1089 w 115795"/>
            <a:gd name="connsiteY15" fmla="*/ 54703 h 78766"/>
            <a:gd name="connsiteX16" fmla="*/ 11 w 115795"/>
            <a:gd name="connsiteY16" fmla="*/ 61486 h 78766"/>
            <a:gd name="connsiteX17" fmla="*/ 1157 w 115795"/>
            <a:gd name="connsiteY17" fmla="*/ 67420 h 78766"/>
            <a:gd name="connsiteX18" fmla="*/ 4484 w 115795"/>
            <a:gd name="connsiteY18" fmla="*/ 72277 h 78766"/>
            <a:gd name="connsiteX19" fmla="*/ 9864 w 115795"/>
            <a:gd name="connsiteY19" fmla="*/ 75870 h 78766"/>
            <a:gd name="connsiteX20" fmla="*/ 17090 w 115795"/>
            <a:gd name="connsiteY20" fmla="*/ 78061 h 78766"/>
            <a:gd name="connsiteX21" fmla="*/ 25885 w 115795"/>
            <a:gd name="connsiteY21" fmla="*/ 78766 h 78766"/>
            <a:gd name="connsiteX22" fmla="*/ 35910 w 115795"/>
            <a:gd name="connsiteY22" fmla="*/ 77958 h 78766"/>
            <a:gd name="connsiteX23" fmla="*/ 46780 w 115795"/>
            <a:gd name="connsiteY23" fmla="*/ 75669 h 78766"/>
            <a:gd name="connsiteX24" fmla="*/ 58078 w 115795"/>
            <a:gd name="connsiteY24" fmla="*/ 71984 h 78766"/>
            <a:gd name="connsiteX25" fmla="*/ 69368 w 115795"/>
            <a:gd name="connsiteY25" fmla="*/ 67048 h 78766"/>
            <a:gd name="connsiteX26" fmla="*/ 80219 w 115795"/>
            <a:gd name="connsiteY26" fmla="*/ 61049 h 78766"/>
            <a:gd name="connsiteX27" fmla="*/ 90211 w 115795"/>
            <a:gd name="connsiteY27" fmla="*/ 54217 h 78766"/>
            <a:gd name="connsiteX28" fmla="*/ 98963 w 115795"/>
            <a:gd name="connsiteY28" fmla="*/ 46815 h 78766"/>
            <a:gd name="connsiteX29" fmla="*/ 106136 w 115795"/>
            <a:gd name="connsiteY29" fmla="*/ 39129 h 78766"/>
            <a:gd name="connsiteX30" fmla="*/ 111455 w 115795"/>
            <a:gd name="connsiteY30" fmla="*/ 31452 h 78766"/>
            <a:gd name="connsiteX31" fmla="*/ 114717 w 115795"/>
            <a:gd name="connsiteY31" fmla="*/ 24081 h 78766"/>
            <a:gd name="connsiteX32" fmla="*/ 115795 w 115795"/>
            <a:gd name="connsiteY32" fmla="*/ 17298 h 78766"/>
            <a:gd name="connsiteX0" fmla="*/ 115795 w 115795"/>
            <a:gd name="connsiteY0" fmla="*/ 17298 h 78766"/>
            <a:gd name="connsiteX1" fmla="*/ 114649 w 115795"/>
            <a:gd name="connsiteY1" fmla="*/ 11364 h 78766"/>
            <a:gd name="connsiteX2" fmla="*/ 111322 w 115795"/>
            <a:gd name="connsiteY2" fmla="*/ 6507 h 78766"/>
            <a:gd name="connsiteX3" fmla="*/ 105942 w 115795"/>
            <a:gd name="connsiteY3" fmla="*/ 2914 h 78766"/>
            <a:gd name="connsiteX4" fmla="*/ 98716 w 115795"/>
            <a:gd name="connsiteY4" fmla="*/ 723 h 78766"/>
            <a:gd name="connsiteX5" fmla="*/ 89921 w 115795"/>
            <a:gd name="connsiteY5" fmla="*/ 17 h 78766"/>
            <a:gd name="connsiteX6" fmla="*/ 79896 w 115795"/>
            <a:gd name="connsiteY6" fmla="*/ 825 h 78766"/>
            <a:gd name="connsiteX7" fmla="*/ 69026 w 115795"/>
            <a:gd name="connsiteY7" fmla="*/ 3115 h 78766"/>
            <a:gd name="connsiteX8" fmla="*/ 57728 w 115795"/>
            <a:gd name="connsiteY8" fmla="*/ 6800 h 78766"/>
            <a:gd name="connsiteX9" fmla="*/ 46438 w 115795"/>
            <a:gd name="connsiteY9" fmla="*/ 11736 h 78766"/>
            <a:gd name="connsiteX10" fmla="*/ 35587 w 115795"/>
            <a:gd name="connsiteY10" fmla="*/ 17735 h 78766"/>
            <a:gd name="connsiteX11" fmla="*/ 25595 w 115795"/>
            <a:gd name="connsiteY11" fmla="*/ 24567 h 78766"/>
            <a:gd name="connsiteX12" fmla="*/ 16843 w 115795"/>
            <a:gd name="connsiteY12" fmla="*/ 31969 h 78766"/>
            <a:gd name="connsiteX13" fmla="*/ 9670 w 115795"/>
            <a:gd name="connsiteY13" fmla="*/ 39655 h 78766"/>
            <a:gd name="connsiteX14" fmla="*/ 4351 w 115795"/>
            <a:gd name="connsiteY14" fmla="*/ 47332 h 78766"/>
            <a:gd name="connsiteX15" fmla="*/ 1089 w 115795"/>
            <a:gd name="connsiteY15" fmla="*/ 54703 h 78766"/>
            <a:gd name="connsiteX16" fmla="*/ 11 w 115795"/>
            <a:gd name="connsiteY16" fmla="*/ 61486 h 78766"/>
            <a:gd name="connsiteX17" fmla="*/ 1157 w 115795"/>
            <a:gd name="connsiteY17" fmla="*/ 67420 h 78766"/>
            <a:gd name="connsiteX18" fmla="*/ 4484 w 115795"/>
            <a:gd name="connsiteY18" fmla="*/ 72277 h 78766"/>
            <a:gd name="connsiteX19" fmla="*/ 9864 w 115795"/>
            <a:gd name="connsiteY19" fmla="*/ 75870 h 78766"/>
            <a:gd name="connsiteX20" fmla="*/ 17090 w 115795"/>
            <a:gd name="connsiteY20" fmla="*/ 78061 h 78766"/>
            <a:gd name="connsiteX21" fmla="*/ 25885 w 115795"/>
            <a:gd name="connsiteY21" fmla="*/ 78766 h 78766"/>
            <a:gd name="connsiteX22" fmla="*/ 35910 w 115795"/>
            <a:gd name="connsiteY22" fmla="*/ 77958 h 78766"/>
            <a:gd name="connsiteX23" fmla="*/ 46780 w 115795"/>
            <a:gd name="connsiteY23" fmla="*/ 75669 h 78766"/>
            <a:gd name="connsiteX24" fmla="*/ 58078 w 115795"/>
            <a:gd name="connsiteY24" fmla="*/ 71984 h 78766"/>
            <a:gd name="connsiteX25" fmla="*/ 69368 w 115795"/>
            <a:gd name="connsiteY25" fmla="*/ 67048 h 78766"/>
            <a:gd name="connsiteX26" fmla="*/ 80219 w 115795"/>
            <a:gd name="connsiteY26" fmla="*/ 61049 h 78766"/>
            <a:gd name="connsiteX27" fmla="*/ 90211 w 115795"/>
            <a:gd name="connsiteY27" fmla="*/ 54217 h 78766"/>
            <a:gd name="connsiteX28" fmla="*/ 98963 w 115795"/>
            <a:gd name="connsiteY28" fmla="*/ 46815 h 78766"/>
            <a:gd name="connsiteX29" fmla="*/ 106136 w 115795"/>
            <a:gd name="connsiteY29" fmla="*/ 39129 h 78766"/>
            <a:gd name="connsiteX30" fmla="*/ 111455 w 115795"/>
            <a:gd name="connsiteY30" fmla="*/ 31452 h 78766"/>
            <a:gd name="connsiteX31" fmla="*/ 114717 w 115795"/>
            <a:gd name="connsiteY31" fmla="*/ 24081 h 78766"/>
            <a:gd name="connsiteX32" fmla="*/ 115795 w 115795"/>
            <a:gd name="connsiteY32" fmla="*/ 17298 h 78766"/>
            <a:gd name="connsiteX0" fmla="*/ 115795 w 115795"/>
            <a:gd name="connsiteY0" fmla="*/ 17298 h 78766"/>
            <a:gd name="connsiteX1" fmla="*/ 114649 w 115795"/>
            <a:gd name="connsiteY1" fmla="*/ 11364 h 78766"/>
            <a:gd name="connsiteX2" fmla="*/ 111322 w 115795"/>
            <a:gd name="connsiteY2" fmla="*/ 6507 h 78766"/>
            <a:gd name="connsiteX3" fmla="*/ 105942 w 115795"/>
            <a:gd name="connsiteY3" fmla="*/ 2914 h 78766"/>
            <a:gd name="connsiteX4" fmla="*/ 98716 w 115795"/>
            <a:gd name="connsiteY4" fmla="*/ 723 h 78766"/>
            <a:gd name="connsiteX5" fmla="*/ 89921 w 115795"/>
            <a:gd name="connsiteY5" fmla="*/ 17 h 78766"/>
            <a:gd name="connsiteX6" fmla="*/ 79896 w 115795"/>
            <a:gd name="connsiteY6" fmla="*/ 825 h 78766"/>
            <a:gd name="connsiteX7" fmla="*/ 69026 w 115795"/>
            <a:gd name="connsiteY7" fmla="*/ 3115 h 78766"/>
            <a:gd name="connsiteX8" fmla="*/ 57728 w 115795"/>
            <a:gd name="connsiteY8" fmla="*/ 6800 h 78766"/>
            <a:gd name="connsiteX9" fmla="*/ 46438 w 115795"/>
            <a:gd name="connsiteY9" fmla="*/ 11736 h 78766"/>
            <a:gd name="connsiteX10" fmla="*/ 35587 w 115795"/>
            <a:gd name="connsiteY10" fmla="*/ 17735 h 78766"/>
            <a:gd name="connsiteX11" fmla="*/ 25595 w 115795"/>
            <a:gd name="connsiteY11" fmla="*/ 24567 h 78766"/>
            <a:gd name="connsiteX12" fmla="*/ 16843 w 115795"/>
            <a:gd name="connsiteY12" fmla="*/ 31969 h 78766"/>
            <a:gd name="connsiteX13" fmla="*/ 9670 w 115795"/>
            <a:gd name="connsiteY13" fmla="*/ 39655 h 78766"/>
            <a:gd name="connsiteX14" fmla="*/ 4351 w 115795"/>
            <a:gd name="connsiteY14" fmla="*/ 47332 h 78766"/>
            <a:gd name="connsiteX15" fmla="*/ 1089 w 115795"/>
            <a:gd name="connsiteY15" fmla="*/ 54703 h 78766"/>
            <a:gd name="connsiteX16" fmla="*/ 11 w 115795"/>
            <a:gd name="connsiteY16" fmla="*/ 61486 h 78766"/>
            <a:gd name="connsiteX17" fmla="*/ 1157 w 115795"/>
            <a:gd name="connsiteY17" fmla="*/ 67420 h 78766"/>
            <a:gd name="connsiteX18" fmla="*/ 4484 w 115795"/>
            <a:gd name="connsiteY18" fmla="*/ 72277 h 78766"/>
            <a:gd name="connsiteX19" fmla="*/ 9864 w 115795"/>
            <a:gd name="connsiteY19" fmla="*/ 75870 h 78766"/>
            <a:gd name="connsiteX20" fmla="*/ 17090 w 115795"/>
            <a:gd name="connsiteY20" fmla="*/ 78061 h 78766"/>
            <a:gd name="connsiteX21" fmla="*/ 25885 w 115795"/>
            <a:gd name="connsiteY21" fmla="*/ 78766 h 78766"/>
            <a:gd name="connsiteX22" fmla="*/ 35910 w 115795"/>
            <a:gd name="connsiteY22" fmla="*/ 77958 h 78766"/>
            <a:gd name="connsiteX23" fmla="*/ 46780 w 115795"/>
            <a:gd name="connsiteY23" fmla="*/ 75669 h 78766"/>
            <a:gd name="connsiteX24" fmla="*/ 58078 w 115795"/>
            <a:gd name="connsiteY24" fmla="*/ 71984 h 78766"/>
            <a:gd name="connsiteX25" fmla="*/ 69368 w 115795"/>
            <a:gd name="connsiteY25" fmla="*/ 67048 h 78766"/>
            <a:gd name="connsiteX26" fmla="*/ 80219 w 115795"/>
            <a:gd name="connsiteY26" fmla="*/ 61049 h 78766"/>
            <a:gd name="connsiteX27" fmla="*/ 90211 w 115795"/>
            <a:gd name="connsiteY27" fmla="*/ 54217 h 78766"/>
            <a:gd name="connsiteX28" fmla="*/ 98963 w 115795"/>
            <a:gd name="connsiteY28" fmla="*/ 46815 h 78766"/>
            <a:gd name="connsiteX29" fmla="*/ 106136 w 115795"/>
            <a:gd name="connsiteY29" fmla="*/ 39129 h 78766"/>
            <a:gd name="connsiteX30" fmla="*/ 111455 w 115795"/>
            <a:gd name="connsiteY30" fmla="*/ 31452 h 78766"/>
            <a:gd name="connsiteX31" fmla="*/ 114717 w 115795"/>
            <a:gd name="connsiteY31" fmla="*/ 24081 h 78766"/>
            <a:gd name="connsiteX32" fmla="*/ 115795 w 115795"/>
            <a:gd name="connsiteY32" fmla="*/ 17298 h 78766"/>
            <a:gd name="connsiteX0" fmla="*/ 115795 w 115795"/>
            <a:gd name="connsiteY0" fmla="*/ 17298 h 78766"/>
            <a:gd name="connsiteX1" fmla="*/ 114649 w 115795"/>
            <a:gd name="connsiteY1" fmla="*/ 11364 h 78766"/>
            <a:gd name="connsiteX2" fmla="*/ 111322 w 115795"/>
            <a:gd name="connsiteY2" fmla="*/ 6507 h 78766"/>
            <a:gd name="connsiteX3" fmla="*/ 105942 w 115795"/>
            <a:gd name="connsiteY3" fmla="*/ 2914 h 78766"/>
            <a:gd name="connsiteX4" fmla="*/ 98716 w 115795"/>
            <a:gd name="connsiteY4" fmla="*/ 723 h 78766"/>
            <a:gd name="connsiteX5" fmla="*/ 89921 w 115795"/>
            <a:gd name="connsiteY5" fmla="*/ 17 h 78766"/>
            <a:gd name="connsiteX6" fmla="*/ 79896 w 115795"/>
            <a:gd name="connsiteY6" fmla="*/ 825 h 78766"/>
            <a:gd name="connsiteX7" fmla="*/ 69026 w 115795"/>
            <a:gd name="connsiteY7" fmla="*/ 3115 h 78766"/>
            <a:gd name="connsiteX8" fmla="*/ 57728 w 115795"/>
            <a:gd name="connsiteY8" fmla="*/ 6800 h 78766"/>
            <a:gd name="connsiteX9" fmla="*/ 46438 w 115795"/>
            <a:gd name="connsiteY9" fmla="*/ 11736 h 78766"/>
            <a:gd name="connsiteX10" fmla="*/ 35587 w 115795"/>
            <a:gd name="connsiteY10" fmla="*/ 17735 h 78766"/>
            <a:gd name="connsiteX11" fmla="*/ 25595 w 115795"/>
            <a:gd name="connsiteY11" fmla="*/ 24567 h 78766"/>
            <a:gd name="connsiteX12" fmla="*/ 16843 w 115795"/>
            <a:gd name="connsiteY12" fmla="*/ 31969 h 78766"/>
            <a:gd name="connsiteX13" fmla="*/ 9670 w 115795"/>
            <a:gd name="connsiteY13" fmla="*/ 39655 h 78766"/>
            <a:gd name="connsiteX14" fmla="*/ 4351 w 115795"/>
            <a:gd name="connsiteY14" fmla="*/ 47332 h 78766"/>
            <a:gd name="connsiteX15" fmla="*/ 1089 w 115795"/>
            <a:gd name="connsiteY15" fmla="*/ 54703 h 78766"/>
            <a:gd name="connsiteX16" fmla="*/ 11 w 115795"/>
            <a:gd name="connsiteY16" fmla="*/ 61486 h 78766"/>
            <a:gd name="connsiteX17" fmla="*/ 1157 w 115795"/>
            <a:gd name="connsiteY17" fmla="*/ 67420 h 78766"/>
            <a:gd name="connsiteX18" fmla="*/ 4484 w 115795"/>
            <a:gd name="connsiteY18" fmla="*/ 72277 h 78766"/>
            <a:gd name="connsiteX19" fmla="*/ 9864 w 115795"/>
            <a:gd name="connsiteY19" fmla="*/ 75870 h 78766"/>
            <a:gd name="connsiteX20" fmla="*/ 17090 w 115795"/>
            <a:gd name="connsiteY20" fmla="*/ 78061 h 78766"/>
            <a:gd name="connsiteX21" fmla="*/ 25885 w 115795"/>
            <a:gd name="connsiteY21" fmla="*/ 78766 h 78766"/>
            <a:gd name="connsiteX22" fmla="*/ 35910 w 115795"/>
            <a:gd name="connsiteY22" fmla="*/ 77958 h 78766"/>
            <a:gd name="connsiteX23" fmla="*/ 46780 w 115795"/>
            <a:gd name="connsiteY23" fmla="*/ 75669 h 78766"/>
            <a:gd name="connsiteX24" fmla="*/ 58078 w 115795"/>
            <a:gd name="connsiteY24" fmla="*/ 71984 h 78766"/>
            <a:gd name="connsiteX25" fmla="*/ 69368 w 115795"/>
            <a:gd name="connsiteY25" fmla="*/ 67048 h 78766"/>
            <a:gd name="connsiteX26" fmla="*/ 80219 w 115795"/>
            <a:gd name="connsiteY26" fmla="*/ 61049 h 78766"/>
            <a:gd name="connsiteX27" fmla="*/ 90211 w 115795"/>
            <a:gd name="connsiteY27" fmla="*/ 54217 h 78766"/>
            <a:gd name="connsiteX28" fmla="*/ 98963 w 115795"/>
            <a:gd name="connsiteY28" fmla="*/ 46815 h 78766"/>
            <a:gd name="connsiteX29" fmla="*/ 106136 w 115795"/>
            <a:gd name="connsiteY29" fmla="*/ 39129 h 78766"/>
            <a:gd name="connsiteX30" fmla="*/ 111455 w 115795"/>
            <a:gd name="connsiteY30" fmla="*/ 31452 h 78766"/>
            <a:gd name="connsiteX31" fmla="*/ 114717 w 115795"/>
            <a:gd name="connsiteY31" fmla="*/ 24081 h 78766"/>
            <a:gd name="connsiteX32" fmla="*/ 115795 w 115795"/>
            <a:gd name="connsiteY32" fmla="*/ 17298 h 78766"/>
            <a:gd name="connsiteX0" fmla="*/ 115795 w 115795"/>
            <a:gd name="connsiteY0" fmla="*/ 17298 h 78766"/>
            <a:gd name="connsiteX1" fmla="*/ 114649 w 115795"/>
            <a:gd name="connsiteY1" fmla="*/ 11364 h 78766"/>
            <a:gd name="connsiteX2" fmla="*/ 111322 w 115795"/>
            <a:gd name="connsiteY2" fmla="*/ 6507 h 78766"/>
            <a:gd name="connsiteX3" fmla="*/ 105942 w 115795"/>
            <a:gd name="connsiteY3" fmla="*/ 2914 h 78766"/>
            <a:gd name="connsiteX4" fmla="*/ 98716 w 115795"/>
            <a:gd name="connsiteY4" fmla="*/ 723 h 78766"/>
            <a:gd name="connsiteX5" fmla="*/ 89921 w 115795"/>
            <a:gd name="connsiteY5" fmla="*/ 17 h 78766"/>
            <a:gd name="connsiteX6" fmla="*/ 79896 w 115795"/>
            <a:gd name="connsiteY6" fmla="*/ 825 h 78766"/>
            <a:gd name="connsiteX7" fmla="*/ 69026 w 115795"/>
            <a:gd name="connsiteY7" fmla="*/ 3115 h 78766"/>
            <a:gd name="connsiteX8" fmla="*/ 57728 w 115795"/>
            <a:gd name="connsiteY8" fmla="*/ 6800 h 78766"/>
            <a:gd name="connsiteX9" fmla="*/ 46438 w 115795"/>
            <a:gd name="connsiteY9" fmla="*/ 11736 h 78766"/>
            <a:gd name="connsiteX10" fmla="*/ 35587 w 115795"/>
            <a:gd name="connsiteY10" fmla="*/ 17735 h 78766"/>
            <a:gd name="connsiteX11" fmla="*/ 25595 w 115795"/>
            <a:gd name="connsiteY11" fmla="*/ 24567 h 78766"/>
            <a:gd name="connsiteX12" fmla="*/ 16843 w 115795"/>
            <a:gd name="connsiteY12" fmla="*/ 31969 h 78766"/>
            <a:gd name="connsiteX13" fmla="*/ 9670 w 115795"/>
            <a:gd name="connsiteY13" fmla="*/ 39655 h 78766"/>
            <a:gd name="connsiteX14" fmla="*/ 4351 w 115795"/>
            <a:gd name="connsiteY14" fmla="*/ 47332 h 78766"/>
            <a:gd name="connsiteX15" fmla="*/ 1089 w 115795"/>
            <a:gd name="connsiteY15" fmla="*/ 54703 h 78766"/>
            <a:gd name="connsiteX16" fmla="*/ 11 w 115795"/>
            <a:gd name="connsiteY16" fmla="*/ 61486 h 78766"/>
            <a:gd name="connsiteX17" fmla="*/ 1157 w 115795"/>
            <a:gd name="connsiteY17" fmla="*/ 67420 h 78766"/>
            <a:gd name="connsiteX18" fmla="*/ 4484 w 115795"/>
            <a:gd name="connsiteY18" fmla="*/ 72277 h 78766"/>
            <a:gd name="connsiteX19" fmla="*/ 9864 w 115795"/>
            <a:gd name="connsiteY19" fmla="*/ 75870 h 78766"/>
            <a:gd name="connsiteX20" fmla="*/ 17090 w 115795"/>
            <a:gd name="connsiteY20" fmla="*/ 78061 h 78766"/>
            <a:gd name="connsiteX21" fmla="*/ 25885 w 115795"/>
            <a:gd name="connsiteY21" fmla="*/ 78766 h 78766"/>
            <a:gd name="connsiteX22" fmla="*/ 35910 w 115795"/>
            <a:gd name="connsiteY22" fmla="*/ 77958 h 78766"/>
            <a:gd name="connsiteX23" fmla="*/ 46780 w 115795"/>
            <a:gd name="connsiteY23" fmla="*/ 75669 h 78766"/>
            <a:gd name="connsiteX24" fmla="*/ 58078 w 115795"/>
            <a:gd name="connsiteY24" fmla="*/ 71984 h 78766"/>
            <a:gd name="connsiteX25" fmla="*/ 69368 w 115795"/>
            <a:gd name="connsiteY25" fmla="*/ 67048 h 78766"/>
            <a:gd name="connsiteX26" fmla="*/ 80219 w 115795"/>
            <a:gd name="connsiteY26" fmla="*/ 61049 h 78766"/>
            <a:gd name="connsiteX27" fmla="*/ 90211 w 115795"/>
            <a:gd name="connsiteY27" fmla="*/ 54217 h 78766"/>
            <a:gd name="connsiteX28" fmla="*/ 98963 w 115795"/>
            <a:gd name="connsiteY28" fmla="*/ 46815 h 78766"/>
            <a:gd name="connsiteX29" fmla="*/ 106136 w 115795"/>
            <a:gd name="connsiteY29" fmla="*/ 39129 h 78766"/>
            <a:gd name="connsiteX30" fmla="*/ 111455 w 115795"/>
            <a:gd name="connsiteY30" fmla="*/ 31452 h 78766"/>
            <a:gd name="connsiteX31" fmla="*/ 114717 w 115795"/>
            <a:gd name="connsiteY31" fmla="*/ 24081 h 78766"/>
            <a:gd name="connsiteX32" fmla="*/ 115795 w 115795"/>
            <a:gd name="connsiteY32" fmla="*/ 17298 h 78766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795"/>
            <a:gd name="connsiteY0" fmla="*/ 17298 h 78783"/>
            <a:gd name="connsiteX1" fmla="*/ 114649 w 115795"/>
            <a:gd name="connsiteY1" fmla="*/ 11364 h 78783"/>
            <a:gd name="connsiteX2" fmla="*/ 111322 w 115795"/>
            <a:gd name="connsiteY2" fmla="*/ 6507 h 78783"/>
            <a:gd name="connsiteX3" fmla="*/ 105942 w 115795"/>
            <a:gd name="connsiteY3" fmla="*/ 2914 h 78783"/>
            <a:gd name="connsiteX4" fmla="*/ 98716 w 115795"/>
            <a:gd name="connsiteY4" fmla="*/ 723 h 78783"/>
            <a:gd name="connsiteX5" fmla="*/ 89921 w 115795"/>
            <a:gd name="connsiteY5" fmla="*/ 17 h 78783"/>
            <a:gd name="connsiteX6" fmla="*/ 79896 w 115795"/>
            <a:gd name="connsiteY6" fmla="*/ 825 h 78783"/>
            <a:gd name="connsiteX7" fmla="*/ 69026 w 115795"/>
            <a:gd name="connsiteY7" fmla="*/ 3115 h 78783"/>
            <a:gd name="connsiteX8" fmla="*/ 57728 w 115795"/>
            <a:gd name="connsiteY8" fmla="*/ 6800 h 78783"/>
            <a:gd name="connsiteX9" fmla="*/ 46438 w 115795"/>
            <a:gd name="connsiteY9" fmla="*/ 11736 h 78783"/>
            <a:gd name="connsiteX10" fmla="*/ 35587 w 115795"/>
            <a:gd name="connsiteY10" fmla="*/ 17735 h 78783"/>
            <a:gd name="connsiteX11" fmla="*/ 25595 w 115795"/>
            <a:gd name="connsiteY11" fmla="*/ 24567 h 78783"/>
            <a:gd name="connsiteX12" fmla="*/ 16843 w 115795"/>
            <a:gd name="connsiteY12" fmla="*/ 31969 h 78783"/>
            <a:gd name="connsiteX13" fmla="*/ 9670 w 115795"/>
            <a:gd name="connsiteY13" fmla="*/ 39655 h 78783"/>
            <a:gd name="connsiteX14" fmla="*/ 4351 w 115795"/>
            <a:gd name="connsiteY14" fmla="*/ 47332 h 78783"/>
            <a:gd name="connsiteX15" fmla="*/ 1089 w 115795"/>
            <a:gd name="connsiteY15" fmla="*/ 54703 h 78783"/>
            <a:gd name="connsiteX16" fmla="*/ 11 w 115795"/>
            <a:gd name="connsiteY16" fmla="*/ 61486 h 78783"/>
            <a:gd name="connsiteX17" fmla="*/ 1157 w 115795"/>
            <a:gd name="connsiteY17" fmla="*/ 67420 h 78783"/>
            <a:gd name="connsiteX18" fmla="*/ 4484 w 115795"/>
            <a:gd name="connsiteY18" fmla="*/ 72277 h 78783"/>
            <a:gd name="connsiteX19" fmla="*/ 9864 w 115795"/>
            <a:gd name="connsiteY19" fmla="*/ 75870 h 78783"/>
            <a:gd name="connsiteX20" fmla="*/ 17090 w 115795"/>
            <a:gd name="connsiteY20" fmla="*/ 78061 h 78783"/>
            <a:gd name="connsiteX21" fmla="*/ 25885 w 115795"/>
            <a:gd name="connsiteY21" fmla="*/ 78766 h 78783"/>
            <a:gd name="connsiteX22" fmla="*/ 35910 w 115795"/>
            <a:gd name="connsiteY22" fmla="*/ 77958 h 78783"/>
            <a:gd name="connsiteX23" fmla="*/ 46780 w 115795"/>
            <a:gd name="connsiteY23" fmla="*/ 75669 h 78783"/>
            <a:gd name="connsiteX24" fmla="*/ 58078 w 115795"/>
            <a:gd name="connsiteY24" fmla="*/ 71984 h 78783"/>
            <a:gd name="connsiteX25" fmla="*/ 69368 w 115795"/>
            <a:gd name="connsiteY25" fmla="*/ 67048 h 78783"/>
            <a:gd name="connsiteX26" fmla="*/ 80219 w 115795"/>
            <a:gd name="connsiteY26" fmla="*/ 61049 h 78783"/>
            <a:gd name="connsiteX27" fmla="*/ 90211 w 115795"/>
            <a:gd name="connsiteY27" fmla="*/ 54217 h 78783"/>
            <a:gd name="connsiteX28" fmla="*/ 98963 w 115795"/>
            <a:gd name="connsiteY28" fmla="*/ 46815 h 78783"/>
            <a:gd name="connsiteX29" fmla="*/ 106136 w 115795"/>
            <a:gd name="connsiteY29" fmla="*/ 39129 h 78783"/>
            <a:gd name="connsiteX30" fmla="*/ 111455 w 115795"/>
            <a:gd name="connsiteY30" fmla="*/ 31452 h 78783"/>
            <a:gd name="connsiteX31" fmla="*/ 114717 w 115795"/>
            <a:gd name="connsiteY31" fmla="*/ 24081 h 78783"/>
            <a:gd name="connsiteX32" fmla="*/ 115795 w 115795"/>
            <a:gd name="connsiteY32" fmla="*/ 17298 h 78783"/>
            <a:gd name="connsiteX0" fmla="*/ 115795 w 115806"/>
            <a:gd name="connsiteY0" fmla="*/ 17298 h 78783"/>
            <a:gd name="connsiteX1" fmla="*/ 114649 w 115806"/>
            <a:gd name="connsiteY1" fmla="*/ 11364 h 78783"/>
            <a:gd name="connsiteX2" fmla="*/ 111322 w 115806"/>
            <a:gd name="connsiteY2" fmla="*/ 6507 h 78783"/>
            <a:gd name="connsiteX3" fmla="*/ 105942 w 115806"/>
            <a:gd name="connsiteY3" fmla="*/ 2914 h 78783"/>
            <a:gd name="connsiteX4" fmla="*/ 98716 w 115806"/>
            <a:gd name="connsiteY4" fmla="*/ 723 h 78783"/>
            <a:gd name="connsiteX5" fmla="*/ 89921 w 115806"/>
            <a:gd name="connsiteY5" fmla="*/ 17 h 78783"/>
            <a:gd name="connsiteX6" fmla="*/ 79896 w 115806"/>
            <a:gd name="connsiteY6" fmla="*/ 825 h 78783"/>
            <a:gd name="connsiteX7" fmla="*/ 69026 w 115806"/>
            <a:gd name="connsiteY7" fmla="*/ 3115 h 78783"/>
            <a:gd name="connsiteX8" fmla="*/ 57728 w 115806"/>
            <a:gd name="connsiteY8" fmla="*/ 6800 h 78783"/>
            <a:gd name="connsiteX9" fmla="*/ 46438 w 115806"/>
            <a:gd name="connsiteY9" fmla="*/ 11736 h 78783"/>
            <a:gd name="connsiteX10" fmla="*/ 35587 w 115806"/>
            <a:gd name="connsiteY10" fmla="*/ 17735 h 78783"/>
            <a:gd name="connsiteX11" fmla="*/ 25595 w 115806"/>
            <a:gd name="connsiteY11" fmla="*/ 24567 h 78783"/>
            <a:gd name="connsiteX12" fmla="*/ 16843 w 115806"/>
            <a:gd name="connsiteY12" fmla="*/ 31969 h 78783"/>
            <a:gd name="connsiteX13" fmla="*/ 9670 w 115806"/>
            <a:gd name="connsiteY13" fmla="*/ 39655 h 78783"/>
            <a:gd name="connsiteX14" fmla="*/ 4351 w 115806"/>
            <a:gd name="connsiteY14" fmla="*/ 47332 h 78783"/>
            <a:gd name="connsiteX15" fmla="*/ 1089 w 115806"/>
            <a:gd name="connsiteY15" fmla="*/ 54703 h 78783"/>
            <a:gd name="connsiteX16" fmla="*/ 11 w 115806"/>
            <a:gd name="connsiteY16" fmla="*/ 61486 h 78783"/>
            <a:gd name="connsiteX17" fmla="*/ 1157 w 115806"/>
            <a:gd name="connsiteY17" fmla="*/ 67420 h 78783"/>
            <a:gd name="connsiteX18" fmla="*/ 4484 w 115806"/>
            <a:gd name="connsiteY18" fmla="*/ 72277 h 78783"/>
            <a:gd name="connsiteX19" fmla="*/ 9864 w 115806"/>
            <a:gd name="connsiteY19" fmla="*/ 75870 h 78783"/>
            <a:gd name="connsiteX20" fmla="*/ 17090 w 115806"/>
            <a:gd name="connsiteY20" fmla="*/ 78061 h 78783"/>
            <a:gd name="connsiteX21" fmla="*/ 25885 w 115806"/>
            <a:gd name="connsiteY21" fmla="*/ 78766 h 78783"/>
            <a:gd name="connsiteX22" fmla="*/ 35910 w 115806"/>
            <a:gd name="connsiteY22" fmla="*/ 77958 h 78783"/>
            <a:gd name="connsiteX23" fmla="*/ 46780 w 115806"/>
            <a:gd name="connsiteY23" fmla="*/ 75669 h 78783"/>
            <a:gd name="connsiteX24" fmla="*/ 58078 w 115806"/>
            <a:gd name="connsiteY24" fmla="*/ 71984 h 78783"/>
            <a:gd name="connsiteX25" fmla="*/ 69368 w 115806"/>
            <a:gd name="connsiteY25" fmla="*/ 67048 h 78783"/>
            <a:gd name="connsiteX26" fmla="*/ 80219 w 115806"/>
            <a:gd name="connsiteY26" fmla="*/ 61049 h 78783"/>
            <a:gd name="connsiteX27" fmla="*/ 90211 w 115806"/>
            <a:gd name="connsiteY27" fmla="*/ 54217 h 78783"/>
            <a:gd name="connsiteX28" fmla="*/ 98963 w 115806"/>
            <a:gd name="connsiteY28" fmla="*/ 46815 h 78783"/>
            <a:gd name="connsiteX29" fmla="*/ 106136 w 115806"/>
            <a:gd name="connsiteY29" fmla="*/ 39129 h 78783"/>
            <a:gd name="connsiteX30" fmla="*/ 111455 w 115806"/>
            <a:gd name="connsiteY30" fmla="*/ 31452 h 78783"/>
            <a:gd name="connsiteX31" fmla="*/ 114717 w 115806"/>
            <a:gd name="connsiteY31" fmla="*/ 24081 h 78783"/>
            <a:gd name="connsiteX32" fmla="*/ 115795 w 115806"/>
            <a:gd name="connsiteY32" fmla="*/ 17298 h 78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15806" h="78783">
              <a:moveTo>
                <a:pt x="115795" y="17298"/>
              </a:moveTo>
              <a:cubicBezTo>
                <a:pt x="115784" y="15179"/>
                <a:pt x="115395" y="13163"/>
                <a:pt x="114649" y="11364"/>
              </a:cubicBezTo>
              <a:cubicBezTo>
                <a:pt x="113904" y="9566"/>
                <a:pt x="112773" y="7915"/>
                <a:pt x="111322" y="6507"/>
              </a:cubicBezTo>
              <a:cubicBezTo>
                <a:pt x="109871" y="5099"/>
                <a:pt x="108043" y="3878"/>
                <a:pt x="105942" y="2914"/>
              </a:cubicBezTo>
              <a:cubicBezTo>
                <a:pt x="103841" y="1950"/>
                <a:pt x="101386" y="1206"/>
                <a:pt x="98716" y="723"/>
              </a:cubicBezTo>
              <a:cubicBezTo>
                <a:pt x="96046" y="240"/>
                <a:pt x="93058" y="0"/>
                <a:pt x="89921" y="17"/>
              </a:cubicBezTo>
              <a:cubicBezTo>
                <a:pt x="86784" y="34"/>
                <a:pt x="83378" y="309"/>
                <a:pt x="79896" y="825"/>
              </a:cubicBezTo>
              <a:cubicBezTo>
                <a:pt x="76414" y="1341"/>
                <a:pt x="72721" y="2119"/>
                <a:pt x="69026" y="3115"/>
              </a:cubicBezTo>
              <a:cubicBezTo>
                <a:pt x="65331" y="4111"/>
                <a:pt x="61493" y="5363"/>
                <a:pt x="57728" y="6800"/>
              </a:cubicBezTo>
              <a:cubicBezTo>
                <a:pt x="53963" y="8237"/>
                <a:pt x="50128" y="9914"/>
                <a:pt x="46438" y="11736"/>
              </a:cubicBezTo>
              <a:cubicBezTo>
                <a:pt x="42748" y="13559"/>
                <a:pt x="39061" y="15597"/>
                <a:pt x="35587" y="17735"/>
              </a:cubicBezTo>
              <a:cubicBezTo>
                <a:pt x="32113" y="19874"/>
                <a:pt x="28719" y="22195"/>
                <a:pt x="25595" y="24567"/>
              </a:cubicBezTo>
              <a:cubicBezTo>
                <a:pt x="22471" y="26939"/>
                <a:pt x="19497" y="29454"/>
                <a:pt x="16843" y="31969"/>
              </a:cubicBezTo>
              <a:cubicBezTo>
                <a:pt x="14189" y="34484"/>
                <a:pt x="11752" y="37095"/>
                <a:pt x="9670" y="39655"/>
              </a:cubicBezTo>
              <a:cubicBezTo>
                <a:pt x="7588" y="42215"/>
                <a:pt x="5781" y="44824"/>
                <a:pt x="4351" y="47332"/>
              </a:cubicBezTo>
              <a:cubicBezTo>
                <a:pt x="2921" y="49840"/>
                <a:pt x="1812" y="52344"/>
                <a:pt x="1089" y="54703"/>
              </a:cubicBezTo>
              <a:cubicBezTo>
                <a:pt x="366" y="57062"/>
                <a:pt x="0" y="59367"/>
                <a:pt x="11" y="61486"/>
              </a:cubicBezTo>
              <a:cubicBezTo>
                <a:pt x="22" y="63605"/>
                <a:pt x="412" y="65622"/>
                <a:pt x="1157" y="67420"/>
              </a:cubicBezTo>
              <a:cubicBezTo>
                <a:pt x="1903" y="69219"/>
                <a:pt x="3033" y="70869"/>
                <a:pt x="4484" y="72277"/>
              </a:cubicBezTo>
              <a:cubicBezTo>
                <a:pt x="5935" y="73685"/>
                <a:pt x="7763" y="74906"/>
                <a:pt x="9864" y="75870"/>
              </a:cubicBezTo>
              <a:cubicBezTo>
                <a:pt x="11965" y="76834"/>
                <a:pt x="14420" y="77578"/>
                <a:pt x="17090" y="78061"/>
              </a:cubicBezTo>
              <a:cubicBezTo>
                <a:pt x="19760" y="78544"/>
                <a:pt x="22748" y="78783"/>
                <a:pt x="25885" y="78766"/>
              </a:cubicBezTo>
              <a:cubicBezTo>
                <a:pt x="29022" y="78749"/>
                <a:pt x="32428" y="78474"/>
                <a:pt x="35910" y="77958"/>
              </a:cubicBezTo>
              <a:cubicBezTo>
                <a:pt x="39392" y="77442"/>
                <a:pt x="43085" y="76665"/>
                <a:pt x="46780" y="75669"/>
              </a:cubicBezTo>
              <a:cubicBezTo>
                <a:pt x="50475" y="74673"/>
                <a:pt x="54313" y="73421"/>
                <a:pt x="58078" y="71984"/>
              </a:cubicBezTo>
              <a:cubicBezTo>
                <a:pt x="61843" y="70547"/>
                <a:pt x="65678" y="68871"/>
                <a:pt x="69368" y="67048"/>
              </a:cubicBezTo>
              <a:cubicBezTo>
                <a:pt x="73058" y="65226"/>
                <a:pt x="76745" y="63188"/>
                <a:pt x="80219" y="61049"/>
              </a:cubicBezTo>
              <a:cubicBezTo>
                <a:pt x="83693" y="58911"/>
                <a:pt x="87087" y="56589"/>
                <a:pt x="90211" y="54217"/>
              </a:cubicBezTo>
              <a:cubicBezTo>
                <a:pt x="93335" y="51845"/>
                <a:pt x="96309" y="49330"/>
                <a:pt x="98963" y="46815"/>
              </a:cubicBezTo>
              <a:cubicBezTo>
                <a:pt x="101617" y="44300"/>
                <a:pt x="104054" y="41689"/>
                <a:pt x="106136" y="39129"/>
              </a:cubicBezTo>
              <a:cubicBezTo>
                <a:pt x="108218" y="36569"/>
                <a:pt x="110025" y="33960"/>
                <a:pt x="111455" y="31452"/>
              </a:cubicBezTo>
              <a:cubicBezTo>
                <a:pt x="112885" y="28944"/>
                <a:pt x="113994" y="26440"/>
                <a:pt x="114717" y="24081"/>
              </a:cubicBezTo>
              <a:cubicBezTo>
                <a:pt x="115440" y="21722"/>
                <a:pt x="115806" y="19417"/>
                <a:pt x="115795" y="17298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0.36262</cdr:x>
      <cdr:y>0.53894</cdr:y>
    </cdr:from>
    <cdr:to>
      <cdr:x>0.3813</cdr:x>
      <cdr:y>0.56904</cdr:y>
    </cdr:to>
    <cdr:sp macro="" textlink="">
      <cdr:nvSpPr>
        <cdr:cNvPr id="58" name="PlotDat5_113|1~33_1"/>
        <cdr:cNvSpPr/>
      </cdr:nvSpPr>
      <cdr:spPr>
        <a:xfrm xmlns:a="http://schemas.openxmlformats.org/drawingml/2006/main">
          <a:off x="3137496" y="3382497"/>
          <a:ext cx="161694" cy="188943"/>
        </a:xfrm>
        <a:custGeom xmlns:a="http://schemas.openxmlformats.org/drawingml/2006/main">
          <a:avLst/>
          <a:gdLst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36 w 161636"/>
            <a:gd name="connsiteY0" fmla="*/ 4598 h 188420"/>
            <a:gd name="connsiteX1" fmla="*/ 159996 w 161636"/>
            <a:gd name="connsiteY1" fmla="*/ 760 h 188420"/>
            <a:gd name="connsiteX2" fmla="*/ 155314 w 161636"/>
            <a:gd name="connsiteY2" fmla="*/ 523 h 188420"/>
            <a:gd name="connsiteX3" fmla="*/ 147768 w 161636"/>
            <a:gd name="connsiteY3" fmla="*/ 3897 h 188420"/>
            <a:gd name="connsiteX4" fmla="*/ 137650 w 161636"/>
            <a:gd name="connsiteY4" fmla="*/ 10751 h 188420"/>
            <a:gd name="connsiteX5" fmla="*/ 125348 w 161636"/>
            <a:gd name="connsiteY5" fmla="*/ 20823 h 188420"/>
            <a:gd name="connsiteX6" fmla="*/ 111334 w 161636"/>
            <a:gd name="connsiteY6" fmla="*/ 33725 h 188420"/>
            <a:gd name="connsiteX7" fmla="*/ 96148 w 161636"/>
            <a:gd name="connsiteY7" fmla="*/ 48962 h 188420"/>
            <a:gd name="connsiteX8" fmla="*/ 80372 w 161636"/>
            <a:gd name="connsiteY8" fmla="*/ 65947 h 188420"/>
            <a:gd name="connsiteX9" fmla="*/ 64614 w 161636"/>
            <a:gd name="connsiteY9" fmla="*/ 84029 h 188420"/>
            <a:gd name="connsiteX10" fmla="*/ 49479 w 161636"/>
            <a:gd name="connsiteY10" fmla="*/ 102512 h 188420"/>
            <a:gd name="connsiteX11" fmla="*/ 35547 w 161636"/>
            <a:gd name="connsiteY11" fmla="*/ 120686 h 188420"/>
            <a:gd name="connsiteX12" fmla="*/ 23356 w 161636"/>
            <a:gd name="connsiteY12" fmla="*/ 137852 h 188420"/>
            <a:gd name="connsiteX13" fmla="*/ 13373 w 161636"/>
            <a:gd name="connsiteY13" fmla="*/ 153352 h 188420"/>
            <a:gd name="connsiteX14" fmla="*/ 5981 w 161636"/>
            <a:gd name="connsiteY14" fmla="*/ 166588 h 188420"/>
            <a:gd name="connsiteX15" fmla="*/ 1466 w 161636"/>
            <a:gd name="connsiteY15" fmla="*/ 177054 h 188420"/>
            <a:gd name="connsiteX16" fmla="*/ 0 w 161636"/>
            <a:gd name="connsiteY16" fmla="*/ 184345 h 188420"/>
            <a:gd name="connsiteX17" fmla="*/ 1640 w 161636"/>
            <a:gd name="connsiteY17" fmla="*/ 188184 h 188420"/>
            <a:gd name="connsiteX18" fmla="*/ 6322 w 161636"/>
            <a:gd name="connsiteY18" fmla="*/ 188420 h 188420"/>
            <a:gd name="connsiteX19" fmla="*/ 13868 w 161636"/>
            <a:gd name="connsiteY19" fmla="*/ 185046 h 188420"/>
            <a:gd name="connsiteX20" fmla="*/ 23986 w 161636"/>
            <a:gd name="connsiteY20" fmla="*/ 178192 h 188420"/>
            <a:gd name="connsiteX21" fmla="*/ 36288 w 161636"/>
            <a:gd name="connsiteY21" fmla="*/ 168120 h 188420"/>
            <a:gd name="connsiteX22" fmla="*/ 50302 w 161636"/>
            <a:gd name="connsiteY22" fmla="*/ 155218 h 188420"/>
            <a:gd name="connsiteX23" fmla="*/ 65488 w 161636"/>
            <a:gd name="connsiteY23" fmla="*/ 139981 h 188420"/>
            <a:gd name="connsiteX24" fmla="*/ 81263 w 161636"/>
            <a:gd name="connsiteY24" fmla="*/ 122996 h 188420"/>
            <a:gd name="connsiteX25" fmla="*/ 97022 w 161636"/>
            <a:gd name="connsiteY25" fmla="*/ 104915 h 188420"/>
            <a:gd name="connsiteX26" fmla="*/ 112157 w 161636"/>
            <a:gd name="connsiteY26" fmla="*/ 86432 h 188420"/>
            <a:gd name="connsiteX27" fmla="*/ 126088 w 161636"/>
            <a:gd name="connsiteY27" fmla="*/ 68258 h 188420"/>
            <a:gd name="connsiteX28" fmla="*/ 138280 w 161636"/>
            <a:gd name="connsiteY28" fmla="*/ 51091 h 188420"/>
            <a:gd name="connsiteX29" fmla="*/ 148263 w 161636"/>
            <a:gd name="connsiteY29" fmla="*/ 35592 h 188420"/>
            <a:gd name="connsiteX30" fmla="*/ 155654 w 161636"/>
            <a:gd name="connsiteY30" fmla="*/ 22355 h 188420"/>
            <a:gd name="connsiteX31" fmla="*/ 160170 w 161636"/>
            <a:gd name="connsiteY31" fmla="*/ 11890 h 188420"/>
            <a:gd name="connsiteX32" fmla="*/ 161636 w 161636"/>
            <a:gd name="connsiteY32" fmla="*/ 4598 h 188420"/>
            <a:gd name="connsiteX0" fmla="*/ 161665 w 161665"/>
            <a:gd name="connsiteY0" fmla="*/ 4598 h 188420"/>
            <a:gd name="connsiteX1" fmla="*/ 160025 w 161665"/>
            <a:gd name="connsiteY1" fmla="*/ 760 h 188420"/>
            <a:gd name="connsiteX2" fmla="*/ 155343 w 161665"/>
            <a:gd name="connsiteY2" fmla="*/ 523 h 188420"/>
            <a:gd name="connsiteX3" fmla="*/ 147797 w 161665"/>
            <a:gd name="connsiteY3" fmla="*/ 3897 h 188420"/>
            <a:gd name="connsiteX4" fmla="*/ 137679 w 161665"/>
            <a:gd name="connsiteY4" fmla="*/ 10751 h 188420"/>
            <a:gd name="connsiteX5" fmla="*/ 125377 w 161665"/>
            <a:gd name="connsiteY5" fmla="*/ 20823 h 188420"/>
            <a:gd name="connsiteX6" fmla="*/ 111363 w 161665"/>
            <a:gd name="connsiteY6" fmla="*/ 33725 h 188420"/>
            <a:gd name="connsiteX7" fmla="*/ 96177 w 161665"/>
            <a:gd name="connsiteY7" fmla="*/ 48962 h 188420"/>
            <a:gd name="connsiteX8" fmla="*/ 80401 w 161665"/>
            <a:gd name="connsiteY8" fmla="*/ 65947 h 188420"/>
            <a:gd name="connsiteX9" fmla="*/ 64643 w 161665"/>
            <a:gd name="connsiteY9" fmla="*/ 84029 h 188420"/>
            <a:gd name="connsiteX10" fmla="*/ 49508 w 161665"/>
            <a:gd name="connsiteY10" fmla="*/ 102512 h 188420"/>
            <a:gd name="connsiteX11" fmla="*/ 35576 w 161665"/>
            <a:gd name="connsiteY11" fmla="*/ 120686 h 188420"/>
            <a:gd name="connsiteX12" fmla="*/ 23385 w 161665"/>
            <a:gd name="connsiteY12" fmla="*/ 137852 h 188420"/>
            <a:gd name="connsiteX13" fmla="*/ 13402 w 161665"/>
            <a:gd name="connsiteY13" fmla="*/ 153352 h 188420"/>
            <a:gd name="connsiteX14" fmla="*/ 6010 w 161665"/>
            <a:gd name="connsiteY14" fmla="*/ 166588 h 188420"/>
            <a:gd name="connsiteX15" fmla="*/ 1495 w 161665"/>
            <a:gd name="connsiteY15" fmla="*/ 177054 h 188420"/>
            <a:gd name="connsiteX16" fmla="*/ 29 w 161665"/>
            <a:gd name="connsiteY16" fmla="*/ 184345 h 188420"/>
            <a:gd name="connsiteX17" fmla="*/ 1669 w 161665"/>
            <a:gd name="connsiteY17" fmla="*/ 188184 h 188420"/>
            <a:gd name="connsiteX18" fmla="*/ 6351 w 161665"/>
            <a:gd name="connsiteY18" fmla="*/ 188420 h 188420"/>
            <a:gd name="connsiteX19" fmla="*/ 13897 w 161665"/>
            <a:gd name="connsiteY19" fmla="*/ 185046 h 188420"/>
            <a:gd name="connsiteX20" fmla="*/ 24015 w 161665"/>
            <a:gd name="connsiteY20" fmla="*/ 178192 h 188420"/>
            <a:gd name="connsiteX21" fmla="*/ 36317 w 161665"/>
            <a:gd name="connsiteY21" fmla="*/ 168120 h 188420"/>
            <a:gd name="connsiteX22" fmla="*/ 50331 w 161665"/>
            <a:gd name="connsiteY22" fmla="*/ 155218 h 188420"/>
            <a:gd name="connsiteX23" fmla="*/ 65517 w 161665"/>
            <a:gd name="connsiteY23" fmla="*/ 139981 h 188420"/>
            <a:gd name="connsiteX24" fmla="*/ 81292 w 161665"/>
            <a:gd name="connsiteY24" fmla="*/ 122996 h 188420"/>
            <a:gd name="connsiteX25" fmla="*/ 97051 w 161665"/>
            <a:gd name="connsiteY25" fmla="*/ 104915 h 188420"/>
            <a:gd name="connsiteX26" fmla="*/ 112186 w 161665"/>
            <a:gd name="connsiteY26" fmla="*/ 86432 h 188420"/>
            <a:gd name="connsiteX27" fmla="*/ 126117 w 161665"/>
            <a:gd name="connsiteY27" fmla="*/ 68258 h 188420"/>
            <a:gd name="connsiteX28" fmla="*/ 138309 w 161665"/>
            <a:gd name="connsiteY28" fmla="*/ 51091 h 188420"/>
            <a:gd name="connsiteX29" fmla="*/ 148292 w 161665"/>
            <a:gd name="connsiteY29" fmla="*/ 35592 h 188420"/>
            <a:gd name="connsiteX30" fmla="*/ 155683 w 161665"/>
            <a:gd name="connsiteY30" fmla="*/ 22355 h 188420"/>
            <a:gd name="connsiteX31" fmla="*/ 160199 w 161665"/>
            <a:gd name="connsiteY31" fmla="*/ 11890 h 188420"/>
            <a:gd name="connsiteX32" fmla="*/ 161665 w 161665"/>
            <a:gd name="connsiteY32" fmla="*/ 4598 h 188420"/>
            <a:gd name="connsiteX0" fmla="*/ 161665 w 161665"/>
            <a:gd name="connsiteY0" fmla="*/ 4598 h 188420"/>
            <a:gd name="connsiteX1" fmla="*/ 160025 w 161665"/>
            <a:gd name="connsiteY1" fmla="*/ 760 h 188420"/>
            <a:gd name="connsiteX2" fmla="*/ 155343 w 161665"/>
            <a:gd name="connsiteY2" fmla="*/ 523 h 188420"/>
            <a:gd name="connsiteX3" fmla="*/ 147797 w 161665"/>
            <a:gd name="connsiteY3" fmla="*/ 3897 h 188420"/>
            <a:gd name="connsiteX4" fmla="*/ 137679 w 161665"/>
            <a:gd name="connsiteY4" fmla="*/ 10751 h 188420"/>
            <a:gd name="connsiteX5" fmla="*/ 125377 w 161665"/>
            <a:gd name="connsiteY5" fmla="*/ 20823 h 188420"/>
            <a:gd name="connsiteX6" fmla="*/ 111363 w 161665"/>
            <a:gd name="connsiteY6" fmla="*/ 33725 h 188420"/>
            <a:gd name="connsiteX7" fmla="*/ 96177 w 161665"/>
            <a:gd name="connsiteY7" fmla="*/ 48962 h 188420"/>
            <a:gd name="connsiteX8" fmla="*/ 80401 w 161665"/>
            <a:gd name="connsiteY8" fmla="*/ 65947 h 188420"/>
            <a:gd name="connsiteX9" fmla="*/ 64643 w 161665"/>
            <a:gd name="connsiteY9" fmla="*/ 84029 h 188420"/>
            <a:gd name="connsiteX10" fmla="*/ 49508 w 161665"/>
            <a:gd name="connsiteY10" fmla="*/ 102512 h 188420"/>
            <a:gd name="connsiteX11" fmla="*/ 35576 w 161665"/>
            <a:gd name="connsiteY11" fmla="*/ 120686 h 188420"/>
            <a:gd name="connsiteX12" fmla="*/ 23385 w 161665"/>
            <a:gd name="connsiteY12" fmla="*/ 137852 h 188420"/>
            <a:gd name="connsiteX13" fmla="*/ 13402 w 161665"/>
            <a:gd name="connsiteY13" fmla="*/ 153352 h 188420"/>
            <a:gd name="connsiteX14" fmla="*/ 6010 w 161665"/>
            <a:gd name="connsiteY14" fmla="*/ 166588 h 188420"/>
            <a:gd name="connsiteX15" fmla="*/ 1495 w 161665"/>
            <a:gd name="connsiteY15" fmla="*/ 177054 h 188420"/>
            <a:gd name="connsiteX16" fmla="*/ 29 w 161665"/>
            <a:gd name="connsiteY16" fmla="*/ 184345 h 188420"/>
            <a:gd name="connsiteX17" fmla="*/ 1669 w 161665"/>
            <a:gd name="connsiteY17" fmla="*/ 188184 h 188420"/>
            <a:gd name="connsiteX18" fmla="*/ 6351 w 161665"/>
            <a:gd name="connsiteY18" fmla="*/ 188420 h 188420"/>
            <a:gd name="connsiteX19" fmla="*/ 13897 w 161665"/>
            <a:gd name="connsiteY19" fmla="*/ 185046 h 188420"/>
            <a:gd name="connsiteX20" fmla="*/ 24015 w 161665"/>
            <a:gd name="connsiteY20" fmla="*/ 178192 h 188420"/>
            <a:gd name="connsiteX21" fmla="*/ 36317 w 161665"/>
            <a:gd name="connsiteY21" fmla="*/ 168120 h 188420"/>
            <a:gd name="connsiteX22" fmla="*/ 50331 w 161665"/>
            <a:gd name="connsiteY22" fmla="*/ 155218 h 188420"/>
            <a:gd name="connsiteX23" fmla="*/ 65517 w 161665"/>
            <a:gd name="connsiteY23" fmla="*/ 139981 h 188420"/>
            <a:gd name="connsiteX24" fmla="*/ 81292 w 161665"/>
            <a:gd name="connsiteY24" fmla="*/ 122996 h 188420"/>
            <a:gd name="connsiteX25" fmla="*/ 97051 w 161665"/>
            <a:gd name="connsiteY25" fmla="*/ 104915 h 188420"/>
            <a:gd name="connsiteX26" fmla="*/ 112186 w 161665"/>
            <a:gd name="connsiteY26" fmla="*/ 86432 h 188420"/>
            <a:gd name="connsiteX27" fmla="*/ 126117 w 161665"/>
            <a:gd name="connsiteY27" fmla="*/ 68258 h 188420"/>
            <a:gd name="connsiteX28" fmla="*/ 138309 w 161665"/>
            <a:gd name="connsiteY28" fmla="*/ 51091 h 188420"/>
            <a:gd name="connsiteX29" fmla="*/ 148292 w 161665"/>
            <a:gd name="connsiteY29" fmla="*/ 35592 h 188420"/>
            <a:gd name="connsiteX30" fmla="*/ 155683 w 161665"/>
            <a:gd name="connsiteY30" fmla="*/ 22355 h 188420"/>
            <a:gd name="connsiteX31" fmla="*/ 160199 w 161665"/>
            <a:gd name="connsiteY31" fmla="*/ 11890 h 188420"/>
            <a:gd name="connsiteX32" fmla="*/ 161665 w 161665"/>
            <a:gd name="connsiteY32" fmla="*/ 4598 h 188420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65"/>
            <a:gd name="connsiteY0" fmla="*/ 4598 h 188943"/>
            <a:gd name="connsiteX1" fmla="*/ 160025 w 161665"/>
            <a:gd name="connsiteY1" fmla="*/ 760 h 188943"/>
            <a:gd name="connsiteX2" fmla="*/ 155343 w 161665"/>
            <a:gd name="connsiteY2" fmla="*/ 523 h 188943"/>
            <a:gd name="connsiteX3" fmla="*/ 147797 w 161665"/>
            <a:gd name="connsiteY3" fmla="*/ 3897 h 188943"/>
            <a:gd name="connsiteX4" fmla="*/ 137679 w 161665"/>
            <a:gd name="connsiteY4" fmla="*/ 10751 h 188943"/>
            <a:gd name="connsiteX5" fmla="*/ 125377 w 161665"/>
            <a:gd name="connsiteY5" fmla="*/ 20823 h 188943"/>
            <a:gd name="connsiteX6" fmla="*/ 111363 w 161665"/>
            <a:gd name="connsiteY6" fmla="*/ 33725 h 188943"/>
            <a:gd name="connsiteX7" fmla="*/ 96177 w 161665"/>
            <a:gd name="connsiteY7" fmla="*/ 48962 h 188943"/>
            <a:gd name="connsiteX8" fmla="*/ 80401 w 161665"/>
            <a:gd name="connsiteY8" fmla="*/ 65947 h 188943"/>
            <a:gd name="connsiteX9" fmla="*/ 64643 w 161665"/>
            <a:gd name="connsiteY9" fmla="*/ 84029 h 188943"/>
            <a:gd name="connsiteX10" fmla="*/ 49508 w 161665"/>
            <a:gd name="connsiteY10" fmla="*/ 102512 h 188943"/>
            <a:gd name="connsiteX11" fmla="*/ 35576 w 161665"/>
            <a:gd name="connsiteY11" fmla="*/ 120686 h 188943"/>
            <a:gd name="connsiteX12" fmla="*/ 23385 w 161665"/>
            <a:gd name="connsiteY12" fmla="*/ 137852 h 188943"/>
            <a:gd name="connsiteX13" fmla="*/ 13402 w 161665"/>
            <a:gd name="connsiteY13" fmla="*/ 153352 h 188943"/>
            <a:gd name="connsiteX14" fmla="*/ 6010 w 161665"/>
            <a:gd name="connsiteY14" fmla="*/ 166588 h 188943"/>
            <a:gd name="connsiteX15" fmla="*/ 1495 w 161665"/>
            <a:gd name="connsiteY15" fmla="*/ 177054 h 188943"/>
            <a:gd name="connsiteX16" fmla="*/ 29 w 161665"/>
            <a:gd name="connsiteY16" fmla="*/ 184345 h 188943"/>
            <a:gd name="connsiteX17" fmla="*/ 1669 w 161665"/>
            <a:gd name="connsiteY17" fmla="*/ 188184 h 188943"/>
            <a:gd name="connsiteX18" fmla="*/ 6351 w 161665"/>
            <a:gd name="connsiteY18" fmla="*/ 188420 h 188943"/>
            <a:gd name="connsiteX19" fmla="*/ 13897 w 161665"/>
            <a:gd name="connsiteY19" fmla="*/ 185046 h 188943"/>
            <a:gd name="connsiteX20" fmla="*/ 24015 w 161665"/>
            <a:gd name="connsiteY20" fmla="*/ 178192 h 188943"/>
            <a:gd name="connsiteX21" fmla="*/ 36317 w 161665"/>
            <a:gd name="connsiteY21" fmla="*/ 168120 h 188943"/>
            <a:gd name="connsiteX22" fmla="*/ 50331 w 161665"/>
            <a:gd name="connsiteY22" fmla="*/ 155218 h 188943"/>
            <a:gd name="connsiteX23" fmla="*/ 65517 w 161665"/>
            <a:gd name="connsiteY23" fmla="*/ 139981 h 188943"/>
            <a:gd name="connsiteX24" fmla="*/ 81292 w 161665"/>
            <a:gd name="connsiteY24" fmla="*/ 122996 h 188943"/>
            <a:gd name="connsiteX25" fmla="*/ 97051 w 161665"/>
            <a:gd name="connsiteY25" fmla="*/ 104915 h 188943"/>
            <a:gd name="connsiteX26" fmla="*/ 112186 w 161665"/>
            <a:gd name="connsiteY26" fmla="*/ 86432 h 188943"/>
            <a:gd name="connsiteX27" fmla="*/ 126117 w 161665"/>
            <a:gd name="connsiteY27" fmla="*/ 68258 h 188943"/>
            <a:gd name="connsiteX28" fmla="*/ 138309 w 161665"/>
            <a:gd name="connsiteY28" fmla="*/ 51091 h 188943"/>
            <a:gd name="connsiteX29" fmla="*/ 148292 w 161665"/>
            <a:gd name="connsiteY29" fmla="*/ 35592 h 188943"/>
            <a:gd name="connsiteX30" fmla="*/ 155683 w 161665"/>
            <a:gd name="connsiteY30" fmla="*/ 22355 h 188943"/>
            <a:gd name="connsiteX31" fmla="*/ 160199 w 161665"/>
            <a:gd name="connsiteY31" fmla="*/ 11890 h 188943"/>
            <a:gd name="connsiteX32" fmla="*/ 161665 w 161665"/>
            <a:gd name="connsiteY32" fmla="*/ 4598 h 188943"/>
            <a:gd name="connsiteX0" fmla="*/ 161665 w 161694"/>
            <a:gd name="connsiteY0" fmla="*/ 4598 h 188943"/>
            <a:gd name="connsiteX1" fmla="*/ 160025 w 161694"/>
            <a:gd name="connsiteY1" fmla="*/ 760 h 188943"/>
            <a:gd name="connsiteX2" fmla="*/ 155343 w 161694"/>
            <a:gd name="connsiteY2" fmla="*/ 523 h 188943"/>
            <a:gd name="connsiteX3" fmla="*/ 147797 w 161694"/>
            <a:gd name="connsiteY3" fmla="*/ 3897 h 188943"/>
            <a:gd name="connsiteX4" fmla="*/ 137679 w 161694"/>
            <a:gd name="connsiteY4" fmla="*/ 10751 h 188943"/>
            <a:gd name="connsiteX5" fmla="*/ 125377 w 161694"/>
            <a:gd name="connsiteY5" fmla="*/ 20823 h 188943"/>
            <a:gd name="connsiteX6" fmla="*/ 111363 w 161694"/>
            <a:gd name="connsiteY6" fmla="*/ 33725 h 188943"/>
            <a:gd name="connsiteX7" fmla="*/ 96177 w 161694"/>
            <a:gd name="connsiteY7" fmla="*/ 48962 h 188943"/>
            <a:gd name="connsiteX8" fmla="*/ 80401 w 161694"/>
            <a:gd name="connsiteY8" fmla="*/ 65947 h 188943"/>
            <a:gd name="connsiteX9" fmla="*/ 64643 w 161694"/>
            <a:gd name="connsiteY9" fmla="*/ 84029 h 188943"/>
            <a:gd name="connsiteX10" fmla="*/ 49508 w 161694"/>
            <a:gd name="connsiteY10" fmla="*/ 102512 h 188943"/>
            <a:gd name="connsiteX11" fmla="*/ 35576 w 161694"/>
            <a:gd name="connsiteY11" fmla="*/ 120686 h 188943"/>
            <a:gd name="connsiteX12" fmla="*/ 23385 w 161694"/>
            <a:gd name="connsiteY12" fmla="*/ 137852 h 188943"/>
            <a:gd name="connsiteX13" fmla="*/ 13402 w 161694"/>
            <a:gd name="connsiteY13" fmla="*/ 153352 h 188943"/>
            <a:gd name="connsiteX14" fmla="*/ 6010 w 161694"/>
            <a:gd name="connsiteY14" fmla="*/ 166588 h 188943"/>
            <a:gd name="connsiteX15" fmla="*/ 1495 w 161694"/>
            <a:gd name="connsiteY15" fmla="*/ 177054 h 188943"/>
            <a:gd name="connsiteX16" fmla="*/ 29 w 161694"/>
            <a:gd name="connsiteY16" fmla="*/ 184345 h 188943"/>
            <a:gd name="connsiteX17" fmla="*/ 1669 w 161694"/>
            <a:gd name="connsiteY17" fmla="*/ 188184 h 188943"/>
            <a:gd name="connsiteX18" fmla="*/ 6351 w 161694"/>
            <a:gd name="connsiteY18" fmla="*/ 188420 h 188943"/>
            <a:gd name="connsiteX19" fmla="*/ 13897 w 161694"/>
            <a:gd name="connsiteY19" fmla="*/ 185046 h 188943"/>
            <a:gd name="connsiteX20" fmla="*/ 24015 w 161694"/>
            <a:gd name="connsiteY20" fmla="*/ 178192 h 188943"/>
            <a:gd name="connsiteX21" fmla="*/ 36317 w 161694"/>
            <a:gd name="connsiteY21" fmla="*/ 168120 h 188943"/>
            <a:gd name="connsiteX22" fmla="*/ 50331 w 161694"/>
            <a:gd name="connsiteY22" fmla="*/ 155218 h 188943"/>
            <a:gd name="connsiteX23" fmla="*/ 65517 w 161694"/>
            <a:gd name="connsiteY23" fmla="*/ 139981 h 188943"/>
            <a:gd name="connsiteX24" fmla="*/ 81292 w 161694"/>
            <a:gd name="connsiteY24" fmla="*/ 122996 h 188943"/>
            <a:gd name="connsiteX25" fmla="*/ 97051 w 161694"/>
            <a:gd name="connsiteY25" fmla="*/ 104915 h 188943"/>
            <a:gd name="connsiteX26" fmla="*/ 112186 w 161694"/>
            <a:gd name="connsiteY26" fmla="*/ 86432 h 188943"/>
            <a:gd name="connsiteX27" fmla="*/ 126117 w 161694"/>
            <a:gd name="connsiteY27" fmla="*/ 68258 h 188943"/>
            <a:gd name="connsiteX28" fmla="*/ 138309 w 161694"/>
            <a:gd name="connsiteY28" fmla="*/ 51091 h 188943"/>
            <a:gd name="connsiteX29" fmla="*/ 148292 w 161694"/>
            <a:gd name="connsiteY29" fmla="*/ 35592 h 188943"/>
            <a:gd name="connsiteX30" fmla="*/ 155683 w 161694"/>
            <a:gd name="connsiteY30" fmla="*/ 22355 h 188943"/>
            <a:gd name="connsiteX31" fmla="*/ 160199 w 161694"/>
            <a:gd name="connsiteY31" fmla="*/ 11890 h 188943"/>
            <a:gd name="connsiteX32" fmla="*/ 161665 w 161694"/>
            <a:gd name="connsiteY32" fmla="*/ 4598 h 1889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61694" h="188943">
              <a:moveTo>
                <a:pt x="161665" y="4598"/>
              </a:moveTo>
              <a:cubicBezTo>
                <a:pt x="161636" y="2743"/>
                <a:pt x="161078" y="1439"/>
                <a:pt x="160025" y="760"/>
              </a:cubicBezTo>
              <a:cubicBezTo>
                <a:pt x="158972" y="81"/>
                <a:pt x="157381" y="0"/>
                <a:pt x="155343" y="523"/>
              </a:cubicBezTo>
              <a:cubicBezTo>
                <a:pt x="153305" y="1046"/>
                <a:pt x="150741" y="2192"/>
                <a:pt x="147797" y="3897"/>
              </a:cubicBezTo>
              <a:cubicBezTo>
                <a:pt x="144853" y="5602"/>
                <a:pt x="141416" y="7930"/>
                <a:pt x="137679" y="10751"/>
              </a:cubicBezTo>
              <a:cubicBezTo>
                <a:pt x="133942" y="13572"/>
                <a:pt x="129763" y="16994"/>
                <a:pt x="125377" y="20823"/>
              </a:cubicBezTo>
              <a:cubicBezTo>
                <a:pt x="120991" y="24652"/>
                <a:pt x="116230" y="29035"/>
                <a:pt x="111363" y="33725"/>
              </a:cubicBezTo>
              <a:cubicBezTo>
                <a:pt x="106496" y="38415"/>
                <a:pt x="101337" y="43592"/>
                <a:pt x="96177" y="48962"/>
              </a:cubicBezTo>
              <a:cubicBezTo>
                <a:pt x="91017" y="54332"/>
                <a:pt x="85657" y="60103"/>
                <a:pt x="80401" y="65947"/>
              </a:cubicBezTo>
              <a:cubicBezTo>
                <a:pt x="75145" y="71791"/>
                <a:pt x="69792" y="77935"/>
                <a:pt x="64643" y="84029"/>
              </a:cubicBezTo>
              <a:cubicBezTo>
                <a:pt x="59494" y="90123"/>
                <a:pt x="54353" y="96403"/>
                <a:pt x="49508" y="102512"/>
              </a:cubicBezTo>
              <a:cubicBezTo>
                <a:pt x="44664" y="108622"/>
                <a:pt x="39930" y="114796"/>
                <a:pt x="35576" y="120686"/>
              </a:cubicBezTo>
              <a:cubicBezTo>
                <a:pt x="31222" y="126576"/>
                <a:pt x="27081" y="132408"/>
                <a:pt x="23385" y="137852"/>
              </a:cubicBezTo>
              <a:cubicBezTo>
                <a:pt x="19689" y="143296"/>
                <a:pt x="16298" y="148563"/>
                <a:pt x="13402" y="153352"/>
              </a:cubicBezTo>
              <a:cubicBezTo>
                <a:pt x="10506" y="158141"/>
                <a:pt x="7994" y="162638"/>
                <a:pt x="6010" y="166588"/>
              </a:cubicBezTo>
              <a:cubicBezTo>
                <a:pt x="4026" y="170538"/>
                <a:pt x="2492" y="174095"/>
                <a:pt x="1495" y="177054"/>
              </a:cubicBezTo>
              <a:cubicBezTo>
                <a:pt x="498" y="180013"/>
                <a:pt x="0" y="182490"/>
                <a:pt x="29" y="184345"/>
              </a:cubicBezTo>
              <a:cubicBezTo>
                <a:pt x="58" y="186200"/>
                <a:pt x="616" y="187505"/>
                <a:pt x="1669" y="188184"/>
              </a:cubicBezTo>
              <a:cubicBezTo>
                <a:pt x="2722" y="188863"/>
                <a:pt x="4313" y="188943"/>
                <a:pt x="6351" y="188420"/>
              </a:cubicBezTo>
              <a:cubicBezTo>
                <a:pt x="8389" y="187897"/>
                <a:pt x="10953" y="186751"/>
                <a:pt x="13897" y="185046"/>
              </a:cubicBezTo>
              <a:cubicBezTo>
                <a:pt x="16841" y="183341"/>
                <a:pt x="20278" y="181013"/>
                <a:pt x="24015" y="178192"/>
              </a:cubicBezTo>
              <a:cubicBezTo>
                <a:pt x="27752" y="175371"/>
                <a:pt x="31931" y="171949"/>
                <a:pt x="36317" y="168120"/>
              </a:cubicBezTo>
              <a:cubicBezTo>
                <a:pt x="40703" y="164291"/>
                <a:pt x="45464" y="159908"/>
                <a:pt x="50331" y="155218"/>
              </a:cubicBezTo>
              <a:cubicBezTo>
                <a:pt x="55198" y="150528"/>
                <a:pt x="60357" y="145351"/>
                <a:pt x="65517" y="139981"/>
              </a:cubicBezTo>
              <a:cubicBezTo>
                <a:pt x="70677" y="134611"/>
                <a:pt x="76036" y="128840"/>
                <a:pt x="81292" y="122996"/>
              </a:cubicBezTo>
              <a:cubicBezTo>
                <a:pt x="86548" y="117152"/>
                <a:pt x="91902" y="111009"/>
                <a:pt x="97051" y="104915"/>
              </a:cubicBezTo>
              <a:cubicBezTo>
                <a:pt x="102200" y="98821"/>
                <a:pt x="107342" y="92541"/>
                <a:pt x="112186" y="86432"/>
              </a:cubicBezTo>
              <a:cubicBezTo>
                <a:pt x="117030" y="80323"/>
                <a:pt x="121763" y="74148"/>
                <a:pt x="126117" y="68258"/>
              </a:cubicBezTo>
              <a:cubicBezTo>
                <a:pt x="130471" y="62368"/>
                <a:pt x="134613" y="56535"/>
                <a:pt x="138309" y="51091"/>
              </a:cubicBezTo>
              <a:cubicBezTo>
                <a:pt x="142005" y="45647"/>
                <a:pt x="145396" y="40381"/>
                <a:pt x="148292" y="35592"/>
              </a:cubicBezTo>
              <a:cubicBezTo>
                <a:pt x="151188" y="30803"/>
                <a:pt x="153699" y="26305"/>
                <a:pt x="155683" y="22355"/>
              </a:cubicBezTo>
              <a:cubicBezTo>
                <a:pt x="157667" y="18405"/>
                <a:pt x="159202" y="14849"/>
                <a:pt x="160199" y="11890"/>
              </a:cubicBezTo>
              <a:cubicBezTo>
                <a:pt x="161196" y="8931"/>
                <a:pt x="161694" y="6453"/>
                <a:pt x="161665" y="4598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0.36817</cdr:x>
      <cdr:y>0.54349</cdr:y>
    </cdr:from>
    <cdr:to>
      <cdr:x>0.38023</cdr:x>
      <cdr:y>0.5632</cdr:y>
    </cdr:to>
    <cdr:sp macro="" textlink="">
      <cdr:nvSpPr>
        <cdr:cNvPr id="59" name="PlotDat5_115|1~33_1"/>
        <cdr:cNvSpPr/>
      </cdr:nvSpPr>
      <cdr:spPr>
        <a:xfrm xmlns:a="http://schemas.openxmlformats.org/drawingml/2006/main">
          <a:off x="3185557" y="3411112"/>
          <a:ext cx="104335" cy="123682"/>
        </a:xfrm>
        <a:custGeom xmlns:a="http://schemas.openxmlformats.org/drawingml/2006/main">
          <a:avLst/>
          <a:gdLst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09 w 104309"/>
            <a:gd name="connsiteY0" fmla="*/ 1233 h 123671"/>
            <a:gd name="connsiteX1" fmla="*/ 103268 w 104309"/>
            <a:gd name="connsiteY1" fmla="*/ 11 h 123671"/>
            <a:gd name="connsiteX2" fmla="*/ 100263 w 104309"/>
            <a:gd name="connsiteY2" fmla="*/ 1166 h 123671"/>
            <a:gd name="connsiteX3" fmla="*/ 95409 w 104309"/>
            <a:gd name="connsiteY3" fmla="*/ 4653 h 123671"/>
            <a:gd name="connsiteX4" fmla="*/ 88893 w 104309"/>
            <a:gd name="connsiteY4" fmla="*/ 10337 h 123671"/>
            <a:gd name="connsiteX5" fmla="*/ 80964 w 104309"/>
            <a:gd name="connsiteY5" fmla="*/ 18000 h 123671"/>
            <a:gd name="connsiteX6" fmla="*/ 71929 w 104309"/>
            <a:gd name="connsiteY6" fmla="*/ 27349 h 123671"/>
            <a:gd name="connsiteX7" fmla="*/ 62134 w 104309"/>
            <a:gd name="connsiteY7" fmla="*/ 38022 h 123671"/>
            <a:gd name="connsiteX8" fmla="*/ 51955 w 104309"/>
            <a:gd name="connsiteY8" fmla="*/ 49611 h 123671"/>
            <a:gd name="connsiteX9" fmla="*/ 41784 w 104309"/>
            <a:gd name="connsiteY9" fmla="*/ 61670 h 123671"/>
            <a:gd name="connsiteX10" fmla="*/ 32012 w 104309"/>
            <a:gd name="connsiteY10" fmla="*/ 73736 h 123671"/>
            <a:gd name="connsiteX11" fmla="*/ 23013 w 104309"/>
            <a:gd name="connsiteY11" fmla="*/ 85344 h 123671"/>
            <a:gd name="connsiteX12" fmla="*/ 15135 w 104309"/>
            <a:gd name="connsiteY12" fmla="*/ 96050 h 123671"/>
            <a:gd name="connsiteX13" fmla="*/ 8679 w 104309"/>
            <a:gd name="connsiteY13" fmla="*/ 105440 h 123671"/>
            <a:gd name="connsiteX14" fmla="*/ 3894 w 104309"/>
            <a:gd name="connsiteY14" fmla="*/ 113155 h 123671"/>
            <a:gd name="connsiteX15" fmla="*/ 963 w 104309"/>
            <a:gd name="connsiteY15" fmla="*/ 118898 h 123671"/>
            <a:gd name="connsiteX16" fmla="*/ 0 w 104309"/>
            <a:gd name="connsiteY16" fmla="*/ 122449 h 123671"/>
            <a:gd name="connsiteX17" fmla="*/ 1041 w 104309"/>
            <a:gd name="connsiteY17" fmla="*/ 123671 h 123671"/>
            <a:gd name="connsiteX18" fmla="*/ 4047 w 104309"/>
            <a:gd name="connsiteY18" fmla="*/ 122516 h 123671"/>
            <a:gd name="connsiteX19" fmla="*/ 8901 w 104309"/>
            <a:gd name="connsiteY19" fmla="*/ 119029 h 123671"/>
            <a:gd name="connsiteX20" fmla="*/ 15417 w 104309"/>
            <a:gd name="connsiteY20" fmla="*/ 113345 h 123671"/>
            <a:gd name="connsiteX21" fmla="*/ 23345 w 104309"/>
            <a:gd name="connsiteY21" fmla="*/ 105682 h 123671"/>
            <a:gd name="connsiteX22" fmla="*/ 32381 w 104309"/>
            <a:gd name="connsiteY22" fmla="*/ 96333 h 123671"/>
            <a:gd name="connsiteX23" fmla="*/ 42176 w 104309"/>
            <a:gd name="connsiteY23" fmla="*/ 85660 h 123671"/>
            <a:gd name="connsiteX24" fmla="*/ 52354 w 104309"/>
            <a:gd name="connsiteY24" fmla="*/ 74071 h 123671"/>
            <a:gd name="connsiteX25" fmla="*/ 62525 w 104309"/>
            <a:gd name="connsiteY25" fmla="*/ 62012 h 123671"/>
            <a:gd name="connsiteX26" fmla="*/ 72298 w 104309"/>
            <a:gd name="connsiteY26" fmla="*/ 49946 h 123671"/>
            <a:gd name="connsiteX27" fmla="*/ 81296 w 104309"/>
            <a:gd name="connsiteY27" fmla="*/ 38338 h 123671"/>
            <a:gd name="connsiteX28" fmla="*/ 89175 w 104309"/>
            <a:gd name="connsiteY28" fmla="*/ 27632 h 123671"/>
            <a:gd name="connsiteX29" fmla="*/ 95631 w 104309"/>
            <a:gd name="connsiteY29" fmla="*/ 18242 h 123671"/>
            <a:gd name="connsiteX30" fmla="*/ 100416 w 104309"/>
            <a:gd name="connsiteY30" fmla="*/ 10527 h 123671"/>
            <a:gd name="connsiteX31" fmla="*/ 103346 w 104309"/>
            <a:gd name="connsiteY31" fmla="*/ 4783 h 123671"/>
            <a:gd name="connsiteX32" fmla="*/ 104309 w 104309"/>
            <a:gd name="connsiteY32" fmla="*/ 1233 h 123671"/>
            <a:gd name="connsiteX0" fmla="*/ 104322 w 104322"/>
            <a:gd name="connsiteY0" fmla="*/ 1233 h 123671"/>
            <a:gd name="connsiteX1" fmla="*/ 103281 w 104322"/>
            <a:gd name="connsiteY1" fmla="*/ 11 h 123671"/>
            <a:gd name="connsiteX2" fmla="*/ 100276 w 104322"/>
            <a:gd name="connsiteY2" fmla="*/ 1166 h 123671"/>
            <a:gd name="connsiteX3" fmla="*/ 95422 w 104322"/>
            <a:gd name="connsiteY3" fmla="*/ 4653 h 123671"/>
            <a:gd name="connsiteX4" fmla="*/ 88906 w 104322"/>
            <a:gd name="connsiteY4" fmla="*/ 10337 h 123671"/>
            <a:gd name="connsiteX5" fmla="*/ 80977 w 104322"/>
            <a:gd name="connsiteY5" fmla="*/ 18000 h 123671"/>
            <a:gd name="connsiteX6" fmla="*/ 71942 w 104322"/>
            <a:gd name="connsiteY6" fmla="*/ 27349 h 123671"/>
            <a:gd name="connsiteX7" fmla="*/ 62147 w 104322"/>
            <a:gd name="connsiteY7" fmla="*/ 38022 h 123671"/>
            <a:gd name="connsiteX8" fmla="*/ 51968 w 104322"/>
            <a:gd name="connsiteY8" fmla="*/ 49611 h 123671"/>
            <a:gd name="connsiteX9" fmla="*/ 41797 w 104322"/>
            <a:gd name="connsiteY9" fmla="*/ 61670 h 123671"/>
            <a:gd name="connsiteX10" fmla="*/ 32025 w 104322"/>
            <a:gd name="connsiteY10" fmla="*/ 73736 h 123671"/>
            <a:gd name="connsiteX11" fmla="*/ 23026 w 104322"/>
            <a:gd name="connsiteY11" fmla="*/ 85344 h 123671"/>
            <a:gd name="connsiteX12" fmla="*/ 15148 w 104322"/>
            <a:gd name="connsiteY12" fmla="*/ 96050 h 123671"/>
            <a:gd name="connsiteX13" fmla="*/ 8692 w 104322"/>
            <a:gd name="connsiteY13" fmla="*/ 105440 h 123671"/>
            <a:gd name="connsiteX14" fmla="*/ 3907 w 104322"/>
            <a:gd name="connsiteY14" fmla="*/ 113155 h 123671"/>
            <a:gd name="connsiteX15" fmla="*/ 976 w 104322"/>
            <a:gd name="connsiteY15" fmla="*/ 118898 h 123671"/>
            <a:gd name="connsiteX16" fmla="*/ 13 w 104322"/>
            <a:gd name="connsiteY16" fmla="*/ 122449 h 123671"/>
            <a:gd name="connsiteX17" fmla="*/ 1054 w 104322"/>
            <a:gd name="connsiteY17" fmla="*/ 123671 h 123671"/>
            <a:gd name="connsiteX18" fmla="*/ 4060 w 104322"/>
            <a:gd name="connsiteY18" fmla="*/ 122516 h 123671"/>
            <a:gd name="connsiteX19" fmla="*/ 8914 w 104322"/>
            <a:gd name="connsiteY19" fmla="*/ 119029 h 123671"/>
            <a:gd name="connsiteX20" fmla="*/ 15430 w 104322"/>
            <a:gd name="connsiteY20" fmla="*/ 113345 h 123671"/>
            <a:gd name="connsiteX21" fmla="*/ 23358 w 104322"/>
            <a:gd name="connsiteY21" fmla="*/ 105682 h 123671"/>
            <a:gd name="connsiteX22" fmla="*/ 32394 w 104322"/>
            <a:gd name="connsiteY22" fmla="*/ 96333 h 123671"/>
            <a:gd name="connsiteX23" fmla="*/ 42189 w 104322"/>
            <a:gd name="connsiteY23" fmla="*/ 85660 h 123671"/>
            <a:gd name="connsiteX24" fmla="*/ 52367 w 104322"/>
            <a:gd name="connsiteY24" fmla="*/ 74071 h 123671"/>
            <a:gd name="connsiteX25" fmla="*/ 62538 w 104322"/>
            <a:gd name="connsiteY25" fmla="*/ 62012 h 123671"/>
            <a:gd name="connsiteX26" fmla="*/ 72311 w 104322"/>
            <a:gd name="connsiteY26" fmla="*/ 49946 h 123671"/>
            <a:gd name="connsiteX27" fmla="*/ 81309 w 104322"/>
            <a:gd name="connsiteY27" fmla="*/ 38338 h 123671"/>
            <a:gd name="connsiteX28" fmla="*/ 89188 w 104322"/>
            <a:gd name="connsiteY28" fmla="*/ 27632 h 123671"/>
            <a:gd name="connsiteX29" fmla="*/ 95644 w 104322"/>
            <a:gd name="connsiteY29" fmla="*/ 18242 h 123671"/>
            <a:gd name="connsiteX30" fmla="*/ 100429 w 104322"/>
            <a:gd name="connsiteY30" fmla="*/ 10527 h 123671"/>
            <a:gd name="connsiteX31" fmla="*/ 103359 w 104322"/>
            <a:gd name="connsiteY31" fmla="*/ 4783 h 123671"/>
            <a:gd name="connsiteX32" fmla="*/ 104322 w 104322"/>
            <a:gd name="connsiteY32" fmla="*/ 1233 h 123671"/>
            <a:gd name="connsiteX0" fmla="*/ 104322 w 104322"/>
            <a:gd name="connsiteY0" fmla="*/ 1233 h 123671"/>
            <a:gd name="connsiteX1" fmla="*/ 103281 w 104322"/>
            <a:gd name="connsiteY1" fmla="*/ 11 h 123671"/>
            <a:gd name="connsiteX2" fmla="*/ 100276 w 104322"/>
            <a:gd name="connsiteY2" fmla="*/ 1166 h 123671"/>
            <a:gd name="connsiteX3" fmla="*/ 95422 w 104322"/>
            <a:gd name="connsiteY3" fmla="*/ 4653 h 123671"/>
            <a:gd name="connsiteX4" fmla="*/ 88906 w 104322"/>
            <a:gd name="connsiteY4" fmla="*/ 10337 h 123671"/>
            <a:gd name="connsiteX5" fmla="*/ 80977 w 104322"/>
            <a:gd name="connsiteY5" fmla="*/ 18000 h 123671"/>
            <a:gd name="connsiteX6" fmla="*/ 71942 w 104322"/>
            <a:gd name="connsiteY6" fmla="*/ 27349 h 123671"/>
            <a:gd name="connsiteX7" fmla="*/ 62147 w 104322"/>
            <a:gd name="connsiteY7" fmla="*/ 38022 h 123671"/>
            <a:gd name="connsiteX8" fmla="*/ 51968 w 104322"/>
            <a:gd name="connsiteY8" fmla="*/ 49611 h 123671"/>
            <a:gd name="connsiteX9" fmla="*/ 41797 w 104322"/>
            <a:gd name="connsiteY9" fmla="*/ 61670 h 123671"/>
            <a:gd name="connsiteX10" fmla="*/ 32025 w 104322"/>
            <a:gd name="connsiteY10" fmla="*/ 73736 h 123671"/>
            <a:gd name="connsiteX11" fmla="*/ 23026 w 104322"/>
            <a:gd name="connsiteY11" fmla="*/ 85344 h 123671"/>
            <a:gd name="connsiteX12" fmla="*/ 15148 w 104322"/>
            <a:gd name="connsiteY12" fmla="*/ 96050 h 123671"/>
            <a:gd name="connsiteX13" fmla="*/ 8692 w 104322"/>
            <a:gd name="connsiteY13" fmla="*/ 105440 h 123671"/>
            <a:gd name="connsiteX14" fmla="*/ 3907 w 104322"/>
            <a:gd name="connsiteY14" fmla="*/ 113155 h 123671"/>
            <a:gd name="connsiteX15" fmla="*/ 976 w 104322"/>
            <a:gd name="connsiteY15" fmla="*/ 118898 h 123671"/>
            <a:gd name="connsiteX16" fmla="*/ 13 w 104322"/>
            <a:gd name="connsiteY16" fmla="*/ 122449 h 123671"/>
            <a:gd name="connsiteX17" fmla="*/ 1054 w 104322"/>
            <a:gd name="connsiteY17" fmla="*/ 123671 h 123671"/>
            <a:gd name="connsiteX18" fmla="*/ 4060 w 104322"/>
            <a:gd name="connsiteY18" fmla="*/ 122516 h 123671"/>
            <a:gd name="connsiteX19" fmla="*/ 8914 w 104322"/>
            <a:gd name="connsiteY19" fmla="*/ 119029 h 123671"/>
            <a:gd name="connsiteX20" fmla="*/ 15430 w 104322"/>
            <a:gd name="connsiteY20" fmla="*/ 113345 h 123671"/>
            <a:gd name="connsiteX21" fmla="*/ 23358 w 104322"/>
            <a:gd name="connsiteY21" fmla="*/ 105682 h 123671"/>
            <a:gd name="connsiteX22" fmla="*/ 32394 w 104322"/>
            <a:gd name="connsiteY22" fmla="*/ 96333 h 123671"/>
            <a:gd name="connsiteX23" fmla="*/ 42189 w 104322"/>
            <a:gd name="connsiteY23" fmla="*/ 85660 h 123671"/>
            <a:gd name="connsiteX24" fmla="*/ 52367 w 104322"/>
            <a:gd name="connsiteY24" fmla="*/ 74071 h 123671"/>
            <a:gd name="connsiteX25" fmla="*/ 62538 w 104322"/>
            <a:gd name="connsiteY25" fmla="*/ 62012 h 123671"/>
            <a:gd name="connsiteX26" fmla="*/ 72311 w 104322"/>
            <a:gd name="connsiteY26" fmla="*/ 49946 h 123671"/>
            <a:gd name="connsiteX27" fmla="*/ 81309 w 104322"/>
            <a:gd name="connsiteY27" fmla="*/ 38338 h 123671"/>
            <a:gd name="connsiteX28" fmla="*/ 89188 w 104322"/>
            <a:gd name="connsiteY28" fmla="*/ 27632 h 123671"/>
            <a:gd name="connsiteX29" fmla="*/ 95644 w 104322"/>
            <a:gd name="connsiteY29" fmla="*/ 18242 h 123671"/>
            <a:gd name="connsiteX30" fmla="*/ 100429 w 104322"/>
            <a:gd name="connsiteY30" fmla="*/ 10527 h 123671"/>
            <a:gd name="connsiteX31" fmla="*/ 103359 w 104322"/>
            <a:gd name="connsiteY31" fmla="*/ 4783 h 123671"/>
            <a:gd name="connsiteX32" fmla="*/ 104322 w 104322"/>
            <a:gd name="connsiteY32" fmla="*/ 1233 h 123671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22"/>
            <a:gd name="connsiteY0" fmla="*/ 1233 h 123682"/>
            <a:gd name="connsiteX1" fmla="*/ 103281 w 104322"/>
            <a:gd name="connsiteY1" fmla="*/ 11 h 123682"/>
            <a:gd name="connsiteX2" fmla="*/ 100276 w 104322"/>
            <a:gd name="connsiteY2" fmla="*/ 1166 h 123682"/>
            <a:gd name="connsiteX3" fmla="*/ 95422 w 104322"/>
            <a:gd name="connsiteY3" fmla="*/ 4653 h 123682"/>
            <a:gd name="connsiteX4" fmla="*/ 88906 w 104322"/>
            <a:gd name="connsiteY4" fmla="*/ 10337 h 123682"/>
            <a:gd name="connsiteX5" fmla="*/ 80977 w 104322"/>
            <a:gd name="connsiteY5" fmla="*/ 18000 h 123682"/>
            <a:gd name="connsiteX6" fmla="*/ 71942 w 104322"/>
            <a:gd name="connsiteY6" fmla="*/ 27349 h 123682"/>
            <a:gd name="connsiteX7" fmla="*/ 62147 w 104322"/>
            <a:gd name="connsiteY7" fmla="*/ 38022 h 123682"/>
            <a:gd name="connsiteX8" fmla="*/ 51968 w 104322"/>
            <a:gd name="connsiteY8" fmla="*/ 49611 h 123682"/>
            <a:gd name="connsiteX9" fmla="*/ 41797 w 104322"/>
            <a:gd name="connsiteY9" fmla="*/ 61670 h 123682"/>
            <a:gd name="connsiteX10" fmla="*/ 32025 w 104322"/>
            <a:gd name="connsiteY10" fmla="*/ 73736 h 123682"/>
            <a:gd name="connsiteX11" fmla="*/ 23026 w 104322"/>
            <a:gd name="connsiteY11" fmla="*/ 85344 h 123682"/>
            <a:gd name="connsiteX12" fmla="*/ 15148 w 104322"/>
            <a:gd name="connsiteY12" fmla="*/ 96050 h 123682"/>
            <a:gd name="connsiteX13" fmla="*/ 8692 w 104322"/>
            <a:gd name="connsiteY13" fmla="*/ 105440 h 123682"/>
            <a:gd name="connsiteX14" fmla="*/ 3907 w 104322"/>
            <a:gd name="connsiteY14" fmla="*/ 113155 h 123682"/>
            <a:gd name="connsiteX15" fmla="*/ 976 w 104322"/>
            <a:gd name="connsiteY15" fmla="*/ 118898 h 123682"/>
            <a:gd name="connsiteX16" fmla="*/ 13 w 104322"/>
            <a:gd name="connsiteY16" fmla="*/ 122449 h 123682"/>
            <a:gd name="connsiteX17" fmla="*/ 1054 w 104322"/>
            <a:gd name="connsiteY17" fmla="*/ 123671 h 123682"/>
            <a:gd name="connsiteX18" fmla="*/ 4060 w 104322"/>
            <a:gd name="connsiteY18" fmla="*/ 122516 h 123682"/>
            <a:gd name="connsiteX19" fmla="*/ 8914 w 104322"/>
            <a:gd name="connsiteY19" fmla="*/ 119029 h 123682"/>
            <a:gd name="connsiteX20" fmla="*/ 15430 w 104322"/>
            <a:gd name="connsiteY20" fmla="*/ 113345 h 123682"/>
            <a:gd name="connsiteX21" fmla="*/ 23358 w 104322"/>
            <a:gd name="connsiteY21" fmla="*/ 105682 h 123682"/>
            <a:gd name="connsiteX22" fmla="*/ 32394 w 104322"/>
            <a:gd name="connsiteY22" fmla="*/ 96333 h 123682"/>
            <a:gd name="connsiteX23" fmla="*/ 42189 w 104322"/>
            <a:gd name="connsiteY23" fmla="*/ 85660 h 123682"/>
            <a:gd name="connsiteX24" fmla="*/ 52367 w 104322"/>
            <a:gd name="connsiteY24" fmla="*/ 74071 h 123682"/>
            <a:gd name="connsiteX25" fmla="*/ 62538 w 104322"/>
            <a:gd name="connsiteY25" fmla="*/ 62012 h 123682"/>
            <a:gd name="connsiteX26" fmla="*/ 72311 w 104322"/>
            <a:gd name="connsiteY26" fmla="*/ 49946 h 123682"/>
            <a:gd name="connsiteX27" fmla="*/ 81309 w 104322"/>
            <a:gd name="connsiteY27" fmla="*/ 38338 h 123682"/>
            <a:gd name="connsiteX28" fmla="*/ 89188 w 104322"/>
            <a:gd name="connsiteY28" fmla="*/ 27632 h 123682"/>
            <a:gd name="connsiteX29" fmla="*/ 95644 w 104322"/>
            <a:gd name="connsiteY29" fmla="*/ 18242 h 123682"/>
            <a:gd name="connsiteX30" fmla="*/ 100429 w 104322"/>
            <a:gd name="connsiteY30" fmla="*/ 10527 h 123682"/>
            <a:gd name="connsiteX31" fmla="*/ 103359 w 104322"/>
            <a:gd name="connsiteY31" fmla="*/ 4783 h 123682"/>
            <a:gd name="connsiteX32" fmla="*/ 104322 w 104322"/>
            <a:gd name="connsiteY32" fmla="*/ 1233 h 123682"/>
            <a:gd name="connsiteX0" fmla="*/ 104322 w 104335"/>
            <a:gd name="connsiteY0" fmla="*/ 1233 h 123682"/>
            <a:gd name="connsiteX1" fmla="*/ 103281 w 104335"/>
            <a:gd name="connsiteY1" fmla="*/ 11 h 123682"/>
            <a:gd name="connsiteX2" fmla="*/ 100276 w 104335"/>
            <a:gd name="connsiteY2" fmla="*/ 1166 h 123682"/>
            <a:gd name="connsiteX3" fmla="*/ 95422 w 104335"/>
            <a:gd name="connsiteY3" fmla="*/ 4653 h 123682"/>
            <a:gd name="connsiteX4" fmla="*/ 88906 w 104335"/>
            <a:gd name="connsiteY4" fmla="*/ 10337 h 123682"/>
            <a:gd name="connsiteX5" fmla="*/ 80977 w 104335"/>
            <a:gd name="connsiteY5" fmla="*/ 18000 h 123682"/>
            <a:gd name="connsiteX6" fmla="*/ 71942 w 104335"/>
            <a:gd name="connsiteY6" fmla="*/ 27349 h 123682"/>
            <a:gd name="connsiteX7" fmla="*/ 62147 w 104335"/>
            <a:gd name="connsiteY7" fmla="*/ 38022 h 123682"/>
            <a:gd name="connsiteX8" fmla="*/ 51968 w 104335"/>
            <a:gd name="connsiteY8" fmla="*/ 49611 h 123682"/>
            <a:gd name="connsiteX9" fmla="*/ 41797 w 104335"/>
            <a:gd name="connsiteY9" fmla="*/ 61670 h 123682"/>
            <a:gd name="connsiteX10" fmla="*/ 32025 w 104335"/>
            <a:gd name="connsiteY10" fmla="*/ 73736 h 123682"/>
            <a:gd name="connsiteX11" fmla="*/ 23026 w 104335"/>
            <a:gd name="connsiteY11" fmla="*/ 85344 h 123682"/>
            <a:gd name="connsiteX12" fmla="*/ 15148 w 104335"/>
            <a:gd name="connsiteY12" fmla="*/ 96050 h 123682"/>
            <a:gd name="connsiteX13" fmla="*/ 8692 w 104335"/>
            <a:gd name="connsiteY13" fmla="*/ 105440 h 123682"/>
            <a:gd name="connsiteX14" fmla="*/ 3907 w 104335"/>
            <a:gd name="connsiteY14" fmla="*/ 113155 h 123682"/>
            <a:gd name="connsiteX15" fmla="*/ 976 w 104335"/>
            <a:gd name="connsiteY15" fmla="*/ 118898 h 123682"/>
            <a:gd name="connsiteX16" fmla="*/ 13 w 104335"/>
            <a:gd name="connsiteY16" fmla="*/ 122449 h 123682"/>
            <a:gd name="connsiteX17" fmla="*/ 1054 w 104335"/>
            <a:gd name="connsiteY17" fmla="*/ 123671 h 123682"/>
            <a:gd name="connsiteX18" fmla="*/ 4060 w 104335"/>
            <a:gd name="connsiteY18" fmla="*/ 122516 h 123682"/>
            <a:gd name="connsiteX19" fmla="*/ 8914 w 104335"/>
            <a:gd name="connsiteY19" fmla="*/ 119029 h 123682"/>
            <a:gd name="connsiteX20" fmla="*/ 15430 w 104335"/>
            <a:gd name="connsiteY20" fmla="*/ 113345 h 123682"/>
            <a:gd name="connsiteX21" fmla="*/ 23358 w 104335"/>
            <a:gd name="connsiteY21" fmla="*/ 105682 h 123682"/>
            <a:gd name="connsiteX22" fmla="*/ 32394 w 104335"/>
            <a:gd name="connsiteY22" fmla="*/ 96333 h 123682"/>
            <a:gd name="connsiteX23" fmla="*/ 42189 w 104335"/>
            <a:gd name="connsiteY23" fmla="*/ 85660 h 123682"/>
            <a:gd name="connsiteX24" fmla="*/ 52367 w 104335"/>
            <a:gd name="connsiteY24" fmla="*/ 74071 h 123682"/>
            <a:gd name="connsiteX25" fmla="*/ 62538 w 104335"/>
            <a:gd name="connsiteY25" fmla="*/ 62012 h 123682"/>
            <a:gd name="connsiteX26" fmla="*/ 72311 w 104335"/>
            <a:gd name="connsiteY26" fmla="*/ 49946 h 123682"/>
            <a:gd name="connsiteX27" fmla="*/ 81309 w 104335"/>
            <a:gd name="connsiteY27" fmla="*/ 38338 h 123682"/>
            <a:gd name="connsiteX28" fmla="*/ 89188 w 104335"/>
            <a:gd name="connsiteY28" fmla="*/ 27632 h 123682"/>
            <a:gd name="connsiteX29" fmla="*/ 95644 w 104335"/>
            <a:gd name="connsiteY29" fmla="*/ 18242 h 123682"/>
            <a:gd name="connsiteX30" fmla="*/ 100429 w 104335"/>
            <a:gd name="connsiteY30" fmla="*/ 10527 h 123682"/>
            <a:gd name="connsiteX31" fmla="*/ 103359 w 104335"/>
            <a:gd name="connsiteY31" fmla="*/ 4783 h 123682"/>
            <a:gd name="connsiteX32" fmla="*/ 104322 w 104335"/>
            <a:gd name="connsiteY32" fmla="*/ 1233 h 1236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4335" h="123682">
              <a:moveTo>
                <a:pt x="104322" y="1233"/>
              </a:moveTo>
              <a:cubicBezTo>
                <a:pt x="104309" y="438"/>
                <a:pt x="103955" y="22"/>
                <a:pt x="103281" y="11"/>
              </a:cubicBezTo>
              <a:cubicBezTo>
                <a:pt x="102607" y="0"/>
                <a:pt x="101586" y="392"/>
                <a:pt x="100276" y="1166"/>
              </a:cubicBezTo>
              <a:cubicBezTo>
                <a:pt x="98966" y="1940"/>
                <a:pt x="97317" y="3124"/>
                <a:pt x="95422" y="4653"/>
              </a:cubicBezTo>
              <a:cubicBezTo>
                <a:pt x="93527" y="6182"/>
                <a:pt x="91313" y="8113"/>
                <a:pt x="88906" y="10337"/>
              </a:cubicBezTo>
              <a:cubicBezTo>
                <a:pt x="86499" y="12561"/>
                <a:pt x="83804" y="15165"/>
                <a:pt x="80977" y="18000"/>
              </a:cubicBezTo>
              <a:cubicBezTo>
                <a:pt x="78150" y="20835"/>
                <a:pt x="75080" y="24012"/>
                <a:pt x="71942" y="27349"/>
              </a:cubicBezTo>
              <a:cubicBezTo>
                <a:pt x="68804" y="30686"/>
                <a:pt x="65476" y="34312"/>
                <a:pt x="62147" y="38022"/>
              </a:cubicBezTo>
              <a:cubicBezTo>
                <a:pt x="58818" y="41732"/>
                <a:pt x="55360" y="45670"/>
                <a:pt x="51968" y="49611"/>
              </a:cubicBezTo>
              <a:cubicBezTo>
                <a:pt x="48576" y="53552"/>
                <a:pt x="45121" y="57649"/>
                <a:pt x="41797" y="61670"/>
              </a:cubicBezTo>
              <a:cubicBezTo>
                <a:pt x="38473" y="65691"/>
                <a:pt x="35153" y="69790"/>
                <a:pt x="32025" y="73736"/>
              </a:cubicBezTo>
              <a:cubicBezTo>
                <a:pt x="28897" y="77682"/>
                <a:pt x="25839" y="81625"/>
                <a:pt x="23026" y="85344"/>
              </a:cubicBezTo>
              <a:cubicBezTo>
                <a:pt x="20213" y="89063"/>
                <a:pt x="17537" y="92701"/>
                <a:pt x="15148" y="96050"/>
              </a:cubicBezTo>
              <a:cubicBezTo>
                <a:pt x="12759" y="99399"/>
                <a:pt x="10566" y="102589"/>
                <a:pt x="8692" y="105440"/>
              </a:cubicBezTo>
              <a:cubicBezTo>
                <a:pt x="6819" y="108291"/>
                <a:pt x="5193" y="110912"/>
                <a:pt x="3907" y="113155"/>
              </a:cubicBezTo>
              <a:cubicBezTo>
                <a:pt x="2621" y="115398"/>
                <a:pt x="1625" y="117349"/>
                <a:pt x="976" y="118898"/>
              </a:cubicBezTo>
              <a:cubicBezTo>
                <a:pt x="327" y="120447"/>
                <a:pt x="0" y="121654"/>
                <a:pt x="13" y="122449"/>
              </a:cubicBezTo>
              <a:cubicBezTo>
                <a:pt x="26" y="123244"/>
                <a:pt x="380" y="123660"/>
                <a:pt x="1054" y="123671"/>
              </a:cubicBezTo>
              <a:cubicBezTo>
                <a:pt x="1728" y="123682"/>
                <a:pt x="2750" y="123290"/>
                <a:pt x="4060" y="122516"/>
              </a:cubicBezTo>
              <a:cubicBezTo>
                <a:pt x="5370" y="121742"/>
                <a:pt x="7019" y="120558"/>
                <a:pt x="8914" y="119029"/>
              </a:cubicBezTo>
              <a:cubicBezTo>
                <a:pt x="10809" y="117500"/>
                <a:pt x="13023" y="115569"/>
                <a:pt x="15430" y="113345"/>
              </a:cubicBezTo>
              <a:cubicBezTo>
                <a:pt x="17837" y="111121"/>
                <a:pt x="20531" y="108517"/>
                <a:pt x="23358" y="105682"/>
              </a:cubicBezTo>
              <a:cubicBezTo>
                <a:pt x="26185" y="102847"/>
                <a:pt x="29256" y="99670"/>
                <a:pt x="32394" y="96333"/>
              </a:cubicBezTo>
              <a:cubicBezTo>
                <a:pt x="35533" y="92996"/>
                <a:pt x="38860" y="89370"/>
                <a:pt x="42189" y="85660"/>
              </a:cubicBezTo>
              <a:cubicBezTo>
                <a:pt x="45518" y="81950"/>
                <a:pt x="48976" y="78012"/>
                <a:pt x="52367" y="74071"/>
              </a:cubicBezTo>
              <a:cubicBezTo>
                <a:pt x="55758" y="70130"/>
                <a:pt x="59214" y="66033"/>
                <a:pt x="62538" y="62012"/>
              </a:cubicBezTo>
              <a:cubicBezTo>
                <a:pt x="65862" y="57991"/>
                <a:pt x="69183" y="53892"/>
                <a:pt x="72311" y="49946"/>
              </a:cubicBezTo>
              <a:cubicBezTo>
                <a:pt x="75439" y="46000"/>
                <a:pt x="78496" y="42057"/>
                <a:pt x="81309" y="38338"/>
              </a:cubicBezTo>
              <a:cubicBezTo>
                <a:pt x="84122" y="34619"/>
                <a:pt x="86799" y="30981"/>
                <a:pt x="89188" y="27632"/>
              </a:cubicBezTo>
              <a:cubicBezTo>
                <a:pt x="91577" y="24283"/>
                <a:pt x="93771" y="21093"/>
                <a:pt x="95644" y="18242"/>
              </a:cubicBezTo>
              <a:cubicBezTo>
                <a:pt x="97518" y="15391"/>
                <a:pt x="99143" y="12770"/>
                <a:pt x="100429" y="10527"/>
              </a:cubicBezTo>
              <a:cubicBezTo>
                <a:pt x="101715" y="8284"/>
                <a:pt x="102710" y="6332"/>
                <a:pt x="103359" y="4783"/>
              </a:cubicBezTo>
              <a:cubicBezTo>
                <a:pt x="104008" y="3234"/>
                <a:pt x="104335" y="2028"/>
                <a:pt x="104322" y="123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0.3693</cdr:x>
      <cdr:y>0.53948</cdr:y>
    </cdr:from>
    <cdr:to>
      <cdr:x>0.38187</cdr:x>
      <cdr:y>0.56012</cdr:y>
    </cdr:to>
    <cdr:sp macro="" textlink="">
      <cdr:nvSpPr>
        <cdr:cNvPr id="60" name="PlotDat5_117|1~33_1"/>
        <cdr:cNvSpPr/>
      </cdr:nvSpPr>
      <cdr:spPr>
        <a:xfrm xmlns:a="http://schemas.openxmlformats.org/drawingml/2006/main">
          <a:off x="3195328" y="3385928"/>
          <a:ext cx="108750" cy="129535"/>
        </a:xfrm>
        <a:custGeom xmlns:a="http://schemas.openxmlformats.org/drawingml/2006/main">
          <a:avLst/>
          <a:gdLst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22 w 108722"/>
            <a:gd name="connsiteY0" fmla="*/ 1321 h 129516"/>
            <a:gd name="connsiteX1" fmla="*/ 107636 w 108722"/>
            <a:gd name="connsiteY1" fmla="*/ 19 h 129516"/>
            <a:gd name="connsiteX2" fmla="*/ 104503 w 108722"/>
            <a:gd name="connsiteY2" fmla="*/ 1206 h 129516"/>
            <a:gd name="connsiteX3" fmla="*/ 99443 w 108722"/>
            <a:gd name="connsiteY3" fmla="*/ 4834 h 129516"/>
            <a:gd name="connsiteX4" fmla="*/ 92650 w 108722"/>
            <a:gd name="connsiteY4" fmla="*/ 10767 h 129516"/>
            <a:gd name="connsiteX5" fmla="*/ 84386 w 108722"/>
            <a:gd name="connsiteY5" fmla="*/ 18775 h 129516"/>
            <a:gd name="connsiteX6" fmla="*/ 74968 w 108722"/>
            <a:gd name="connsiteY6" fmla="*/ 28550 h 129516"/>
            <a:gd name="connsiteX7" fmla="*/ 64759 w 108722"/>
            <a:gd name="connsiteY7" fmla="*/ 39716 h 129516"/>
            <a:gd name="connsiteX8" fmla="*/ 54149 w 108722"/>
            <a:gd name="connsiteY8" fmla="*/ 51846 h 129516"/>
            <a:gd name="connsiteX9" fmla="*/ 43548 w 108722"/>
            <a:gd name="connsiteY9" fmla="*/ 64472 h 129516"/>
            <a:gd name="connsiteX10" fmla="*/ 33362 w 108722"/>
            <a:gd name="connsiteY10" fmla="*/ 77110 h 129516"/>
            <a:gd name="connsiteX11" fmla="*/ 23984 w 108722"/>
            <a:gd name="connsiteY11" fmla="*/ 89273 h 129516"/>
            <a:gd name="connsiteX12" fmla="*/ 15772 w 108722"/>
            <a:gd name="connsiteY12" fmla="*/ 100494 h 129516"/>
            <a:gd name="connsiteX13" fmla="*/ 9044 w 108722"/>
            <a:gd name="connsiteY13" fmla="*/ 110343 h 129516"/>
            <a:gd name="connsiteX14" fmla="*/ 4057 w 108722"/>
            <a:gd name="connsiteY14" fmla="*/ 118440 h 129516"/>
            <a:gd name="connsiteX15" fmla="*/ 1003 w 108722"/>
            <a:gd name="connsiteY15" fmla="*/ 124474 h 129516"/>
            <a:gd name="connsiteX16" fmla="*/ 0 w 108722"/>
            <a:gd name="connsiteY16" fmla="*/ 128214 h 129516"/>
            <a:gd name="connsiteX17" fmla="*/ 1086 w 108722"/>
            <a:gd name="connsiteY17" fmla="*/ 129516 h 129516"/>
            <a:gd name="connsiteX18" fmla="*/ 4219 w 108722"/>
            <a:gd name="connsiteY18" fmla="*/ 128329 h 129516"/>
            <a:gd name="connsiteX19" fmla="*/ 9279 w 108722"/>
            <a:gd name="connsiteY19" fmla="*/ 124700 h 129516"/>
            <a:gd name="connsiteX20" fmla="*/ 16072 w 108722"/>
            <a:gd name="connsiteY20" fmla="*/ 118768 h 129516"/>
            <a:gd name="connsiteX21" fmla="*/ 24336 w 108722"/>
            <a:gd name="connsiteY21" fmla="*/ 110760 h 129516"/>
            <a:gd name="connsiteX22" fmla="*/ 33754 w 108722"/>
            <a:gd name="connsiteY22" fmla="*/ 100985 h 129516"/>
            <a:gd name="connsiteX23" fmla="*/ 43963 w 108722"/>
            <a:gd name="connsiteY23" fmla="*/ 89818 h 129516"/>
            <a:gd name="connsiteX24" fmla="*/ 54573 w 108722"/>
            <a:gd name="connsiteY24" fmla="*/ 77689 h 129516"/>
            <a:gd name="connsiteX25" fmla="*/ 65174 w 108722"/>
            <a:gd name="connsiteY25" fmla="*/ 65063 h 129516"/>
            <a:gd name="connsiteX26" fmla="*/ 75360 w 108722"/>
            <a:gd name="connsiteY26" fmla="*/ 52425 h 129516"/>
            <a:gd name="connsiteX27" fmla="*/ 84738 w 108722"/>
            <a:gd name="connsiteY27" fmla="*/ 40262 h 129516"/>
            <a:gd name="connsiteX28" fmla="*/ 92950 w 108722"/>
            <a:gd name="connsiteY28" fmla="*/ 29041 h 129516"/>
            <a:gd name="connsiteX29" fmla="*/ 99678 w 108722"/>
            <a:gd name="connsiteY29" fmla="*/ 19192 h 129516"/>
            <a:gd name="connsiteX30" fmla="*/ 104665 w 108722"/>
            <a:gd name="connsiteY30" fmla="*/ 11095 h 129516"/>
            <a:gd name="connsiteX31" fmla="*/ 107719 w 108722"/>
            <a:gd name="connsiteY31" fmla="*/ 5061 h 129516"/>
            <a:gd name="connsiteX32" fmla="*/ 108722 w 108722"/>
            <a:gd name="connsiteY32" fmla="*/ 1321 h 129516"/>
            <a:gd name="connsiteX0" fmla="*/ 108736 w 108736"/>
            <a:gd name="connsiteY0" fmla="*/ 1321 h 129516"/>
            <a:gd name="connsiteX1" fmla="*/ 107650 w 108736"/>
            <a:gd name="connsiteY1" fmla="*/ 19 h 129516"/>
            <a:gd name="connsiteX2" fmla="*/ 104517 w 108736"/>
            <a:gd name="connsiteY2" fmla="*/ 1206 h 129516"/>
            <a:gd name="connsiteX3" fmla="*/ 99457 w 108736"/>
            <a:gd name="connsiteY3" fmla="*/ 4834 h 129516"/>
            <a:gd name="connsiteX4" fmla="*/ 92664 w 108736"/>
            <a:gd name="connsiteY4" fmla="*/ 10767 h 129516"/>
            <a:gd name="connsiteX5" fmla="*/ 84400 w 108736"/>
            <a:gd name="connsiteY5" fmla="*/ 18775 h 129516"/>
            <a:gd name="connsiteX6" fmla="*/ 74982 w 108736"/>
            <a:gd name="connsiteY6" fmla="*/ 28550 h 129516"/>
            <a:gd name="connsiteX7" fmla="*/ 64773 w 108736"/>
            <a:gd name="connsiteY7" fmla="*/ 39716 h 129516"/>
            <a:gd name="connsiteX8" fmla="*/ 54163 w 108736"/>
            <a:gd name="connsiteY8" fmla="*/ 51846 h 129516"/>
            <a:gd name="connsiteX9" fmla="*/ 43562 w 108736"/>
            <a:gd name="connsiteY9" fmla="*/ 64472 h 129516"/>
            <a:gd name="connsiteX10" fmla="*/ 33376 w 108736"/>
            <a:gd name="connsiteY10" fmla="*/ 77110 h 129516"/>
            <a:gd name="connsiteX11" fmla="*/ 23998 w 108736"/>
            <a:gd name="connsiteY11" fmla="*/ 89273 h 129516"/>
            <a:gd name="connsiteX12" fmla="*/ 15786 w 108736"/>
            <a:gd name="connsiteY12" fmla="*/ 100494 h 129516"/>
            <a:gd name="connsiteX13" fmla="*/ 9058 w 108736"/>
            <a:gd name="connsiteY13" fmla="*/ 110343 h 129516"/>
            <a:gd name="connsiteX14" fmla="*/ 4071 w 108736"/>
            <a:gd name="connsiteY14" fmla="*/ 118440 h 129516"/>
            <a:gd name="connsiteX15" fmla="*/ 1017 w 108736"/>
            <a:gd name="connsiteY15" fmla="*/ 124474 h 129516"/>
            <a:gd name="connsiteX16" fmla="*/ 14 w 108736"/>
            <a:gd name="connsiteY16" fmla="*/ 128214 h 129516"/>
            <a:gd name="connsiteX17" fmla="*/ 1100 w 108736"/>
            <a:gd name="connsiteY17" fmla="*/ 129516 h 129516"/>
            <a:gd name="connsiteX18" fmla="*/ 4233 w 108736"/>
            <a:gd name="connsiteY18" fmla="*/ 128329 h 129516"/>
            <a:gd name="connsiteX19" fmla="*/ 9293 w 108736"/>
            <a:gd name="connsiteY19" fmla="*/ 124700 h 129516"/>
            <a:gd name="connsiteX20" fmla="*/ 16086 w 108736"/>
            <a:gd name="connsiteY20" fmla="*/ 118768 h 129516"/>
            <a:gd name="connsiteX21" fmla="*/ 24350 w 108736"/>
            <a:gd name="connsiteY21" fmla="*/ 110760 h 129516"/>
            <a:gd name="connsiteX22" fmla="*/ 33768 w 108736"/>
            <a:gd name="connsiteY22" fmla="*/ 100985 h 129516"/>
            <a:gd name="connsiteX23" fmla="*/ 43977 w 108736"/>
            <a:gd name="connsiteY23" fmla="*/ 89818 h 129516"/>
            <a:gd name="connsiteX24" fmla="*/ 54587 w 108736"/>
            <a:gd name="connsiteY24" fmla="*/ 77689 h 129516"/>
            <a:gd name="connsiteX25" fmla="*/ 65188 w 108736"/>
            <a:gd name="connsiteY25" fmla="*/ 65063 h 129516"/>
            <a:gd name="connsiteX26" fmla="*/ 75374 w 108736"/>
            <a:gd name="connsiteY26" fmla="*/ 52425 h 129516"/>
            <a:gd name="connsiteX27" fmla="*/ 84752 w 108736"/>
            <a:gd name="connsiteY27" fmla="*/ 40262 h 129516"/>
            <a:gd name="connsiteX28" fmla="*/ 92964 w 108736"/>
            <a:gd name="connsiteY28" fmla="*/ 29041 h 129516"/>
            <a:gd name="connsiteX29" fmla="*/ 99692 w 108736"/>
            <a:gd name="connsiteY29" fmla="*/ 19192 h 129516"/>
            <a:gd name="connsiteX30" fmla="*/ 104679 w 108736"/>
            <a:gd name="connsiteY30" fmla="*/ 11095 h 129516"/>
            <a:gd name="connsiteX31" fmla="*/ 107733 w 108736"/>
            <a:gd name="connsiteY31" fmla="*/ 5061 h 129516"/>
            <a:gd name="connsiteX32" fmla="*/ 108736 w 108736"/>
            <a:gd name="connsiteY32" fmla="*/ 1321 h 129516"/>
            <a:gd name="connsiteX0" fmla="*/ 108736 w 108736"/>
            <a:gd name="connsiteY0" fmla="*/ 1321 h 129516"/>
            <a:gd name="connsiteX1" fmla="*/ 107650 w 108736"/>
            <a:gd name="connsiteY1" fmla="*/ 19 h 129516"/>
            <a:gd name="connsiteX2" fmla="*/ 104517 w 108736"/>
            <a:gd name="connsiteY2" fmla="*/ 1206 h 129516"/>
            <a:gd name="connsiteX3" fmla="*/ 99457 w 108736"/>
            <a:gd name="connsiteY3" fmla="*/ 4834 h 129516"/>
            <a:gd name="connsiteX4" fmla="*/ 92664 w 108736"/>
            <a:gd name="connsiteY4" fmla="*/ 10767 h 129516"/>
            <a:gd name="connsiteX5" fmla="*/ 84400 w 108736"/>
            <a:gd name="connsiteY5" fmla="*/ 18775 h 129516"/>
            <a:gd name="connsiteX6" fmla="*/ 74982 w 108736"/>
            <a:gd name="connsiteY6" fmla="*/ 28550 h 129516"/>
            <a:gd name="connsiteX7" fmla="*/ 64773 w 108736"/>
            <a:gd name="connsiteY7" fmla="*/ 39716 h 129516"/>
            <a:gd name="connsiteX8" fmla="*/ 54163 w 108736"/>
            <a:gd name="connsiteY8" fmla="*/ 51846 h 129516"/>
            <a:gd name="connsiteX9" fmla="*/ 43562 w 108736"/>
            <a:gd name="connsiteY9" fmla="*/ 64472 h 129516"/>
            <a:gd name="connsiteX10" fmla="*/ 33376 w 108736"/>
            <a:gd name="connsiteY10" fmla="*/ 77110 h 129516"/>
            <a:gd name="connsiteX11" fmla="*/ 23998 w 108736"/>
            <a:gd name="connsiteY11" fmla="*/ 89273 h 129516"/>
            <a:gd name="connsiteX12" fmla="*/ 15786 w 108736"/>
            <a:gd name="connsiteY12" fmla="*/ 100494 h 129516"/>
            <a:gd name="connsiteX13" fmla="*/ 9058 w 108736"/>
            <a:gd name="connsiteY13" fmla="*/ 110343 h 129516"/>
            <a:gd name="connsiteX14" fmla="*/ 4071 w 108736"/>
            <a:gd name="connsiteY14" fmla="*/ 118440 h 129516"/>
            <a:gd name="connsiteX15" fmla="*/ 1017 w 108736"/>
            <a:gd name="connsiteY15" fmla="*/ 124474 h 129516"/>
            <a:gd name="connsiteX16" fmla="*/ 14 w 108736"/>
            <a:gd name="connsiteY16" fmla="*/ 128214 h 129516"/>
            <a:gd name="connsiteX17" fmla="*/ 1100 w 108736"/>
            <a:gd name="connsiteY17" fmla="*/ 129516 h 129516"/>
            <a:gd name="connsiteX18" fmla="*/ 4233 w 108736"/>
            <a:gd name="connsiteY18" fmla="*/ 128329 h 129516"/>
            <a:gd name="connsiteX19" fmla="*/ 9293 w 108736"/>
            <a:gd name="connsiteY19" fmla="*/ 124700 h 129516"/>
            <a:gd name="connsiteX20" fmla="*/ 16086 w 108736"/>
            <a:gd name="connsiteY20" fmla="*/ 118768 h 129516"/>
            <a:gd name="connsiteX21" fmla="*/ 24350 w 108736"/>
            <a:gd name="connsiteY21" fmla="*/ 110760 h 129516"/>
            <a:gd name="connsiteX22" fmla="*/ 33768 w 108736"/>
            <a:gd name="connsiteY22" fmla="*/ 100985 h 129516"/>
            <a:gd name="connsiteX23" fmla="*/ 43977 w 108736"/>
            <a:gd name="connsiteY23" fmla="*/ 89818 h 129516"/>
            <a:gd name="connsiteX24" fmla="*/ 54587 w 108736"/>
            <a:gd name="connsiteY24" fmla="*/ 77689 h 129516"/>
            <a:gd name="connsiteX25" fmla="*/ 65188 w 108736"/>
            <a:gd name="connsiteY25" fmla="*/ 65063 h 129516"/>
            <a:gd name="connsiteX26" fmla="*/ 75374 w 108736"/>
            <a:gd name="connsiteY26" fmla="*/ 52425 h 129516"/>
            <a:gd name="connsiteX27" fmla="*/ 84752 w 108736"/>
            <a:gd name="connsiteY27" fmla="*/ 40262 h 129516"/>
            <a:gd name="connsiteX28" fmla="*/ 92964 w 108736"/>
            <a:gd name="connsiteY28" fmla="*/ 29041 h 129516"/>
            <a:gd name="connsiteX29" fmla="*/ 99692 w 108736"/>
            <a:gd name="connsiteY29" fmla="*/ 19192 h 129516"/>
            <a:gd name="connsiteX30" fmla="*/ 104679 w 108736"/>
            <a:gd name="connsiteY30" fmla="*/ 11095 h 129516"/>
            <a:gd name="connsiteX31" fmla="*/ 107733 w 108736"/>
            <a:gd name="connsiteY31" fmla="*/ 5061 h 129516"/>
            <a:gd name="connsiteX32" fmla="*/ 108736 w 108736"/>
            <a:gd name="connsiteY32" fmla="*/ 1321 h 129516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36"/>
            <a:gd name="connsiteY0" fmla="*/ 1321 h 129535"/>
            <a:gd name="connsiteX1" fmla="*/ 107650 w 108736"/>
            <a:gd name="connsiteY1" fmla="*/ 19 h 129535"/>
            <a:gd name="connsiteX2" fmla="*/ 104517 w 108736"/>
            <a:gd name="connsiteY2" fmla="*/ 1206 h 129535"/>
            <a:gd name="connsiteX3" fmla="*/ 99457 w 108736"/>
            <a:gd name="connsiteY3" fmla="*/ 4834 h 129535"/>
            <a:gd name="connsiteX4" fmla="*/ 92664 w 108736"/>
            <a:gd name="connsiteY4" fmla="*/ 10767 h 129535"/>
            <a:gd name="connsiteX5" fmla="*/ 84400 w 108736"/>
            <a:gd name="connsiteY5" fmla="*/ 18775 h 129535"/>
            <a:gd name="connsiteX6" fmla="*/ 74982 w 108736"/>
            <a:gd name="connsiteY6" fmla="*/ 28550 h 129535"/>
            <a:gd name="connsiteX7" fmla="*/ 64773 w 108736"/>
            <a:gd name="connsiteY7" fmla="*/ 39716 h 129535"/>
            <a:gd name="connsiteX8" fmla="*/ 54163 w 108736"/>
            <a:gd name="connsiteY8" fmla="*/ 51846 h 129535"/>
            <a:gd name="connsiteX9" fmla="*/ 43562 w 108736"/>
            <a:gd name="connsiteY9" fmla="*/ 64472 h 129535"/>
            <a:gd name="connsiteX10" fmla="*/ 33376 w 108736"/>
            <a:gd name="connsiteY10" fmla="*/ 77110 h 129535"/>
            <a:gd name="connsiteX11" fmla="*/ 23998 w 108736"/>
            <a:gd name="connsiteY11" fmla="*/ 89273 h 129535"/>
            <a:gd name="connsiteX12" fmla="*/ 15786 w 108736"/>
            <a:gd name="connsiteY12" fmla="*/ 100494 h 129535"/>
            <a:gd name="connsiteX13" fmla="*/ 9058 w 108736"/>
            <a:gd name="connsiteY13" fmla="*/ 110343 h 129535"/>
            <a:gd name="connsiteX14" fmla="*/ 4071 w 108736"/>
            <a:gd name="connsiteY14" fmla="*/ 118440 h 129535"/>
            <a:gd name="connsiteX15" fmla="*/ 1017 w 108736"/>
            <a:gd name="connsiteY15" fmla="*/ 124474 h 129535"/>
            <a:gd name="connsiteX16" fmla="*/ 14 w 108736"/>
            <a:gd name="connsiteY16" fmla="*/ 128214 h 129535"/>
            <a:gd name="connsiteX17" fmla="*/ 1100 w 108736"/>
            <a:gd name="connsiteY17" fmla="*/ 129516 h 129535"/>
            <a:gd name="connsiteX18" fmla="*/ 4233 w 108736"/>
            <a:gd name="connsiteY18" fmla="*/ 128329 h 129535"/>
            <a:gd name="connsiteX19" fmla="*/ 9293 w 108736"/>
            <a:gd name="connsiteY19" fmla="*/ 124700 h 129535"/>
            <a:gd name="connsiteX20" fmla="*/ 16086 w 108736"/>
            <a:gd name="connsiteY20" fmla="*/ 118768 h 129535"/>
            <a:gd name="connsiteX21" fmla="*/ 24350 w 108736"/>
            <a:gd name="connsiteY21" fmla="*/ 110760 h 129535"/>
            <a:gd name="connsiteX22" fmla="*/ 33768 w 108736"/>
            <a:gd name="connsiteY22" fmla="*/ 100985 h 129535"/>
            <a:gd name="connsiteX23" fmla="*/ 43977 w 108736"/>
            <a:gd name="connsiteY23" fmla="*/ 89818 h 129535"/>
            <a:gd name="connsiteX24" fmla="*/ 54587 w 108736"/>
            <a:gd name="connsiteY24" fmla="*/ 77689 h 129535"/>
            <a:gd name="connsiteX25" fmla="*/ 65188 w 108736"/>
            <a:gd name="connsiteY25" fmla="*/ 65063 h 129535"/>
            <a:gd name="connsiteX26" fmla="*/ 75374 w 108736"/>
            <a:gd name="connsiteY26" fmla="*/ 52425 h 129535"/>
            <a:gd name="connsiteX27" fmla="*/ 84752 w 108736"/>
            <a:gd name="connsiteY27" fmla="*/ 40262 h 129535"/>
            <a:gd name="connsiteX28" fmla="*/ 92964 w 108736"/>
            <a:gd name="connsiteY28" fmla="*/ 29041 h 129535"/>
            <a:gd name="connsiteX29" fmla="*/ 99692 w 108736"/>
            <a:gd name="connsiteY29" fmla="*/ 19192 h 129535"/>
            <a:gd name="connsiteX30" fmla="*/ 104679 w 108736"/>
            <a:gd name="connsiteY30" fmla="*/ 11095 h 129535"/>
            <a:gd name="connsiteX31" fmla="*/ 107733 w 108736"/>
            <a:gd name="connsiteY31" fmla="*/ 5061 h 129535"/>
            <a:gd name="connsiteX32" fmla="*/ 108736 w 108736"/>
            <a:gd name="connsiteY32" fmla="*/ 1321 h 129535"/>
            <a:gd name="connsiteX0" fmla="*/ 108736 w 108750"/>
            <a:gd name="connsiteY0" fmla="*/ 1321 h 129535"/>
            <a:gd name="connsiteX1" fmla="*/ 107650 w 108750"/>
            <a:gd name="connsiteY1" fmla="*/ 19 h 129535"/>
            <a:gd name="connsiteX2" fmla="*/ 104517 w 108750"/>
            <a:gd name="connsiteY2" fmla="*/ 1206 h 129535"/>
            <a:gd name="connsiteX3" fmla="*/ 99457 w 108750"/>
            <a:gd name="connsiteY3" fmla="*/ 4834 h 129535"/>
            <a:gd name="connsiteX4" fmla="*/ 92664 w 108750"/>
            <a:gd name="connsiteY4" fmla="*/ 10767 h 129535"/>
            <a:gd name="connsiteX5" fmla="*/ 84400 w 108750"/>
            <a:gd name="connsiteY5" fmla="*/ 18775 h 129535"/>
            <a:gd name="connsiteX6" fmla="*/ 74982 w 108750"/>
            <a:gd name="connsiteY6" fmla="*/ 28550 h 129535"/>
            <a:gd name="connsiteX7" fmla="*/ 64773 w 108750"/>
            <a:gd name="connsiteY7" fmla="*/ 39716 h 129535"/>
            <a:gd name="connsiteX8" fmla="*/ 54163 w 108750"/>
            <a:gd name="connsiteY8" fmla="*/ 51846 h 129535"/>
            <a:gd name="connsiteX9" fmla="*/ 43562 w 108750"/>
            <a:gd name="connsiteY9" fmla="*/ 64472 h 129535"/>
            <a:gd name="connsiteX10" fmla="*/ 33376 w 108750"/>
            <a:gd name="connsiteY10" fmla="*/ 77110 h 129535"/>
            <a:gd name="connsiteX11" fmla="*/ 23998 w 108750"/>
            <a:gd name="connsiteY11" fmla="*/ 89273 h 129535"/>
            <a:gd name="connsiteX12" fmla="*/ 15786 w 108750"/>
            <a:gd name="connsiteY12" fmla="*/ 100494 h 129535"/>
            <a:gd name="connsiteX13" fmla="*/ 9058 w 108750"/>
            <a:gd name="connsiteY13" fmla="*/ 110343 h 129535"/>
            <a:gd name="connsiteX14" fmla="*/ 4071 w 108750"/>
            <a:gd name="connsiteY14" fmla="*/ 118440 h 129535"/>
            <a:gd name="connsiteX15" fmla="*/ 1017 w 108750"/>
            <a:gd name="connsiteY15" fmla="*/ 124474 h 129535"/>
            <a:gd name="connsiteX16" fmla="*/ 14 w 108750"/>
            <a:gd name="connsiteY16" fmla="*/ 128214 h 129535"/>
            <a:gd name="connsiteX17" fmla="*/ 1100 w 108750"/>
            <a:gd name="connsiteY17" fmla="*/ 129516 h 129535"/>
            <a:gd name="connsiteX18" fmla="*/ 4233 w 108750"/>
            <a:gd name="connsiteY18" fmla="*/ 128329 h 129535"/>
            <a:gd name="connsiteX19" fmla="*/ 9293 w 108750"/>
            <a:gd name="connsiteY19" fmla="*/ 124700 h 129535"/>
            <a:gd name="connsiteX20" fmla="*/ 16086 w 108750"/>
            <a:gd name="connsiteY20" fmla="*/ 118768 h 129535"/>
            <a:gd name="connsiteX21" fmla="*/ 24350 w 108750"/>
            <a:gd name="connsiteY21" fmla="*/ 110760 h 129535"/>
            <a:gd name="connsiteX22" fmla="*/ 33768 w 108750"/>
            <a:gd name="connsiteY22" fmla="*/ 100985 h 129535"/>
            <a:gd name="connsiteX23" fmla="*/ 43977 w 108750"/>
            <a:gd name="connsiteY23" fmla="*/ 89818 h 129535"/>
            <a:gd name="connsiteX24" fmla="*/ 54587 w 108750"/>
            <a:gd name="connsiteY24" fmla="*/ 77689 h 129535"/>
            <a:gd name="connsiteX25" fmla="*/ 65188 w 108750"/>
            <a:gd name="connsiteY25" fmla="*/ 65063 h 129535"/>
            <a:gd name="connsiteX26" fmla="*/ 75374 w 108750"/>
            <a:gd name="connsiteY26" fmla="*/ 52425 h 129535"/>
            <a:gd name="connsiteX27" fmla="*/ 84752 w 108750"/>
            <a:gd name="connsiteY27" fmla="*/ 40262 h 129535"/>
            <a:gd name="connsiteX28" fmla="*/ 92964 w 108750"/>
            <a:gd name="connsiteY28" fmla="*/ 29041 h 129535"/>
            <a:gd name="connsiteX29" fmla="*/ 99692 w 108750"/>
            <a:gd name="connsiteY29" fmla="*/ 19192 h 129535"/>
            <a:gd name="connsiteX30" fmla="*/ 104679 w 108750"/>
            <a:gd name="connsiteY30" fmla="*/ 11095 h 129535"/>
            <a:gd name="connsiteX31" fmla="*/ 107733 w 108750"/>
            <a:gd name="connsiteY31" fmla="*/ 5061 h 129535"/>
            <a:gd name="connsiteX32" fmla="*/ 108736 w 108750"/>
            <a:gd name="connsiteY32" fmla="*/ 1321 h 1295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8750" h="129535">
              <a:moveTo>
                <a:pt x="108736" y="1321"/>
              </a:moveTo>
              <a:cubicBezTo>
                <a:pt x="108722" y="481"/>
                <a:pt x="108353" y="38"/>
                <a:pt x="107650" y="19"/>
              </a:cubicBezTo>
              <a:cubicBezTo>
                <a:pt x="106947" y="0"/>
                <a:pt x="105882" y="404"/>
                <a:pt x="104517" y="1206"/>
              </a:cubicBezTo>
              <a:cubicBezTo>
                <a:pt x="103152" y="2008"/>
                <a:pt x="101433" y="3240"/>
                <a:pt x="99457" y="4834"/>
              </a:cubicBezTo>
              <a:cubicBezTo>
                <a:pt x="97481" y="6428"/>
                <a:pt x="95174" y="8444"/>
                <a:pt x="92664" y="10767"/>
              </a:cubicBezTo>
              <a:cubicBezTo>
                <a:pt x="90155" y="13091"/>
                <a:pt x="87347" y="15811"/>
                <a:pt x="84400" y="18775"/>
              </a:cubicBezTo>
              <a:cubicBezTo>
                <a:pt x="81453" y="21739"/>
                <a:pt x="78253" y="25060"/>
                <a:pt x="74982" y="28550"/>
              </a:cubicBezTo>
              <a:cubicBezTo>
                <a:pt x="71711" y="32040"/>
                <a:pt x="68243" y="35833"/>
                <a:pt x="64773" y="39716"/>
              </a:cubicBezTo>
              <a:cubicBezTo>
                <a:pt x="61303" y="43599"/>
                <a:pt x="57698" y="47720"/>
                <a:pt x="54163" y="51846"/>
              </a:cubicBezTo>
              <a:cubicBezTo>
                <a:pt x="50628" y="55972"/>
                <a:pt x="47026" y="60261"/>
                <a:pt x="43562" y="64472"/>
              </a:cubicBezTo>
              <a:cubicBezTo>
                <a:pt x="40098" y="68683"/>
                <a:pt x="36637" y="72977"/>
                <a:pt x="33376" y="77110"/>
              </a:cubicBezTo>
              <a:cubicBezTo>
                <a:pt x="30115" y="81244"/>
                <a:pt x="26930" y="85376"/>
                <a:pt x="23998" y="89273"/>
              </a:cubicBezTo>
              <a:cubicBezTo>
                <a:pt x="21066" y="93170"/>
                <a:pt x="18276" y="96982"/>
                <a:pt x="15786" y="100494"/>
              </a:cubicBezTo>
              <a:cubicBezTo>
                <a:pt x="13296" y="104006"/>
                <a:pt x="11010" y="107352"/>
                <a:pt x="9058" y="110343"/>
              </a:cubicBezTo>
              <a:cubicBezTo>
                <a:pt x="7106" y="113334"/>
                <a:pt x="5411" y="116085"/>
                <a:pt x="4071" y="118440"/>
              </a:cubicBezTo>
              <a:cubicBezTo>
                <a:pt x="2731" y="120795"/>
                <a:pt x="1693" y="122845"/>
                <a:pt x="1017" y="124474"/>
              </a:cubicBezTo>
              <a:cubicBezTo>
                <a:pt x="341" y="126103"/>
                <a:pt x="0" y="127374"/>
                <a:pt x="14" y="128214"/>
              </a:cubicBezTo>
              <a:cubicBezTo>
                <a:pt x="28" y="129054"/>
                <a:pt x="397" y="129497"/>
                <a:pt x="1100" y="129516"/>
              </a:cubicBezTo>
              <a:cubicBezTo>
                <a:pt x="1803" y="129535"/>
                <a:pt x="2868" y="129132"/>
                <a:pt x="4233" y="128329"/>
              </a:cubicBezTo>
              <a:cubicBezTo>
                <a:pt x="5598" y="127526"/>
                <a:pt x="7317" y="126294"/>
                <a:pt x="9293" y="124700"/>
              </a:cubicBezTo>
              <a:cubicBezTo>
                <a:pt x="11269" y="123106"/>
                <a:pt x="13577" y="121091"/>
                <a:pt x="16086" y="118768"/>
              </a:cubicBezTo>
              <a:cubicBezTo>
                <a:pt x="18595" y="116445"/>
                <a:pt x="21403" y="113724"/>
                <a:pt x="24350" y="110760"/>
              </a:cubicBezTo>
              <a:cubicBezTo>
                <a:pt x="27297" y="107796"/>
                <a:pt x="30497" y="104475"/>
                <a:pt x="33768" y="100985"/>
              </a:cubicBezTo>
              <a:cubicBezTo>
                <a:pt x="37039" y="97495"/>
                <a:pt x="40507" y="93701"/>
                <a:pt x="43977" y="89818"/>
              </a:cubicBezTo>
              <a:cubicBezTo>
                <a:pt x="47447" y="85935"/>
                <a:pt x="51052" y="81815"/>
                <a:pt x="54587" y="77689"/>
              </a:cubicBezTo>
              <a:cubicBezTo>
                <a:pt x="58122" y="73563"/>
                <a:pt x="61724" y="69274"/>
                <a:pt x="65188" y="65063"/>
              </a:cubicBezTo>
              <a:cubicBezTo>
                <a:pt x="68652" y="60852"/>
                <a:pt x="72113" y="56559"/>
                <a:pt x="75374" y="52425"/>
              </a:cubicBezTo>
              <a:cubicBezTo>
                <a:pt x="78635" y="48292"/>
                <a:pt x="81820" y="44159"/>
                <a:pt x="84752" y="40262"/>
              </a:cubicBezTo>
              <a:cubicBezTo>
                <a:pt x="87684" y="36365"/>
                <a:pt x="90474" y="32553"/>
                <a:pt x="92964" y="29041"/>
              </a:cubicBezTo>
              <a:cubicBezTo>
                <a:pt x="95454" y="25529"/>
                <a:pt x="97740" y="22183"/>
                <a:pt x="99692" y="19192"/>
              </a:cubicBezTo>
              <a:cubicBezTo>
                <a:pt x="101644" y="16201"/>
                <a:pt x="103339" y="13450"/>
                <a:pt x="104679" y="11095"/>
              </a:cubicBezTo>
              <a:cubicBezTo>
                <a:pt x="106019" y="8740"/>
                <a:pt x="107057" y="6690"/>
                <a:pt x="107733" y="5061"/>
              </a:cubicBezTo>
              <a:cubicBezTo>
                <a:pt x="108409" y="3432"/>
                <a:pt x="108750" y="2161"/>
                <a:pt x="108736" y="132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0.36638</cdr:x>
      <cdr:y>0.53512</cdr:y>
    </cdr:from>
    <cdr:to>
      <cdr:x>0.38583</cdr:x>
      <cdr:y>0.56114</cdr:y>
    </cdr:to>
    <cdr:sp macro="" textlink="">
      <cdr:nvSpPr>
        <cdr:cNvPr id="61" name="PlotDat5_119|1~33_1"/>
        <cdr:cNvSpPr/>
      </cdr:nvSpPr>
      <cdr:spPr>
        <a:xfrm xmlns:a="http://schemas.openxmlformats.org/drawingml/2006/main">
          <a:off x="3170030" y="3358552"/>
          <a:ext cx="168357" cy="163283"/>
        </a:xfrm>
        <a:custGeom xmlns:a="http://schemas.openxmlformats.org/drawingml/2006/main">
          <a:avLst/>
          <a:gdLst>
            <a:gd name="connsiteX0" fmla="*/ 168287 w 168287"/>
            <a:gd name="connsiteY0" fmla="*/ 16384 h 162657"/>
            <a:gd name="connsiteX1" fmla="*/ 166566 w 168287"/>
            <a:gd name="connsiteY1" fmla="*/ 8035 h 162657"/>
            <a:gd name="connsiteX2" fmla="*/ 161677 w 168287"/>
            <a:gd name="connsiteY2" fmla="*/ 2503 h 162657"/>
            <a:gd name="connsiteX3" fmla="*/ 153810 w 168287"/>
            <a:gd name="connsiteY3" fmla="*/ 0 h 162657"/>
            <a:gd name="connsiteX4" fmla="*/ 143265 w 168287"/>
            <a:gd name="connsiteY4" fmla="*/ 622 h 162657"/>
            <a:gd name="connsiteX5" fmla="*/ 130448 w 168287"/>
            <a:gd name="connsiteY5" fmla="*/ 4346 h 162657"/>
            <a:gd name="connsiteX6" fmla="*/ 115851 w 168287"/>
            <a:gd name="connsiteY6" fmla="*/ 11028 h 162657"/>
            <a:gd name="connsiteX7" fmla="*/ 100036 w 168287"/>
            <a:gd name="connsiteY7" fmla="*/ 20413 h 162657"/>
            <a:gd name="connsiteX8" fmla="*/ 83610 w 168287"/>
            <a:gd name="connsiteY8" fmla="*/ 32137 h 162657"/>
            <a:gd name="connsiteX9" fmla="*/ 67205 w 168287"/>
            <a:gd name="connsiteY9" fmla="*/ 45752 h 162657"/>
            <a:gd name="connsiteX10" fmla="*/ 51451 w 168287"/>
            <a:gd name="connsiteY10" fmla="*/ 60735 h 162657"/>
            <a:gd name="connsiteX11" fmla="*/ 36953 w 168287"/>
            <a:gd name="connsiteY11" fmla="*/ 76509 h 162657"/>
            <a:gd name="connsiteX12" fmla="*/ 24268 w 168287"/>
            <a:gd name="connsiteY12" fmla="*/ 92468 h 162657"/>
            <a:gd name="connsiteX13" fmla="*/ 13885 w 168287"/>
            <a:gd name="connsiteY13" fmla="*/ 107999 h 162657"/>
            <a:gd name="connsiteX14" fmla="*/ 6201 w 168287"/>
            <a:gd name="connsiteY14" fmla="*/ 122505 h 162657"/>
            <a:gd name="connsiteX15" fmla="*/ 1513 w 168287"/>
            <a:gd name="connsiteY15" fmla="*/ 135429 h 162657"/>
            <a:gd name="connsiteX16" fmla="*/ 0 w 168287"/>
            <a:gd name="connsiteY16" fmla="*/ 146273 h 162657"/>
            <a:gd name="connsiteX17" fmla="*/ 1721 w 168287"/>
            <a:gd name="connsiteY17" fmla="*/ 154622 h 162657"/>
            <a:gd name="connsiteX18" fmla="*/ 6609 w 168287"/>
            <a:gd name="connsiteY18" fmla="*/ 160154 h 162657"/>
            <a:gd name="connsiteX19" fmla="*/ 14477 w 168287"/>
            <a:gd name="connsiteY19" fmla="*/ 162657 h 162657"/>
            <a:gd name="connsiteX20" fmla="*/ 25022 w 168287"/>
            <a:gd name="connsiteY20" fmla="*/ 162035 h 162657"/>
            <a:gd name="connsiteX21" fmla="*/ 37839 w 168287"/>
            <a:gd name="connsiteY21" fmla="*/ 158311 h 162657"/>
            <a:gd name="connsiteX22" fmla="*/ 52436 w 168287"/>
            <a:gd name="connsiteY22" fmla="*/ 151629 h 162657"/>
            <a:gd name="connsiteX23" fmla="*/ 68251 w 168287"/>
            <a:gd name="connsiteY23" fmla="*/ 142245 h 162657"/>
            <a:gd name="connsiteX24" fmla="*/ 84677 w 168287"/>
            <a:gd name="connsiteY24" fmla="*/ 130520 h 162657"/>
            <a:gd name="connsiteX25" fmla="*/ 101082 w 168287"/>
            <a:gd name="connsiteY25" fmla="*/ 116904 h 162657"/>
            <a:gd name="connsiteX26" fmla="*/ 116836 w 168287"/>
            <a:gd name="connsiteY26" fmla="*/ 101922 h 162657"/>
            <a:gd name="connsiteX27" fmla="*/ 131334 w 168287"/>
            <a:gd name="connsiteY27" fmla="*/ 86148 h 162657"/>
            <a:gd name="connsiteX28" fmla="*/ 144019 w 168287"/>
            <a:gd name="connsiteY28" fmla="*/ 70189 h 162657"/>
            <a:gd name="connsiteX29" fmla="*/ 154402 w 168287"/>
            <a:gd name="connsiteY29" fmla="*/ 54658 h 162657"/>
            <a:gd name="connsiteX30" fmla="*/ 162086 w 168287"/>
            <a:gd name="connsiteY30" fmla="*/ 40152 h 162657"/>
            <a:gd name="connsiteX31" fmla="*/ 166774 w 168287"/>
            <a:gd name="connsiteY31" fmla="*/ 27228 h 162657"/>
            <a:gd name="connsiteX32" fmla="*/ 168287 w 168287"/>
            <a:gd name="connsiteY32" fmla="*/ 16384 h 162657"/>
            <a:gd name="connsiteX0" fmla="*/ 168287 w 168287"/>
            <a:gd name="connsiteY0" fmla="*/ 16384 h 162657"/>
            <a:gd name="connsiteX1" fmla="*/ 166566 w 168287"/>
            <a:gd name="connsiteY1" fmla="*/ 8035 h 162657"/>
            <a:gd name="connsiteX2" fmla="*/ 161677 w 168287"/>
            <a:gd name="connsiteY2" fmla="*/ 2503 h 162657"/>
            <a:gd name="connsiteX3" fmla="*/ 153810 w 168287"/>
            <a:gd name="connsiteY3" fmla="*/ 0 h 162657"/>
            <a:gd name="connsiteX4" fmla="*/ 143265 w 168287"/>
            <a:gd name="connsiteY4" fmla="*/ 622 h 162657"/>
            <a:gd name="connsiteX5" fmla="*/ 130448 w 168287"/>
            <a:gd name="connsiteY5" fmla="*/ 4346 h 162657"/>
            <a:gd name="connsiteX6" fmla="*/ 115851 w 168287"/>
            <a:gd name="connsiteY6" fmla="*/ 11028 h 162657"/>
            <a:gd name="connsiteX7" fmla="*/ 100036 w 168287"/>
            <a:gd name="connsiteY7" fmla="*/ 20413 h 162657"/>
            <a:gd name="connsiteX8" fmla="*/ 83610 w 168287"/>
            <a:gd name="connsiteY8" fmla="*/ 32137 h 162657"/>
            <a:gd name="connsiteX9" fmla="*/ 67205 w 168287"/>
            <a:gd name="connsiteY9" fmla="*/ 45752 h 162657"/>
            <a:gd name="connsiteX10" fmla="*/ 51451 w 168287"/>
            <a:gd name="connsiteY10" fmla="*/ 60735 h 162657"/>
            <a:gd name="connsiteX11" fmla="*/ 36953 w 168287"/>
            <a:gd name="connsiteY11" fmla="*/ 76509 h 162657"/>
            <a:gd name="connsiteX12" fmla="*/ 24268 w 168287"/>
            <a:gd name="connsiteY12" fmla="*/ 92468 h 162657"/>
            <a:gd name="connsiteX13" fmla="*/ 13885 w 168287"/>
            <a:gd name="connsiteY13" fmla="*/ 107999 h 162657"/>
            <a:gd name="connsiteX14" fmla="*/ 6201 w 168287"/>
            <a:gd name="connsiteY14" fmla="*/ 122505 h 162657"/>
            <a:gd name="connsiteX15" fmla="*/ 1513 w 168287"/>
            <a:gd name="connsiteY15" fmla="*/ 135429 h 162657"/>
            <a:gd name="connsiteX16" fmla="*/ 0 w 168287"/>
            <a:gd name="connsiteY16" fmla="*/ 146273 h 162657"/>
            <a:gd name="connsiteX17" fmla="*/ 1721 w 168287"/>
            <a:gd name="connsiteY17" fmla="*/ 154622 h 162657"/>
            <a:gd name="connsiteX18" fmla="*/ 6609 w 168287"/>
            <a:gd name="connsiteY18" fmla="*/ 160154 h 162657"/>
            <a:gd name="connsiteX19" fmla="*/ 14477 w 168287"/>
            <a:gd name="connsiteY19" fmla="*/ 162657 h 162657"/>
            <a:gd name="connsiteX20" fmla="*/ 25022 w 168287"/>
            <a:gd name="connsiteY20" fmla="*/ 162035 h 162657"/>
            <a:gd name="connsiteX21" fmla="*/ 37839 w 168287"/>
            <a:gd name="connsiteY21" fmla="*/ 158311 h 162657"/>
            <a:gd name="connsiteX22" fmla="*/ 52436 w 168287"/>
            <a:gd name="connsiteY22" fmla="*/ 151629 h 162657"/>
            <a:gd name="connsiteX23" fmla="*/ 68251 w 168287"/>
            <a:gd name="connsiteY23" fmla="*/ 142245 h 162657"/>
            <a:gd name="connsiteX24" fmla="*/ 84677 w 168287"/>
            <a:gd name="connsiteY24" fmla="*/ 130520 h 162657"/>
            <a:gd name="connsiteX25" fmla="*/ 101082 w 168287"/>
            <a:gd name="connsiteY25" fmla="*/ 116904 h 162657"/>
            <a:gd name="connsiteX26" fmla="*/ 116836 w 168287"/>
            <a:gd name="connsiteY26" fmla="*/ 101922 h 162657"/>
            <a:gd name="connsiteX27" fmla="*/ 131334 w 168287"/>
            <a:gd name="connsiteY27" fmla="*/ 86148 h 162657"/>
            <a:gd name="connsiteX28" fmla="*/ 144019 w 168287"/>
            <a:gd name="connsiteY28" fmla="*/ 70189 h 162657"/>
            <a:gd name="connsiteX29" fmla="*/ 154402 w 168287"/>
            <a:gd name="connsiteY29" fmla="*/ 54658 h 162657"/>
            <a:gd name="connsiteX30" fmla="*/ 162086 w 168287"/>
            <a:gd name="connsiteY30" fmla="*/ 40152 h 162657"/>
            <a:gd name="connsiteX31" fmla="*/ 166774 w 168287"/>
            <a:gd name="connsiteY31" fmla="*/ 27228 h 162657"/>
            <a:gd name="connsiteX32" fmla="*/ 168287 w 168287"/>
            <a:gd name="connsiteY32" fmla="*/ 16384 h 162657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287 w 168287"/>
            <a:gd name="connsiteY0" fmla="*/ 16697 h 162970"/>
            <a:gd name="connsiteX1" fmla="*/ 166566 w 168287"/>
            <a:gd name="connsiteY1" fmla="*/ 8348 h 162970"/>
            <a:gd name="connsiteX2" fmla="*/ 161677 w 168287"/>
            <a:gd name="connsiteY2" fmla="*/ 2816 h 162970"/>
            <a:gd name="connsiteX3" fmla="*/ 153810 w 168287"/>
            <a:gd name="connsiteY3" fmla="*/ 313 h 162970"/>
            <a:gd name="connsiteX4" fmla="*/ 143265 w 168287"/>
            <a:gd name="connsiteY4" fmla="*/ 935 h 162970"/>
            <a:gd name="connsiteX5" fmla="*/ 130448 w 168287"/>
            <a:gd name="connsiteY5" fmla="*/ 4659 h 162970"/>
            <a:gd name="connsiteX6" fmla="*/ 115851 w 168287"/>
            <a:gd name="connsiteY6" fmla="*/ 11341 h 162970"/>
            <a:gd name="connsiteX7" fmla="*/ 100036 w 168287"/>
            <a:gd name="connsiteY7" fmla="*/ 20726 h 162970"/>
            <a:gd name="connsiteX8" fmla="*/ 83610 w 168287"/>
            <a:gd name="connsiteY8" fmla="*/ 32450 h 162970"/>
            <a:gd name="connsiteX9" fmla="*/ 67205 w 168287"/>
            <a:gd name="connsiteY9" fmla="*/ 46065 h 162970"/>
            <a:gd name="connsiteX10" fmla="*/ 51451 w 168287"/>
            <a:gd name="connsiteY10" fmla="*/ 61048 h 162970"/>
            <a:gd name="connsiteX11" fmla="*/ 36953 w 168287"/>
            <a:gd name="connsiteY11" fmla="*/ 76822 h 162970"/>
            <a:gd name="connsiteX12" fmla="*/ 24268 w 168287"/>
            <a:gd name="connsiteY12" fmla="*/ 92781 h 162970"/>
            <a:gd name="connsiteX13" fmla="*/ 13885 w 168287"/>
            <a:gd name="connsiteY13" fmla="*/ 108312 h 162970"/>
            <a:gd name="connsiteX14" fmla="*/ 6201 w 168287"/>
            <a:gd name="connsiteY14" fmla="*/ 122818 h 162970"/>
            <a:gd name="connsiteX15" fmla="*/ 1513 w 168287"/>
            <a:gd name="connsiteY15" fmla="*/ 135742 h 162970"/>
            <a:gd name="connsiteX16" fmla="*/ 0 w 168287"/>
            <a:gd name="connsiteY16" fmla="*/ 146586 h 162970"/>
            <a:gd name="connsiteX17" fmla="*/ 1721 w 168287"/>
            <a:gd name="connsiteY17" fmla="*/ 154935 h 162970"/>
            <a:gd name="connsiteX18" fmla="*/ 6609 w 168287"/>
            <a:gd name="connsiteY18" fmla="*/ 160467 h 162970"/>
            <a:gd name="connsiteX19" fmla="*/ 14477 w 168287"/>
            <a:gd name="connsiteY19" fmla="*/ 162970 h 162970"/>
            <a:gd name="connsiteX20" fmla="*/ 25022 w 168287"/>
            <a:gd name="connsiteY20" fmla="*/ 162348 h 162970"/>
            <a:gd name="connsiteX21" fmla="*/ 37839 w 168287"/>
            <a:gd name="connsiteY21" fmla="*/ 158624 h 162970"/>
            <a:gd name="connsiteX22" fmla="*/ 52436 w 168287"/>
            <a:gd name="connsiteY22" fmla="*/ 151942 h 162970"/>
            <a:gd name="connsiteX23" fmla="*/ 68251 w 168287"/>
            <a:gd name="connsiteY23" fmla="*/ 142558 h 162970"/>
            <a:gd name="connsiteX24" fmla="*/ 84677 w 168287"/>
            <a:gd name="connsiteY24" fmla="*/ 130833 h 162970"/>
            <a:gd name="connsiteX25" fmla="*/ 101082 w 168287"/>
            <a:gd name="connsiteY25" fmla="*/ 117217 h 162970"/>
            <a:gd name="connsiteX26" fmla="*/ 116836 w 168287"/>
            <a:gd name="connsiteY26" fmla="*/ 102235 h 162970"/>
            <a:gd name="connsiteX27" fmla="*/ 131334 w 168287"/>
            <a:gd name="connsiteY27" fmla="*/ 86461 h 162970"/>
            <a:gd name="connsiteX28" fmla="*/ 144019 w 168287"/>
            <a:gd name="connsiteY28" fmla="*/ 70502 h 162970"/>
            <a:gd name="connsiteX29" fmla="*/ 154402 w 168287"/>
            <a:gd name="connsiteY29" fmla="*/ 54971 h 162970"/>
            <a:gd name="connsiteX30" fmla="*/ 162086 w 168287"/>
            <a:gd name="connsiteY30" fmla="*/ 40465 h 162970"/>
            <a:gd name="connsiteX31" fmla="*/ 166774 w 168287"/>
            <a:gd name="connsiteY31" fmla="*/ 27541 h 162970"/>
            <a:gd name="connsiteX32" fmla="*/ 168287 w 168287"/>
            <a:gd name="connsiteY32" fmla="*/ 16697 h 162970"/>
            <a:gd name="connsiteX0" fmla="*/ 168322 w 168322"/>
            <a:gd name="connsiteY0" fmla="*/ 16697 h 162970"/>
            <a:gd name="connsiteX1" fmla="*/ 166601 w 168322"/>
            <a:gd name="connsiteY1" fmla="*/ 8348 h 162970"/>
            <a:gd name="connsiteX2" fmla="*/ 161712 w 168322"/>
            <a:gd name="connsiteY2" fmla="*/ 2816 h 162970"/>
            <a:gd name="connsiteX3" fmla="*/ 153845 w 168322"/>
            <a:gd name="connsiteY3" fmla="*/ 313 h 162970"/>
            <a:gd name="connsiteX4" fmla="*/ 143300 w 168322"/>
            <a:gd name="connsiteY4" fmla="*/ 935 h 162970"/>
            <a:gd name="connsiteX5" fmla="*/ 130483 w 168322"/>
            <a:gd name="connsiteY5" fmla="*/ 4659 h 162970"/>
            <a:gd name="connsiteX6" fmla="*/ 115886 w 168322"/>
            <a:gd name="connsiteY6" fmla="*/ 11341 h 162970"/>
            <a:gd name="connsiteX7" fmla="*/ 100071 w 168322"/>
            <a:gd name="connsiteY7" fmla="*/ 20726 h 162970"/>
            <a:gd name="connsiteX8" fmla="*/ 83645 w 168322"/>
            <a:gd name="connsiteY8" fmla="*/ 32450 h 162970"/>
            <a:gd name="connsiteX9" fmla="*/ 67240 w 168322"/>
            <a:gd name="connsiteY9" fmla="*/ 46065 h 162970"/>
            <a:gd name="connsiteX10" fmla="*/ 51486 w 168322"/>
            <a:gd name="connsiteY10" fmla="*/ 61048 h 162970"/>
            <a:gd name="connsiteX11" fmla="*/ 36988 w 168322"/>
            <a:gd name="connsiteY11" fmla="*/ 76822 h 162970"/>
            <a:gd name="connsiteX12" fmla="*/ 24303 w 168322"/>
            <a:gd name="connsiteY12" fmla="*/ 92781 h 162970"/>
            <a:gd name="connsiteX13" fmla="*/ 13920 w 168322"/>
            <a:gd name="connsiteY13" fmla="*/ 108312 h 162970"/>
            <a:gd name="connsiteX14" fmla="*/ 6236 w 168322"/>
            <a:gd name="connsiteY14" fmla="*/ 122818 h 162970"/>
            <a:gd name="connsiteX15" fmla="*/ 1548 w 168322"/>
            <a:gd name="connsiteY15" fmla="*/ 135742 h 162970"/>
            <a:gd name="connsiteX16" fmla="*/ 35 w 168322"/>
            <a:gd name="connsiteY16" fmla="*/ 146586 h 162970"/>
            <a:gd name="connsiteX17" fmla="*/ 1756 w 168322"/>
            <a:gd name="connsiteY17" fmla="*/ 154935 h 162970"/>
            <a:gd name="connsiteX18" fmla="*/ 6644 w 168322"/>
            <a:gd name="connsiteY18" fmla="*/ 160467 h 162970"/>
            <a:gd name="connsiteX19" fmla="*/ 14512 w 168322"/>
            <a:gd name="connsiteY19" fmla="*/ 162970 h 162970"/>
            <a:gd name="connsiteX20" fmla="*/ 25057 w 168322"/>
            <a:gd name="connsiteY20" fmla="*/ 162348 h 162970"/>
            <a:gd name="connsiteX21" fmla="*/ 37874 w 168322"/>
            <a:gd name="connsiteY21" fmla="*/ 158624 h 162970"/>
            <a:gd name="connsiteX22" fmla="*/ 52471 w 168322"/>
            <a:gd name="connsiteY22" fmla="*/ 151942 h 162970"/>
            <a:gd name="connsiteX23" fmla="*/ 68286 w 168322"/>
            <a:gd name="connsiteY23" fmla="*/ 142558 h 162970"/>
            <a:gd name="connsiteX24" fmla="*/ 84712 w 168322"/>
            <a:gd name="connsiteY24" fmla="*/ 130833 h 162970"/>
            <a:gd name="connsiteX25" fmla="*/ 101117 w 168322"/>
            <a:gd name="connsiteY25" fmla="*/ 117217 h 162970"/>
            <a:gd name="connsiteX26" fmla="*/ 116871 w 168322"/>
            <a:gd name="connsiteY26" fmla="*/ 102235 h 162970"/>
            <a:gd name="connsiteX27" fmla="*/ 131369 w 168322"/>
            <a:gd name="connsiteY27" fmla="*/ 86461 h 162970"/>
            <a:gd name="connsiteX28" fmla="*/ 144054 w 168322"/>
            <a:gd name="connsiteY28" fmla="*/ 70502 h 162970"/>
            <a:gd name="connsiteX29" fmla="*/ 154437 w 168322"/>
            <a:gd name="connsiteY29" fmla="*/ 54971 h 162970"/>
            <a:gd name="connsiteX30" fmla="*/ 162121 w 168322"/>
            <a:gd name="connsiteY30" fmla="*/ 40465 h 162970"/>
            <a:gd name="connsiteX31" fmla="*/ 166809 w 168322"/>
            <a:gd name="connsiteY31" fmla="*/ 27541 h 162970"/>
            <a:gd name="connsiteX32" fmla="*/ 168322 w 168322"/>
            <a:gd name="connsiteY32" fmla="*/ 16697 h 162970"/>
            <a:gd name="connsiteX0" fmla="*/ 168322 w 168322"/>
            <a:gd name="connsiteY0" fmla="*/ 16697 h 162970"/>
            <a:gd name="connsiteX1" fmla="*/ 166601 w 168322"/>
            <a:gd name="connsiteY1" fmla="*/ 8348 h 162970"/>
            <a:gd name="connsiteX2" fmla="*/ 161712 w 168322"/>
            <a:gd name="connsiteY2" fmla="*/ 2816 h 162970"/>
            <a:gd name="connsiteX3" fmla="*/ 153845 w 168322"/>
            <a:gd name="connsiteY3" fmla="*/ 313 h 162970"/>
            <a:gd name="connsiteX4" fmla="*/ 143300 w 168322"/>
            <a:gd name="connsiteY4" fmla="*/ 935 h 162970"/>
            <a:gd name="connsiteX5" fmla="*/ 130483 w 168322"/>
            <a:gd name="connsiteY5" fmla="*/ 4659 h 162970"/>
            <a:gd name="connsiteX6" fmla="*/ 115886 w 168322"/>
            <a:gd name="connsiteY6" fmla="*/ 11341 h 162970"/>
            <a:gd name="connsiteX7" fmla="*/ 100071 w 168322"/>
            <a:gd name="connsiteY7" fmla="*/ 20726 h 162970"/>
            <a:gd name="connsiteX8" fmla="*/ 83645 w 168322"/>
            <a:gd name="connsiteY8" fmla="*/ 32450 h 162970"/>
            <a:gd name="connsiteX9" fmla="*/ 67240 w 168322"/>
            <a:gd name="connsiteY9" fmla="*/ 46065 h 162970"/>
            <a:gd name="connsiteX10" fmla="*/ 51486 w 168322"/>
            <a:gd name="connsiteY10" fmla="*/ 61048 h 162970"/>
            <a:gd name="connsiteX11" fmla="*/ 36988 w 168322"/>
            <a:gd name="connsiteY11" fmla="*/ 76822 h 162970"/>
            <a:gd name="connsiteX12" fmla="*/ 24303 w 168322"/>
            <a:gd name="connsiteY12" fmla="*/ 92781 h 162970"/>
            <a:gd name="connsiteX13" fmla="*/ 13920 w 168322"/>
            <a:gd name="connsiteY13" fmla="*/ 108312 h 162970"/>
            <a:gd name="connsiteX14" fmla="*/ 6236 w 168322"/>
            <a:gd name="connsiteY14" fmla="*/ 122818 h 162970"/>
            <a:gd name="connsiteX15" fmla="*/ 1548 w 168322"/>
            <a:gd name="connsiteY15" fmla="*/ 135742 h 162970"/>
            <a:gd name="connsiteX16" fmla="*/ 35 w 168322"/>
            <a:gd name="connsiteY16" fmla="*/ 146586 h 162970"/>
            <a:gd name="connsiteX17" fmla="*/ 1756 w 168322"/>
            <a:gd name="connsiteY17" fmla="*/ 154935 h 162970"/>
            <a:gd name="connsiteX18" fmla="*/ 6644 w 168322"/>
            <a:gd name="connsiteY18" fmla="*/ 160467 h 162970"/>
            <a:gd name="connsiteX19" fmla="*/ 14512 w 168322"/>
            <a:gd name="connsiteY19" fmla="*/ 162970 h 162970"/>
            <a:gd name="connsiteX20" fmla="*/ 25057 w 168322"/>
            <a:gd name="connsiteY20" fmla="*/ 162348 h 162970"/>
            <a:gd name="connsiteX21" fmla="*/ 37874 w 168322"/>
            <a:gd name="connsiteY21" fmla="*/ 158624 h 162970"/>
            <a:gd name="connsiteX22" fmla="*/ 52471 w 168322"/>
            <a:gd name="connsiteY22" fmla="*/ 151942 h 162970"/>
            <a:gd name="connsiteX23" fmla="*/ 68286 w 168322"/>
            <a:gd name="connsiteY23" fmla="*/ 142558 h 162970"/>
            <a:gd name="connsiteX24" fmla="*/ 84712 w 168322"/>
            <a:gd name="connsiteY24" fmla="*/ 130833 h 162970"/>
            <a:gd name="connsiteX25" fmla="*/ 101117 w 168322"/>
            <a:gd name="connsiteY25" fmla="*/ 117217 h 162970"/>
            <a:gd name="connsiteX26" fmla="*/ 116871 w 168322"/>
            <a:gd name="connsiteY26" fmla="*/ 102235 h 162970"/>
            <a:gd name="connsiteX27" fmla="*/ 131369 w 168322"/>
            <a:gd name="connsiteY27" fmla="*/ 86461 h 162970"/>
            <a:gd name="connsiteX28" fmla="*/ 144054 w 168322"/>
            <a:gd name="connsiteY28" fmla="*/ 70502 h 162970"/>
            <a:gd name="connsiteX29" fmla="*/ 154437 w 168322"/>
            <a:gd name="connsiteY29" fmla="*/ 54971 h 162970"/>
            <a:gd name="connsiteX30" fmla="*/ 162121 w 168322"/>
            <a:gd name="connsiteY30" fmla="*/ 40465 h 162970"/>
            <a:gd name="connsiteX31" fmla="*/ 166809 w 168322"/>
            <a:gd name="connsiteY31" fmla="*/ 27541 h 162970"/>
            <a:gd name="connsiteX32" fmla="*/ 168322 w 168322"/>
            <a:gd name="connsiteY32" fmla="*/ 16697 h 162970"/>
            <a:gd name="connsiteX0" fmla="*/ 168322 w 168322"/>
            <a:gd name="connsiteY0" fmla="*/ 16697 h 162970"/>
            <a:gd name="connsiteX1" fmla="*/ 166601 w 168322"/>
            <a:gd name="connsiteY1" fmla="*/ 8348 h 162970"/>
            <a:gd name="connsiteX2" fmla="*/ 161712 w 168322"/>
            <a:gd name="connsiteY2" fmla="*/ 2816 h 162970"/>
            <a:gd name="connsiteX3" fmla="*/ 153845 w 168322"/>
            <a:gd name="connsiteY3" fmla="*/ 313 h 162970"/>
            <a:gd name="connsiteX4" fmla="*/ 143300 w 168322"/>
            <a:gd name="connsiteY4" fmla="*/ 935 h 162970"/>
            <a:gd name="connsiteX5" fmla="*/ 130483 w 168322"/>
            <a:gd name="connsiteY5" fmla="*/ 4659 h 162970"/>
            <a:gd name="connsiteX6" fmla="*/ 115886 w 168322"/>
            <a:gd name="connsiteY6" fmla="*/ 11341 h 162970"/>
            <a:gd name="connsiteX7" fmla="*/ 100071 w 168322"/>
            <a:gd name="connsiteY7" fmla="*/ 20726 h 162970"/>
            <a:gd name="connsiteX8" fmla="*/ 83645 w 168322"/>
            <a:gd name="connsiteY8" fmla="*/ 32450 h 162970"/>
            <a:gd name="connsiteX9" fmla="*/ 67240 w 168322"/>
            <a:gd name="connsiteY9" fmla="*/ 46065 h 162970"/>
            <a:gd name="connsiteX10" fmla="*/ 51486 w 168322"/>
            <a:gd name="connsiteY10" fmla="*/ 61048 h 162970"/>
            <a:gd name="connsiteX11" fmla="*/ 36988 w 168322"/>
            <a:gd name="connsiteY11" fmla="*/ 76822 h 162970"/>
            <a:gd name="connsiteX12" fmla="*/ 24303 w 168322"/>
            <a:gd name="connsiteY12" fmla="*/ 92781 h 162970"/>
            <a:gd name="connsiteX13" fmla="*/ 13920 w 168322"/>
            <a:gd name="connsiteY13" fmla="*/ 108312 h 162970"/>
            <a:gd name="connsiteX14" fmla="*/ 6236 w 168322"/>
            <a:gd name="connsiteY14" fmla="*/ 122818 h 162970"/>
            <a:gd name="connsiteX15" fmla="*/ 1548 w 168322"/>
            <a:gd name="connsiteY15" fmla="*/ 135742 h 162970"/>
            <a:gd name="connsiteX16" fmla="*/ 35 w 168322"/>
            <a:gd name="connsiteY16" fmla="*/ 146586 h 162970"/>
            <a:gd name="connsiteX17" fmla="*/ 1756 w 168322"/>
            <a:gd name="connsiteY17" fmla="*/ 154935 h 162970"/>
            <a:gd name="connsiteX18" fmla="*/ 6644 w 168322"/>
            <a:gd name="connsiteY18" fmla="*/ 160467 h 162970"/>
            <a:gd name="connsiteX19" fmla="*/ 14512 w 168322"/>
            <a:gd name="connsiteY19" fmla="*/ 162970 h 162970"/>
            <a:gd name="connsiteX20" fmla="*/ 25057 w 168322"/>
            <a:gd name="connsiteY20" fmla="*/ 162348 h 162970"/>
            <a:gd name="connsiteX21" fmla="*/ 37874 w 168322"/>
            <a:gd name="connsiteY21" fmla="*/ 158624 h 162970"/>
            <a:gd name="connsiteX22" fmla="*/ 52471 w 168322"/>
            <a:gd name="connsiteY22" fmla="*/ 151942 h 162970"/>
            <a:gd name="connsiteX23" fmla="*/ 68286 w 168322"/>
            <a:gd name="connsiteY23" fmla="*/ 142558 h 162970"/>
            <a:gd name="connsiteX24" fmla="*/ 84712 w 168322"/>
            <a:gd name="connsiteY24" fmla="*/ 130833 h 162970"/>
            <a:gd name="connsiteX25" fmla="*/ 101117 w 168322"/>
            <a:gd name="connsiteY25" fmla="*/ 117217 h 162970"/>
            <a:gd name="connsiteX26" fmla="*/ 116871 w 168322"/>
            <a:gd name="connsiteY26" fmla="*/ 102235 h 162970"/>
            <a:gd name="connsiteX27" fmla="*/ 131369 w 168322"/>
            <a:gd name="connsiteY27" fmla="*/ 86461 h 162970"/>
            <a:gd name="connsiteX28" fmla="*/ 144054 w 168322"/>
            <a:gd name="connsiteY28" fmla="*/ 70502 h 162970"/>
            <a:gd name="connsiteX29" fmla="*/ 154437 w 168322"/>
            <a:gd name="connsiteY29" fmla="*/ 54971 h 162970"/>
            <a:gd name="connsiteX30" fmla="*/ 162121 w 168322"/>
            <a:gd name="connsiteY30" fmla="*/ 40465 h 162970"/>
            <a:gd name="connsiteX31" fmla="*/ 166809 w 168322"/>
            <a:gd name="connsiteY31" fmla="*/ 27541 h 162970"/>
            <a:gd name="connsiteX32" fmla="*/ 168322 w 168322"/>
            <a:gd name="connsiteY32" fmla="*/ 16697 h 162970"/>
            <a:gd name="connsiteX0" fmla="*/ 168322 w 168322"/>
            <a:gd name="connsiteY0" fmla="*/ 16697 h 162970"/>
            <a:gd name="connsiteX1" fmla="*/ 166601 w 168322"/>
            <a:gd name="connsiteY1" fmla="*/ 8348 h 162970"/>
            <a:gd name="connsiteX2" fmla="*/ 161712 w 168322"/>
            <a:gd name="connsiteY2" fmla="*/ 2816 h 162970"/>
            <a:gd name="connsiteX3" fmla="*/ 153845 w 168322"/>
            <a:gd name="connsiteY3" fmla="*/ 313 h 162970"/>
            <a:gd name="connsiteX4" fmla="*/ 143300 w 168322"/>
            <a:gd name="connsiteY4" fmla="*/ 935 h 162970"/>
            <a:gd name="connsiteX5" fmla="*/ 130483 w 168322"/>
            <a:gd name="connsiteY5" fmla="*/ 4659 h 162970"/>
            <a:gd name="connsiteX6" fmla="*/ 115886 w 168322"/>
            <a:gd name="connsiteY6" fmla="*/ 11341 h 162970"/>
            <a:gd name="connsiteX7" fmla="*/ 100071 w 168322"/>
            <a:gd name="connsiteY7" fmla="*/ 20726 h 162970"/>
            <a:gd name="connsiteX8" fmla="*/ 83645 w 168322"/>
            <a:gd name="connsiteY8" fmla="*/ 32450 h 162970"/>
            <a:gd name="connsiteX9" fmla="*/ 67240 w 168322"/>
            <a:gd name="connsiteY9" fmla="*/ 46065 h 162970"/>
            <a:gd name="connsiteX10" fmla="*/ 51486 w 168322"/>
            <a:gd name="connsiteY10" fmla="*/ 61048 h 162970"/>
            <a:gd name="connsiteX11" fmla="*/ 36988 w 168322"/>
            <a:gd name="connsiteY11" fmla="*/ 76822 h 162970"/>
            <a:gd name="connsiteX12" fmla="*/ 24303 w 168322"/>
            <a:gd name="connsiteY12" fmla="*/ 92781 h 162970"/>
            <a:gd name="connsiteX13" fmla="*/ 13920 w 168322"/>
            <a:gd name="connsiteY13" fmla="*/ 108312 h 162970"/>
            <a:gd name="connsiteX14" fmla="*/ 6236 w 168322"/>
            <a:gd name="connsiteY14" fmla="*/ 122818 h 162970"/>
            <a:gd name="connsiteX15" fmla="*/ 1548 w 168322"/>
            <a:gd name="connsiteY15" fmla="*/ 135742 h 162970"/>
            <a:gd name="connsiteX16" fmla="*/ 35 w 168322"/>
            <a:gd name="connsiteY16" fmla="*/ 146586 h 162970"/>
            <a:gd name="connsiteX17" fmla="*/ 1756 w 168322"/>
            <a:gd name="connsiteY17" fmla="*/ 154935 h 162970"/>
            <a:gd name="connsiteX18" fmla="*/ 6644 w 168322"/>
            <a:gd name="connsiteY18" fmla="*/ 160467 h 162970"/>
            <a:gd name="connsiteX19" fmla="*/ 14512 w 168322"/>
            <a:gd name="connsiteY19" fmla="*/ 162970 h 162970"/>
            <a:gd name="connsiteX20" fmla="*/ 25057 w 168322"/>
            <a:gd name="connsiteY20" fmla="*/ 162348 h 162970"/>
            <a:gd name="connsiteX21" fmla="*/ 37874 w 168322"/>
            <a:gd name="connsiteY21" fmla="*/ 158624 h 162970"/>
            <a:gd name="connsiteX22" fmla="*/ 52471 w 168322"/>
            <a:gd name="connsiteY22" fmla="*/ 151942 h 162970"/>
            <a:gd name="connsiteX23" fmla="*/ 68286 w 168322"/>
            <a:gd name="connsiteY23" fmla="*/ 142558 h 162970"/>
            <a:gd name="connsiteX24" fmla="*/ 84712 w 168322"/>
            <a:gd name="connsiteY24" fmla="*/ 130833 h 162970"/>
            <a:gd name="connsiteX25" fmla="*/ 101117 w 168322"/>
            <a:gd name="connsiteY25" fmla="*/ 117217 h 162970"/>
            <a:gd name="connsiteX26" fmla="*/ 116871 w 168322"/>
            <a:gd name="connsiteY26" fmla="*/ 102235 h 162970"/>
            <a:gd name="connsiteX27" fmla="*/ 131369 w 168322"/>
            <a:gd name="connsiteY27" fmla="*/ 86461 h 162970"/>
            <a:gd name="connsiteX28" fmla="*/ 144054 w 168322"/>
            <a:gd name="connsiteY28" fmla="*/ 70502 h 162970"/>
            <a:gd name="connsiteX29" fmla="*/ 154437 w 168322"/>
            <a:gd name="connsiteY29" fmla="*/ 54971 h 162970"/>
            <a:gd name="connsiteX30" fmla="*/ 162121 w 168322"/>
            <a:gd name="connsiteY30" fmla="*/ 40465 h 162970"/>
            <a:gd name="connsiteX31" fmla="*/ 166809 w 168322"/>
            <a:gd name="connsiteY31" fmla="*/ 27541 h 162970"/>
            <a:gd name="connsiteX32" fmla="*/ 168322 w 168322"/>
            <a:gd name="connsiteY32" fmla="*/ 16697 h 162970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22"/>
            <a:gd name="connsiteY0" fmla="*/ 16697 h 163283"/>
            <a:gd name="connsiteX1" fmla="*/ 166601 w 168322"/>
            <a:gd name="connsiteY1" fmla="*/ 8348 h 163283"/>
            <a:gd name="connsiteX2" fmla="*/ 161712 w 168322"/>
            <a:gd name="connsiteY2" fmla="*/ 2816 h 163283"/>
            <a:gd name="connsiteX3" fmla="*/ 153845 w 168322"/>
            <a:gd name="connsiteY3" fmla="*/ 313 h 163283"/>
            <a:gd name="connsiteX4" fmla="*/ 143300 w 168322"/>
            <a:gd name="connsiteY4" fmla="*/ 935 h 163283"/>
            <a:gd name="connsiteX5" fmla="*/ 130483 w 168322"/>
            <a:gd name="connsiteY5" fmla="*/ 4659 h 163283"/>
            <a:gd name="connsiteX6" fmla="*/ 115886 w 168322"/>
            <a:gd name="connsiteY6" fmla="*/ 11341 h 163283"/>
            <a:gd name="connsiteX7" fmla="*/ 100071 w 168322"/>
            <a:gd name="connsiteY7" fmla="*/ 20726 h 163283"/>
            <a:gd name="connsiteX8" fmla="*/ 83645 w 168322"/>
            <a:gd name="connsiteY8" fmla="*/ 32450 h 163283"/>
            <a:gd name="connsiteX9" fmla="*/ 67240 w 168322"/>
            <a:gd name="connsiteY9" fmla="*/ 46065 h 163283"/>
            <a:gd name="connsiteX10" fmla="*/ 51486 w 168322"/>
            <a:gd name="connsiteY10" fmla="*/ 61048 h 163283"/>
            <a:gd name="connsiteX11" fmla="*/ 36988 w 168322"/>
            <a:gd name="connsiteY11" fmla="*/ 76822 h 163283"/>
            <a:gd name="connsiteX12" fmla="*/ 24303 w 168322"/>
            <a:gd name="connsiteY12" fmla="*/ 92781 h 163283"/>
            <a:gd name="connsiteX13" fmla="*/ 13920 w 168322"/>
            <a:gd name="connsiteY13" fmla="*/ 108312 h 163283"/>
            <a:gd name="connsiteX14" fmla="*/ 6236 w 168322"/>
            <a:gd name="connsiteY14" fmla="*/ 122818 h 163283"/>
            <a:gd name="connsiteX15" fmla="*/ 1548 w 168322"/>
            <a:gd name="connsiteY15" fmla="*/ 135742 h 163283"/>
            <a:gd name="connsiteX16" fmla="*/ 35 w 168322"/>
            <a:gd name="connsiteY16" fmla="*/ 146586 h 163283"/>
            <a:gd name="connsiteX17" fmla="*/ 1756 w 168322"/>
            <a:gd name="connsiteY17" fmla="*/ 154935 h 163283"/>
            <a:gd name="connsiteX18" fmla="*/ 6644 w 168322"/>
            <a:gd name="connsiteY18" fmla="*/ 160467 h 163283"/>
            <a:gd name="connsiteX19" fmla="*/ 14512 w 168322"/>
            <a:gd name="connsiteY19" fmla="*/ 162970 h 163283"/>
            <a:gd name="connsiteX20" fmla="*/ 25057 w 168322"/>
            <a:gd name="connsiteY20" fmla="*/ 162348 h 163283"/>
            <a:gd name="connsiteX21" fmla="*/ 37874 w 168322"/>
            <a:gd name="connsiteY21" fmla="*/ 158624 h 163283"/>
            <a:gd name="connsiteX22" fmla="*/ 52471 w 168322"/>
            <a:gd name="connsiteY22" fmla="*/ 151942 h 163283"/>
            <a:gd name="connsiteX23" fmla="*/ 68286 w 168322"/>
            <a:gd name="connsiteY23" fmla="*/ 142558 h 163283"/>
            <a:gd name="connsiteX24" fmla="*/ 84712 w 168322"/>
            <a:gd name="connsiteY24" fmla="*/ 130833 h 163283"/>
            <a:gd name="connsiteX25" fmla="*/ 101117 w 168322"/>
            <a:gd name="connsiteY25" fmla="*/ 117217 h 163283"/>
            <a:gd name="connsiteX26" fmla="*/ 116871 w 168322"/>
            <a:gd name="connsiteY26" fmla="*/ 102235 h 163283"/>
            <a:gd name="connsiteX27" fmla="*/ 131369 w 168322"/>
            <a:gd name="connsiteY27" fmla="*/ 86461 h 163283"/>
            <a:gd name="connsiteX28" fmla="*/ 144054 w 168322"/>
            <a:gd name="connsiteY28" fmla="*/ 70502 h 163283"/>
            <a:gd name="connsiteX29" fmla="*/ 154437 w 168322"/>
            <a:gd name="connsiteY29" fmla="*/ 54971 h 163283"/>
            <a:gd name="connsiteX30" fmla="*/ 162121 w 168322"/>
            <a:gd name="connsiteY30" fmla="*/ 40465 h 163283"/>
            <a:gd name="connsiteX31" fmla="*/ 166809 w 168322"/>
            <a:gd name="connsiteY31" fmla="*/ 27541 h 163283"/>
            <a:gd name="connsiteX32" fmla="*/ 168322 w 168322"/>
            <a:gd name="connsiteY32" fmla="*/ 16697 h 163283"/>
            <a:gd name="connsiteX0" fmla="*/ 168322 w 168357"/>
            <a:gd name="connsiteY0" fmla="*/ 16697 h 163283"/>
            <a:gd name="connsiteX1" fmla="*/ 166601 w 168357"/>
            <a:gd name="connsiteY1" fmla="*/ 8348 h 163283"/>
            <a:gd name="connsiteX2" fmla="*/ 161712 w 168357"/>
            <a:gd name="connsiteY2" fmla="*/ 2816 h 163283"/>
            <a:gd name="connsiteX3" fmla="*/ 153845 w 168357"/>
            <a:gd name="connsiteY3" fmla="*/ 313 h 163283"/>
            <a:gd name="connsiteX4" fmla="*/ 143300 w 168357"/>
            <a:gd name="connsiteY4" fmla="*/ 935 h 163283"/>
            <a:gd name="connsiteX5" fmla="*/ 130483 w 168357"/>
            <a:gd name="connsiteY5" fmla="*/ 4659 h 163283"/>
            <a:gd name="connsiteX6" fmla="*/ 115886 w 168357"/>
            <a:gd name="connsiteY6" fmla="*/ 11341 h 163283"/>
            <a:gd name="connsiteX7" fmla="*/ 100071 w 168357"/>
            <a:gd name="connsiteY7" fmla="*/ 20726 h 163283"/>
            <a:gd name="connsiteX8" fmla="*/ 83645 w 168357"/>
            <a:gd name="connsiteY8" fmla="*/ 32450 h 163283"/>
            <a:gd name="connsiteX9" fmla="*/ 67240 w 168357"/>
            <a:gd name="connsiteY9" fmla="*/ 46065 h 163283"/>
            <a:gd name="connsiteX10" fmla="*/ 51486 w 168357"/>
            <a:gd name="connsiteY10" fmla="*/ 61048 h 163283"/>
            <a:gd name="connsiteX11" fmla="*/ 36988 w 168357"/>
            <a:gd name="connsiteY11" fmla="*/ 76822 h 163283"/>
            <a:gd name="connsiteX12" fmla="*/ 24303 w 168357"/>
            <a:gd name="connsiteY12" fmla="*/ 92781 h 163283"/>
            <a:gd name="connsiteX13" fmla="*/ 13920 w 168357"/>
            <a:gd name="connsiteY13" fmla="*/ 108312 h 163283"/>
            <a:gd name="connsiteX14" fmla="*/ 6236 w 168357"/>
            <a:gd name="connsiteY14" fmla="*/ 122818 h 163283"/>
            <a:gd name="connsiteX15" fmla="*/ 1548 w 168357"/>
            <a:gd name="connsiteY15" fmla="*/ 135742 h 163283"/>
            <a:gd name="connsiteX16" fmla="*/ 35 w 168357"/>
            <a:gd name="connsiteY16" fmla="*/ 146586 h 163283"/>
            <a:gd name="connsiteX17" fmla="*/ 1756 w 168357"/>
            <a:gd name="connsiteY17" fmla="*/ 154935 h 163283"/>
            <a:gd name="connsiteX18" fmla="*/ 6644 w 168357"/>
            <a:gd name="connsiteY18" fmla="*/ 160467 h 163283"/>
            <a:gd name="connsiteX19" fmla="*/ 14512 w 168357"/>
            <a:gd name="connsiteY19" fmla="*/ 162970 h 163283"/>
            <a:gd name="connsiteX20" fmla="*/ 25057 w 168357"/>
            <a:gd name="connsiteY20" fmla="*/ 162348 h 163283"/>
            <a:gd name="connsiteX21" fmla="*/ 37874 w 168357"/>
            <a:gd name="connsiteY21" fmla="*/ 158624 h 163283"/>
            <a:gd name="connsiteX22" fmla="*/ 52471 w 168357"/>
            <a:gd name="connsiteY22" fmla="*/ 151942 h 163283"/>
            <a:gd name="connsiteX23" fmla="*/ 68286 w 168357"/>
            <a:gd name="connsiteY23" fmla="*/ 142558 h 163283"/>
            <a:gd name="connsiteX24" fmla="*/ 84712 w 168357"/>
            <a:gd name="connsiteY24" fmla="*/ 130833 h 163283"/>
            <a:gd name="connsiteX25" fmla="*/ 101117 w 168357"/>
            <a:gd name="connsiteY25" fmla="*/ 117217 h 163283"/>
            <a:gd name="connsiteX26" fmla="*/ 116871 w 168357"/>
            <a:gd name="connsiteY26" fmla="*/ 102235 h 163283"/>
            <a:gd name="connsiteX27" fmla="*/ 131369 w 168357"/>
            <a:gd name="connsiteY27" fmla="*/ 86461 h 163283"/>
            <a:gd name="connsiteX28" fmla="*/ 144054 w 168357"/>
            <a:gd name="connsiteY28" fmla="*/ 70502 h 163283"/>
            <a:gd name="connsiteX29" fmla="*/ 154437 w 168357"/>
            <a:gd name="connsiteY29" fmla="*/ 54971 h 163283"/>
            <a:gd name="connsiteX30" fmla="*/ 162121 w 168357"/>
            <a:gd name="connsiteY30" fmla="*/ 40465 h 163283"/>
            <a:gd name="connsiteX31" fmla="*/ 166809 w 168357"/>
            <a:gd name="connsiteY31" fmla="*/ 27541 h 163283"/>
            <a:gd name="connsiteX32" fmla="*/ 168322 w 168357"/>
            <a:gd name="connsiteY32" fmla="*/ 16697 h 1632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68357" h="163283">
              <a:moveTo>
                <a:pt x="168322" y="16697"/>
              </a:moveTo>
              <a:cubicBezTo>
                <a:pt x="168287" y="13498"/>
                <a:pt x="167703" y="10662"/>
                <a:pt x="166601" y="8348"/>
              </a:cubicBezTo>
              <a:cubicBezTo>
                <a:pt x="165499" y="6035"/>
                <a:pt x="163838" y="4155"/>
                <a:pt x="161712" y="2816"/>
              </a:cubicBezTo>
              <a:cubicBezTo>
                <a:pt x="159586" y="1477"/>
                <a:pt x="156914" y="626"/>
                <a:pt x="153845" y="313"/>
              </a:cubicBezTo>
              <a:cubicBezTo>
                <a:pt x="150776" y="0"/>
                <a:pt x="147194" y="211"/>
                <a:pt x="143300" y="935"/>
              </a:cubicBezTo>
              <a:cubicBezTo>
                <a:pt x="139406" y="1659"/>
                <a:pt x="135052" y="2925"/>
                <a:pt x="130483" y="4659"/>
              </a:cubicBezTo>
              <a:cubicBezTo>
                <a:pt x="125914" y="6393"/>
                <a:pt x="120955" y="8663"/>
                <a:pt x="115886" y="11341"/>
              </a:cubicBezTo>
              <a:cubicBezTo>
                <a:pt x="110817" y="14019"/>
                <a:pt x="105445" y="17208"/>
                <a:pt x="100071" y="20726"/>
              </a:cubicBezTo>
              <a:cubicBezTo>
                <a:pt x="94698" y="24244"/>
                <a:pt x="89117" y="28227"/>
                <a:pt x="83645" y="32450"/>
              </a:cubicBezTo>
              <a:cubicBezTo>
                <a:pt x="78173" y="36673"/>
                <a:pt x="72600" y="41299"/>
                <a:pt x="67240" y="46065"/>
              </a:cubicBezTo>
              <a:cubicBezTo>
                <a:pt x="61880" y="50831"/>
                <a:pt x="56528" y="55922"/>
                <a:pt x="51486" y="61048"/>
              </a:cubicBezTo>
              <a:cubicBezTo>
                <a:pt x="46444" y="66174"/>
                <a:pt x="41519" y="71533"/>
                <a:pt x="36988" y="76822"/>
              </a:cubicBezTo>
              <a:cubicBezTo>
                <a:pt x="32457" y="82111"/>
                <a:pt x="28148" y="87533"/>
                <a:pt x="24303" y="92781"/>
              </a:cubicBezTo>
              <a:cubicBezTo>
                <a:pt x="20458" y="98029"/>
                <a:pt x="16931" y="103306"/>
                <a:pt x="13920" y="108312"/>
              </a:cubicBezTo>
              <a:cubicBezTo>
                <a:pt x="10909" y="113318"/>
                <a:pt x="8298" y="118246"/>
                <a:pt x="6236" y="122818"/>
              </a:cubicBezTo>
              <a:cubicBezTo>
                <a:pt x="4174" y="127390"/>
                <a:pt x="2582" y="131781"/>
                <a:pt x="1548" y="135742"/>
              </a:cubicBezTo>
              <a:cubicBezTo>
                <a:pt x="515" y="139703"/>
                <a:pt x="0" y="143387"/>
                <a:pt x="35" y="146586"/>
              </a:cubicBezTo>
              <a:cubicBezTo>
                <a:pt x="70" y="149785"/>
                <a:pt x="655" y="152622"/>
                <a:pt x="1756" y="154935"/>
              </a:cubicBezTo>
              <a:cubicBezTo>
                <a:pt x="2857" y="157248"/>
                <a:pt x="4518" y="159128"/>
                <a:pt x="6644" y="160467"/>
              </a:cubicBezTo>
              <a:cubicBezTo>
                <a:pt x="8770" y="161806"/>
                <a:pt x="11443" y="162657"/>
                <a:pt x="14512" y="162970"/>
              </a:cubicBezTo>
              <a:cubicBezTo>
                <a:pt x="17581" y="163283"/>
                <a:pt x="21163" y="163072"/>
                <a:pt x="25057" y="162348"/>
              </a:cubicBezTo>
              <a:cubicBezTo>
                <a:pt x="28951" y="161624"/>
                <a:pt x="33305" y="160358"/>
                <a:pt x="37874" y="158624"/>
              </a:cubicBezTo>
              <a:cubicBezTo>
                <a:pt x="42443" y="156890"/>
                <a:pt x="47402" y="154620"/>
                <a:pt x="52471" y="151942"/>
              </a:cubicBezTo>
              <a:cubicBezTo>
                <a:pt x="57540" y="149264"/>
                <a:pt x="62913" y="146076"/>
                <a:pt x="68286" y="142558"/>
              </a:cubicBezTo>
              <a:cubicBezTo>
                <a:pt x="73660" y="139040"/>
                <a:pt x="79240" y="135057"/>
                <a:pt x="84712" y="130833"/>
              </a:cubicBezTo>
              <a:cubicBezTo>
                <a:pt x="90184" y="126610"/>
                <a:pt x="95757" y="121983"/>
                <a:pt x="101117" y="117217"/>
              </a:cubicBezTo>
              <a:cubicBezTo>
                <a:pt x="106477" y="112451"/>
                <a:pt x="111829" y="107361"/>
                <a:pt x="116871" y="102235"/>
              </a:cubicBezTo>
              <a:cubicBezTo>
                <a:pt x="121913" y="97109"/>
                <a:pt x="126838" y="91750"/>
                <a:pt x="131369" y="86461"/>
              </a:cubicBezTo>
              <a:cubicBezTo>
                <a:pt x="135900" y="81172"/>
                <a:pt x="140209" y="75750"/>
                <a:pt x="144054" y="70502"/>
              </a:cubicBezTo>
              <a:cubicBezTo>
                <a:pt x="147899" y="65254"/>
                <a:pt x="151426" y="59977"/>
                <a:pt x="154437" y="54971"/>
              </a:cubicBezTo>
              <a:cubicBezTo>
                <a:pt x="157448" y="49965"/>
                <a:pt x="160059" y="45037"/>
                <a:pt x="162121" y="40465"/>
              </a:cubicBezTo>
              <a:cubicBezTo>
                <a:pt x="164183" y="35893"/>
                <a:pt x="165776" y="31502"/>
                <a:pt x="166809" y="27541"/>
              </a:cubicBezTo>
              <a:cubicBezTo>
                <a:pt x="167843" y="23580"/>
                <a:pt x="168357" y="19896"/>
                <a:pt x="168322" y="1669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0.36517</cdr:x>
      <cdr:y>0.53039</cdr:y>
    </cdr:from>
    <cdr:to>
      <cdr:x>0.39021</cdr:x>
      <cdr:y>0.56457</cdr:y>
    </cdr:to>
    <cdr:sp macro="" textlink="">
      <cdr:nvSpPr>
        <cdr:cNvPr id="62" name="PlotDat5_121|1~33_1"/>
        <cdr:cNvSpPr/>
      </cdr:nvSpPr>
      <cdr:spPr>
        <a:xfrm xmlns:a="http://schemas.openxmlformats.org/drawingml/2006/main">
          <a:off x="3159595" y="3328884"/>
          <a:ext cx="216673" cy="214473"/>
        </a:xfrm>
        <a:custGeom xmlns:a="http://schemas.openxmlformats.org/drawingml/2006/main">
          <a:avLst/>
          <a:gdLst>
            <a:gd name="connsiteX0" fmla="*/ 216583 w 216583"/>
            <a:gd name="connsiteY0" fmla="*/ 19172 h 214211"/>
            <a:gd name="connsiteX1" fmla="*/ 214366 w 216583"/>
            <a:gd name="connsiteY1" fmla="*/ 8925 h 214211"/>
            <a:gd name="connsiteX2" fmla="*/ 208073 w 216583"/>
            <a:gd name="connsiteY2" fmla="*/ 2451 h 214211"/>
            <a:gd name="connsiteX3" fmla="*/ 197945 w 216583"/>
            <a:gd name="connsiteY3" fmla="*/ 0 h 214211"/>
            <a:gd name="connsiteX4" fmla="*/ 184372 w 216583"/>
            <a:gd name="connsiteY4" fmla="*/ 1664 h 214211"/>
            <a:gd name="connsiteX5" fmla="*/ 167875 w 216583"/>
            <a:gd name="connsiteY5" fmla="*/ 7380 h 214211"/>
            <a:gd name="connsiteX6" fmla="*/ 149088 w 216583"/>
            <a:gd name="connsiteY6" fmla="*/ 16928 h 214211"/>
            <a:gd name="connsiteX7" fmla="*/ 128734 w 216583"/>
            <a:gd name="connsiteY7" fmla="*/ 29942 h 214211"/>
            <a:gd name="connsiteX8" fmla="*/ 107594 w 216583"/>
            <a:gd name="connsiteY8" fmla="*/ 45922 h 214211"/>
            <a:gd name="connsiteX9" fmla="*/ 86481 w 216583"/>
            <a:gd name="connsiteY9" fmla="*/ 64252 h 214211"/>
            <a:gd name="connsiteX10" fmla="*/ 66205 w 216583"/>
            <a:gd name="connsiteY10" fmla="*/ 84229 h 214211"/>
            <a:gd name="connsiteX11" fmla="*/ 47548 w 216583"/>
            <a:gd name="connsiteY11" fmla="*/ 105086 h 214211"/>
            <a:gd name="connsiteX12" fmla="*/ 31224 w 216583"/>
            <a:gd name="connsiteY12" fmla="*/ 126020 h 214211"/>
            <a:gd name="connsiteX13" fmla="*/ 17862 w 216583"/>
            <a:gd name="connsiteY13" fmla="*/ 146227 h 214211"/>
            <a:gd name="connsiteX14" fmla="*/ 7976 w 216583"/>
            <a:gd name="connsiteY14" fmla="*/ 164931 h 214211"/>
            <a:gd name="connsiteX15" fmla="*/ 1944 w 216583"/>
            <a:gd name="connsiteY15" fmla="*/ 181413 h 214211"/>
            <a:gd name="connsiteX16" fmla="*/ 0 w 216583"/>
            <a:gd name="connsiteY16" fmla="*/ 195039 h 214211"/>
            <a:gd name="connsiteX17" fmla="*/ 2216 w 216583"/>
            <a:gd name="connsiteY17" fmla="*/ 205285 h 214211"/>
            <a:gd name="connsiteX18" fmla="*/ 8510 w 216583"/>
            <a:gd name="connsiteY18" fmla="*/ 211759 h 214211"/>
            <a:gd name="connsiteX19" fmla="*/ 18638 w 216583"/>
            <a:gd name="connsiteY19" fmla="*/ 214211 h 214211"/>
            <a:gd name="connsiteX20" fmla="*/ 32211 w 216583"/>
            <a:gd name="connsiteY20" fmla="*/ 212547 h 214211"/>
            <a:gd name="connsiteX21" fmla="*/ 48708 w 216583"/>
            <a:gd name="connsiteY21" fmla="*/ 206831 h 214211"/>
            <a:gd name="connsiteX22" fmla="*/ 67494 w 216583"/>
            <a:gd name="connsiteY22" fmla="*/ 197282 h 214211"/>
            <a:gd name="connsiteX23" fmla="*/ 87849 w 216583"/>
            <a:gd name="connsiteY23" fmla="*/ 184269 h 214211"/>
            <a:gd name="connsiteX24" fmla="*/ 108989 w 216583"/>
            <a:gd name="connsiteY24" fmla="*/ 168289 h 214211"/>
            <a:gd name="connsiteX25" fmla="*/ 130102 w 216583"/>
            <a:gd name="connsiteY25" fmla="*/ 149959 h 214211"/>
            <a:gd name="connsiteX26" fmla="*/ 150377 w 216583"/>
            <a:gd name="connsiteY26" fmla="*/ 129981 h 214211"/>
            <a:gd name="connsiteX27" fmla="*/ 169035 w 216583"/>
            <a:gd name="connsiteY27" fmla="*/ 109125 h 214211"/>
            <a:gd name="connsiteX28" fmla="*/ 185359 w 216583"/>
            <a:gd name="connsiteY28" fmla="*/ 88191 h 214211"/>
            <a:gd name="connsiteX29" fmla="*/ 198720 w 216583"/>
            <a:gd name="connsiteY29" fmla="*/ 67984 h 214211"/>
            <a:gd name="connsiteX30" fmla="*/ 208607 w 216583"/>
            <a:gd name="connsiteY30" fmla="*/ 49280 h 214211"/>
            <a:gd name="connsiteX31" fmla="*/ 214639 w 216583"/>
            <a:gd name="connsiteY31" fmla="*/ 32798 h 214211"/>
            <a:gd name="connsiteX32" fmla="*/ 216583 w 216583"/>
            <a:gd name="connsiteY32" fmla="*/ 19172 h 214211"/>
            <a:gd name="connsiteX0" fmla="*/ 216583 w 216583"/>
            <a:gd name="connsiteY0" fmla="*/ 19172 h 214211"/>
            <a:gd name="connsiteX1" fmla="*/ 214366 w 216583"/>
            <a:gd name="connsiteY1" fmla="*/ 8925 h 214211"/>
            <a:gd name="connsiteX2" fmla="*/ 208073 w 216583"/>
            <a:gd name="connsiteY2" fmla="*/ 2451 h 214211"/>
            <a:gd name="connsiteX3" fmla="*/ 197945 w 216583"/>
            <a:gd name="connsiteY3" fmla="*/ 0 h 214211"/>
            <a:gd name="connsiteX4" fmla="*/ 184372 w 216583"/>
            <a:gd name="connsiteY4" fmla="*/ 1664 h 214211"/>
            <a:gd name="connsiteX5" fmla="*/ 167875 w 216583"/>
            <a:gd name="connsiteY5" fmla="*/ 7380 h 214211"/>
            <a:gd name="connsiteX6" fmla="*/ 149088 w 216583"/>
            <a:gd name="connsiteY6" fmla="*/ 16928 h 214211"/>
            <a:gd name="connsiteX7" fmla="*/ 128734 w 216583"/>
            <a:gd name="connsiteY7" fmla="*/ 29942 h 214211"/>
            <a:gd name="connsiteX8" fmla="*/ 107594 w 216583"/>
            <a:gd name="connsiteY8" fmla="*/ 45922 h 214211"/>
            <a:gd name="connsiteX9" fmla="*/ 86481 w 216583"/>
            <a:gd name="connsiteY9" fmla="*/ 64252 h 214211"/>
            <a:gd name="connsiteX10" fmla="*/ 66205 w 216583"/>
            <a:gd name="connsiteY10" fmla="*/ 84229 h 214211"/>
            <a:gd name="connsiteX11" fmla="*/ 47548 w 216583"/>
            <a:gd name="connsiteY11" fmla="*/ 105086 h 214211"/>
            <a:gd name="connsiteX12" fmla="*/ 31224 w 216583"/>
            <a:gd name="connsiteY12" fmla="*/ 126020 h 214211"/>
            <a:gd name="connsiteX13" fmla="*/ 17862 w 216583"/>
            <a:gd name="connsiteY13" fmla="*/ 146227 h 214211"/>
            <a:gd name="connsiteX14" fmla="*/ 7976 w 216583"/>
            <a:gd name="connsiteY14" fmla="*/ 164931 h 214211"/>
            <a:gd name="connsiteX15" fmla="*/ 1944 w 216583"/>
            <a:gd name="connsiteY15" fmla="*/ 181413 h 214211"/>
            <a:gd name="connsiteX16" fmla="*/ 0 w 216583"/>
            <a:gd name="connsiteY16" fmla="*/ 195039 h 214211"/>
            <a:gd name="connsiteX17" fmla="*/ 2216 w 216583"/>
            <a:gd name="connsiteY17" fmla="*/ 205285 h 214211"/>
            <a:gd name="connsiteX18" fmla="*/ 8510 w 216583"/>
            <a:gd name="connsiteY18" fmla="*/ 211759 h 214211"/>
            <a:gd name="connsiteX19" fmla="*/ 18638 w 216583"/>
            <a:gd name="connsiteY19" fmla="*/ 214211 h 214211"/>
            <a:gd name="connsiteX20" fmla="*/ 32211 w 216583"/>
            <a:gd name="connsiteY20" fmla="*/ 212547 h 214211"/>
            <a:gd name="connsiteX21" fmla="*/ 48708 w 216583"/>
            <a:gd name="connsiteY21" fmla="*/ 206831 h 214211"/>
            <a:gd name="connsiteX22" fmla="*/ 67494 w 216583"/>
            <a:gd name="connsiteY22" fmla="*/ 197282 h 214211"/>
            <a:gd name="connsiteX23" fmla="*/ 87849 w 216583"/>
            <a:gd name="connsiteY23" fmla="*/ 184269 h 214211"/>
            <a:gd name="connsiteX24" fmla="*/ 108989 w 216583"/>
            <a:gd name="connsiteY24" fmla="*/ 168289 h 214211"/>
            <a:gd name="connsiteX25" fmla="*/ 130102 w 216583"/>
            <a:gd name="connsiteY25" fmla="*/ 149959 h 214211"/>
            <a:gd name="connsiteX26" fmla="*/ 150377 w 216583"/>
            <a:gd name="connsiteY26" fmla="*/ 129981 h 214211"/>
            <a:gd name="connsiteX27" fmla="*/ 169035 w 216583"/>
            <a:gd name="connsiteY27" fmla="*/ 109125 h 214211"/>
            <a:gd name="connsiteX28" fmla="*/ 185359 w 216583"/>
            <a:gd name="connsiteY28" fmla="*/ 88191 h 214211"/>
            <a:gd name="connsiteX29" fmla="*/ 198720 w 216583"/>
            <a:gd name="connsiteY29" fmla="*/ 67984 h 214211"/>
            <a:gd name="connsiteX30" fmla="*/ 208607 w 216583"/>
            <a:gd name="connsiteY30" fmla="*/ 49280 h 214211"/>
            <a:gd name="connsiteX31" fmla="*/ 214639 w 216583"/>
            <a:gd name="connsiteY31" fmla="*/ 32798 h 214211"/>
            <a:gd name="connsiteX32" fmla="*/ 216583 w 216583"/>
            <a:gd name="connsiteY32" fmla="*/ 19172 h 214211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583 w 216583"/>
            <a:gd name="connsiteY0" fmla="*/ 19303 h 214342"/>
            <a:gd name="connsiteX1" fmla="*/ 214366 w 216583"/>
            <a:gd name="connsiteY1" fmla="*/ 9056 h 214342"/>
            <a:gd name="connsiteX2" fmla="*/ 208073 w 216583"/>
            <a:gd name="connsiteY2" fmla="*/ 2582 h 214342"/>
            <a:gd name="connsiteX3" fmla="*/ 197945 w 216583"/>
            <a:gd name="connsiteY3" fmla="*/ 131 h 214342"/>
            <a:gd name="connsiteX4" fmla="*/ 184372 w 216583"/>
            <a:gd name="connsiteY4" fmla="*/ 1795 h 214342"/>
            <a:gd name="connsiteX5" fmla="*/ 167875 w 216583"/>
            <a:gd name="connsiteY5" fmla="*/ 7511 h 214342"/>
            <a:gd name="connsiteX6" fmla="*/ 149088 w 216583"/>
            <a:gd name="connsiteY6" fmla="*/ 17059 h 214342"/>
            <a:gd name="connsiteX7" fmla="*/ 128734 w 216583"/>
            <a:gd name="connsiteY7" fmla="*/ 30073 h 214342"/>
            <a:gd name="connsiteX8" fmla="*/ 107594 w 216583"/>
            <a:gd name="connsiteY8" fmla="*/ 46053 h 214342"/>
            <a:gd name="connsiteX9" fmla="*/ 86481 w 216583"/>
            <a:gd name="connsiteY9" fmla="*/ 64383 h 214342"/>
            <a:gd name="connsiteX10" fmla="*/ 66205 w 216583"/>
            <a:gd name="connsiteY10" fmla="*/ 84360 h 214342"/>
            <a:gd name="connsiteX11" fmla="*/ 47548 w 216583"/>
            <a:gd name="connsiteY11" fmla="*/ 105217 h 214342"/>
            <a:gd name="connsiteX12" fmla="*/ 31224 w 216583"/>
            <a:gd name="connsiteY12" fmla="*/ 126151 h 214342"/>
            <a:gd name="connsiteX13" fmla="*/ 17862 w 216583"/>
            <a:gd name="connsiteY13" fmla="*/ 146358 h 214342"/>
            <a:gd name="connsiteX14" fmla="*/ 7976 w 216583"/>
            <a:gd name="connsiteY14" fmla="*/ 165062 h 214342"/>
            <a:gd name="connsiteX15" fmla="*/ 1944 w 216583"/>
            <a:gd name="connsiteY15" fmla="*/ 181544 h 214342"/>
            <a:gd name="connsiteX16" fmla="*/ 0 w 216583"/>
            <a:gd name="connsiteY16" fmla="*/ 195170 h 214342"/>
            <a:gd name="connsiteX17" fmla="*/ 2216 w 216583"/>
            <a:gd name="connsiteY17" fmla="*/ 205416 h 214342"/>
            <a:gd name="connsiteX18" fmla="*/ 8510 w 216583"/>
            <a:gd name="connsiteY18" fmla="*/ 211890 h 214342"/>
            <a:gd name="connsiteX19" fmla="*/ 18638 w 216583"/>
            <a:gd name="connsiteY19" fmla="*/ 214342 h 214342"/>
            <a:gd name="connsiteX20" fmla="*/ 32211 w 216583"/>
            <a:gd name="connsiteY20" fmla="*/ 212678 h 214342"/>
            <a:gd name="connsiteX21" fmla="*/ 48708 w 216583"/>
            <a:gd name="connsiteY21" fmla="*/ 206962 h 214342"/>
            <a:gd name="connsiteX22" fmla="*/ 67494 w 216583"/>
            <a:gd name="connsiteY22" fmla="*/ 197413 h 214342"/>
            <a:gd name="connsiteX23" fmla="*/ 87849 w 216583"/>
            <a:gd name="connsiteY23" fmla="*/ 184400 h 214342"/>
            <a:gd name="connsiteX24" fmla="*/ 108989 w 216583"/>
            <a:gd name="connsiteY24" fmla="*/ 168420 h 214342"/>
            <a:gd name="connsiteX25" fmla="*/ 130102 w 216583"/>
            <a:gd name="connsiteY25" fmla="*/ 150090 h 214342"/>
            <a:gd name="connsiteX26" fmla="*/ 150377 w 216583"/>
            <a:gd name="connsiteY26" fmla="*/ 130112 h 214342"/>
            <a:gd name="connsiteX27" fmla="*/ 169035 w 216583"/>
            <a:gd name="connsiteY27" fmla="*/ 109256 h 214342"/>
            <a:gd name="connsiteX28" fmla="*/ 185359 w 216583"/>
            <a:gd name="connsiteY28" fmla="*/ 88322 h 214342"/>
            <a:gd name="connsiteX29" fmla="*/ 198720 w 216583"/>
            <a:gd name="connsiteY29" fmla="*/ 68115 h 214342"/>
            <a:gd name="connsiteX30" fmla="*/ 208607 w 216583"/>
            <a:gd name="connsiteY30" fmla="*/ 49411 h 214342"/>
            <a:gd name="connsiteX31" fmla="*/ 214639 w 216583"/>
            <a:gd name="connsiteY31" fmla="*/ 32929 h 214342"/>
            <a:gd name="connsiteX32" fmla="*/ 216583 w 216583"/>
            <a:gd name="connsiteY32" fmla="*/ 19303 h 214342"/>
            <a:gd name="connsiteX0" fmla="*/ 216628 w 216628"/>
            <a:gd name="connsiteY0" fmla="*/ 19303 h 214342"/>
            <a:gd name="connsiteX1" fmla="*/ 214411 w 216628"/>
            <a:gd name="connsiteY1" fmla="*/ 9056 h 214342"/>
            <a:gd name="connsiteX2" fmla="*/ 208118 w 216628"/>
            <a:gd name="connsiteY2" fmla="*/ 2582 h 214342"/>
            <a:gd name="connsiteX3" fmla="*/ 197990 w 216628"/>
            <a:gd name="connsiteY3" fmla="*/ 131 h 214342"/>
            <a:gd name="connsiteX4" fmla="*/ 184417 w 216628"/>
            <a:gd name="connsiteY4" fmla="*/ 1795 h 214342"/>
            <a:gd name="connsiteX5" fmla="*/ 167920 w 216628"/>
            <a:gd name="connsiteY5" fmla="*/ 7511 h 214342"/>
            <a:gd name="connsiteX6" fmla="*/ 149133 w 216628"/>
            <a:gd name="connsiteY6" fmla="*/ 17059 h 214342"/>
            <a:gd name="connsiteX7" fmla="*/ 128779 w 216628"/>
            <a:gd name="connsiteY7" fmla="*/ 30073 h 214342"/>
            <a:gd name="connsiteX8" fmla="*/ 107639 w 216628"/>
            <a:gd name="connsiteY8" fmla="*/ 46053 h 214342"/>
            <a:gd name="connsiteX9" fmla="*/ 86526 w 216628"/>
            <a:gd name="connsiteY9" fmla="*/ 64383 h 214342"/>
            <a:gd name="connsiteX10" fmla="*/ 66250 w 216628"/>
            <a:gd name="connsiteY10" fmla="*/ 84360 h 214342"/>
            <a:gd name="connsiteX11" fmla="*/ 47593 w 216628"/>
            <a:gd name="connsiteY11" fmla="*/ 105217 h 214342"/>
            <a:gd name="connsiteX12" fmla="*/ 31269 w 216628"/>
            <a:gd name="connsiteY12" fmla="*/ 126151 h 214342"/>
            <a:gd name="connsiteX13" fmla="*/ 17907 w 216628"/>
            <a:gd name="connsiteY13" fmla="*/ 146358 h 214342"/>
            <a:gd name="connsiteX14" fmla="*/ 8021 w 216628"/>
            <a:gd name="connsiteY14" fmla="*/ 165062 h 214342"/>
            <a:gd name="connsiteX15" fmla="*/ 1989 w 216628"/>
            <a:gd name="connsiteY15" fmla="*/ 181544 h 214342"/>
            <a:gd name="connsiteX16" fmla="*/ 45 w 216628"/>
            <a:gd name="connsiteY16" fmla="*/ 195170 h 214342"/>
            <a:gd name="connsiteX17" fmla="*/ 2261 w 216628"/>
            <a:gd name="connsiteY17" fmla="*/ 205416 h 214342"/>
            <a:gd name="connsiteX18" fmla="*/ 8555 w 216628"/>
            <a:gd name="connsiteY18" fmla="*/ 211890 h 214342"/>
            <a:gd name="connsiteX19" fmla="*/ 18683 w 216628"/>
            <a:gd name="connsiteY19" fmla="*/ 214342 h 214342"/>
            <a:gd name="connsiteX20" fmla="*/ 32256 w 216628"/>
            <a:gd name="connsiteY20" fmla="*/ 212678 h 214342"/>
            <a:gd name="connsiteX21" fmla="*/ 48753 w 216628"/>
            <a:gd name="connsiteY21" fmla="*/ 206962 h 214342"/>
            <a:gd name="connsiteX22" fmla="*/ 67539 w 216628"/>
            <a:gd name="connsiteY22" fmla="*/ 197413 h 214342"/>
            <a:gd name="connsiteX23" fmla="*/ 87894 w 216628"/>
            <a:gd name="connsiteY23" fmla="*/ 184400 h 214342"/>
            <a:gd name="connsiteX24" fmla="*/ 109034 w 216628"/>
            <a:gd name="connsiteY24" fmla="*/ 168420 h 214342"/>
            <a:gd name="connsiteX25" fmla="*/ 130147 w 216628"/>
            <a:gd name="connsiteY25" fmla="*/ 150090 h 214342"/>
            <a:gd name="connsiteX26" fmla="*/ 150422 w 216628"/>
            <a:gd name="connsiteY26" fmla="*/ 130112 h 214342"/>
            <a:gd name="connsiteX27" fmla="*/ 169080 w 216628"/>
            <a:gd name="connsiteY27" fmla="*/ 109256 h 214342"/>
            <a:gd name="connsiteX28" fmla="*/ 185404 w 216628"/>
            <a:gd name="connsiteY28" fmla="*/ 88322 h 214342"/>
            <a:gd name="connsiteX29" fmla="*/ 198765 w 216628"/>
            <a:gd name="connsiteY29" fmla="*/ 68115 h 214342"/>
            <a:gd name="connsiteX30" fmla="*/ 208652 w 216628"/>
            <a:gd name="connsiteY30" fmla="*/ 49411 h 214342"/>
            <a:gd name="connsiteX31" fmla="*/ 214684 w 216628"/>
            <a:gd name="connsiteY31" fmla="*/ 32929 h 214342"/>
            <a:gd name="connsiteX32" fmla="*/ 216628 w 216628"/>
            <a:gd name="connsiteY32" fmla="*/ 19303 h 214342"/>
            <a:gd name="connsiteX0" fmla="*/ 216628 w 216628"/>
            <a:gd name="connsiteY0" fmla="*/ 19303 h 214342"/>
            <a:gd name="connsiteX1" fmla="*/ 214411 w 216628"/>
            <a:gd name="connsiteY1" fmla="*/ 9056 h 214342"/>
            <a:gd name="connsiteX2" fmla="*/ 208118 w 216628"/>
            <a:gd name="connsiteY2" fmla="*/ 2582 h 214342"/>
            <a:gd name="connsiteX3" fmla="*/ 197990 w 216628"/>
            <a:gd name="connsiteY3" fmla="*/ 131 h 214342"/>
            <a:gd name="connsiteX4" fmla="*/ 184417 w 216628"/>
            <a:gd name="connsiteY4" fmla="*/ 1795 h 214342"/>
            <a:gd name="connsiteX5" fmla="*/ 167920 w 216628"/>
            <a:gd name="connsiteY5" fmla="*/ 7511 h 214342"/>
            <a:gd name="connsiteX6" fmla="*/ 149133 w 216628"/>
            <a:gd name="connsiteY6" fmla="*/ 17059 h 214342"/>
            <a:gd name="connsiteX7" fmla="*/ 128779 w 216628"/>
            <a:gd name="connsiteY7" fmla="*/ 30073 h 214342"/>
            <a:gd name="connsiteX8" fmla="*/ 107639 w 216628"/>
            <a:gd name="connsiteY8" fmla="*/ 46053 h 214342"/>
            <a:gd name="connsiteX9" fmla="*/ 86526 w 216628"/>
            <a:gd name="connsiteY9" fmla="*/ 64383 h 214342"/>
            <a:gd name="connsiteX10" fmla="*/ 66250 w 216628"/>
            <a:gd name="connsiteY10" fmla="*/ 84360 h 214342"/>
            <a:gd name="connsiteX11" fmla="*/ 47593 w 216628"/>
            <a:gd name="connsiteY11" fmla="*/ 105217 h 214342"/>
            <a:gd name="connsiteX12" fmla="*/ 31269 w 216628"/>
            <a:gd name="connsiteY12" fmla="*/ 126151 h 214342"/>
            <a:gd name="connsiteX13" fmla="*/ 17907 w 216628"/>
            <a:gd name="connsiteY13" fmla="*/ 146358 h 214342"/>
            <a:gd name="connsiteX14" fmla="*/ 8021 w 216628"/>
            <a:gd name="connsiteY14" fmla="*/ 165062 h 214342"/>
            <a:gd name="connsiteX15" fmla="*/ 1989 w 216628"/>
            <a:gd name="connsiteY15" fmla="*/ 181544 h 214342"/>
            <a:gd name="connsiteX16" fmla="*/ 45 w 216628"/>
            <a:gd name="connsiteY16" fmla="*/ 195170 h 214342"/>
            <a:gd name="connsiteX17" fmla="*/ 2261 w 216628"/>
            <a:gd name="connsiteY17" fmla="*/ 205416 h 214342"/>
            <a:gd name="connsiteX18" fmla="*/ 8555 w 216628"/>
            <a:gd name="connsiteY18" fmla="*/ 211890 h 214342"/>
            <a:gd name="connsiteX19" fmla="*/ 18683 w 216628"/>
            <a:gd name="connsiteY19" fmla="*/ 214342 h 214342"/>
            <a:gd name="connsiteX20" fmla="*/ 32256 w 216628"/>
            <a:gd name="connsiteY20" fmla="*/ 212678 h 214342"/>
            <a:gd name="connsiteX21" fmla="*/ 48753 w 216628"/>
            <a:gd name="connsiteY21" fmla="*/ 206962 h 214342"/>
            <a:gd name="connsiteX22" fmla="*/ 67539 w 216628"/>
            <a:gd name="connsiteY22" fmla="*/ 197413 h 214342"/>
            <a:gd name="connsiteX23" fmla="*/ 87894 w 216628"/>
            <a:gd name="connsiteY23" fmla="*/ 184400 h 214342"/>
            <a:gd name="connsiteX24" fmla="*/ 109034 w 216628"/>
            <a:gd name="connsiteY24" fmla="*/ 168420 h 214342"/>
            <a:gd name="connsiteX25" fmla="*/ 130147 w 216628"/>
            <a:gd name="connsiteY25" fmla="*/ 150090 h 214342"/>
            <a:gd name="connsiteX26" fmla="*/ 150422 w 216628"/>
            <a:gd name="connsiteY26" fmla="*/ 130112 h 214342"/>
            <a:gd name="connsiteX27" fmla="*/ 169080 w 216628"/>
            <a:gd name="connsiteY27" fmla="*/ 109256 h 214342"/>
            <a:gd name="connsiteX28" fmla="*/ 185404 w 216628"/>
            <a:gd name="connsiteY28" fmla="*/ 88322 h 214342"/>
            <a:gd name="connsiteX29" fmla="*/ 198765 w 216628"/>
            <a:gd name="connsiteY29" fmla="*/ 68115 h 214342"/>
            <a:gd name="connsiteX30" fmla="*/ 208652 w 216628"/>
            <a:gd name="connsiteY30" fmla="*/ 49411 h 214342"/>
            <a:gd name="connsiteX31" fmla="*/ 214684 w 216628"/>
            <a:gd name="connsiteY31" fmla="*/ 32929 h 214342"/>
            <a:gd name="connsiteX32" fmla="*/ 216628 w 216628"/>
            <a:gd name="connsiteY32" fmla="*/ 19303 h 214342"/>
            <a:gd name="connsiteX0" fmla="*/ 216628 w 216628"/>
            <a:gd name="connsiteY0" fmla="*/ 19303 h 214342"/>
            <a:gd name="connsiteX1" fmla="*/ 214411 w 216628"/>
            <a:gd name="connsiteY1" fmla="*/ 9056 h 214342"/>
            <a:gd name="connsiteX2" fmla="*/ 208118 w 216628"/>
            <a:gd name="connsiteY2" fmla="*/ 2582 h 214342"/>
            <a:gd name="connsiteX3" fmla="*/ 197990 w 216628"/>
            <a:gd name="connsiteY3" fmla="*/ 131 h 214342"/>
            <a:gd name="connsiteX4" fmla="*/ 184417 w 216628"/>
            <a:gd name="connsiteY4" fmla="*/ 1795 h 214342"/>
            <a:gd name="connsiteX5" fmla="*/ 167920 w 216628"/>
            <a:gd name="connsiteY5" fmla="*/ 7511 h 214342"/>
            <a:gd name="connsiteX6" fmla="*/ 149133 w 216628"/>
            <a:gd name="connsiteY6" fmla="*/ 17059 h 214342"/>
            <a:gd name="connsiteX7" fmla="*/ 128779 w 216628"/>
            <a:gd name="connsiteY7" fmla="*/ 30073 h 214342"/>
            <a:gd name="connsiteX8" fmla="*/ 107639 w 216628"/>
            <a:gd name="connsiteY8" fmla="*/ 46053 h 214342"/>
            <a:gd name="connsiteX9" fmla="*/ 86526 w 216628"/>
            <a:gd name="connsiteY9" fmla="*/ 64383 h 214342"/>
            <a:gd name="connsiteX10" fmla="*/ 66250 w 216628"/>
            <a:gd name="connsiteY10" fmla="*/ 84360 h 214342"/>
            <a:gd name="connsiteX11" fmla="*/ 47593 w 216628"/>
            <a:gd name="connsiteY11" fmla="*/ 105217 h 214342"/>
            <a:gd name="connsiteX12" fmla="*/ 31269 w 216628"/>
            <a:gd name="connsiteY12" fmla="*/ 126151 h 214342"/>
            <a:gd name="connsiteX13" fmla="*/ 17907 w 216628"/>
            <a:gd name="connsiteY13" fmla="*/ 146358 h 214342"/>
            <a:gd name="connsiteX14" fmla="*/ 8021 w 216628"/>
            <a:gd name="connsiteY14" fmla="*/ 165062 h 214342"/>
            <a:gd name="connsiteX15" fmla="*/ 1989 w 216628"/>
            <a:gd name="connsiteY15" fmla="*/ 181544 h 214342"/>
            <a:gd name="connsiteX16" fmla="*/ 45 w 216628"/>
            <a:gd name="connsiteY16" fmla="*/ 195170 h 214342"/>
            <a:gd name="connsiteX17" fmla="*/ 2261 w 216628"/>
            <a:gd name="connsiteY17" fmla="*/ 205416 h 214342"/>
            <a:gd name="connsiteX18" fmla="*/ 8555 w 216628"/>
            <a:gd name="connsiteY18" fmla="*/ 211890 h 214342"/>
            <a:gd name="connsiteX19" fmla="*/ 18683 w 216628"/>
            <a:gd name="connsiteY19" fmla="*/ 214342 h 214342"/>
            <a:gd name="connsiteX20" fmla="*/ 32256 w 216628"/>
            <a:gd name="connsiteY20" fmla="*/ 212678 h 214342"/>
            <a:gd name="connsiteX21" fmla="*/ 48753 w 216628"/>
            <a:gd name="connsiteY21" fmla="*/ 206962 h 214342"/>
            <a:gd name="connsiteX22" fmla="*/ 67539 w 216628"/>
            <a:gd name="connsiteY22" fmla="*/ 197413 h 214342"/>
            <a:gd name="connsiteX23" fmla="*/ 87894 w 216628"/>
            <a:gd name="connsiteY23" fmla="*/ 184400 h 214342"/>
            <a:gd name="connsiteX24" fmla="*/ 109034 w 216628"/>
            <a:gd name="connsiteY24" fmla="*/ 168420 h 214342"/>
            <a:gd name="connsiteX25" fmla="*/ 130147 w 216628"/>
            <a:gd name="connsiteY25" fmla="*/ 150090 h 214342"/>
            <a:gd name="connsiteX26" fmla="*/ 150422 w 216628"/>
            <a:gd name="connsiteY26" fmla="*/ 130112 h 214342"/>
            <a:gd name="connsiteX27" fmla="*/ 169080 w 216628"/>
            <a:gd name="connsiteY27" fmla="*/ 109256 h 214342"/>
            <a:gd name="connsiteX28" fmla="*/ 185404 w 216628"/>
            <a:gd name="connsiteY28" fmla="*/ 88322 h 214342"/>
            <a:gd name="connsiteX29" fmla="*/ 198765 w 216628"/>
            <a:gd name="connsiteY29" fmla="*/ 68115 h 214342"/>
            <a:gd name="connsiteX30" fmla="*/ 208652 w 216628"/>
            <a:gd name="connsiteY30" fmla="*/ 49411 h 214342"/>
            <a:gd name="connsiteX31" fmla="*/ 214684 w 216628"/>
            <a:gd name="connsiteY31" fmla="*/ 32929 h 214342"/>
            <a:gd name="connsiteX32" fmla="*/ 216628 w 216628"/>
            <a:gd name="connsiteY32" fmla="*/ 19303 h 214342"/>
            <a:gd name="connsiteX0" fmla="*/ 216628 w 216628"/>
            <a:gd name="connsiteY0" fmla="*/ 19303 h 214342"/>
            <a:gd name="connsiteX1" fmla="*/ 214411 w 216628"/>
            <a:gd name="connsiteY1" fmla="*/ 9056 h 214342"/>
            <a:gd name="connsiteX2" fmla="*/ 208118 w 216628"/>
            <a:gd name="connsiteY2" fmla="*/ 2582 h 214342"/>
            <a:gd name="connsiteX3" fmla="*/ 197990 w 216628"/>
            <a:gd name="connsiteY3" fmla="*/ 131 h 214342"/>
            <a:gd name="connsiteX4" fmla="*/ 184417 w 216628"/>
            <a:gd name="connsiteY4" fmla="*/ 1795 h 214342"/>
            <a:gd name="connsiteX5" fmla="*/ 167920 w 216628"/>
            <a:gd name="connsiteY5" fmla="*/ 7511 h 214342"/>
            <a:gd name="connsiteX6" fmla="*/ 149133 w 216628"/>
            <a:gd name="connsiteY6" fmla="*/ 17059 h 214342"/>
            <a:gd name="connsiteX7" fmla="*/ 128779 w 216628"/>
            <a:gd name="connsiteY7" fmla="*/ 30073 h 214342"/>
            <a:gd name="connsiteX8" fmla="*/ 107639 w 216628"/>
            <a:gd name="connsiteY8" fmla="*/ 46053 h 214342"/>
            <a:gd name="connsiteX9" fmla="*/ 86526 w 216628"/>
            <a:gd name="connsiteY9" fmla="*/ 64383 h 214342"/>
            <a:gd name="connsiteX10" fmla="*/ 66250 w 216628"/>
            <a:gd name="connsiteY10" fmla="*/ 84360 h 214342"/>
            <a:gd name="connsiteX11" fmla="*/ 47593 w 216628"/>
            <a:gd name="connsiteY11" fmla="*/ 105217 h 214342"/>
            <a:gd name="connsiteX12" fmla="*/ 31269 w 216628"/>
            <a:gd name="connsiteY12" fmla="*/ 126151 h 214342"/>
            <a:gd name="connsiteX13" fmla="*/ 17907 w 216628"/>
            <a:gd name="connsiteY13" fmla="*/ 146358 h 214342"/>
            <a:gd name="connsiteX14" fmla="*/ 8021 w 216628"/>
            <a:gd name="connsiteY14" fmla="*/ 165062 h 214342"/>
            <a:gd name="connsiteX15" fmla="*/ 1989 w 216628"/>
            <a:gd name="connsiteY15" fmla="*/ 181544 h 214342"/>
            <a:gd name="connsiteX16" fmla="*/ 45 w 216628"/>
            <a:gd name="connsiteY16" fmla="*/ 195170 h 214342"/>
            <a:gd name="connsiteX17" fmla="*/ 2261 w 216628"/>
            <a:gd name="connsiteY17" fmla="*/ 205416 h 214342"/>
            <a:gd name="connsiteX18" fmla="*/ 8555 w 216628"/>
            <a:gd name="connsiteY18" fmla="*/ 211890 h 214342"/>
            <a:gd name="connsiteX19" fmla="*/ 18683 w 216628"/>
            <a:gd name="connsiteY19" fmla="*/ 214342 h 214342"/>
            <a:gd name="connsiteX20" fmla="*/ 32256 w 216628"/>
            <a:gd name="connsiteY20" fmla="*/ 212678 h 214342"/>
            <a:gd name="connsiteX21" fmla="*/ 48753 w 216628"/>
            <a:gd name="connsiteY21" fmla="*/ 206962 h 214342"/>
            <a:gd name="connsiteX22" fmla="*/ 67539 w 216628"/>
            <a:gd name="connsiteY22" fmla="*/ 197413 h 214342"/>
            <a:gd name="connsiteX23" fmla="*/ 87894 w 216628"/>
            <a:gd name="connsiteY23" fmla="*/ 184400 h 214342"/>
            <a:gd name="connsiteX24" fmla="*/ 109034 w 216628"/>
            <a:gd name="connsiteY24" fmla="*/ 168420 h 214342"/>
            <a:gd name="connsiteX25" fmla="*/ 130147 w 216628"/>
            <a:gd name="connsiteY25" fmla="*/ 150090 h 214342"/>
            <a:gd name="connsiteX26" fmla="*/ 150422 w 216628"/>
            <a:gd name="connsiteY26" fmla="*/ 130112 h 214342"/>
            <a:gd name="connsiteX27" fmla="*/ 169080 w 216628"/>
            <a:gd name="connsiteY27" fmla="*/ 109256 h 214342"/>
            <a:gd name="connsiteX28" fmla="*/ 185404 w 216628"/>
            <a:gd name="connsiteY28" fmla="*/ 88322 h 214342"/>
            <a:gd name="connsiteX29" fmla="*/ 198765 w 216628"/>
            <a:gd name="connsiteY29" fmla="*/ 68115 h 214342"/>
            <a:gd name="connsiteX30" fmla="*/ 208652 w 216628"/>
            <a:gd name="connsiteY30" fmla="*/ 49411 h 214342"/>
            <a:gd name="connsiteX31" fmla="*/ 214684 w 216628"/>
            <a:gd name="connsiteY31" fmla="*/ 32929 h 214342"/>
            <a:gd name="connsiteX32" fmla="*/ 216628 w 216628"/>
            <a:gd name="connsiteY32" fmla="*/ 19303 h 214342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28"/>
            <a:gd name="connsiteY0" fmla="*/ 19303 h 214473"/>
            <a:gd name="connsiteX1" fmla="*/ 214411 w 216628"/>
            <a:gd name="connsiteY1" fmla="*/ 9056 h 214473"/>
            <a:gd name="connsiteX2" fmla="*/ 208118 w 216628"/>
            <a:gd name="connsiteY2" fmla="*/ 2582 h 214473"/>
            <a:gd name="connsiteX3" fmla="*/ 197990 w 216628"/>
            <a:gd name="connsiteY3" fmla="*/ 131 h 214473"/>
            <a:gd name="connsiteX4" fmla="*/ 184417 w 216628"/>
            <a:gd name="connsiteY4" fmla="*/ 1795 h 214473"/>
            <a:gd name="connsiteX5" fmla="*/ 167920 w 216628"/>
            <a:gd name="connsiteY5" fmla="*/ 7511 h 214473"/>
            <a:gd name="connsiteX6" fmla="*/ 149133 w 216628"/>
            <a:gd name="connsiteY6" fmla="*/ 17059 h 214473"/>
            <a:gd name="connsiteX7" fmla="*/ 128779 w 216628"/>
            <a:gd name="connsiteY7" fmla="*/ 30073 h 214473"/>
            <a:gd name="connsiteX8" fmla="*/ 107639 w 216628"/>
            <a:gd name="connsiteY8" fmla="*/ 46053 h 214473"/>
            <a:gd name="connsiteX9" fmla="*/ 86526 w 216628"/>
            <a:gd name="connsiteY9" fmla="*/ 64383 h 214473"/>
            <a:gd name="connsiteX10" fmla="*/ 66250 w 216628"/>
            <a:gd name="connsiteY10" fmla="*/ 84360 h 214473"/>
            <a:gd name="connsiteX11" fmla="*/ 47593 w 216628"/>
            <a:gd name="connsiteY11" fmla="*/ 105217 h 214473"/>
            <a:gd name="connsiteX12" fmla="*/ 31269 w 216628"/>
            <a:gd name="connsiteY12" fmla="*/ 126151 h 214473"/>
            <a:gd name="connsiteX13" fmla="*/ 17907 w 216628"/>
            <a:gd name="connsiteY13" fmla="*/ 146358 h 214473"/>
            <a:gd name="connsiteX14" fmla="*/ 8021 w 216628"/>
            <a:gd name="connsiteY14" fmla="*/ 165062 h 214473"/>
            <a:gd name="connsiteX15" fmla="*/ 1989 w 216628"/>
            <a:gd name="connsiteY15" fmla="*/ 181544 h 214473"/>
            <a:gd name="connsiteX16" fmla="*/ 45 w 216628"/>
            <a:gd name="connsiteY16" fmla="*/ 195170 h 214473"/>
            <a:gd name="connsiteX17" fmla="*/ 2261 w 216628"/>
            <a:gd name="connsiteY17" fmla="*/ 205416 h 214473"/>
            <a:gd name="connsiteX18" fmla="*/ 8555 w 216628"/>
            <a:gd name="connsiteY18" fmla="*/ 211890 h 214473"/>
            <a:gd name="connsiteX19" fmla="*/ 18683 w 216628"/>
            <a:gd name="connsiteY19" fmla="*/ 214342 h 214473"/>
            <a:gd name="connsiteX20" fmla="*/ 32256 w 216628"/>
            <a:gd name="connsiteY20" fmla="*/ 212678 h 214473"/>
            <a:gd name="connsiteX21" fmla="*/ 48753 w 216628"/>
            <a:gd name="connsiteY21" fmla="*/ 206962 h 214473"/>
            <a:gd name="connsiteX22" fmla="*/ 67539 w 216628"/>
            <a:gd name="connsiteY22" fmla="*/ 197413 h 214473"/>
            <a:gd name="connsiteX23" fmla="*/ 87894 w 216628"/>
            <a:gd name="connsiteY23" fmla="*/ 184400 h 214473"/>
            <a:gd name="connsiteX24" fmla="*/ 109034 w 216628"/>
            <a:gd name="connsiteY24" fmla="*/ 168420 h 214473"/>
            <a:gd name="connsiteX25" fmla="*/ 130147 w 216628"/>
            <a:gd name="connsiteY25" fmla="*/ 150090 h 214473"/>
            <a:gd name="connsiteX26" fmla="*/ 150422 w 216628"/>
            <a:gd name="connsiteY26" fmla="*/ 130112 h 214473"/>
            <a:gd name="connsiteX27" fmla="*/ 169080 w 216628"/>
            <a:gd name="connsiteY27" fmla="*/ 109256 h 214473"/>
            <a:gd name="connsiteX28" fmla="*/ 185404 w 216628"/>
            <a:gd name="connsiteY28" fmla="*/ 88322 h 214473"/>
            <a:gd name="connsiteX29" fmla="*/ 198765 w 216628"/>
            <a:gd name="connsiteY29" fmla="*/ 68115 h 214473"/>
            <a:gd name="connsiteX30" fmla="*/ 208652 w 216628"/>
            <a:gd name="connsiteY30" fmla="*/ 49411 h 214473"/>
            <a:gd name="connsiteX31" fmla="*/ 214684 w 216628"/>
            <a:gd name="connsiteY31" fmla="*/ 32929 h 214473"/>
            <a:gd name="connsiteX32" fmla="*/ 216628 w 216628"/>
            <a:gd name="connsiteY32" fmla="*/ 19303 h 214473"/>
            <a:gd name="connsiteX0" fmla="*/ 216628 w 216673"/>
            <a:gd name="connsiteY0" fmla="*/ 19303 h 214473"/>
            <a:gd name="connsiteX1" fmla="*/ 214411 w 216673"/>
            <a:gd name="connsiteY1" fmla="*/ 9056 h 214473"/>
            <a:gd name="connsiteX2" fmla="*/ 208118 w 216673"/>
            <a:gd name="connsiteY2" fmla="*/ 2582 h 214473"/>
            <a:gd name="connsiteX3" fmla="*/ 197990 w 216673"/>
            <a:gd name="connsiteY3" fmla="*/ 131 h 214473"/>
            <a:gd name="connsiteX4" fmla="*/ 184417 w 216673"/>
            <a:gd name="connsiteY4" fmla="*/ 1795 h 214473"/>
            <a:gd name="connsiteX5" fmla="*/ 167920 w 216673"/>
            <a:gd name="connsiteY5" fmla="*/ 7511 h 214473"/>
            <a:gd name="connsiteX6" fmla="*/ 149133 w 216673"/>
            <a:gd name="connsiteY6" fmla="*/ 17059 h 214473"/>
            <a:gd name="connsiteX7" fmla="*/ 128779 w 216673"/>
            <a:gd name="connsiteY7" fmla="*/ 30073 h 214473"/>
            <a:gd name="connsiteX8" fmla="*/ 107639 w 216673"/>
            <a:gd name="connsiteY8" fmla="*/ 46053 h 214473"/>
            <a:gd name="connsiteX9" fmla="*/ 86526 w 216673"/>
            <a:gd name="connsiteY9" fmla="*/ 64383 h 214473"/>
            <a:gd name="connsiteX10" fmla="*/ 66250 w 216673"/>
            <a:gd name="connsiteY10" fmla="*/ 84360 h 214473"/>
            <a:gd name="connsiteX11" fmla="*/ 47593 w 216673"/>
            <a:gd name="connsiteY11" fmla="*/ 105217 h 214473"/>
            <a:gd name="connsiteX12" fmla="*/ 31269 w 216673"/>
            <a:gd name="connsiteY12" fmla="*/ 126151 h 214473"/>
            <a:gd name="connsiteX13" fmla="*/ 17907 w 216673"/>
            <a:gd name="connsiteY13" fmla="*/ 146358 h 214473"/>
            <a:gd name="connsiteX14" fmla="*/ 8021 w 216673"/>
            <a:gd name="connsiteY14" fmla="*/ 165062 h 214473"/>
            <a:gd name="connsiteX15" fmla="*/ 1989 w 216673"/>
            <a:gd name="connsiteY15" fmla="*/ 181544 h 214473"/>
            <a:gd name="connsiteX16" fmla="*/ 45 w 216673"/>
            <a:gd name="connsiteY16" fmla="*/ 195170 h 214473"/>
            <a:gd name="connsiteX17" fmla="*/ 2261 w 216673"/>
            <a:gd name="connsiteY17" fmla="*/ 205416 h 214473"/>
            <a:gd name="connsiteX18" fmla="*/ 8555 w 216673"/>
            <a:gd name="connsiteY18" fmla="*/ 211890 h 214473"/>
            <a:gd name="connsiteX19" fmla="*/ 18683 w 216673"/>
            <a:gd name="connsiteY19" fmla="*/ 214342 h 214473"/>
            <a:gd name="connsiteX20" fmla="*/ 32256 w 216673"/>
            <a:gd name="connsiteY20" fmla="*/ 212678 h 214473"/>
            <a:gd name="connsiteX21" fmla="*/ 48753 w 216673"/>
            <a:gd name="connsiteY21" fmla="*/ 206962 h 214473"/>
            <a:gd name="connsiteX22" fmla="*/ 67539 w 216673"/>
            <a:gd name="connsiteY22" fmla="*/ 197413 h 214473"/>
            <a:gd name="connsiteX23" fmla="*/ 87894 w 216673"/>
            <a:gd name="connsiteY23" fmla="*/ 184400 h 214473"/>
            <a:gd name="connsiteX24" fmla="*/ 109034 w 216673"/>
            <a:gd name="connsiteY24" fmla="*/ 168420 h 214473"/>
            <a:gd name="connsiteX25" fmla="*/ 130147 w 216673"/>
            <a:gd name="connsiteY25" fmla="*/ 150090 h 214473"/>
            <a:gd name="connsiteX26" fmla="*/ 150422 w 216673"/>
            <a:gd name="connsiteY26" fmla="*/ 130112 h 214473"/>
            <a:gd name="connsiteX27" fmla="*/ 169080 w 216673"/>
            <a:gd name="connsiteY27" fmla="*/ 109256 h 214473"/>
            <a:gd name="connsiteX28" fmla="*/ 185404 w 216673"/>
            <a:gd name="connsiteY28" fmla="*/ 88322 h 214473"/>
            <a:gd name="connsiteX29" fmla="*/ 198765 w 216673"/>
            <a:gd name="connsiteY29" fmla="*/ 68115 h 214473"/>
            <a:gd name="connsiteX30" fmla="*/ 208652 w 216673"/>
            <a:gd name="connsiteY30" fmla="*/ 49411 h 214473"/>
            <a:gd name="connsiteX31" fmla="*/ 214684 w 216673"/>
            <a:gd name="connsiteY31" fmla="*/ 32929 h 214473"/>
            <a:gd name="connsiteX32" fmla="*/ 216628 w 216673"/>
            <a:gd name="connsiteY32" fmla="*/ 19303 h 2144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16673" h="214473">
              <a:moveTo>
                <a:pt x="216628" y="19303"/>
              </a:moveTo>
              <a:cubicBezTo>
                <a:pt x="216583" y="15324"/>
                <a:pt x="215829" y="11843"/>
                <a:pt x="214411" y="9056"/>
              </a:cubicBezTo>
              <a:cubicBezTo>
                <a:pt x="212993" y="6269"/>
                <a:pt x="210855" y="4069"/>
                <a:pt x="208118" y="2582"/>
              </a:cubicBezTo>
              <a:cubicBezTo>
                <a:pt x="205381" y="1095"/>
                <a:pt x="201940" y="262"/>
                <a:pt x="197990" y="131"/>
              </a:cubicBezTo>
              <a:cubicBezTo>
                <a:pt x="194040" y="0"/>
                <a:pt x="189429" y="565"/>
                <a:pt x="184417" y="1795"/>
              </a:cubicBezTo>
              <a:cubicBezTo>
                <a:pt x="179405" y="3025"/>
                <a:pt x="173801" y="4967"/>
                <a:pt x="167920" y="7511"/>
              </a:cubicBezTo>
              <a:cubicBezTo>
                <a:pt x="162039" y="10055"/>
                <a:pt x="155657" y="13299"/>
                <a:pt x="149133" y="17059"/>
              </a:cubicBezTo>
              <a:cubicBezTo>
                <a:pt x="142610" y="20819"/>
                <a:pt x="135695" y="25241"/>
                <a:pt x="128779" y="30073"/>
              </a:cubicBezTo>
              <a:cubicBezTo>
                <a:pt x="121863" y="34905"/>
                <a:pt x="114681" y="40335"/>
                <a:pt x="107639" y="46053"/>
              </a:cubicBezTo>
              <a:cubicBezTo>
                <a:pt x="100597" y="51771"/>
                <a:pt x="93424" y="57999"/>
                <a:pt x="86526" y="64383"/>
              </a:cubicBezTo>
              <a:cubicBezTo>
                <a:pt x="79628" y="70767"/>
                <a:pt x="72739" y="77554"/>
                <a:pt x="66250" y="84360"/>
              </a:cubicBezTo>
              <a:cubicBezTo>
                <a:pt x="59761" y="91166"/>
                <a:pt x="53423" y="98252"/>
                <a:pt x="47593" y="105217"/>
              </a:cubicBezTo>
              <a:cubicBezTo>
                <a:pt x="41763" y="112182"/>
                <a:pt x="36217" y="119294"/>
                <a:pt x="31269" y="126151"/>
              </a:cubicBezTo>
              <a:cubicBezTo>
                <a:pt x="26321" y="133008"/>
                <a:pt x="21782" y="139873"/>
                <a:pt x="17907" y="146358"/>
              </a:cubicBezTo>
              <a:cubicBezTo>
                <a:pt x="14032" y="152843"/>
                <a:pt x="10674" y="159198"/>
                <a:pt x="8021" y="165062"/>
              </a:cubicBezTo>
              <a:cubicBezTo>
                <a:pt x="5368" y="170926"/>
                <a:pt x="3318" y="176526"/>
                <a:pt x="1989" y="181544"/>
              </a:cubicBezTo>
              <a:cubicBezTo>
                <a:pt x="660" y="186562"/>
                <a:pt x="0" y="191191"/>
                <a:pt x="45" y="195170"/>
              </a:cubicBezTo>
              <a:cubicBezTo>
                <a:pt x="90" y="199149"/>
                <a:pt x="843" y="202629"/>
                <a:pt x="2261" y="205416"/>
              </a:cubicBezTo>
              <a:cubicBezTo>
                <a:pt x="3679" y="208203"/>
                <a:pt x="5818" y="210402"/>
                <a:pt x="8555" y="211890"/>
              </a:cubicBezTo>
              <a:cubicBezTo>
                <a:pt x="11292" y="213378"/>
                <a:pt x="14733" y="214211"/>
                <a:pt x="18683" y="214342"/>
              </a:cubicBezTo>
              <a:cubicBezTo>
                <a:pt x="22633" y="214473"/>
                <a:pt x="27244" y="213908"/>
                <a:pt x="32256" y="212678"/>
              </a:cubicBezTo>
              <a:cubicBezTo>
                <a:pt x="37268" y="211448"/>
                <a:pt x="42873" y="209506"/>
                <a:pt x="48753" y="206962"/>
              </a:cubicBezTo>
              <a:cubicBezTo>
                <a:pt x="54633" y="204418"/>
                <a:pt x="61016" y="201173"/>
                <a:pt x="67539" y="197413"/>
              </a:cubicBezTo>
              <a:cubicBezTo>
                <a:pt x="74063" y="193653"/>
                <a:pt x="80978" y="189232"/>
                <a:pt x="87894" y="184400"/>
              </a:cubicBezTo>
              <a:cubicBezTo>
                <a:pt x="94810" y="179568"/>
                <a:pt x="101992" y="174138"/>
                <a:pt x="109034" y="168420"/>
              </a:cubicBezTo>
              <a:cubicBezTo>
                <a:pt x="116076" y="162702"/>
                <a:pt x="123249" y="156475"/>
                <a:pt x="130147" y="150090"/>
              </a:cubicBezTo>
              <a:cubicBezTo>
                <a:pt x="137045" y="143705"/>
                <a:pt x="143933" y="136918"/>
                <a:pt x="150422" y="130112"/>
              </a:cubicBezTo>
              <a:cubicBezTo>
                <a:pt x="156911" y="123306"/>
                <a:pt x="163250" y="116221"/>
                <a:pt x="169080" y="109256"/>
              </a:cubicBezTo>
              <a:cubicBezTo>
                <a:pt x="174910" y="102291"/>
                <a:pt x="180457" y="95179"/>
                <a:pt x="185404" y="88322"/>
              </a:cubicBezTo>
              <a:cubicBezTo>
                <a:pt x="190351" y="81465"/>
                <a:pt x="194890" y="74600"/>
                <a:pt x="198765" y="68115"/>
              </a:cubicBezTo>
              <a:cubicBezTo>
                <a:pt x="202640" y="61630"/>
                <a:pt x="205999" y="55275"/>
                <a:pt x="208652" y="49411"/>
              </a:cubicBezTo>
              <a:cubicBezTo>
                <a:pt x="211305" y="43547"/>
                <a:pt x="213355" y="37947"/>
                <a:pt x="214684" y="32929"/>
              </a:cubicBezTo>
              <a:cubicBezTo>
                <a:pt x="216013" y="27911"/>
                <a:pt x="216673" y="23282"/>
                <a:pt x="216628" y="1930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0.38114</cdr:x>
      <cdr:y>0.53896</cdr:y>
    </cdr:from>
    <cdr:to>
      <cdr:x>0.39211</cdr:x>
      <cdr:y>0.55195</cdr:y>
    </cdr:to>
    <cdr:sp macro="" textlink="">
      <cdr:nvSpPr>
        <cdr:cNvPr id="63" name="PlotDat5_123|1~33_1"/>
        <cdr:cNvSpPr/>
      </cdr:nvSpPr>
      <cdr:spPr>
        <a:xfrm xmlns:a="http://schemas.openxmlformats.org/drawingml/2006/main">
          <a:off x="3297756" y="3382669"/>
          <a:ext cx="94892" cy="81482"/>
        </a:xfrm>
        <a:custGeom xmlns:a="http://schemas.openxmlformats.org/drawingml/2006/main">
          <a:avLst/>
          <a:gdLst>
            <a:gd name="connsiteX0" fmla="*/ 94860 w 94860"/>
            <a:gd name="connsiteY0" fmla="*/ 10160 h 81164"/>
            <a:gd name="connsiteX1" fmla="*/ 93902 w 94860"/>
            <a:gd name="connsiteY1" fmla="*/ 5483 h 81164"/>
            <a:gd name="connsiteX2" fmla="*/ 91157 w 94860"/>
            <a:gd name="connsiteY2" fmla="*/ 2155 h 81164"/>
            <a:gd name="connsiteX3" fmla="*/ 86732 w 94860"/>
            <a:gd name="connsiteY3" fmla="*/ 303 h 81164"/>
            <a:gd name="connsiteX4" fmla="*/ 80797 w 94860"/>
            <a:gd name="connsiteY4" fmla="*/ 0 h 81164"/>
            <a:gd name="connsiteX5" fmla="*/ 73579 w 94860"/>
            <a:gd name="connsiteY5" fmla="*/ 1256 h 81164"/>
            <a:gd name="connsiteX6" fmla="*/ 65357 w 94860"/>
            <a:gd name="connsiteY6" fmla="*/ 4023 h 81164"/>
            <a:gd name="connsiteX7" fmla="*/ 56445 w 94860"/>
            <a:gd name="connsiteY7" fmla="*/ 8194 h 81164"/>
            <a:gd name="connsiteX8" fmla="*/ 47187 w 94860"/>
            <a:gd name="connsiteY8" fmla="*/ 13611 h 81164"/>
            <a:gd name="connsiteX9" fmla="*/ 37939 w 94860"/>
            <a:gd name="connsiteY9" fmla="*/ 20064 h 81164"/>
            <a:gd name="connsiteX10" fmla="*/ 29055 w 94860"/>
            <a:gd name="connsiteY10" fmla="*/ 27306 h 81164"/>
            <a:gd name="connsiteX11" fmla="*/ 20877 w 94860"/>
            <a:gd name="connsiteY11" fmla="*/ 35058 h 81164"/>
            <a:gd name="connsiteX12" fmla="*/ 13720 w 94860"/>
            <a:gd name="connsiteY12" fmla="*/ 43022 h 81164"/>
            <a:gd name="connsiteX13" fmla="*/ 7858 w 94860"/>
            <a:gd name="connsiteY13" fmla="*/ 50892 h 81164"/>
            <a:gd name="connsiteX14" fmla="*/ 3517 w 94860"/>
            <a:gd name="connsiteY14" fmla="*/ 58366 h 81164"/>
            <a:gd name="connsiteX15" fmla="*/ 864 w 94860"/>
            <a:gd name="connsiteY15" fmla="*/ 65157 h 81164"/>
            <a:gd name="connsiteX16" fmla="*/ 0 w 94860"/>
            <a:gd name="connsiteY16" fmla="*/ 71003 h 81164"/>
            <a:gd name="connsiteX17" fmla="*/ 959 w 94860"/>
            <a:gd name="connsiteY17" fmla="*/ 75680 h 81164"/>
            <a:gd name="connsiteX18" fmla="*/ 3703 w 94860"/>
            <a:gd name="connsiteY18" fmla="*/ 79008 h 81164"/>
            <a:gd name="connsiteX19" fmla="*/ 8128 w 94860"/>
            <a:gd name="connsiteY19" fmla="*/ 80860 h 81164"/>
            <a:gd name="connsiteX20" fmla="*/ 14063 w 94860"/>
            <a:gd name="connsiteY20" fmla="*/ 81164 h 81164"/>
            <a:gd name="connsiteX21" fmla="*/ 21281 w 94860"/>
            <a:gd name="connsiteY21" fmla="*/ 79908 h 81164"/>
            <a:gd name="connsiteX22" fmla="*/ 29503 w 94860"/>
            <a:gd name="connsiteY22" fmla="*/ 77141 h 81164"/>
            <a:gd name="connsiteX23" fmla="*/ 38415 w 94860"/>
            <a:gd name="connsiteY23" fmla="*/ 72968 h 81164"/>
            <a:gd name="connsiteX24" fmla="*/ 47673 w 94860"/>
            <a:gd name="connsiteY24" fmla="*/ 67552 h 81164"/>
            <a:gd name="connsiteX25" fmla="*/ 56922 w 94860"/>
            <a:gd name="connsiteY25" fmla="*/ 61098 h 81164"/>
            <a:gd name="connsiteX26" fmla="*/ 65806 w 94860"/>
            <a:gd name="connsiteY26" fmla="*/ 53857 h 81164"/>
            <a:gd name="connsiteX27" fmla="*/ 73983 w 94860"/>
            <a:gd name="connsiteY27" fmla="*/ 46105 h 81164"/>
            <a:gd name="connsiteX28" fmla="*/ 81140 w 94860"/>
            <a:gd name="connsiteY28" fmla="*/ 38141 h 81164"/>
            <a:gd name="connsiteX29" fmla="*/ 87002 w 94860"/>
            <a:gd name="connsiteY29" fmla="*/ 30271 h 81164"/>
            <a:gd name="connsiteX30" fmla="*/ 91343 w 94860"/>
            <a:gd name="connsiteY30" fmla="*/ 22797 h 81164"/>
            <a:gd name="connsiteX31" fmla="*/ 93996 w 94860"/>
            <a:gd name="connsiteY31" fmla="*/ 16006 h 81164"/>
            <a:gd name="connsiteX32" fmla="*/ 94860 w 94860"/>
            <a:gd name="connsiteY32" fmla="*/ 10160 h 81164"/>
            <a:gd name="connsiteX0" fmla="*/ 94860 w 94860"/>
            <a:gd name="connsiteY0" fmla="*/ 10160 h 81164"/>
            <a:gd name="connsiteX1" fmla="*/ 93902 w 94860"/>
            <a:gd name="connsiteY1" fmla="*/ 5483 h 81164"/>
            <a:gd name="connsiteX2" fmla="*/ 91157 w 94860"/>
            <a:gd name="connsiteY2" fmla="*/ 2155 h 81164"/>
            <a:gd name="connsiteX3" fmla="*/ 86732 w 94860"/>
            <a:gd name="connsiteY3" fmla="*/ 303 h 81164"/>
            <a:gd name="connsiteX4" fmla="*/ 80797 w 94860"/>
            <a:gd name="connsiteY4" fmla="*/ 0 h 81164"/>
            <a:gd name="connsiteX5" fmla="*/ 73579 w 94860"/>
            <a:gd name="connsiteY5" fmla="*/ 1256 h 81164"/>
            <a:gd name="connsiteX6" fmla="*/ 65357 w 94860"/>
            <a:gd name="connsiteY6" fmla="*/ 4023 h 81164"/>
            <a:gd name="connsiteX7" fmla="*/ 56445 w 94860"/>
            <a:gd name="connsiteY7" fmla="*/ 8194 h 81164"/>
            <a:gd name="connsiteX8" fmla="*/ 47187 w 94860"/>
            <a:gd name="connsiteY8" fmla="*/ 13611 h 81164"/>
            <a:gd name="connsiteX9" fmla="*/ 37939 w 94860"/>
            <a:gd name="connsiteY9" fmla="*/ 20064 h 81164"/>
            <a:gd name="connsiteX10" fmla="*/ 29055 w 94860"/>
            <a:gd name="connsiteY10" fmla="*/ 27306 h 81164"/>
            <a:gd name="connsiteX11" fmla="*/ 20877 w 94860"/>
            <a:gd name="connsiteY11" fmla="*/ 35058 h 81164"/>
            <a:gd name="connsiteX12" fmla="*/ 13720 w 94860"/>
            <a:gd name="connsiteY12" fmla="*/ 43022 h 81164"/>
            <a:gd name="connsiteX13" fmla="*/ 7858 w 94860"/>
            <a:gd name="connsiteY13" fmla="*/ 50892 h 81164"/>
            <a:gd name="connsiteX14" fmla="*/ 3517 w 94860"/>
            <a:gd name="connsiteY14" fmla="*/ 58366 h 81164"/>
            <a:gd name="connsiteX15" fmla="*/ 864 w 94860"/>
            <a:gd name="connsiteY15" fmla="*/ 65157 h 81164"/>
            <a:gd name="connsiteX16" fmla="*/ 0 w 94860"/>
            <a:gd name="connsiteY16" fmla="*/ 71003 h 81164"/>
            <a:gd name="connsiteX17" fmla="*/ 959 w 94860"/>
            <a:gd name="connsiteY17" fmla="*/ 75680 h 81164"/>
            <a:gd name="connsiteX18" fmla="*/ 3703 w 94860"/>
            <a:gd name="connsiteY18" fmla="*/ 79008 h 81164"/>
            <a:gd name="connsiteX19" fmla="*/ 8128 w 94860"/>
            <a:gd name="connsiteY19" fmla="*/ 80860 h 81164"/>
            <a:gd name="connsiteX20" fmla="*/ 14063 w 94860"/>
            <a:gd name="connsiteY20" fmla="*/ 81164 h 81164"/>
            <a:gd name="connsiteX21" fmla="*/ 21281 w 94860"/>
            <a:gd name="connsiteY21" fmla="*/ 79908 h 81164"/>
            <a:gd name="connsiteX22" fmla="*/ 29503 w 94860"/>
            <a:gd name="connsiteY22" fmla="*/ 77141 h 81164"/>
            <a:gd name="connsiteX23" fmla="*/ 38415 w 94860"/>
            <a:gd name="connsiteY23" fmla="*/ 72968 h 81164"/>
            <a:gd name="connsiteX24" fmla="*/ 47673 w 94860"/>
            <a:gd name="connsiteY24" fmla="*/ 67552 h 81164"/>
            <a:gd name="connsiteX25" fmla="*/ 56922 w 94860"/>
            <a:gd name="connsiteY25" fmla="*/ 61098 h 81164"/>
            <a:gd name="connsiteX26" fmla="*/ 65806 w 94860"/>
            <a:gd name="connsiteY26" fmla="*/ 53857 h 81164"/>
            <a:gd name="connsiteX27" fmla="*/ 73983 w 94860"/>
            <a:gd name="connsiteY27" fmla="*/ 46105 h 81164"/>
            <a:gd name="connsiteX28" fmla="*/ 81140 w 94860"/>
            <a:gd name="connsiteY28" fmla="*/ 38141 h 81164"/>
            <a:gd name="connsiteX29" fmla="*/ 87002 w 94860"/>
            <a:gd name="connsiteY29" fmla="*/ 30271 h 81164"/>
            <a:gd name="connsiteX30" fmla="*/ 91343 w 94860"/>
            <a:gd name="connsiteY30" fmla="*/ 22797 h 81164"/>
            <a:gd name="connsiteX31" fmla="*/ 93996 w 94860"/>
            <a:gd name="connsiteY31" fmla="*/ 16006 h 81164"/>
            <a:gd name="connsiteX32" fmla="*/ 94860 w 94860"/>
            <a:gd name="connsiteY32" fmla="*/ 10160 h 81164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60 w 94860"/>
            <a:gd name="connsiteY0" fmla="*/ 10319 h 81323"/>
            <a:gd name="connsiteX1" fmla="*/ 93902 w 94860"/>
            <a:gd name="connsiteY1" fmla="*/ 5642 h 81323"/>
            <a:gd name="connsiteX2" fmla="*/ 91157 w 94860"/>
            <a:gd name="connsiteY2" fmla="*/ 2314 h 81323"/>
            <a:gd name="connsiteX3" fmla="*/ 86732 w 94860"/>
            <a:gd name="connsiteY3" fmla="*/ 462 h 81323"/>
            <a:gd name="connsiteX4" fmla="*/ 80797 w 94860"/>
            <a:gd name="connsiteY4" fmla="*/ 159 h 81323"/>
            <a:gd name="connsiteX5" fmla="*/ 73579 w 94860"/>
            <a:gd name="connsiteY5" fmla="*/ 1415 h 81323"/>
            <a:gd name="connsiteX6" fmla="*/ 65357 w 94860"/>
            <a:gd name="connsiteY6" fmla="*/ 4182 h 81323"/>
            <a:gd name="connsiteX7" fmla="*/ 56445 w 94860"/>
            <a:gd name="connsiteY7" fmla="*/ 8353 h 81323"/>
            <a:gd name="connsiteX8" fmla="*/ 47187 w 94860"/>
            <a:gd name="connsiteY8" fmla="*/ 13770 h 81323"/>
            <a:gd name="connsiteX9" fmla="*/ 37939 w 94860"/>
            <a:gd name="connsiteY9" fmla="*/ 20223 h 81323"/>
            <a:gd name="connsiteX10" fmla="*/ 29055 w 94860"/>
            <a:gd name="connsiteY10" fmla="*/ 27465 h 81323"/>
            <a:gd name="connsiteX11" fmla="*/ 20877 w 94860"/>
            <a:gd name="connsiteY11" fmla="*/ 35217 h 81323"/>
            <a:gd name="connsiteX12" fmla="*/ 13720 w 94860"/>
            <a:gd name="connsiteY12" fmla="*/ 43181 h 81323"/>
            <a:gd name="connsiteX13" fmla="*/ 7858 w 94860"/>
            <a:gd name="connsiteY13" fmla="*/ 51051 h 81323"/>
            <a:gd name="connsiteX14" fmla="*/ 3517 w 94860"/>
            <a:gd name="connsiteY14" fmla="*/ 58525 h 81323"/>
            <a:gd name="connsiteX15" fmla="*/ 864 w 94860"/>
            <a:gd name="connsiteY15" fmla="*/ 65316 h 81323"/>
            <a:gd name="connsiteX16" fmla="*/ 0 w 94860"/>
            <a:gd name="connsiteY16" fmla="*/ 71162 h 81323"/>
            <a:gd name="connsiteX17" fmla="*/ 959 w 94860"/>
            <a:gd name="connsiteY17" fmla="*/ 75839 h 81323"/>
            <a:gd name="connsiteX18" fmla="*/ 3703 w 94860"/>
            <a:gd name="connsiteY18" fmla="*/ 79167 h 81323"/>
            <a:gd name="connsiteX19" fmla="*/ 8128 w 94860"/>
            <a:gd name="connsiteY19" fmla="*/ 81019 h 81323"/>
            <a:gd name="connsiteX20" fmla="*/ 14063 w 94860"/>
            <a:gd name="connsiteY20" fmla="*/ 81323 h 81323"/>
            <a:gd name="connsiteX21" fmla="*/ 21281 w 94860"/>
            <a:gd name="connsiteY21" fmla="*/ 80067 h 81323"/>
            <a:gd name="connsiteX22" fmla="*/ 29503 w 94860"/>
            <a:gd name="connsiteY22" fmla="*/ 77300 h 81323"/>
            <a:gd name="connsiteX23" fmla="*/ 38415 w 94860"/>
            <a:gd name="connsiteY23" fmla="*/ 73127 h 81323"/>
            <a:gd name="connsiteX24" fmla="*/ 47673 w 94860"/>
            <a:gd name="connsiteY24" fmla="*/ 67711 h 81323"/>
            <a:gd name="connsiteX25" fmla="*/ 56922 w 94860"/>
            <a:gd name="connsiteY25" fmla="*/ 61257 h 81323"/>
            <a:gd name="connsiteX26" fmla="*/ 65806 w 94860"/>
            <a:gd name="connsiteY26" fmla="*/ 54016 h 81323"/>
            <a:gd name="connsiteX27" fmla="*/ 73983 w 94860"/>
            <a:gd name="connsiteY27" fmla="*/ 46264 h 81323"/>
            <a:gd name="connsiteX28" fmla="*/ 81140 w 94860"/>
            <a:gd name="connsiteY28" fmla="*/ 38300 h 81323"/>
            <a:gd name="connsiteX29" fmla="*/ 87002 w 94860"/>
            <a:gd name="connsiteY29" fmla="*/ 30430 h 81323"/>
            <a:gd name="connsiteX30" fmla="*/ 91343 w 94860"/>
            <a:gd name="connsiteY30" fmla="*/ 22956 h 81323"/>
            <a:gd name="connsiteX31" fmla="*/ 93996 w 94860"/>
            <a:gd name="connsiteY31" fmla="*/ 16165 h 81323"/>
            <a:gd name="connsiteX32" fmla="*/ 94860 w 94860"/>
            <a:gd name="connsiteY32" fmla="*/ 10319 h 81323"/>
            <a:gd name="connsiteX0" fmla="*/ 94876 w 94876"/>
            <a:gd name="connsiteY0" fmla="*/ 10319 h 81323"/>
            <a:gd name="connsiteX1" fmla="*/ 93918 w 94876"/>
            <a:gd name="connsiteY1" fmla="*/ 5642 h 81323"/>
            <a:gd name="connsiteX2" fmla="*/ 91173 w 94876"/>
            <a:gd name="connsiteY2" fmla="*/ 2314 h 81323"/>
            <a:gd name="connsiteX3" fmla="*/ 86748 w 94876"/>
            <a:gd name="connsiteY3" fmla="*/ 462 h 81323"/>
            <a:gd name="connsiteX4" fmla="*/ 80813 w 94876"/>
            <a:gd name="connsiteY4" fmla="*/ 159 h 81323"/>
            <a:gd name="connsiteX5" fmla="*/ 73595 w 94876"/>
            <a:gd name="connsiteY5" fmla="*/ 1415 h 81323"/>
            <a:gd name="connsiteX6" fmla="*/ 65373 w 94876"/>
            <a:gd name="connsiteY6" fmla="*/ 4182 h 81323"/>
            <a:gd name="connsiteX7" fmla="*/ 56461 w 94876"/>
            <a:gd name="connsiteY7" fmla="*/ 8353 h 81323"/>
            <a:gd name="connsiteX8" fmla="*/ 47203 w 94876"/>
            <a:gd name="connsiteY8" fmla="*/ 13770 h 81323"/>
            <a:gd name="connsiteX9" fmla="*/ 37955 w 94876"/>
            <a:gd name="connsiteY9" fmla="*/ 20223 h 81323"/>
            <a:gd name="connsiteX10" fmla="*/ 29071 w 94876"/>
            <a:gd name="connsiteY10" fmla="*/ 27465 h 81323"/>
            <a:gd name="connsiteX11" fmla="*/ 20893 w 94876"/>
            <a:gd name="connsiteY11" fmla="*/ 35217 h 81323"/>
            <a:gd name="connsiteX12" fmla="*/ 13736 w 94876"/>
            <a:gd name="connsiteY12" fmla="*/ 43181 h 81323"/>
            <a:gd name="connsiteX13" fmla="*/ 7874 w 94876"/>
            <a:gd name="connsiteY13" fmla="*/ 51051 h 81323"/>
            <a:gd name="connsiteX14" fmla="*/ 3533 w 94876"/>
            <a:gd name="connsiteY14" fmla="*/ 58525 h 81323"/>
            <a:gd name="connsiteX15" fmla="*/ 880 w 94876"/>
            <a:gd name="connsiteY15" fmla="*/ 65316 h 81323"/>
            <a:gd name="connsiteX16" fmla="*/ 16 w 94876"/>
            <a:gd name="connsiteY16" fmla="*/ 71162 h 81323"/>
            <a:gd name="connsiteX17" fmla="*/ 975 w 94876"/>
            <a:gd name="connsiteY17" fmla="*/ 75839 h 81323"/>
            <a:gd name="connsiteX18" fmla="*/ 3719 w 94876"/>
            <a:gd name="connsiteY18" fmla="*/ 79167 h 81323"/>
            <a:gd name="connsiteX19" fmla="*/ 8144 w 94876"/>
            <a:gd name="connsiteY19" fmla="*/ 81019 h 81323"/>
            <a:gd name="connsiteX20" fmla="*/ 14079 w 94876"/>
            <a:gd name="connsiteY20" fmla="*/ 81323 h 81323"/>
            <a:gd name="connsiteX21" fmla="*/ 21297 w 94876"/>
            <a:gd name="connsiteY21" fmla="*/ 80067 h 81323"/>
            <a:gd name="connsiteX22" fmla="*/ 29519 w 94876"/>
            <a:gd name="connsiteY22" fmla="*/ 77300 h 81323"/>
            <a:gd name="connsiteX23" fmla="*/ 38431 w 94876"/>
            <a:gd name="connsiteY23" fmla="*/ 73127 h 81323"/>
            <a:gd name="connsiteX24" fmla="*/ 47689 w 94876"/>
            <a:gd name="connsiteY24" fmla="*/ 67711 h 81323"/>
            <a:gd name="connsiteX25" fmla="*/ 56938 w 94876"/>
            <a:gd name="connsiteY25" fmla="*/ 61257 h 81323"/>
            <a:gd name="connsiteX26" fmla="*/ 65822 w 94876"/>
            <a:gd name="connsiteY26" fmla="*/ 54016 h 81323"/>
            <a:gd name="connsiteX27" fmla="*/ 73999 w 94876"/>
            <a:gd name="connsiteY27" fmla="*/ 46264 h 81323"/>
            <a:gd name="connsiteX28" fmla="*/ 81156 w 94876"/>
            <a:gd name="connsiteY28" fmla="*/ 38300 h 81323"/>
            <a:gd name="connsiteX29" fmla="*/ 87018 w 94876"/>
            <a:gd name="connsiteY29" fmla="*/ 30430 h 81323"/>
            <a:gd name="connsiteX30" fmla="*/ 91359 w 94876"/>
            <a:gd name="connsiteY30" fmla="*/ 22956 h 81323"/>
            <a:gd name="connsiteX31" fmla="*/ 94012 w 94876"/>
            <a:gd name="connsiteY31" fmla="*/ 16165 h 81323"/>
            <a:gd name="connsiteX32" fmla="*/ 94876 w 94876"/>
            <a:gd name="connsiteY32" fmla="*/ 10319 h 81323"/>
            <a:gd name="connsiteX0" fmla="*/ 94876 w 94876"/>
            <a:gd name="connsiteY0" fmla="*/ 10319 h 81323"/>
            <a:gd name="connsiteX1" fmla="*/ 93918 w 94876"/>
            <a:gd name="connsiteY1" fmla="*/ 5642 h 81323"/>
            <a:gd name="connsiteX2" fmla="*/ 91173 w 94876"/>
            <a:gd name="connsiteY2" fmla="*/ 2314 h 81323"/>
            <a:gd name="connsiteX3" fmla="*/ 86748 w 94876"/>
            <a:gd name="connsiteY3" fmla="*/ 462 h 81323"/>
            <a:gd name="connsiteX4" fmla="*/ 80813 w 94876"/>
            <a:gd name="connsiteY4" fmla="*/ 159 h 81323"/>
            <a:gd name="connsiteX5" fmla="*/ 73595 w 94876"/>
            <a:gd name="connsiteY5" fmla="*/ 1415 h 81323"/>
            <a:gd name="connsiteX6" fmla="*/ 65373 w 94876"/>
            <a:gd name="connsiteY6" fmla="*/ 4182 h 81323"/>
            <a:gd name="connsiteX7" fmla="*/ 56461 w 94876"/>
            <a:gd name="connsiteY7" fmla="*/ 8353 h 81323"/>
            <a:gd name="connsiteX8" fmla="*/ 47203 w 94876"/>
            <a:gd name="connsiteY8" fmla="*/ 13770 h 81323"/>
            <a:gd name="connsiteX9" fmla="*/ 37955 w 94876"/>
            <a:gd name="connsiteY9" fmla="*/ 20223 h 81323"/>
            <a:gd name="connsiteX10" fmla="*/ 29071 w 94876"/>
            <a:gd name="connsiteY10" fmla="*/ 27465 h 81323"/>
            <a:gd name="connsiteX11" fmla="*/ 20893 w 94876"/>
            <a:gd name="connsiteY11" fmla="*/ 35217 h 81323"/>
            <a:gd name="connsiteX12" fmla="*/ 13736 w 94876"/>
            <a:gd name="connsiteY12" fmla="*/ 43181 h 81323"/>
            <a:gd name="connsiteX13" fmla="*/ 7874 w 94876"/>
            <a:gd name="connsiteY13" fmla="*/ 51051 h 81323"/>
            <a:gd name="connsiteX14" fmla="*/ 3533 w 94876"/>
            <a:gd name="connsiteY14" fmla="*/ 58525 h 81323"/>
            <a:gd name="connsiteX15" fmla="*/ 880 w 94876"/>
            <a:gd name="connsiteY15" fmla="*/ 65316 h 81323"/>
            <a:gd name="connsiteX16" fmla="*/ 16 w 94876"/>
            <a:gd name="connsiteY16" fmla="*/ 71162 h 81323"/>
            <a:gd name="connsiteX17" fmla="*/ 975 w 94876"/>
            <a:gd name="connsiteY17" fmla="*/ 75839 h 81323"/>
            <a:gd name="connsiteX18" fmla="*/ 3719 w 94876"/>
            <a:gd name="connsiteY18" fmla="*/ 79167 h 81323"/>
            <a:gd name="connsiteX19" fmla="*/ 8144 w 94876"/>
            <a:gd name="connsiteY19" fmla="*/ 81019 h 81323"/>
            <a:gd name="connsiteX20" fmla="*/ 14079 w 94876"/>
            <a:gd name="connsiteY20" fmla="*/ 81323 h 81323"/>
            <a:gd name="connsiteX21" fmla="*/ 21297 w 94876"/>
            <a:gd name="connsiteY21" fmla="*/ 80067 h 81323"/>
            <a:gd name="connsiteX22" fmla="*/ 29519 w 94876"/>
            <a:gd name="connsiteY22" fmla="*/ 77300 h 81323"/>
            <a:gd name="connsiteX23" fmla="*/ 38431 w 94876"/>
            <a:gd name="connsiteY23" fmla="*/ 73127 h 81323"/>
            <a:gd name="connsiteX24" fmla="*/ 47689 w 94876"/>
            <a:gd name="connsiteY24" fmla="*/ 67711 h 81323"/>
            <a:gd name="connsiteX25" fmla="*/ 56938 w 94876"/>
            <a:gd name="connsiteY25" fmla="*/ 61257 h 81323"/>
            <a:gd name="connsiteX26" fmla="*/ 65822 w 94876"/>
            <a:gd name="connsiteY26" fmla="*/ 54016 h 81323"/>
            <a:gd name="connsiteX27" fmla="*/ 73999 w 94876"/>
            <a:gd name="connsiteY27" fmla="*/ 46264 h 81323"/>
            <a:gd name="connsiteX28" fmla="*/ 81156 w 94876"/>
            <a:gd name="connsiteY28" fmla="*/ 38300 h 81323"/>
            <a:gd name="connsiteX29" fmla="*/ 87018 w 94876"/>
            <a:gd name="connsiteY29" fmla="*/ 30430 h 81323"/>
            <a:gd name="connsiteX30" fmla="*/ 91359 w 94876"/>
            <a:gd name="connsiteY30" fmla="*/ 22956 h 81323"/>
            <a:gd name="connsiteX31" fmla="*/ 94012 w 94876"/>
            <a:gd name="connsiteY31" fmla="*/ 16165 h 81323"/>
            <a:gd name="connsiteX32" fmla="*/ 94876 w 94876"/>
            <a:gd name="connsiteY32" fmla="*/ 10319 h 81323"/>
            <a:gd name="connsiteX0" fmla="*/ 94876 w 94876"/>
            <a:gd name="connsiteY0" fmla="*/ 10319 h 81323"/>
            <a:gd name="connsiteX1" fmla="*/ 93918 w 94876"/>
            <a:gd name="connsiteY1" fmla="*/ 5642 h 81323"/>
            <a:gd name="connsiteX2" fmla="*/ 91173 w 94876"/>
            <a:gd name="connsiteY2" fmla="*/ 2314 h 81323"/>
            <a:gd name="connsiteX3" fmla="*/ 86748 w 94876"/>
            <a:gd name="connsiteY3" fmla="*/ 462 h 81323"/>
            <a:gd name="connsiteX4" fmla="*/ 80813 w 94876"/>
            <a:gd name="connsiteY4" fmla="*/ 159 h 81323"/>
            <a:gd name="connsiteX5" fmla="*/ 73595 w 94876"/>
            <a:gd name="connsiteY5" fmla="*/ 1415 h 81323"/>
            <a:gd name="connsiteX6" fmla="*/ 65373 w 94876"/>
            <a:gd name="connsiteY6" fmla="*/ 4182 h 81323"/>
            <a:gd name="connsiteX7" fmla="*/ 56461 w 94876"/>
            <a:gd name="connsiteY7" fmla="*/ 8353 h 81323"/>
            <a:gd name="connsiteX8" fmla="*/ 47203 w 94876"/>
            <a:gd name="connsiteY8" fmla="*/ 13770 h 81323"/>
            <a:gd name="connsiteX9" fmla="*/ 37955 w 94876"/>
            <a:gd name="connsiteY9" fmla="*/ 20223 h 81323"/>
            <a:gd name="connsiteX10" fmla="*/ 29071 w 94876"/>
            <a:gd name="connsiteY10" fmla="*/ 27465 h 81323"/>
            <a:gd name="connsiteX11" fmla="*/ 20893 w 94876"/>
            <a:gd name="connsiteY11" fmla="*/ 35217 h 81323"/>
            <a:gd name="connsiteX12" fmla="*/ 13736 w 94876"/>
            <a:gd name="connsiteY12" fmla="*/ 43181 h 81323"/>
            <a:gd name="connsiteX13" fmla="*/ 7874 w 94876"/>
            <a:gd name="connsiteY13" fmla="*/ 51051 h 81323"/>
            <a:gd name="connsiteX14" fmla="*/ 3533 w 94876"/>
            <a:gd name="connsiteY14" fmla="*/ 58525 h 81323"/>
            <a:gd name="connsiteX15" fmla="*/ 880 w 94876"/>
            <a:gd name="connsiteY15" fmla="*/ 65316 h 81323"/>
            <a:gd name="connsiteX16" fmla="*/ 16 w 94876"/>
            <a:gd name="connsiteY16" fmla="*/ 71162 h 81323"/>
            <a:gd name="connsiteX17" fmla="*/ 975 w 94876"/>
            <a:gd name="connsiteY17" fmla="*/ 75839 h 81323"/>
            <a:gd name="connsiteX18" fmla="*/ 3719 w 94876"/>
            <a:gd name="connsiteY18" fmla="*/ 79167 h 81323"/>
            <a:gd name="connsiteX19" fmla="*/ 8144 w 94876"/>
            <a:gd name="connsiteY19" fmla="*/ 81019 h 81323"/>
            <a:gd name="connsiteX20" fmla="*/ 14079 w 94876"/>
            <a:gd name="connsiteY20" fmla="*/ 81323 h 81323"/>
            <a:gd name="connsiteX21" fmla="*/ 21297 w 94876"/>
            <a:gd name="connsiteY21" fmla="*/ 80067 h 81323"/>
            <a:gd name="connsiteX22" fmla="*/ 29519 w 94876"/>
            <a:gd name="connsiteY22" fmla="*/ 77300 h 81323"/>
            <a:gd name="connsiteX23" fmla="*/ 38431 w 94876"/>
            <a:gd name="connsiteY23" fmla="*/ 73127 h 81323"/>
            <a:gd name="connsiteX24" fmla="*/ 47689 w 94876"/>
            <a:gd name="connsiteY24" fmla="*/ 67711 h 81323"/>
            <a:gd name="connsiteX25" fmla="*/ 56938 w 94876"/>
            <a:gd name="connsiteY25" fmla="*/ 61257 h 81323"/>
            <a:gd name="connsiteX26" fmla="*/ 65822 w 94876"/>
            <a:gd name="connsiteY26" fmla="*/ 54016 h 81323"/>
            <a:gd name="connsiteX27" fmla="*/ 73999 w 94876"/>
            <a:gd name="connsiteY27" fmla="*/ 46264 h 81323"/>
            <a:gd name="connsiteX28" fmla="*/ 81156 w 94876"/>
            <a:gd name="connsiteY28" fmla="*/ 38300 h 81323"/>
            <a:gd name="connsiteX29" fmla="*/ 87018 w 94876"/>
            <a:gd name="connsiteY29" fmla="*/ 30430 h 81323"/>
            <a:gd name="connsiteX30" fmla="*/ 91359 w 94876"/>
            <a:gd name="connsiteY30" fmla="*/ 22956 h 81323"/>
            <a:gd name="connsiteX31" fmla="*/ 94012 w 94876"/>
            <a:gd name="connsiteY31" fmla="*/ 16165 h 81323"/>
            <a:gd name="connsiteX32" fmla="*/ 94876 w 94876"/>
            <a:gd name="connsiteY32" fmla="*/ 10319 h 81323"/>
            <a:gd name="connsiteX0" fmla="*/ 94876 w 94876"/>
            <a:gd name="connsiteY0" fmla="*/ 10319 h 81323"/>
            <a:gd name="connsiteX1" fmla="*/ 93918 w 94876"/>
            <a:gd name="connsiteY1" fmla="*/ 5642 h 81323"/>
            <a:gd name="connsiteX2" fmla="*/ 91173 w 94876"/>
            <a:gd name="connsiteY2" fmla="*/ 2314 h 81323"/>
            <a:gd name="connsiteX3" fmla="*/ 86748 w 94876"/>
            <a:gd name="connsiteY3" fmla="*/ 462 h 81323"/>
            <a:gd name="connsiteX4" fmla="*/ 80813 w 94876"/>
            <a:gd name="connsiteY4" fmla="*/ 159 h 81323"/>
            <a:gd name="connsiteX5" fmla="*/ 73595 w 94876"/>
            <a:gd name="connsiteY5" fmla="*/ 1415 h 81323"/>
            <a:gd name="connsiteX6" fmla="*/ 65373 w 94876"/>
            <a:gd name="connsiteY6" fmla="*/ 4182 h 81323"/>
            <a:gd name="connsiteX7" fmla="*/ 56461 w 94876"/>
            <a:gd name="connsiteY7" fmla="*/ 8353 h 81323"/>
            <a:gd name="connsiteX8" fmla="*/ 47203 w 94876"/>
            <a:gd name="connsiteY8" fmla="*/ 13770 h 81323"/>
            <a:gd name="connsiteX9" fmla="*/ 37955 w 94876"/>
            <a:gd name="connsiteY9" fmla="*/ 20223 h 81323"/>
            <a:gd name="connsiteX10" fmla="*/ 29071 w 94876"/>
            <a:gd name="connsiteY10" fmla="*/ 27465 h 81323"/>
            <a:gd name="connsiteX11" fmla="*/ 20893 w 94876"/>
            <a:gd name="connsiteY11" fmla="*/ 35217 h 81323"/>
            <a:gd name="connsiteX12" fmla="*/ 13736 w 94876"/>
            <a:gd name="connsiteY12" fmla="*/ 43181 h 81323"/>
            <a:gd name="connsiteX13" fmla="*/ 7874 w 94876"/>
            <a:gd name="connsiteY13" fmla="*/ 51051 h 81323"/>
            <a:gd name="connsiteX14" fmla="*/ 3533 w 94876"/>
            <a:gd name="connsiteY14" fmla="*/ 58525 h 81323"/>
            <a:gd name="connsiteX15" fmla="*/ 880 w 94876"/>
            <a:gd name="connsiteY15" fmla="*/ 65316 h 81323"/>
            <a:gd name="connsiteX16" fmla="*/ 16 w 94876"/>
            <a:gd name="connsiteY16" fmla="*/ 71162 h 81323"/>
            <a:gd name="connsiteX17" fmla="*/ 975 w 94876"/>
            <a:gd name="connsiteY17" fmla="*/ 75839 h 81323"/>
            <a:gd name="connsiteX18" fmla="*/ 3719 w 94876"/>
            <a:gd name="connsiteY18" fmla="*/ 79167 h 81323"/>
            <a:gd name="connsiteX19" fmla="*/ 8144 w 94876"/>
            <a:gd name="connsiteY19" fmla="*/ 81019 h 81323"/>
            <a:gd name="connsiteX20" fmla="*/ 14079 w 94876"/>
            <a:gd name="connsiteY20" fmla="*/ 81323 h 81323"/>
            <a:gd name="connsiteX21" fmla="*/ 21297 w 94876"/>
            <a:gd name="connsiteY21" fmla="*/ 80067 h 81323"/>
            <a:gd name="connsiteX22" fmla="*/ 29519 w 94876"/>
            <a:gd name="connsiteY22" fmla="*/ 77300 h 81323"/>
            <a:gd name="connsiteX23" fmla="*/ 38431 w 94876"/>
            <a:gd name="connsiteY23" fmla="*/ 73127 h 81323"/>
            <a:gd name="connsiteX24" fmla="*/ 47689 w 94876"/>
            <a:gd name="connsiteY24" fmla="*/ 67711 h 81323"/>
            <a:gd name="connsiteX25" fmla="*/ 56938 w 94876"/>
            <a:gd name="connsiteY25" fmla="*/ 61257 h 81323"/>
            <a:gd name="connsiteX26" fmla="*/ 65822 w 94876"/>
            <a:gd name="connsiteY26" fmla="*/ 54016 h 81323"/>
            <a:gd name="connsiteX27" fmla="*/ 73999 w 94876"/>
            <a:gd name="connsiteY27" fmla="*/ 46264 h 81323"/>
            <a:gd name="connsiteX28" fmla="*/ 81156 w 94876"/>
            <a:gd name="connsiteY28" fmla="*/ 38300 h 81323"/>
            <a:gd name="connsiteX29" fmla="*/ 87018 w 94876"/>
            <a:gd name="connsiteY29" fmla="*/ 30430 h 81323"/>
            <a:gd name="connsiteX30" fmla="*/ 91359 w 94876"/>
            <a:gd name="connsiteY30" fmla="*/ 22956 h 81323"/>
            <a:gd name="connsiteX31" fmla="*/ 94012 w 94876"/>
            <a:gd name="connsiteY31" fmla="*/ 16165 h 81323"/>
            <a:gd name="connsiteX32" fmla="*/ 94876 w 94876"/>
            <a:gd name="connsiteY32" fmla="*/ 10319 h 81323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76"/>
            <a:gd name="connsiteY0" fmla="*/ 10319 h 81482"/>
            <a:gd name="connsiteX1" fmla="*/ 93918 w 94876"/>
            <a:gd name="connsiteY1" fmla="*/ 5642 h 81482"/>
            <a:gd name="connsiteX2" fmla="*/ 91173 w 94876"/>
            <a:gd name="connsiteY2" fmla="*/ 2314 h 81482"/>
            <a:gd name="connsiteX3" fmla="*/ 86748 w 94876"/>
            <a:gd name="connsiteY3" fmla="*/ 462 h 81482"/>
            <a:gd name="connsiteX4" fmla="*/ 80813 w 94876"/>
            <a:gd name="connsiteY4" fmla="*/ 159 h 81482"/>
            <a:gd name="connsiteX5" fmla="*/ 73595 w 94876"/>
            <a:gd name="connsiteY5" fmla="*/ 1415 h 81482"/>
            <a:gd name="connsiteX6" fmla="*/ 65373 w 94876"/>
            <a:gd name="connsiteY6" fmla="*/ 4182 h 81482"/>
            <a:gd name="connsiteX7" fmla="*/ 56461 w 94876"/>
            <a:gd name="connsiteY7" fmla="*/ 8353 h 81482"/>
            <a:gd name="connsiteX8" fmla="*/ 47203 w 94876"/>
            <a:gd name="connsiteY8" fmla="*/ 13770 h 81482"/>
            <a:gd name="connsiteX9" fmla="*/ 37955 w 94876"/>
            <a:gd name="connsiteY9" fmla="*/ 20223 h 81482"/>
            <a:gd name="connsiteX10" fmla="*/ 29071 w 94876"/>
            <a:gd name="connsiteY10" fmla="*/ 27465 h 81482"/>
            <a:gd name="connsiteX11" fmla="*/ 20893 w 94876"/>
            <a:gd name="connsiteY11" fmla="*/ 35217 h 81482"/>
            <a:gd name="connsiteX12" fmla="*/ 13736 w 94876"/>
            <a:gd name="connsiteY12" fmla="*/ 43181 h 81482"/>
            <a:gd name="connsiteX13" fmla="*/ 7874 w 94876"/>
            <a:gd name="connsiteY13" fmla="*/ 51051 h 81482"/>
            <a:gd name="connsiteX14" fmla="*/ 3533 w 94876"/>
            <a:gd name="connsiteY14" fmla="*/ 58525 h 81482"/>
            <a:gd name="connsiteX15" fmla="*/ 880 w 94876"/>
            <a:gd name="connsiteY15" fmla="*/ 65316 h 81482"/>
            <a:gd name="connsiteX16" fmla="*/ 16 w 94876"/>
            <a:gd name="connsiteY16" fmla="*/ 71162 h 81482"/>
            <a:gd name="connsiteX17" fmla="*/ 975 w 94876"/>
            <a:gd name="connsiteY17" fmla="*/ 75839 h 81482"/>
            <a:gd name="connsiteX18" fmla="*/ 3719 w 94876"/>
            <a:gd name="connsiteY18" fmla="*/ 79167 h 81482"/>
            <a:gd name="connsiteX19" fmla="*/ 8144 w 94876"/>
            <a:gd name="connsiteY19" fmla="*/ 81019 h 81482"/>
            <a:gd name="connsiteX20" fmla="*/ 14079 w 94876"/>
            <a:gd name="connsiteY20" fmla="*/ 81323 h 81482"/>
            <a:gd name="connsiteX21" fmla="*/ 21297 w 94876"/>
            <a:gd name="connsiteY21" fmla="*/ 80067 h 81482"/>
            <a:gd name="connsiteX22" fmla="*/ 29519 w 94876"/>
            <a:gd name="connsiteY22" fmla="*/ 77300 h 81482"/>
            <a:gd name="connsiteX23" fmla="*/ 38431 w 94876"/>
            <a:gd name="connsiteY23" fmla="*/ 73127 h 81482"/>
            <a:gd name="connsiteX24" fmla="*/ 47689 w 94876"/>
            <a:gd name="connsiteY24" fmla="*/ 67711 h 81482"/>
            <a:gd name="connsiteX25" fmla="*/ 56938 w 94876"/>
            <a:gd name="connsiteY25" fmla="*/ 61257 h 81482"/>
            <a:gd name="connsiteX26" fmla="*/ 65822 w 94876"/>
            <a:gd name="connsiteY26" fmla="*/ 54016 h 81482"/>
            <a:gd name="connsiteX27" fmla="*/ 73999 w 94876"/>
            <a:gd name="connsiteY27" fmla="*/ 46264 h 81482"/>
            <a:gd name="connsiteX28" fmla="*/ 81156 w 94876"/>
            <a:gd name="connsiteY28" fmla="*/ 38300 h 81482"/>
            <a:gd name="connsiteX29" fmla="*/ 87018 w 94876"/>
            <a:gd name="connsiteY29" fmla="*/ 30430 h 81482"/>
            <a:gd name="connsiteX30" fmla="*/ 91359 w 94876"/>
            <a:gd name="connsiteY30" fmla="*/ 22956 h 81482"/>
            <a:gd name="connsiteX31" fmla="*/ 94012 w 94876"/>
            <a:gd name="connsiteY31" fmla="*/ 16165 h 81482"/>
            <a:gd name="connsiteX32" fmla="*/ 94876 w 94876"/>
            <a:gd name="connsiteY32" fmla="*/ 10319 h 81482"/>
            <a:gd name="connsiteX0" fmla="*/ 94876 w 94892"/>
            <a:gd name="connsiteY0" fmla="*/ 10319 h 81482"/>
            <a:gd name="connsiteX1" fmla="*/ 93918 w 94892"/>
            <a:gd name="connsiteY1" fmla="*/ 5642 h 81482"/>
            <a:gd name="connsiteX2" fmla="*/ 91173 w 94892"/>
            <a:gd name="connsiteY2" fmla="*/ 2314 h 81482"/>
            <a:gd name="connsiteX3" fmla="*/ 86748 w 94892"/>
            <a:gd name="connsiteY3" fmla="*/ 462 h 81482"/>
            <a:gd name="connsiteX4" fmla="*/ 80813 w 94892"/>
            <a:gd name="connsiteY4" fmla="*/ 159 h 81482"/>
            <a:gd name="connsiteX5" fmla="*/ 73595 w 94892"/>
            <a:gd name="connsiteY5" fmla="*/ 1415 h 81482"/>
            <a:gd name="connsiteX6" fmla="*/ 65373 w 94892"/>
            <a:gd name="connsiteY6" fmla="*/ 4182 h 81482"/>
            <a:gd name="connsiteX7" fmla="*/ 56461 w 94892"/>
            <a:gd name="connsiteY7" fmla="*/ 8353 h 81482"/>
            <a:gd name="connsiteX8" fmla="*/ 47203 w 94892"/>
            <a:gd name="connsiteY8" fmla="*/ 13770 h 81482"/>
            <a:gd name="connsiteX9" fmla="*/ 37955 w 94892"/>
            <a:gd name="connsiteY9" fmla="*/ 20223 h 81482"/>
            <a:gd name="connsiteX10" fmla="*/ 29071 w 94892"/>
            <a:gd name="connsiteY10" fmla="*/ 27465 h 81482"/>
            <a:gd name="connsiteX11" fmla="*/ 20893 w 94892"/>
            <a:gd name="connsiteY11" fmla="*/ 35217 h 81482"/>
            <a:gd name="connsiteX12" fmla="*/ 13736 w 94892"/>
            <a:gd name="connsiteY12" fmla="*/ 43181 h 81482"/>
            <a:gd name="connsiteX13" fmla="*/ 7874 w 94892"/>
            <a:gd name="connsiteY13" fmla="*/ 51051 h 81482"/>
            <a:gd name="connsiteX14" fmla="*/ 3533 w 94892"/>
            <a:gd name="connsiteY14" fmla="*/ 58525 h 81482"/>
            <a:gd name="connsiteX15" fmla="*/ 880 w 94892"/>
            <a:gd name="connsiteY15" fmla="*/ 65316 h 81482"/>
            <a:gd name="connsiteX16" fmla="*/ 16 w 94892"/>
            <a:gd name="connsiteY16" fmla="*/ 71162 h 81482"/>
            <a:gd name="connsiteX17" fmla="*/ 975 w 94892"/>
            <a:gd name="connsiteY17" fmla="*/ 75839 h 81482"/>
            <a:gd name="connsiteX18" fmla="*/ 3719 w 94892"/>
            <a:gd name="connsiteY18" fmla="*/ 79167 h 81482"/>
            <a:gd name="connsiteX19" fmla="*/ 8144 w 94892"/>
            <a:gd name="connsiteY19" fmla="*/ 81019 h 81482"/>
            <a:gd name="connsiteX20" fmla="*/ 14079 w 94892"/>
            <a:gd name="connsiteY20" fmla="*/ 81323 h 81482"/>
            <a:gd name="connsiteX21" fmla="*/ 21297 w 94892"/>
            <a:gd name="connsiteY21" fmla="*/ 80067 h 81482"/>
            <a:gd name="connsiteX22" fmla="*/ 29519 w 94892"/>
            <a:gd name="connsiteY22" fmla="*/ 77300 h 81482"/>
            <a:gd name="connsiteX23" fmla="*/ 38431 w 94892"/>
            <a:gd name="connsiteY23" fmla="*/ 73127 h 81482"/>
            <a:gd name="connsiteX24" fmla="*/ 47689 w 94892"/>
            <a:gd name="connsiteY24" fmla="*/ 67711 h 81482"/>
            <a:gd name="connsiteX25" fmla="*/ 56938 w 94892"/>
            <a:gd name="connsiteY25" fmla="*/ 61257 h 81482"/>
            <a:gd name="connsiteX26" fmla="*/ 65822 w 94892"/>
            <a:gd name="connsiteY26" fmla="*/ 54016 h 81482"/>
            <a:gd name="connsiteX27" fmla="*/ 73999 w 94892"/>
            <a:gd name="connsiteY27" fmla="*/ 46264 h 81482"/>
            <a:gd name="connsiteX28" fmla="*/ 81156 w 94892"/>
            <a:gd name="connsiteY28" fmla="*/ 38300 h 81482"/>
            <a:gd name="connsiteX29" fmla="*/ 87018 w 94892"/>
            <a:gd name="connsiteY29" fmla="*/ 30430 h 81482"/>
            <a:gd name="connsiteX30" fmla="*/ 91359 w 94892"/>
            <a:gd name="connsiteY30" fmla="*/ 22956 h 81482"/>
            <a:gd name="connsiteX31" fmla="*/ 94012 w 94892"/>
            <a:gd name="connsiteY31" fmla="*/ 16165 h 81482"/>
            <a:gd name="connsiteX32" fmla="*/ 94876 w 94892"/>
            <a:gd name="connsiteY32" fmla="*/ 10319 h 814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4892" h="81482">
              <a:moveTo>
                <a:pt x="94876" y="10319"/>
              </a:moveTo>
              <a:cubicBezTo>
                <a:pt x="94860" y="8565"/>
                <a:pt x="94535" y="6976"/>
                <a:pt x="93918" y="5642"/>
              </a:cubicBezTo>
              <a:cubicBezTo>
                <a:pt x="93301" y="4308"/>
                <a:pt x="92368" y="3177"/>
                <a:pt x="91173" y="2314"/>
              </a:cubicBezTo>
              <a:cubicBezTo>
                <a:pt x="89978" y="1451"/>
                <a:pt x="88475" y="821"/>
                <a:pt x="86748" y="462"/>
              </a:cubicBezTo>
              <a:cubicBezTo>
                <a:pt x="85021" y="103"/>
                <a:pt x="83005" y="0"/>
                <a:pt x="80813" y="159"/>
              </a:cubicBezTo>
              <a:cubicBezTo>
                <a:pt x="78621" y="318"/>
                <a:pt x="76168" y="745"/>
                <a:pt x="73595" y="1415"/>
              </a:cubicBezTo>
              <a:cubicBezTo>
                <a:pt x="71022" y="2085"/>
                <a:pt x="68229" y="3026"/>
                <a:pt x="65373" y="4182"/>
              </a:cubicBezTo>
              <a:cubicBezTo>
                <a:pt x="62517" y="5338"/>
                <a:pt x="59489" y="6755"/>
                <a:pt x="56461" y="8353"/>
              </a:cubicBezTo>
              <a:cubicBezTo>
                <a:pt x="53433" y="9951"/>
                <a:pt x="50287" y="11792"/>
                <a:pt x="47203" y="13770"/>
              </a:cubicBezTo>
              <a:cubicBezTo>
                <a:pt x="44119" y="15748"/>
                <a:pt x="40977" y="17941"/>
                <a:pt x="37955" y="20223"/>
              </a:cubicBezTo>
              <a:cubicBezTo>
                <a:pt x="34933" y="22506"/>
                <a:pt x="31915" y="24966"/>
                <a:pt x="29071" y="27465"/>
              </a:cubicBezTo>
              <a:cubicBezTo>
                <a:pt x="26227" y="29964"/>
                <a:pt x="23449" y="32598"/>
                <a:pt x="20893" y="35217"/>
              </a:cubicBezTo>
              <a:cubicBezTo>
                <a:pt x="18337" y="37836"/>
                <a:pt x="15906" y="40542"/>
                <a:pt x="13736" y="43181"/>
              </a:cubicBezTo>
              <a:cubicBezTo>
                <a:pt x="11566" y="45820"/>
                <a:pt x="9575" y="48494"/>
                <a:pt x="7874" y="51051"/>
              </a:cubicBezTo>
              <a:cubicBezTo>
                <a:pt x="6174" y="53608"/>
                <a:pt x="4699" y="56148"/>
                <a:pt x="3533" y="58525"/>
              </a:cubicBezTo>
              <a:cubicBezTo>
                <a:pt x="2367" y="60903"/>
                <a:pt x="1466" y="63210"/>
                <a:pt x="880" y="65316"/>
              </a:cubicBezTo>
              <a:cubicBezTo>
                <a:pt x="294" y="67422"/>
                <a:pt x="0" y="69408"/>
                <a:pt x="16" y="71162"/>
              </a:cubicBezTo>
              <a:cubicBezTo>
                <a:pt x="32" y="72916"/>
                <a:pt x="358" y="74505"/>
                <a:pt x="975" y="75839"/>
              </a:cubicBezTo>
              <a:cubicBezTo>
                <a:pt x="1592" y="77173"/>
                <a:pt x="2524" y="78304"/>
                <a:pt x="3719" y="79167"/>
              </a:cubicBezTo>
              <a:cubicBezTo>
                <a:pt x="4914" y="80030"/>
                <a:pt x="6417" y="80660"/>
                <a:pt x="8144" y="81019"/>
              </a:cubicBezTo>
              <a:cubicBezTo>
                <a:pt x="9871" y="81378"/>
                <a:pt x="11887" y="81482"/>
                <a:pt x="14079" y="81323"/>
              </a:cubicBezTo>
              <a:cubicBezTo>
                <a:pt x="16271" y="81164"/>
                <a:pt x="18724" y="80737"/>
                <a:pt x="21297" y="80067"/>
              </a:cubicBezTo>
              <a:cubicBezTo>
                <a:pt x="23870" y="79397"/>
                <a:pt x="26663" y="78457"/>
                <a:pt x="29519" y="77300"/>
              </a:cubicBezTo>
              <a:cubicBezTo>
                <a:pt x="32375" y="76143"/>
                <a:pt x="35403" y="74725"/>
                <a:pt x="38431" y="73127"/>
              </a:cubicBezTo>
              <a:cubicBezTo>
                <a:pt x="41459" y="71529"/>
                <a:pt x="44605" y="69689"/>
                <a:pt x="47689" y="67711"/>
              </a:cubicBezTo>
              <a:cubicBezTo>
                <a:pt x="50773" y="65733"/>
                <a:pt x="53916" y="63539"/>
                <a:pt x="56938" y="61257"/>
              </a:cubicBezTo>
              <a:cubicBezTo>
                <a:pt x="59960" y="58975"/>
                <a:pt x="62978" y="56515"/>
                <a:pt x="65822" y="54016"/>
              </a:cubicBezTo>
              <a:cubicBezTo>
                <a:pt x="68666" y="51517"/>
                <a:pt x="71443" y="48883"/>
                <a:pt x="73999" y="46264"/>
              </a:cubicBezTo>
              <a:cubicBezTo>
                <a:pt x="76555" y="43645"/>
                <a:pt x="78986" y="40939"/>
                <a:pt x="81156" y="38300"/>
              </a:cubicBezTo>
              <a:cubicBezTo>
                <a:pt x="83326" y="35661"/>
                <a:pt x="85318" y="32987"/>
                <a:pt x="87018" y="30430"/>
              </a:cubicBezTo>
              <a:cubicBezTo>
                <a:pt x="88719" y="27873"/>
                <a:pt x="90193" y="25334"/>
                <a:pt x="91359" y="22956"/>
              </a:cubicBezTo>
              <a:cubicBezTo>
                <a:pt x="92525" y="20579"/>
                <a:pt x="93426" y="18271"/>
                <a:pt x="94012" y="16165"/>
              </a:cubicBezTo>
              <a:cubicBezTo>
                <a:pt x="94598" y="14059"/>
                <a:pt x="94892" y="12073"/>
                <a:pt x="94876" y="1031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0.35972</cdr:x>
      <cdr:y>0.46919</cdr:y>
    </cdr:from>
    <cdr:to>
      <cdr:x>0.42098</cdr:x>
      <cdr:y>0.56111</cdr:y>
    </cdr:to>
    <cdr:sp macro="" textlink="">
      <cdr:nvSpPr>
        <cdr:cNvPr id="64" name="PlotDat5_125|1~33_1"/>
        <cdr:cNvSpPr/>
      </cdr:nvSpPr>
      <cdr:spPr>
        <a:xfrm xmlns:a="http://schemas.openxmlformats.org/drawingml/2006/main">
          <a:off x="3112425" y="2944741"/>
          <a:ext cx="530057" cy="576918"/>
        </a:xfrm>
        <a:custGeom xmlns:a="http://schemas.openxmlformats.org/drawingml/2006/main">
          <a:avLst/>
          <a:gdLst>
            <a:gd name="connsiteX0" fmla="*/ 529809 w 529809"/>
            <a:gd name="connsiteY0" fmla="*/ 38262 h 574542"/>
            <a:gd name="connsiteX1" fmla="*/ 524347 w 529809"/>
            <a:gd name="connsiteY1" fmla="*/ 14875 h 574542"/>
            <a:gd name="connsiteX2" fmla="*/ 508915 w 529809"/>
            <a:gd name="connsiteY2" fmla="*/ 1955 h 574542"/>
            <a:gd name="connsiteX3" fmla="*/ 484106 w 529809"/>
            <a:gd name="connsiteY3" fmla="*/ 0 h 574542"/>
            <a:gd name="connsiteX4" fmla="*/ 450873 w 529809"/>
            <a:gd name="connsiteY4" fmla="*/ 9085 h 574542"/>
            <a:gd name="connsiteX5" fmla="*/ 410493 w 529809"/>
            <a:gd name="connsiteY5" fmla="*/ 28860 h 574542"/>
            <a:gd name="connsiteX6" fmla="*/ 364518 w 529809"/>
            <a:gd name="connsiteY6" fmla="*/ 58566 h 574542"/>
            <a:gd name="connsiteX7" fmla="*/ 314715 w 529809"/>
            <a:gd name="connsiteY7" fmla="*/ 97061 h 574542"/>
            <a:gd name="connsiteX8" fmla="*/ 262998 w 529809"/>
            <a:gd name="connsiteY8" fmla="*/ 142865 h 574542"/>
            <a:gd name="connsiteX9" fmla="*/ 211355 w 529809"/>
            <a:gd name="connsiteY9" fmla="*/ 194219 h 574542"/>
            <a:gd name="connsiteX10" fmla="*/ 161769 w 529809"/>
            <a:gd name="connsiteY10" fmla="*/ 249149 h 574542"/>
            <a:gd name="connsiteX11" fmla="*/ 116147 w 529809"/>
            <a:gd name="connsiteY11" fmla="*/ 305544 h 574542"/>
            <a:gd name="connsiteX12" fmla="*/ 76241 w 529809"/>
            <a:gd name="connsiteY12" fmla="*/ 361236 h 574542"/>
            <a:gd name="connsiteX13" fmla="*/ 43586 w 529809"/>
            <a:gd name="connsiteY13" fmla="*/ 414087 h 574542"/>
            <a:gd name="connsiteX14" fmla="*/ 19435 w 529809"/>
            <a:gd name="connsiteY14" fmla="*/ 462063 h 574542"/>
            <a:gd name="connsiteX15" fmla="*/ 4718 w 529809"/>
            <a:gd name="connsiteY15" fmla="*/ 503323 h 574542"/>
            <a:gd name="connsiteX16" fmla="*/ 0 w 529809"/>
            <a:gd name="connsiteY16" fmla="*/ 536280 h 574542"/>
            <a:gd name="connsiteX17" fmla="*/ 5462 w 529809"/>
            <a:gd name="connsiteY17" fmla="*/ 559667 h 574542"/>
            <a:gd name="connsiteX18" fmla="*/ 20894 w 529809"/>
            <a:gd name="connsiteY18" fmla="*/ 572587 h 574542"/>
            <a:gd name="connsiteX19" fmla="*/ 45703 w 529809"/>
            <a:gd name="connsiteY19" fmla="*/ 574542 h 574542"/>
            <a:gd name="connsiteX20" fmla="*/ 78936 w 529809"/>
            <a:gd name="connsiteY20" fmla="*/ 565457 h 574542"/>
            <a:gd name="connsiteX21" fmla="*/ 119316 w 529809"/>
            <a:gd name="connsiteY21" fmla="*/ 545682 h 574542"/>
            <a:gd name="connsiteX22" fmla="*/ 165291 w 529809"/>
            <a:gd name="connsiteY22" fmla="*/ 515976 h 574542"/>
            <a:gd name="connsiteX23" fmla="*/ 215094 w 529809"/>
            <a:gd name="connsiteY23" fmla="*/ 477482 h 574542"/>
            <a:gd name="connsiteX24" fmla="*/ 266811 w 529809"/>
            <a:gd name="connsiteY24" fmla="*/ 431677 h 574542"/>
            <a:gd name="connsiteX25" fmla="*/ 318454 w 529809"/>
            <a:gd name="connsiteY25" fmla="*/ 380323 h 574542"/>
            <a:gd name="connsiteX26" fmla="*/ 368040 w 529809"/>
            <a:gd name="connsiteY26" fmla="*/ 325393 h 574542"/>
            <a:gd name="connsiteX27" fmla="*/ 413663 w 529809"/>
            <a:gd name="connsiteY27" fmla="*/ 268999 h 574542"/>
            <a:gd name="connsiteX28" fmla="*/ 453568 w 529809"/>
            <a:gd name="connsiteY28" fmla="*/ 213306 h 574542"/>
            <a:gd name="connsiteX29" fmla="*/ 486224 w 529809"/>
            <a:gd name="connsiteY29" fmla="*/ 160456 h 574542"/>
            <a:gd name="connsiteX30" fmla="*/ 510374 w 529809"/>
            <a:gd name="connsiteY30" fmla="*/ 112479 h 574542"/>
            <a:gd name="connsiteX31" fmla="*/ 525091 w 529809"/>
            <a:gd name="connsiteY31" fmla="*/ 71219 h 574542"/>
            <a:gd name="connsiteX32" fmla="*/ 529809 w 529809"/>
            <a:gd name="connsiteY32" fmla="*/ 38262 h 574542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809 w 529809"/>
            <a:gd name="connsiteY0" fmla="*/ 39450 h 575730"/>
            <a:gd name="connsiteX1" fmla="*/ 524347 w 529809"/>
            <a:gd name="connsiteY1" fmla="*/ 16063 h 575730"/>
            <a:gd name="connsiteX2" fmla="*/ 508915 w 529809"/>
            <a:gd name="connsiteY2" fmla="*/ 3143 h 575730"/>
            <a:gd name="connsiteX3" fmla="*/ 484106 w 529809"/>
            <a:gd name="connsiteY3" fmla="*/ 1188 h 575730"/>
            <a:gd name="connsiteX4" fmla="*/ 450873 w 529809"/>
            <a:gd name="connsiteY4" fmla="*/ 10273 h 575730"/>
            <a:gd name="connsiteX5" fmla="*/ 410493 w 529809"/>
            <a:gd name="connsiteY5" fmla="*/ 30048 h 575730"/>
            <a:gd name="connsiteX6" fmla="*/ 364518 w 529809"/>
            <a:gd name="connsiteY6" fmla="*/ 59754 h 575730"/>
            <a:gd name="connsiteX7" fmla="*/ 314715 w 529809"/>
            <a:gd name="connsiteY7" fmla="*/ 98249 h 575730"/>
            <a:gd name="connsiteX8" fmla="*/ 262998 w 529809"/>
            <a:gd name="connsiteY8" fmla="*/ 144053 h 575730"/>
            <a:gd name="connsiteX9" fmla="*/ 211355 w 529809"/>
            <a:gd name="connsiteY9" fmla="*/ 195407 h 575730"/>
            <a:gd name="connsiteX10" fmla="*/ 161769 w 529809"/>
            <a:gd name="connsiteY10" fmla="*/ 250337 h 575730"/>
            <a:gd name="connsiteX11" fmla="*/ 116147 w 529809"/>
            <a:gd name="connsiteY11" fmla="*/ 306732 h 575730"/>
            <a:gd name="connsiteX12" fmla="*/ 76241 w 529809"/>
            <a:gd name="connsiteY12" fmla="*/ 362424 h 575730"/>
            <a:gd name="connsiteX13" fmla="*/ 43586 w 529809"/>
            <a:gd name="connsiteY13" fmla="*/ 415275 h 575730"/>
            <a:gd name="connsiteX14" fmla="*/ 19435 w 529809"/>
            <a:gd name="connsiteY14" fmla="*/ 463251 h 575730"/>
            <a:gd name="connsiteX15" fmla="*/ 4718 w 529809"/>
            <a:gd name="connsiteY15" fmla="*/ 504511 h 575730"/>
            <a:gd name="connsiteX16" fmla="*/ 0 w 529809"/>
            <a:gd name="connsiteY16" fmla="*/ 537468 h 575730"/>
            <a:gd name="connsiteX17" fmla="*/ 5462 w 529809"/>
            <a:gd name="connsiteY17" fmla="*/ 560855 h 575730"/>
            <a:gd name="connsiteX18" fmla="*/ 20894 w 529809"/>
            <a:gd name="connsiteY18" fmla="*/ 573775 h 575730"/>
            <a:gd name="connsiteX19" fmla="*/ 45703 w 529809"/>
            <a:gd name="connsiteY19" fmla="*/ 575730 h 575730"/>
            <a:gd name="connsiteX20" fmla="*/ 78936 w 529809"/>
            <a:gd name="connsiteY20" fmla="*/ 566645 h 575730"/>
            <a:gd name="connsiteX21" fmla="*/ 119316 w 529809"/>
            <a:gd name="connsiteY21" fmla="*/ 546870 h 575730"/>
            <a:gd name="connsiteX22" fmla="*/ 165291 w 529809"/>
            <a:gd name="connsiteY22" fmla="*/ 517164 h 575730"/>
            <a:gd name="connsiteX23" fmla="*/ 215094 w 529809"/>
            <a:gd name="connsiteY23" fmla="*/ 478670 h 575730"/>
            <a:gd name="connsiteX24" fmla="*/ 266811 w 529809"/>
            <a:gd name="connsiteY24" fmla="*/ 432865 h 575730"/>
            <a:gd name="connsiteX25" fmla="*/ 318454 w 529809"/>
            <a:gd name="connsiteY25" fmla="*/ 381511 h 575730"/>
            <a:gd name="connsiteX26" fmla="*/ 368040 w 529809"/>
            <a:gd name="connsiteY26" fmla="*/ 326581 h 575730"/>
            <a:gd name="connsiteX27" fmla="*/ 413663 w 529809"/>
            <a:gd name="connsiteY27" fmla="*/ 270187 h 575730"/>
            <a:gd name="connsiteX28" fmla="*/ 453568 w 529809"/>
            <a:gd name="connsiteY28" fmla="*/ 214494 h 575730"/>
            <a:gd name="connsiteX29" fmla="*/ 486224 w 529809"/>
            <a:gd name="connsiteY29" fmla="*/ 161644 h 575730"/>
            <a:gd name="connsiteX30" fmla="*/ 510374 w 529809"/>
            <a:gd name="connsiteY30" fmla="*/ 113667 h 575730"/>
            <a:gd name="connsiteX31" fmla="*/ 525091 w 529809"/>
            <a:gd name="connsiteY31" fmla="*/ 72407 h 575730"/>
            <a:gd name="connsiteX32" fmla="*/ 529809 w 529809"/>
            <a:gd name="connsiteY32" fmla="*/ 39450 h 575730"/>
            <a:gd name="connsiteX0" fmla="*/ 529933 w 529933"/>
            <a:gd name="connsiteY0" fmla="*/ 39450 h 575730"/>
            <a:gd name="connsiteX1" fmla="*/ 524471 w 529933"/>
            <a:gd name="connsiteY1" fmla="*/ 16063 h 575730"/>
            <a:gd name="connsiteX2" fmla="*/ 509039 w 529933"/>
            <a:gd name="connsiteY2" fmla="*/ 3143 h 575730"/>
            <a:gd name="connsiteX3" fmla="*/ 484230 w 529933"/>
            <a:gd name="connsiteY3" fmla="*/ 1188 h 575730"/>
            <a:gd name="connsiteX4" fmla="*/ 450997 w 529933"/>
            <a:gd name="connsiteY4" fmla="*/ 10273 h 575730"/>
            <a:gd name="connsiteX5" fmla="*/ 410617 w 529933"/>
            <a:gd name="connsiteY5" fmla="*/ 30048 h 575730"/>
            <a:gd name="connsiteX6" fmla="*/ 364642 w 529933"/>
            <a:gd name="connsiteY6" fmla="*/ 59754 h 575730"/>
            <a:gd name="connsiteX7" fmla="*/ 314839 w 529933"/>
            <a:gd name="connsiteY7" fmla="*/ 98249 h 575730"/>
            <a:gd name="connsiteX8" fmla="*/ 263122 w 529933"/>
            <a:gd name="connsiteY8" fmla="*/ 144053 h 575730"/>
            <a:gd name="connsiteX9" fmla="*/ 211479 w 529933"/>
            <a:gd name="connsiteY9" fmla="*/ 195407 h 575730"/>
            <a:gd name="connsiteX10" fmla="*/ 161893 w 529933"/>
            <a:gd name="connsiteY10" fmla="*/ 250337 h 575730"/>
            <a:gd name="connsiteX11" fmla="*/ 116271 w 529933"/>
            <a:gd name="connsiteY11" fmla="*/ 306732 h 575730"/>
            <a:gd name="connsiteX12" fmla="*/ 76365 w 529933"/>
            <a:gd name="connsiteY12" fmla="*/ 362424 h 575730"/>
            <a:gd name="connsiteX13" fmla="*/ 43710 w 529933"/>
            <a:gd name="connsiteY13" fmla="*/ 415275 h 575730"/>
            <a:gd name="connsiteX14" fmla="*/ 19559 w 529933"/>
            <a:gd name="connsiteY14" fmla="*/ 463251 h 575730"/>
            <a:gd name="connsiteX15" fmla="*/ 4842 w 529933"/>
            <a:gd name="connsiteY15" fmla="*/ 504511 h 575730"/>
            <a:gd name="connsiteX16" fmla="*/ 124 w 529933"/>
            <a:gd name="connsiteY16" fmla="*/ 537468 h 575730"/>
            <a:gd name="connsiteX17" fmla="*/ 5586 w 529933"/>
            <a:gd name="connsiteY17" fmla="*/ 560855 h 575730"/>
            <a:gd name="connsiteX18" fmla="*/ 21018 w 529933"/>
            <a:gd name="connsiteY18" fmla="*/ 573775 h 575730"/>
            <a:gd name="connsiteX19" fmla="*/ 45827 w 529933"/>
            <a:gd name="connsiteY19" fmla="*/ 575730 h 575730"/>
            <a:gd name="connsiteX20" fmla="*/ 79060 w 529933"/>
            <a:gd name="connsiteY20" fmla="*/ 566645 h 575730"/>
            <a:gd name="connsiteX21" fmla="*/ 119440 w 529933"/>
            <a:gd name="connsiteY21" fmla="*/ 546870 h 575730"/>
            <a:gd name="connsiteX22" fmla="*/ 165415 w 529933"/>
            <a:gd name="connsiteY22" fmla="*/ 517164 h 575730"/>
            <a:gd name="connsiteX23" fmla="*/ 215218 w 529933"/>
            <a:gd name="connsiteY23" fmla="*/ 478670 h 575730"/>
            <a:gd name="connsiteX24" fmla="*/ 266935 w 529933"/>
            <a:gd name="connsiteY24" fmla="*/ 432865 h 575730"/>
            <a:gd name="connsiteX25" fmla="*/ 318578 w 529933"/>
            <a:gd name="connsiteY25" fmla="*/ 381511 h 575730"/>
            <a:gd name="connsiteX26" fmla="*/ 368164 w 529933"/>
            <a:gd name="connsiteY26" fmla="*/ 326581 h 575730"/>
            <a:gd name="connsiteX27" fmla="*/ 413787 w 529933"/>
            <a:gd name="connsiteY27" fmla="*/ 270187 h 575730"/>
            <a:gd name="connsiteX28" fmla="*/ 453692 w 529933"/>
            <a:gd name="connsiteY28" fmla="*/ 214494 h 575730"/>
            <a:gd name="connsiteX29" fmla="*/ 486348 w 529933"/>
            <a:gd name="connsiteY29" fmla="*/ 161644 h 575730"/>
            <a:gd name="connsiteX30" fmla="*/ 510498 w 529933"/>
            <a:gd name="connsiteY30" fmla="*/ 113667 h 575730"/>
            <a:gd name="connsiteX31" fmla="*/ 525215 w 529933"/>
            <a:gd name="connsiteY31" fmla="*/ 72407 h 575730"/>
            <a:gd name="connsiteX32" fmla="*/ 529933 w 529933"/>
            <a:gd name="connsiteY32" fmla="*/ 39450 h 575730"/>
            <a:gd name="connsiteX0" fmla="*/ 529933 w 529933"/>
            <a:gd name="connsiteY0" fmla="*/ 39450 h 575730"/>
            <a:gd name="connsiteX1" fmla="*/ 524471 w 529933"/>
            <a:gd name="connsiteY1" fmla="*/ 16063 h 575730"/>
            <a:gd name="connsiteX2" fmla="*/ 509039 w 529933"/>
            <a:gd name="connsiteY2" fmla="*/ 3143 h 575730"/>
            <a:gd name="connsiteX3" fmla="*/ 484230 w 529933"/>
            <a:gd name="connsiteY3" fmla="*/ 1188 h 575730"/>
            <a:gd name="connsiteX4" fmla="*/ 450997 w 529933"/>
            <a:gd name="connsiteY4" fmla="*/ 10273 h 575730"/>
            <a:gd name="connsiteX5" fmla="*/ 410617 w 529933"/>
            <a:gd name="connsiteY5" fmla="*/ 30048 h 575730"/>
            <a:gd name="connsiteX6" fmla="*/ 364642 w 529933"/>
            <a:gd name="connsiteY6" fmla="*/ 59754 h 575730"/>
            <a:gd name="connsiteX7" fmla="*/ 314839 w 529933"/>
            <a:gd name="connsiteY7" fmla="*/ 98249 h 575730"/>
            <a:gd name="connsiteX8" fmla="*/ 263122 w 529933"/>
            <a:gd name="connsiteY8" fmla="*/ 144053 h 575730"/>
            <a:gd name="connsiteX9" fmla="*/ 211479 w 529933"/>
            <a:gd name="connsiteY9" fmla="*/ 195407 h 575730"/>
            <a:gd name="connsiteX10" fmla="*/ 161893 w 529933"/>
            <a:gd name="connsiteY10" fmla="*/ 250337 h 575730"/>
            <a:gd name="connsiteX11" fmla="*/ 116271 w 529933"/>
            <a:gd name="connsiteY11" fmla="*/ 306732 h 575730"/>
            <a:gd name="connsiteX12" fmla="*/ 76365 w 529933"/>
            <a:gd name="connsiteY12" fmla="*/ 362424 h 575730"/>
            <a:gd name="connsiteX13" fmla="*/ 43710 w 529933"/>
            <a:gd name="connsiteY13" fmla="*/ 415275 h 575730"/>
            <a:gd name="connsiteX14" fmla="*/ 19559 w 529933"/>
            <a:gd name="connsiteY14" fmla="*/ 463251 h 575730"/>
            <a:gd name="connsiteX15" fmla="*/ 4842 w 529933"/>
            <a:gd name="connsiteY15" fmla="*/ 504511 h 575730"/>
            <a:gd name="connsiteX16" fmla="*/ 124 w 529933"/>
            <a:gd name="connsiteY16" fmla="*/ 537468 h 575730"/>
            <a:gd name="connsiteX17" fmla="*/ 5586 w 529933"/>
            <a:gd name="connsiteY17" fmla="*/ 560855 h 575730"/>
            <a:gd name="connsiteX18" fmla="*/ 21018 w 529933"/>
            <a:gd name="connsiteY18" fmla="*/ 573775 h 575730"/>
            <a:gd name="connsiteX19" fmla="*/ 45827 w 529933"/>
            <a:gd name="connsiteY19" fmla="*/ 575730 h 575730"/>
            <a:gd name="connsiteX20" fmla="*/ 79060 w 529933"/>
            <a:gd name="connsiteY20" fmla="*/ 566645 h 575730"/>
            <a:gd name="connsiteX21" fmla="*/ 119440 w 529933"/>
            <a:gd name="connsiteY21" fmla="*/ 546870 h 575730"/>
            <a:gd name="connsiteX22" fmla="*/ 165415 w 529933"/>
            <a:gd name="connsiteY22" fmla="*/ 517164 h 575730"/>
            <a:gd name="connsiteX23" fmla="*/ 215218 w 529933"/>
            <a:gd name="connsiteY23" fmla="*/ 478670 h 575730"/>
            <a:gd name="connsiteX24" fmla="*/ 266935 w 529933"/>
            <a:gd name="connsiteY24" fmla="*/ 432865 h 575730"/>
            <a:gd name="connsiteX25" fmla="*/ 318578 w 529933"/>
            <a:gd name="connsiteY25" fmla="*/ 381511 h 575730"/>
            <a:gd name="connsiteX26" fmla="*/ 368164 w 529933"/>
            <a:gd name="connsiteY26" fmla="*/ 326581 h 575730"/>
            <a:gd name="connsiteX27" fmla="*/ 413787 w 529933"/>
            <a:gd name="connsiteY27" fmla="*/ 270187 h 575730"/>
            <a:gd name="connsiteX28" fmla="*/ 453692 w 529933"/>
            <a:gd name="connsiteY28" fmla="*/ 214494 h 575730"/>
            <a:gd name="connsiteX29" fmla="*/ 486348 w 529933"/>
            <a:gd name="connsiteY29" fmla="*/ 161644 h 575730"/>
            <a:gd name="connsiteX30" fmla="*/ 510498 w 529933"/>
            <a:gd name="connsiteY30" fmla="*/ 113667 h 575730"/>
            <a:gd name="connsiteX31" fmla="*/ 525215 w 529933"/>
            <a:gd name="connsiteY31" fmla="*/ 72407 h 575730"/>
            <a:gd name="connsiteX32" fmla="*/ 529933 w 529933"/>
            <a:gd name="connsiteY32" fmla="*/ 39450 h 575730"/>
            <a:gd name="connsiteX0" fmla="*/ 529933 w 529933"/>
            <a:gd name="connsiteY0" fmla="*/ 39450 h 575730"/>
            <a:gd name="connsiteX1" fmla="*/ 524471 w 529933"/>
            <a:gd name="connsiteY1" fmla="*/ 16063 h 575730"/>
            <a:gd name="connsiteX2" fmla="*/ 509039 w 529933"/>
            <a:gd name="connsiteY2" fmla="*/ 3143 h 575730"/>
            <a:gd name="connsiteX3" fmla="*/ 484230 w 529933"/>
            <a:gd name="connsiteY3" fmla="*/ 1188 h 575730"/>
            <a:gd name="connsiteX4" fmla="*/ 450997 w 529933"/>
            <a:gd name="connsiteY4" fmla="*/ 10273 h 575730"/>
            <a:gd name="connsiteX5" fmla="*/ 410617 w 529933"/>
            <a:gd name="connsiteY5" fmla="*/ 30048 h 575730"/>
            <a:gd name="connsiteX6" fmla="*/ 364642 w 529933"/>
            <a:gd name="connsiteY6" fmla="*/ 59754 h 575730"/>
            <a:gd name="connsiteX7" fmla="*/ 314839 w 529933"/>
            <a:gd name="connsiteY7" fmla="*/ 98249 h 575730"/>
            <a:gd name="connsiteX8" fmla="*/ 263122 w 529933"/>
            <a:gd name="connsiteY8" fmla="*/ 144053 h 575730"/>
            <a:gd name="connsiteX9" fmla="*/ 211479 w 529933"/>
            <a:gd name="connsiteY9" fmla="*/ 195407 h 575730"/>
            <a:gd name="connsiteX10" fmla="*/ 161893 w 529933"/>
            <a:gd name="connsiteY10" fmla="*/ 250337 h 575730"/>
            <a:gd name="connsiteX11" fmla="*/ 116271 w 529933"/>
            <a:gd name="connsiteY11" fmla="*/ 306732 h 575730"/>
            <a:gd name="connsiteX12" fmla="*/ 76365 w 529933"/>
            <a:gd name="connsiteY12" fmla="*/ 362424 h 575730"/>
            <a:gd name="connsiteX13" fmla="*/ 43710 w 529933"/>
            <a:gd name="connsiteY13" fmla="*/ 415275 h 575730"/>
            <a:gd name="connsiteX14" fmla="*/ 19559 w 529933"/>
            <a:gd name="connsiteY14" fmla="*/ 463251 h 575730"/>
            <a:gd name="connsiteX15" fmla="*/ 4842 w 529933"/>
            <a:gd name="connsiteY15" fmla="*/ 504511 h 575730"/>
            <a:gd name="connsiteX16" fmla="*/ 124 w 529933"/>
            <a:gd name="connsiteY16" fmla="*/ 537468 h 575730"/>
            <a:gd name="connsiteX17" fmla="*/ 5586 w 529933"/>
            <a:gd name="connsiteY17" fmla="*/ 560855 h 575730"/>
            <a:gd name="connsiteX18" fmla="*/ 21018 w 529933"/>
            <a:gd name="connsiteY18" fmla="*/ 573775 h 575730"/>
            <a:gd name="connsiteX19" fmla="*/ 45827 w 529933"/>
            <a:gd name="connsiteY19" fmla="*/ 575730 h 575730"/>
            <a:gd name="connsiteX20" fmla="*/ 79060 w 529933"/>
            <a:gd name="connsiteY20" fmla="*/ 566645 h 575730"/>
            <a:gd name="connsiteX21" fmla="*/ 119440 w 529933"/>
            <a:gd name="connsiteY21" fmla="*/ 546870 h 575730"/>
            <a:gd name="connsiteX22" fmla="*/ 165415 w 529933"/>
            <a:gd name="connsiteY22" fmla="*/ 517164 h 575730"/>
            <a:gd name="connsiteX23" fmla="*/ 215218 w 529933"/>
            <a:gd name="connsiteY23" fmla="*/ 478670 h 575730"/>
            <a:gd name="connsiteX24" fmla="*/ 266935 w 529933"/>
            <a:gd name="connsiteY24" fmla="*/ 432865 h 575730"/>
            <a:gd name="connsiteX25" fmla="*/ 318578 w 529933"/>
            <a:gd name="connsiteY25" fmla="*/ 381511 h 575730"/>
            <a:gd name="connsiteX26" fmla="*/ 368164 w 529933"/>
            <a:gd name="connsiteY26" fmla="*/ 326581 h 575730"/>
            <a:gd name="connsiteX27" fmla="*/ 413787 w 529933"/>
            <a:gd name="connsiteY27" fmla="*/ 270187 h 575730"/>
            <a:gd name="connsiteX28" fmla="*/ 453692 w 529933"/>
            <a:gd name="connsiteY28" fmla="*/ 214494 h 575730"/>
            <a:gd name="connsiteX29" fmla="*/ 486348 w 529933"/>
            <a:gd name="connsiteY29" fmla="*/ 161644 h 575730"/>
            <a:gd name="connsiteX30" fmla="*/ 510498 w 529933"/>
            <a:gd name="connsiteY30" fmla="*/ 113667 h 575730"/>
            <a:gd name="connsiteX31" fmla="*/ 525215 w 529933"/>
            <a:gd name="connsiteY31" fmla="*/ 72407 h 575730"/>
            <a:gd name="connsiteX32" fmla="*/ 529933 w 529933"/>
            <a:gd name="connsiteY32" fmla="*/ 39450 h 575730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29933"/>
            <a:gd name="connsiteY0" fmla="*/ 39450 h 576918"/>
            <a:gd name="connsiteX1" fmla="*/ 524471 w 529933"/>
            <a:gd name="connsiteY1" fmla="*/ 16063 h 576918"/>
            <a:gd name="connsiteX2" fmla="*/ 509039 w 529933"/>
            <a:gd name="connsiteY2" fmla="*/ 3143 h 576918"/>
            <a:gd name="connsiteX3" fmla="*/ 484230 w 529933"/>
            <a:gd name="connsiteY3" fmla="*/ 1188 h 576918"/>
            <a:gd name="connsiteX4" fmla="*/ 450997 w 529933"/>
            <a:gd name="connsiteY4" fmla="*/ 10273 h 576918"/>
            <a:gd name="connsiteX5" fmla="*/ 410617 w 529933"/>
            <a:gd name="connsiteY5" fmla="*/ 30048 h 576918"/>
            <a:gd name="connsiteX6" fmla="*/ 364642 w 529933"/>
            <a:gd name="connsiteY6" fmla="*/ 59754 h 576918"/>
            <a:gd name="connsiteX7" fmla="*/ 314839 w 529933"/>
            <a:gd name="connsiteY7" fmla="*/ 98249 h 576918"/>
            <a:gd name="connsiteX8" fmla="*/ 263122 w 529933"/>
            <a:gd name="connsiteY8" fmla="*/ 144053 h 576918"/>
            <a:gd name="connsiteX9" fmla="*/ 211479 w 529933"/>
            <a:gd name="connsiteY9" fmla="*/ 195407 h 576918"/>
            <a:gd name="connsiteX10" fmla="*/ 161893 w 529933"/>
            <a:gd name="connsiteY10" fmla="*/ 250337 h 576918"/>
            <a:gd name="connsiteX11" fmla="*/ 116271 w 529933"/>
            <a:gd name="connsiteY11" fmla="*/ 306732 h 576918"/>
            <a:gd name="connsiteX12" fmla="*/ 76365 w 529933"/>
            <a:gd name="connsiteY12" fmla="*/ 362424 h 576918"/>
            <a:gd name="connsiteX13" fmla="*/ 43710 w 529933"/>
            <a:gd name="connsiteY13" fmla="*/ 415275 h 576918"/>
            <a:gd name="connsiteX14" fmla="*/ 19559 w 529933"/>
            <a:gd name="connsiteY14" fmla="*/ 463251 h 576918"/>
            <a:gd name="connsiteX15" fmla="*/ 4842 w 529933"/>
            <a:gd name="connsiteY15" fmla="*/ 504511 h 576918"/>
            <a:gd name="connsiteX16" fmla="*/ 124 w 529933"/>
            <a:gd name="connsiteY16" fmla="*/ 537468 h 576918"/>
            <a:gd name="connsiteX17" fmla="*/ 5586 w 529933"/>
            <a:gd name="connsiteY17" fmla="*/ 560855 h 576918"/>
            <a:gd name="connsiteX18" fmla="*/ 21018 w 529933"/>
            <a:gd name="connsiteY18" fmla="*/ 573775 h 576918"/>
            <a:gd name="connsiteX19" fmla="*/ 45827 w 529933"/>
            <a:gd name="connsiteY19" fmla="*/ 575730 h 576918"/>
            <a:gd name="connsiteX20" fmla="*/ 79060 w 529933"/>
            <a:gd name="connsiteY20" fmla="*/ 566645 h 576918"/>
            <a:gd name="connsiteX21" fmla="*/ 119440 w 529933"/>
            <a:gd name="connsiteY21" fmla="*/ 546870 h 576918"/>
            <a:gd name="connsiteX22" fmla="*/ 165415 w 529933"/>
            <a:gd name="connsiteY22" fmla="*/ 517164 h 576918"/>
            <a:gd name="connsiteX23" fmla="*/ 215218 w 529933"/>
            <a:gd name="connsiteY23" fmla="*/ 478670 h 576918"/>
            <a:gd name="connsiteX24" fmla="*/ 266935 w 529933"/>
            <a:gd name="connsiteY24" fmla="*/ 432865 h 576918"/>
            <a:gd name="connsiteX25" fmla="*/ 318578 w 529933"/>
            <a:gd name="connsiteY25" fmla="*/ 381511 h 576918"/>
            <a:gd name="connsiteX26" fmla="*/ 368164 w 529933"/>
            <a:gd name="connsiteY26" fmla="*/ 326581 h 576918"/>
            <a:gd name="connsiteX27" fmla="*/ 413787 w 529933"/>
            <a:gd name="connsiteY27" fmla="*/ 270187 h 576918"/>
            <a:gd name="connsiteX28" fmla="*/ 453692 w 529933"/>
            <a:gd name="connsiteY28" fmla="*/ 214494 h 576918"/>
            <a:gd name="connsiteX29" fmla="*/ 486348 w 529933"/>
            <a:gd name="connsiteY29" fmla="*/ 161644 h 576918"/>
            <a:gd name="connsiteX30" fmla="*/ 510498 w 529933"/>
            <a:gd name="connsiteY30" fmla="*/ 113667 h 576918"/>
            <a:gd name="connsiteX31" fmla="*/ 525215 w 529933"/>
            <a:gd name="connsiteY31" fmla="*/ 72407 h 576918"/>
            <a:gd name="connsiteX32" fmla="*/ 529933 w 529933"/>
            <a:gd name="connsiteY32" fmla="*/ 39450 h 576918"/>
            <a:gd name="connsiteX0" fmla="*/ 529933 w 530057"/>
            <a:gd name="connsiteY0" fmla="*/ 39450 h 576918"/>
            <a:gd name="connsiteX1" fmla="*/ 524471 w 530057"/>
            <a:gd name="connsiteY1" fmla="*/ 16063 h 576918"/>
            <a:gd name="connsiteX2" fmla="*/ 509039 w 530057"/>
            <a:gd name="connsiteY2" fmla="*/ 3143 h 576918"/>
            <a:gd name="connsiteX3" fmla="*/ 484230 w 530057"/>
            <a:gd name="connsiteY3" fmla="*/ 1188 h 576918"/>
            <a:gd name="connsiteX4" fmla="*/ 450997 w 530057"/>
            <a:gd name="connsiteY4" fmla="*/ 10273 h 576918"/>
            <a:gd name="connsiteX5" fmla="*/ 410617 w 530057"/>
            <a:gd name="connsiteY5" fmla="*/ 30048 h 576918"/>
            <a:gd name="connsiteX6" fmla="*/ 364642 w 530057"/>
            <a:gd name="connsiteY6" fmla="*/ 59754 h 576918"/>
            <a:gd name="connsiteX7" fmla="*/ 314839 w 530057"/>
            <a:gd name="connsiteY7" fmla="*/ 98249 h 576918"/>
            <a:gd name="connsiteX8" fmla="*/ 263122 w 530057"/>
            <a:gd name="connsiteY8" fmla="*/ 144053 h 576918"/>
            <a:gd name="connsiteX9" fmla="*/ 211479 w 530057"/>
            <a:gd name="connsiteY9" fmla="*/ 195407 h 576918"/>
            <a:gd name="connsiteX10" fmla="*/ 161893 w 530057"/>
            <a:gd name="connsiteY10" fmla="*/ 250337 h 576918"/>
            <a:gd name="connsiteX11" fmla="*/ 116271 w 530057"/>
            <a:gd name="connsiteY11" fmla="*/ 306732 h 576918"/>
            <a:gd name="connsiteX12" fmla="*/ 76365 w 530057"/>
            <a:gd name="connsiteY12" fmla="*/ 362424 h 576918"/>
            <a:gd name="connsiteX13" fmla="*/ 43710 w 530057"/>
            <a:gd name="connsiteY13" fmla="*/ 415275 h 576918"/>
            <a:gd name="connsiteX14" fmla="*/ 19559 w 530057"/>
            <a:gd name="connsiteY14" fmla="*/ 463251 h 576918"/>
            <a:gd name="connsiteX15" fmla="*/ 4842 w 530057"/>
            <a:gd name="connsiteY15" fmla="*/ 504511 h 576918"/>
            <a:gd name="connsiteX16" fmla="*/ 124 w 530057"/>
            <a:gd name="connsiteY16" fmla="*/ 537468 h 576918"/>
            <a:gd name="connsiteX17" fmla="*/ 5586 w 530057"/>
            <a:gd name="connsiteY17" fmla="*/ 560855 h 576918"/>
            <a:gd name="connsiteX18" fmla="*/ 21018 w 530057"/>
            <a:gd name="connsiteY18" fmla="*/ 573775 h 576918"/>
            <a:gd name="connsiteX19" fmla="*/ 45827 w 530057"/>
            <a:gd name="connsiteY19" fmla="*/ 575730 h 576918"/>
            <a:gd name="connsiteX20" fmla="*/ 79060 w 530057"/>
            <a:gd name="connsiteY20" fmla="*/ 566645 h 576918"/>
            <a:gd name="connsiteX21" fmla="*/ 119440 w 530057"/>
            <a:gd name="connsiteY21" fmla="*/ 546870 h 576918"/>
            <a:gd name="connsiteX22" fmla="*/ 165415 w 530057"/>
            <a:gd name="connsiteY22" fmla="*/ 517164 h 576918"/>
            <a:gd name="connsiteX23" fmla="*/ 215218 w 530057"/>
            <a:gd name="connsiteY23" fmla="*/ 478670 h 576918"/>
            <a:gd name="connsiteX24" fmla="*/ 266935 w 530057"/>
            <a:gd name="connsiteY24" fmla="*/ 432865 h 576918"/>
            <a:gd name="connsiteX25" fmla="*/ 318578 w 530057"/>
            <a:gd name="connsiteY25" fmla="*/ 381511 h 576918"/>
            <a:gd name="connsiteX26" fmla="*/ 368164 w 530057"/>
            <a:gd name="connsiteY26" fmla="*/ 326581 h 576918"/>
            <a:gd name="connsiteX27" fmla="*/ 413787 w 530057"/>
            <a:gd name="connsiteY27" fmla="*/ 270187 h 576918"/>
            <a:gd name="connsiteX28" fmla="*/ 453692 w 530057"/>
            <a:gd name="connsiteY28" fmla="*/ 214494 h 576918"/>
            <a:gd name="connsiteX29" fmla="*/ 486348 w 530057"/>
            <a:gd name="connsiteY29" fmla="*/ 161644 h 576918"/>
            <a:gd name="connsiteX30" fmla="*/ 510498 w 530057"/>
            <a:gd name="connsiteY30" fmla="*/ 113667 h 576918"/>
            <a:gd name="connsiteX31" fmla="*/ 525215 w 530057"/>
            <a:gd name="connsiteY31" fmla="*/ 72407 h 576918"/>
            <a:gd name="connsiteX32" fmla="*/ 529933 w 530057"/>
            <a:gd name="connsiteY32" fmla="*/ 39450 h 5769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30057" h="576918">
              <a:moveTo>
                <a:pt x="529933" y="39450"/>
              </a:moveTo>
              <a:cubicBezTo>
                <a:pt x="529809" y="30059"/>
                <a:pt x="527953" y="22114"/>
                <a:pt x="524471" y="16063"/>
              </a:cubicBezTo>
              <a:cubicBezTo>
                <a:pt x="520989" y="10012"/>
                <a:pt x="515746" y="5622"/>
                <a:pt x="509039" y="3143"/>
              </a:cubicBezTo>
              <a:cubicBezTo>
                <a:pt x="502332" y="664"/>
                <a:pt x="493904" y="0"/>
                <a:pt x="484230" y="1188"/>
              </a:cubicBezTo>
              <a:cubicBezTo>
                <a:pt x="474556" y="2376"/>
                <a:pt x="463266" y="5463"/>
                <a:pt x="450997" y="10273"/>
              </a:cubicBezTo>
              <a:cubicBezTo>
                <a:pt x="438728" y="15083"/>
                <a:pt x="425009" y="21801"/>
                <a:pt x="410617" y="30048"/>
              </a:cubicBezTo>
              <a:cubicBezTo>
                <a:pt x="396225" y="38295"/>
                <a:pt x="380605" y="48387"/>
                <a:pt x="364642" y="59754"/>
              </a:cubicBezTo>
              <a:cubicBezTo>
                <a:pt x="348679" y="71121"/>
                <a:pt x="331759" y="84199"/>
                <a:pt x="314839" y="98249"/>
              </a:cubicBezTo>
              <a:cubicBezTo>
                <a:pt x="297919" y="112299"/>
                <a:pt x="280349" y="127860"/>
                <a:pt x="263122" y="144053"/>
              </a:cubicBezTo>
              <a:cubicBezTo>
                <a:pt x="245895" y="160246"/>
                <a:pt x="228350" y="177693"/>
                <a:pt x="211479" y="195407"/>
              </a:cubicBezTo>
              <a:cubicBezTo>
                <a:pt x="194608" y="213121"/>
                <a:pt x="177761" y="231783"/>
                <a:pt x="161893" y="250337"/>
              </a:cubicBezTo>
              <a:cubicBezTo>
                <a:pt x="146025" y="268891"/>
                <a:pt x="130526" y="288051"/>
                <a:pt x="116271" y="306732"/>
              </a:cubicBezTo>
              <a:cubicBezTo>
                <a:pt x="102016" y="325413"/>
                <a:pt x="88458" y="344334"/>
                <a:pt x="76365" y="362424"/>
              </a:cubicBezTo>
              <a:cubicBezTo>
                <a:pt x="64272" y="380514"/>
                <a:pt x="53178" y="398471"/>
                <a:pt x="43710" y="415275"/>
              </a:cubicBezTo>
              <a:cubicBezTo>
                <a:pt x="34242" y="432079"/>
                <a:pt x="26037" y="448378"/>
                <a:pt x="19559" y="463251"/>
              </a:cubicBezTo>
              <a:cubicBezTo>
                <a:pt x="13081" y="478124"/>
                <a:pt x="8081" y="492142"/>
                <a:pt x="4842" y="504511"/>
              </a:cubicBezTo>
              <a:cubicBezTo>
                <a:pt x="1603" y="516881"/>
                <a:pt x="0" y="528077"/>
                <a:pt x="124" y="537468"/>
              </a:cubicBezTo>
              <a:cubicBezTo>
                <a:pt x="248" y="546859"/>
                <a:pt x="2104" y="554804"/>
                <a:pt x="5586" y="560855"/>
              </a:cubicBezTo>
              <a:cubicBezTo>
                <a:pt x="9068" y="566906"/>
                <a:pt x="14311" y="571296"/>
                <a:pt x="21018" y="573775"/>
              </a:cubicBezTo>
              <a:cubicBezTo>
                <a:pt x="27725" y="576254"/>
                <a:pt x="36153" y="576918"/>
                <a:pt x="45827" y="575730"/>
              </a:cubicBezTo>
              <a:cubicBezTo>
                <a:pt x="55501" y="574542"/>
                <a:pt x="66791" y="571455"/>
                <a:pt x="79060" y="566645"/>
              </a:cubicBezTo>
              <a:cubicBezTo>
                <a:pt x="91329" y="561835"/>
                <a:pt x="105048" y="555117"/>
                <a:pt x="119440" y="546870"/>
              </a:cubicBezTo>
              <a:cubicBezTo>
                <a:pt x="133832" y="538623"/>
                <a:pt x="149452" y="528531"/>
                <a:pt x="165415" y="517164"/>
              </a:cubicBezTo>
              <a:cubicBezTo>
                <a:pt x="181378" y="505797"/>
                <a:pt x="198298" y="492720"/>
                <a:pt x="215218" y="478670"/>
              </a:cubicBezTo>
              <a:cubicBezTo>
                <a:pt x="232138" y="464620"/>
                <a:pt x="249708" y="449058"/>
                <a:pt x="266935" y="432865"/>
              </a:cubicBezTo>
              <a:cubicBezTo>
                <a:pt x="284162" y="416672"/>
                <a:pt x="301707" y="399225"/>
                <a:pt x="318578" y="381511"/>
              </a:cubicBezTo>
              <a:cubicBezTo>
                <a:pt x="335449" y="363797"/>
                <a:pt x="352296" y="345135"/>
                <a:pt x="368164" y="326581"/>
              </a:cubicBezTo>
              <a:cubicBezTo>
                <a:pt x="384032" y="308027"/>
                <a:pt x="399532" y="288868"/>
                <a:pt x="413787" y="270187"/>
              </a:cubicBezTo>
              <a:cubicBezTo>
                <a:pt x="428042" y="251506"/>
                <a:pt x="441599" y="232584"/>
                <a:pt x="453692" y="214494"/>
              </a:cubicBezTo>
              <a:cubicBezTo>
                <a:pt x="465785" y="196404"/>
                <a:pt x="476880" y="178448"/>
                <a:pt x="486348" y="161644"/>
              </a:cubicBezTo>
              <a:cubicBezTo>
                <a:pt x="495816" y="144840"/>
                <a:pt x="504020" y="128540"/>
                <a:pt x="510498" y="113667"/>
              </a:cubicBezTo>
              <a:cubicBezTo>
                <a:pt x="516976" y="98794"/>
                <a:pt x="521976" y="84777"/>
                <a:pt x="525215" y="72407"/>
              </a:cubicBezTo>
              <a:cubicBezTo>
                <a:pt x="528454" y="60038"/>
                <a:pt x="530057" y="48841"/>
                <a:pt x="529933" y="3945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0.48937</cdr:x>
      <cdr:y>0.31203</cdr:y>
    </cdr:from>
    <cdr:to>
      <cdr:x>0.5678</cdr:x>
      <cdr:y>0.41276</cdr:y>
    </cdr:to>
    <cdr:sp macro="" textlink="">
      <cdr:nvSpPr>
        <cdr:cNvPr id="65" name="PlotDat5_127|1~33_1"/>
        <cdr:cNvSpPr/>
      </cdr:nvSpPr>
      <cdr:spPr>
        <a:xfrm xmlns:a="http://schemas.openxmlformats.org/drawingml/2006/main">
          <a:off x="4234221" y="1958365"/>
          <a:ext cx="678565" cy="632234"/>
        </a:xfrm>
        <a:custGeom xmlns:a="http://schemas.openxmlformats.org/drawingml/2006/main">
          <a:avLst/>
          <a:gdLst>
            <a:gd name="connsiteX0" fmla="*/ 678347 w 678347"/>
            <a:gd name="connsiteY0" fmla="*/ 33761 h 628895"/>
            <a:gd name="connsiteX1" fmla="*/ 671503 w 678347"/>
            <a:gd name="connsiteY1" fmla="*/ 11050 h 628895"/>
            <a:gd name="connsiteX2" fmla="*/ 651888 w 678347"/>
            <a:gd name="connsiteY2" fmla="*/ 0 h 628895"/>
            <a:gd name="connsiteX3" fmla="*/ 620256 w 678347"/>
            <a:gd name="connsiteY3" fmla="*/ 1033 h 628895"/>
            <a:gd name="connsiteX4" fmla="*/ 577822 w 678347"/>
            <a:gd name="connsiteY4" fmla="*/ 14110 h 628895"/>
            <a:gd name="connsiteX5" fmla="*/ 526216 w 678347"/>
            <a:gd name="connsiteY5" fmla="*/ 38730 h 628895"/>
            <a:gd name="connsiteX6" fmla="*/ 467423 w 678347"/>
            <a:gd name="connsiteY6" fmla="*/ 73944 h 628895"/>
            <a:gd name="connsiteX7" fmla="*/ 403701 w 678347"/>
            <a:gd name="connsiteY7" fmla="*/ 118402 h 628895"/>
            <a:gd name="connsiteX8" fmla="*/ 337500 w 678347"/>
            <a:gd name="connsiteY8" fmla="*/ 170393 h 628895"/>
            <a:gd name="connsiteX9" fmla="*/ 271362 w 678347"/>
            <a:gd name="connsiteY9" fmla="*/ 227920 h 628895"/>
            <a:gd name="connsiteX10" fmla="*/ 207831 w 678347"/>
            <a:gd name="connsiteY10" fmla="*/ 288772 h 628895"/>
            <a:gd name="connsiteX11" fmla="*/ 149347 w 678347"/>
            <a:gd name="connsiteY11" fmla="*/ 350611 h 628895"/>
            <a:gd name="connsiteX12" fmla="*/ 98158 w 678347"/>
            <a:gd name="connsiteY12" fmla="*/ 411061 h 628895"/>
            <a:gd name="connsiteX13" fmla="*/ 56231 w 678347"/>
            <a:gd name="connsiteY13" fmla="*/ 467797 h 628895"/>
            <a:gd name="connsiteX14" fmla="*/ 25177 w 678347"/>
            <a:gd name="connsiteY14" fmla="*/ 518640 h 628895"/>
            <a:gd name="connsiteX15" fmla="*/ 6190 w 678347"/>
            <a:gd name="connsiteY15" fmla="*/ 561637 h 628895"/>
            <a:gd name="connsiteX16" fmla="*/ 0 w 678347"/>
            <a:gd name="connsiteY16" fmla="*/ 595133 h 628895"/>
            <a:gd name="connsiteX17" fmla="*/ 6843 w 678347"/>
            <a:gd name="connsiteY17" fmla="*/ 617844 h 628895"/>
            <a:gd name="connsiteX18" fmla="*/ 26458 w 678347"/>
            <a:gd name="connsiteY18" fmla="*/ 628895 h 628895"/>
            <a:gd name="connsiteX19" fmla="*/ 58091 w 678347"/>
            <a:gd name="connsiteY19" fmla="*/ 627862 h 628895"/>
            <a:gd name="connsiteX20" fmla="*/ 100525 w 678347"/>
            <a:gd name="connsiteY20" fmla="*/ 614784 h 628895"/>
            <a:gd name="connsiteX21" fmla="*/ 152131 w 678347"/>
            <a:gd name="connsiteY21" fmla="*/ 590165 h 628895"/>
            <a:gd name="connsiteX22" fmla="*/ 210924 w 678347"/>
            <a:gd name="connsiteY22" fmla="*/ 554950 h 628895"/>
            <a:gd name="connsiteX23" fmla="*/ 274646 w 678347"/>
            <a:gd name="connsiteY23" fmla="*/ 510493 h 628895"/>
            <a:gd name="connsiteX24" fmla="*/ 340847 w 678347"/>
            <a:gd name="connsiteY24" fmla="*/ 458501 h 628895"/>
            <a:gd name="connsiteX25" fmla="*/ 406985 w 678347"/>
            <a:gd name="connsiteY25" fmla="*/ 400974 h 628895"/>
            <a:gd name="connsiteX26" fmla="*/ 470516 w 678347"/>
            <a:gd name="connsiteY26" fmla="*/ 340122 h 628895"/>
            <a:gd name="connsiteX27" fmla="*/ 529000 w 678347"/>
            <a:gd name="connsiteY27" fmla="*/ 278283 h 628895"/>
            <a:gd name="connsiteX28" fmla="*/ 580189 w 678347"/>
            <a:gd name="connsiteY28" fmla="*/ 217834 h 628895"/>
            <a:gd name="connsiteX29" fmla="*/ 622116 w 678347"/>
            <a:gd name="connsiteY29" fmla="*/ 161097 h 628895"/>
            <a:gd name="connsiteX30" fmla="*/ 653169 w 678347"/>
            <a:gd name="connsiteY30" fmla="*/ 110254 h 628895"/>
            <a:gd name="connsiteX31" fmla="*/ 672157 w 678347"/>
            <a:gd name="connsiteY31" fmla="*/ 67258 h 628895"/>
            <a:gd name="connsiteX32" fmla="*/ 678347 w 678347"/>
            <a:gd name="connsiteY32" fmla="*/ 33761 h 628895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347 w 678347"/>
            <a:gd name="connsiteY0" fmla="*/ 35430 h 630564"/>
            <a:gd name="connsiteX1" fmla="*/ 671503 w 678347"/>
            <a:gd name="connsiteY1" fmla="*/ 12719 h 630564"/>
            <a:gd name="connsiteX2" fmla="*/ 651888 w 678347"/>
            <a:gd name="connsiteY2" fmla="*/ 1669 h 630564"/>
            <a:gd name="connsiteX3" fmla="*/ 620256 w 678347"/>
            <a:gd name="connsiteY3" fmla="*/ 2702 h 630564"/>
            <a:gd name="connsiteX4" fmla="*/ 577822 w 678347"/>
            <a:gd name="connsiteY4" fmla="*/ 15779 h 630564"/>
            <a:gd name="connsiteX5" fmla="*/ 526216 w 678347"/>
            <a:gd name="connsiteY5" fmla="*/ 40399 h 630564"/>
            <a:gd name="connsiteX6" fmla="*/ 467423 w 678347"/>
            <a:gd name="connsiteY6" fmla="*/ 75613 h 630564"/>
            <a:gd name="connsiteX7" fmla="*/ 403701 w 678347"/>
            <a:gd name="connsiteY7" fmla="*/ 120071 h 630564"/>
            <a:gd name="connsiteX8" fmla="*/ 337500 w 678347"/>
            <a:gd name="connsiteY8" fmla="*/ 172062 h 630564"/>
            <a:gd name="connsiteX9" fmla="*/ 271362 w 678347"/>
            <a:gd name="connsiteY9" fmla="*/ 229589 h 630564"/>
            <a:gd name="connsiteX10" fmla="*/ 207831 w 678347"/>
            <a:gd name="connsiteY10" fmla="*/ 290441 h 630564"/>
            <a:gd name="connsiteX11" fmla="*/ 149347 w 678347"/>
            <a:gd name="connsiteY11" fmla="*/ 352280 h 630564"/>
            <a:gd name="connsiteX12" fmla="*/ 98158 w 678347"/>
            <a:gd name="connsiteY12" fmla="*/ 412730 h 630564"/>
            <a:gd name="connsiteX13" fmla="*/ 56231 w 678347"/>
            <a:gd name="connsiteY13" fmla="*/ 469466 h 630564"/>
            <a:gd name="connsiteX14" fmla="*/ 25177 w 678347"/>
            <a:gd name="connsiteY14" fmla="*/ 520309 h 630564"/>
            <a:gd name="connsiteX15" fmla="*/ 6190 w 678347"/>
            <a:gd name="connsiteY15" fmla="*/ 563306 h 630564"/>
            <a:gd name="connsiteX16" fmla="*/ 0 w 678347"/>
            <a:gd name="connsiteY16" fmla="*/ 596802 h 630564"/>
            <a:gd name="connsiteX17" fmla="*/ 6843 w 678347"/>
            <a:gd name="connsiteY17" fmla="*/ 619513 h 630564"/>
            <a:gd name="connsiteX18" fmla="*/ 26458 w 678347"/>
            <a:gd name="connsiteY18" fmla="*/ 630564 h 630564"/>
            <a:gd name="connsiteX19" fmla="*/ 58091 w 678347"/>
            <a:gd name="connsiteY19" fmla="*/ 629531 h 630564"/>
            <a:gd name="connsiteX20" fmla="*/ 100525 w 678347"/>
            <a:gd name="connsiteY20" fmla="*/ 616453 h 630564"/>
            <a:gd name="connsiteX21" fmla="*/ 152131 w 678347"/>
            <a:gd name="connsiteY21" fmla="*/ 591834 h 630564"/>
            <a:gd name="connsiteX22" fmla="*/ 210924 w 678347"/>
            <a:gd name="connsiteY22" fmla="*/ 556619 h 630564"/>
            <a:gd name="connsiteX23" fmla="*/ 274646 w 678347"/>
            <a:gd name="connsiteY23" fmla="*/ 512162 h 630564"/>
            <a:gd name="connsiteX24" fmla="*/ 340847 w 678347"/>
            <a:gd name="connsiteY24" fmla="*/ 460170 h 630564"/>
            <a:gd name="connsiteX25" fmla="*/ 406985 w 678347"/>
            <a:gd name="connsiteY25" fmla="*/ 402643 h 630564"/>
            <a:gd name="connsiteX26" fmla="*/ 470516 w 678347"/>
            <a:gd name="connsiteY26" fmla="*/ 341791 h 630564"/>
            <a:gd name="connsiteX27" fmla="*/ 529000 w 678347"/>
            <a:gd name="connsiteY27" fmla="*/ 279952 h 630564"/>
            <a:gd name="connsiteX28" fmla="*/ 580189 w 678347"/>
            <a:gd name="connsiteY28" fmla="*/ 219503 h 630564"/>
            <a:gd name="connsiteX29" fmla="*/ 622116 w 678347"/>
            <a:gd name="connsiteY29" fmla="*/ 162766 h 630564"/>
            <a:gd name="connsiteX30" fmla="*/ 653169 w 678347"/>
            <a:gd name="connsiteY30" fmla="*/ 111923 h 630564"/>
            <a:gd name="connsiteX31" fmla="*/ 672157 w 678347"/>
            <a:gd name="connsiteY31" fmla="*/ 68927 h 630564"/>
            <a:gd name="connsiteX32" fmla="*/ 678347 w 678347"/>
            <a:gd name="connsiteY32" fmla="*/ 35430 h 630564"/>
            <a:gd name="connsiteX0" fmla="*/ 678456 w 678456"/>
            <a:gd name="connsiteY0" fmla="*/ 35430 h 630564"/>
            <a:gd name="connsiteX1" fmla="*/ 671612 w 678456"/>
            <a:gd name="connsiteY1" fmla="*/ 12719 h 630564"/>
            <a:gd name="connsiteX2" fmla="*/ 651997 w 678456"/>
            <a:gd name="connsiteY2" fmla="*/ 1669 h 630564"/>
            <a:gd name="connsiteX3" fmla="*/ 620365 w 678456"/>
            <a:gd name="connsiteY3" fmla="*/ 2702 h 630564"/>
            <a:gd name="connsiteX4" fmla="*/ 577931 w 678456"/>
            <a:gd name="connsiteY4" fmla="*/ 15779 h 630564"/>
            <a:gd name="connsiteX5" fmla="*/ 526325 w 678456"/>
            <a:gd name="connsiteY5" fmla="*/ 40399 h 630564"/>
            <a:gd name="connsiteX6" fmla="*/ 467532 w 678456"/>
            <a:gd name="connsiteY6" fmla="*/ 75613 h 630564"/>
            <a:gd name="connsiteX7" fmla="*/ 403810 w 678456"/>
            <a:gd name="connsiteY7" fmla="*/ 120071 h 630564"/>
            <a:gd name="connsiteX8" fmla="*/ 337609 w 678456"/>
            <a:gd name="connsiteY8" fmla="*/ 172062 h 630564"/>
            <a:gd name="connsiteX9" fmla="*/ 271471 w 678456"/>
            <a:gd name="connsiteY9" fmla="*/ 229589 h 630564"/>
            <a:gd name="connsiteX10" fmla="*/ 207940 w 678456"/>
            <a:gd name="connsiteY10" fmla="*/ 290441 h 630564"/>
            <a:gd name="connsiteX11" fmla="*/ 149456 w 678456"/>
            <a:gd name="connsiteY11" fmla="*/ 352280 h 630564"/>
            <a:gd name="connsiteX12" fmla="*/ 98267 w 678456"/>
            <a:gd name="connsiteY12" fmla="*/ 412730 h 630564"/>
            <a:gd name="connsiteX13" fmla="*/ 56340 w 678456"/>
            <a:gd name="connsiteY13" fmla="*/ 469466 h 630564"/>
            <a:gd name="connsiteX14" fmla="*/ 25286 w 678456"/>
            <a:gd name="connsiteY14" fmla="*/ 520309 h 630564"/>
            <a:gd name="connsiteX15" fmla="*/ 6299 w 678456"/>
            <a:gd name="connsiteY15" fmla="*/ 563306 h 630564"/>
            <a:gd name="connsiteX16" fmla="*/ 109 w 678456"/>
            <a:gd name="connsiteY16" fmla="*/ 596802 h 630564"/>
            <a:gd name="connsiteX17" fmla="*/ 6952 w 678456"/>
            <a:gd name="connsiteY17" fmla="*/ 619513 h 630564"/>
            <a:gd name="connsiteX18" fmla="*/ 26567 w 678456"/>
            <a:gd name="connsiteY18" fmla="*/ 630564 h 630564"/>
            <a:gd name="connsiteX19" fmla="*/ 58200 w 678456"/>
            <a:gd name="connsiteY19" fmla="*/ 629531 h 630564"/>
            <a:gd name="connsiteX20" fmla="*/ 100634 w 678456"/>
            <a:gd name="connsiteY20" fmla="*/ 616453 h 630564"/>
            <a:gd name="connsiteX21" fmla="*/ 152240 w 678456"/>
            <a:gd name="connsiteY21" fmla="*/ 591834 h 630564"/>
            <a:gd name="connsiteX22" fmla="*/ 211033 w 678456"/>
            <a:gd name="connsiteY22" fmla="*/ 556619 h 630564"/>
            <a:gd name="connsiteX23" fmla="*/ 274755 w 678456"/>
            <a:gd name="connsiteY23" fmla="*/ 512162 h 630564"/>
            <a:gd name="connsiteX24" fmla="*/ 340956 w 678456"/>
            <a:gd name="connsiteY24" fmla="*/ 460170 h 630564"/>
            <a:gd name="connsiteX25" fmla="*/ 407094 w 678456"/>
            <a:gd name="connsiteY25" fmla="*/ 402643 h 630564"/>
            <a:gd name="connsiteX26" fmla="*/ 470625 w 678456"/>
            <a:gd name="connsiteY26" fmla="*/ 341791 h 630564"/>
            <a:gd name="connsiteX27" fmla="*/ 529109 w 678456"/>
            <a:gd name="connsiteY27" fmla="*/ 279952 h 630564"/>
            <a:gd name="connsiteX28" fmla="*/ 580298 w 678456"/>
            <a:gd name="connsiteY28" fmla="*/ 219503 h 630564"/>
            <a:gd name="connsiteX29" fmla="*/ 622225 w 678456"/>
            <a:gd name="connsiteY29" fmla="*/ 162766 h 630564"/>
            <a:gd name="connsiteX30" fmla="*/ 653278 w 678456"/>
            <a:gd name="connsiteY30" fmla="*/ 111923 h 630564"/>
            <a:gd name="connsiteX31" fmla="*/ 672266 w 678456"/>
            <a:gd name="connsiteY31" fmla="*/ 68927 h 630564"/>
            <a:gd name="connsiteX32" fmla="*/ 678456 w 678456"/>
            <a:gd name="connsiteY32" fmla="*/ 35430 h 630564"/>
            <a:gd name="connsiteX0" fmla="*/ 678456 w 678456"/>
            <a:gd name="connsiteY0" fmla="*/ 35430 h 630564"/>
            <a:gd name="connsiteX1" fmla="*/ 671612 w 678456"/>
            <a:gd name="connsiteY1" fmla="*/ 12719 h 630564"/>
            <a:gd name="connsiteX2" fmla="*/ 651997 w 678456"/>
            <a:gd name="connsiteY2" fmla="*/ 1669 h 630564"/>
            <a:gd name="connsiteX3" fmla="*/ 620365 w 678456"/>
            <a:gd name="connsiteY3" fmla="*/ 2702 h 630564"/>
            <a:gd name="connsiteX4" fmla="*/ 577931 w 678456"/>
            <a:gd name="connsiteY4" fmla="*/ 15779 h 630564"/>
            <a:gd name="connsiteX5" fmla="*/ 526325 w 678456"/>
            <a:gd name="connsiteY5" fmla="*/ 40399 h 630564"/>
            <a:gd name="connsiteX6" fmla="*/ 467532 w 678456"/>
            <a:gd name="connsiteY6" fmla="*/ 75613 h 630564"/>
            <a:gd name="connsiteX7" fmla="*/ 403810 w 678456"/>
            <a:gd name="connsiteY7" fmla="*/ 120071 h 630564"/>
            <a:gd name="connsiteX8" fmla="*/ 337609 w 678456"/>
            <a:gd name="connsiteY8" fmla="*/ 172062 h 630564"/>
            <a:gd name="connsiteX9" fmla="*/ 271471 w 678456"/>
            <a:gd name="connsiteY9" fmla="*/ 229589 h 630564"/>
            <a:gd name="connsiteX10" fmla="*/ 207940 w 678456"/>
            <a:gd name="connsiteY10" fmla="*/ 290441 h 630564"/>
            <a:gd name="connsiteX11" fmla="*/ 149456 w 678456"/>
            <a:gd name="connsiteY11" fmla="*/ 352280 h 630564"/>
            <a:gd name="connsiteX12" fmla="*/ 98267 w 678456"/>
            <a:gd name="connsiteY12" fmla="*/ 412730 h 630564"/>
            <a:gd name="connsiteX13" fmla="*/ 56340 w 678456"/>
            <a:gd name="connsiteY13" fmla="*/ 469466 h 630564"/>
            <a:gd name="connsiteX14" fmla="*/ 25286 w 678456"/>
            <a:gd name="connsiteY14" fmla="*/ 520309 h 630564"/>
            <a:gd name="connsiteX15" fmla="*/ 6299 w 678456"/>
            <a:gd name="connsiteY15" fmla="*/ 563306 h 630564"/>
            <a:gd name="connsiteX16" fmla="*/ 109 w 678456"/>
            <a:gd name="connsiteY16" fmla="*/ 596802 h 630564"/>
            <a:gd name="connsiteX17" fmla="*/ 6952 w 678456"/>
            <a:gd name="connsiteY17" fmla="*/ 619513 h 630564"/>
            <a:gd name="connsiteX18" fmla="*/ 26567 w 678456"/>
            <a:gd name="connsiteY18" fmla="*/ 630564 h 630564"/>
            <a:gd name="connsiteX19" fmla="*/ 58200 w 678456"/>
            <a:gd name="connsiteY19" fmla="*/ 629531 h 630564"/>
            <a:gd name="connsiteX20" fmla="*/ 100634 w 678456"/>
            <a:gd name="connsiteY20" fmla="*/ 616453 h 630564"/>
            <a:gd name="connsiteX21" fmla="*/ 152240 w 678456"/>
            <a:gd name="connsiteY21" fmla="*/ 591834 h 630564"/>
            <a:gd name="connsiteX22" fmla="*/ 211033 w 678456"/>
            <a:gd name="connsiteY22" fmla="*/ 556619 h 630564"/>
            <a:gd name="connsiteX23" fmla="*/ 274755 w 678456"/>
            <a:gd name="connsiteY23" fmla="*/ 512162 h 630564"/>
            <a:gd name="connsiteX24" fmla="*/ 340956 w 678456"/>
            <a:gd name="connsiteY24" fmla="*/ 460170 h 630564"/>
            <a:gd name="connsiteX25" fmla="*/ 407094 w 678456"/>
            <a:gd name="connsiteY25" fmla="*/ 402643 h 630564"/>
            <a:gd name="connsiteX26" fmla="*/ 470625 w 678456"/>
            <a:gd name="connsiteY26" fmla="*/ 341791 h 630564"/>
            <a:gd name="connsiteX27" fmla="*/ 529109 w 678456"/>
            <a:gd name="connsiteY27" fmla="*/ 279952 h 630564"/>
            <a:gd name="connsiteX28" fmla="*/ 580298 w 678456"/>
            <a:gd name="connsiteY28" fmla="*/ 219503 h 630564"/>
            <a:gd name="connsiteX29" fmla="*/ 622225 w 678456"/>
            <a:gd name="connsiteY29" fmla="*/ 162766 h 630564"/>
            <a:gd name="connsiteX30" fmla="*/ 653278 w 678456"/>
            <a:gd name="connsiteY30" fmla="*/ 111923 h 630564"/>
            <a:gd name="connsiteX31" fmla="*/ 672266 w 678456"/>
            <a:gd name="connsiteY31" fmla="*/ 68927 h 630564"/>
            <a:gd name="connsiteX32" fmla="*/ 678456 w 678456"/>
            <a:gd name="connsiteY32" fmla="*/ 35430 h 630564"/>
            <a:gd name="connsiteX0" fmla="*/ 678456 w 678456"/>
            <a:gd name="connsiteY0" fmla="*/ 35430 h 630564"/>
            <a:gd name="connsiteX1" fmla="*/ 671612 w 678456"/>
            <a:gd name="connsiteY1" fmla="*/ 12719 h 630564"/>
            <a:gd name="connsiteX2" fmla="*/ 651997 w 678456"/>
            <a:gd name="connsiteY2" fmla="*/ 1669 h 630564"/>
            <a:gd name="connsiteX3" fmla="*/ 620365 w 678456"/>
            <a:gd name="connsiteY3" fmla="*/ 2702 h 630564"/>
            <a:gd name="connsiteX4" fmla="*/ 577931 w 678456"/>
            <a:gd name="connsiteY4" fmla="*/ 15779 h 630564"/>
            <a:gd name="connsiteX5" fmla="*/ 526325 w 678456"/>
            <a:gd name="connsiteY5" fmla="*/ 40399 h 630564"/>
            <a:gd name="connsiteX6" fmla="*/ 467532 w 678456"/>
            <a:gd name="connsiteY6" fmla="*/ 75613 h 630564"/>
            <a:gd name="connsiteX7" fmla="*/ 403810 w 678456"/>
            <a:gd name="connsiteY7" fmla="*/ 120071 h 630564"/>
            <a:gd name="connsiteX8" fmla="*/ 337609 w 678456"/>
            <a:gd name="connsiteY8" fmla="*/ 172062 h 630564"/>
            <a:gd name="connsiteX9" fmla="*/ 271471 w 678456"/>
            <a:gd name="connsiteY9" fmla="*/ 229589 h 630564"/>
            <a:gd name="connsiteX10" fmla="*/ 207940 w 678456"/>
            <a:gd name="connsiteY10" fmla="*/ 290441 h 630564"/>
            <a:gd name="connsiteX11" fmla="*/ 149456 w 678456"/>
            <a:gd name="connsiteY11" fmla="*/ 352280 h 630564"/>
            <a:gd name="connsiteX12" fmla="*/ 98267 w 678456"/>
            <a:gd name="connsiteY12" fmla="*/ 412730 h 630564"/>
            <a:gd name="connsiteX13" fmla="*/ 56340 w 678456"/>
            <a:gd name="connsiteY13" fmla="*/ 469466 h 630564"/>
            <a:gd name="connsiteX14" fmla="*/ 25286 w 678456"/>
            <a:gd name="connsiteY14" fmla="*/ 520309 h 630564"/>
            <a:gd name="connsiteX15" fmla="*/ 6299 w 678456"/>
            <a:gd name="connsiteY15" fmla="*/ 563306 h 630564"/>
            <a:gd name="connsiteX16" fmla="*/ 109 w 678456"/>
            <a:gd name="connsiteY16" fmla="*/ 596802 h 630564"/>
            <a:gd name="connsiteX17" fmla="*/ 6952 w 678456"/>
            <a:gd name="connsiteY17" fmla="*/ 619513 h 630564"/>
            <a:gd name="connsiteX18" fmla="*/ 26567 w 678456"/>
            <a:gd name="connsiteY18" fmla="*/ 630564 h 630564"/>
            <a:gd name="connsiteX19" fmla="*/ 58200 w 678456"/>
            <a:gd name="connsiteY19" fmla="*/ 629531 h 630564"/>
            <a:gd name="connsiteX20" fmla="*/ 100634 w 678456"/>
            <a:gd name="connsiteY20" fmla="*/ 616453 h 630564"/>
            <a:gd name="connsiteX21" fmla="*/ 152240 w 678456"/>
            <a:gd name="connsiteY21" fmla="*/ 591834 h 630564"/>
            <a:gd name="connsiteX22" fmla="*/ 211033 w 678456"/>
            <a:gd name="connsiteY22" fmla="*/ 556619 h 630564"/>
            <a:gd name="connsiteX23" fmla="*/ 274755 w 678456"/>
            <a:gd name="connsiteY23" fmla="*/ 512162 h 630564"/>
            <a:gd name="connsiteX24" fmla="*/ 340956 w 678456"/>
            <a:gd name="connsiteY24" fmla="*/ 460170 h 630564"/>
            <a:gd name="connsiteX25" fmla="*/ 407094 w 678456"/>
            <a:gd name="connsiteY25" fmla="*/ 402643 h 630564"/>
            <a:gd name="connsiteX26" fmla="*/ 470625 w 678456"/>
            <a:gd name="connsiteY26" fmla="*/ 341791 h 630564"/>
            <a:gd name="connsiteX27" fmla="*/ 529109 w 678456"/>
            <a:gd name="connsiteY27" fmla="*/ 279952 h 630564"/>
            <a:gd name="connsiteX28" fmla="*/ 580298 w 678456"/>
            <a:gd name="connsiteY28" fmla="*/ 219503 h 630564"/>
            <a:gd name="connsiteX29" fmla="*/ 622225 w 678456"/>
            <a:gd name="connsiteY29" fmla="*/ 162766 h 630564"/>
            <a:gd name="connsiteX30" fmla="*/ 653278 w 678456"/>
            <a:gd name="connsiteY30" fmla="*/ 111923 h 630564"/>
            <a:gd name="connsiteX31" fmla="*/ 672266 w 678456"/>
            <a:gd name="connsiteY31" fmla="*/ 68927 h 630564"/>
            <a:gd name="connsiteX32" fmla="*/ 678456 w 678456"/>
            <a:gd name="connsiteY32" fmla="*/ 35430 h 63056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456"/>
            <a:gd name="connsiteY0" fmla="*/ 35430 h 632234"/>
            <a:gd name="connsiteX1" fmla="*/ 671612 w 678456"/>
            <a:gd name="connsiteY1" fmla="*/ 12719 h 632234"/>
            <a:gd name="connsiteX2" fmla="*/ 651997 w 678456"/>
            <a:gd name="connsiteY2" fmla="*/ 1669 h 632234"/>
            <a:gd name="connsiteX3" fmla="*/ 620365 w 678456"/>
            <a:gd name="connsiteY3" fmla="*/ 2702 h 632234"/>
            <a:gd name="connsiteX4" fmla="*/ 577931 w 678456"/>
            <a:gd name="connsiteY4" fmla="*/ 15779 h 632234"/>
            <a:gd name="connsiteX5" fmla="*/ 526325 w 678456"/>
            <a:gd name="connsiteY5" fmla="*/ 40399 h 632234"/>
            <a:gd name="connsiteX6" fmla="*/ 467532 w 678456"/>
            <a:gd name="connsiteY6" fmla="*/ 75613 h 632234"/>
            <a:gd name="connsiteX7" fmla="*/ 403810 w 678456"/>
            <a:gd name="connsiteY7" fmla="*/ 120071 h 632234"/>
            <a:gd name="connsiteX8" fmla="*/ 337609 w 678456"/>
            <a:gd name="connsiteY8" fmla="*/ 172062 h 632234"/>
            <a:gd name="connsiteX9" fmla="*/ 271471 w 678456"/>
            <a:gd name="connsiteY9" fmla="*/ 229589 h 632234"/>
            <a:gd name="connsiteX10" fmla="*/ 207940 w 678456"/>
            <a:gd name="connsiteY10" fmla="*/ 290441 h 632234"/>
            <a:gd name="connsiteX11" fmla="*/ 149456 w 678456"/>
            <a:gd name="connsiteY11" fmla="*/ 352280 h 632234"/>
            <a:gd name="connsiteX12" fmla="*/ 98267 w 678456"/>
            <a:gd name="connsiteY12" fmla="*/ 412730 h 632234"/>
            <a:gd name="connsiteX13" fmla="*/ 56340 w 678456"/>
            <a:gd name="connsiteY13" fmla="*/ 469466 h 632234"/>
            <a:gd name="connsiteX14" fmla="*/ 25286 w 678456"/>
            <a:gd name="connsiteY14" fmla="*/ 520309 h 632234"/>
            <a:gd name="connsiteX15" fmla="*/ 6299 w 678456"/>
            <a:gd name="connsiteY15" fmla="*/ 563306 h 632234"/>
            <a:gd name="connsiteX16" fmla="*/ 109 w 678456"/>
            <a:gd name="connsiteY16" fmla="*/ 596802 h 632234"/>
            <a:gd name="connsiteX17" fmla="*/ 6952 w 678456"/>
            <a:gd name="connsiteY17" fmla="*/ 619513 h 632234"/>
            <a:gd name="connsiteX18" fmla="*/ 26567 w 678456"/>
            <a:gd name="connsiteY18" fmla="*/ 630564 h 632234"/>
            <a:gd name="connsiteX19" fmla="*/ 58200 w 678456"/>
            <a:gd name="connsiteY19" fmla="*/ 629531 h 632234"/>
            <a:gd name="connsiteX20" fmla="*/ 100634 w 678456"/>
            <a:gd name="connsiteY20" fmla="*/ 616453 h 632234"/>
            <a:gd name="connsiteX21" fmla="*/ 152240 w 678456"/>
            <a:gd name="connsiteY21" fmla="*/ 591834 h 632234"/>
            <a:gd name="connsiteX22" fmla="*/ 211033 w 678456"/>
            <a:gd name="connsiteY22" fmla="*/ 556619 h 632234"/>
            <a:gd name="connsiteX23" fmla="*/ 274755 w 678456"/>
            <a:gd name="connsiteY23" fmla="*/ 512162 h 632234"/>
            <a:gd name="connsiteX24" fmla="*/ 340956 w 678456"/>
            <a:gd name="connsiteY24" fmla="*/ 460170 h 632234"/>
            <a:gd name="connsiteX25" fmla="*/ 407094 w 678456"/>
            <a:gd name="connsiteY25" fmla="*/ 402643 h 632234"/>
            <a:gd name="connsiteX26" fmla="*/ 470625 w 678456"/>
            <a:gd name="connsiteY26" fmla="*/ 341791 h 632234"/>
            <a:gd name="connsiteX27" fmla="*/ 529109 w 678456"/>
            <a:gd name="connsiteY27" fmla="*/ 279952 h 632234"/>
            <a:gd name="connsiteX28" fmla="*/ 580298 w 678456"/>
            <a:gd name="connsiteY28" fmla="*/ 219503 h 632234"/>
            <a:gd name="connsiteX29" fmla="*/ 622225 w 678456"/>
            <a:gd name="connsiteY29" fmla="*/ 162766 h 632234"/>
            <a:gd name="connsiteX30" fmla="*/ 653278 w 678456"/>
            <a:gd name="connsiteY30" fmla="*/ 111923 h 632234"/>
            <a:gd name="connsiteX31" fmla="*/ 672266 w 678456"/>
            <a:gd name="connsiteY31" fmla="*/ 68927 h 632234"/>
            <a:gd name="connsiteX32" fmla="*/ 678456 w 678456"/>
            <a:gd name="connsiteY32" fmla="*/ 35430 h 632234"/>
            <a:gd name="connsiteX0" fmla="*/ 678456 w 678565"/>
            <a:gd name="connsiteY0" fmla="*/ 35430 h 632234"/>
            <a:gd name="connsiteX1" fmla="*/ 671612 w 678565"/>
            <a:gd name="connsiteY1" fmla="*/ 12719 h 632234"/>
            <a:gd name="connsiteX2" fmla="*/ 651997 w 678565"/>
            <a:gd name="connsiteY2" fmla="*/ 1669 h 632234"/>
            <a:gd name="connsiteX3" fmla="*/ 620365 w 678565"/>
            <a:gd name="connsiteY3" fmla="*/ 2702 h 632234"/>
            <a:gd name="connsiteX4" fmla="*/ 577931 w 678565"/>
            <a:gd name="connsiteY4" fmla="*/ 15779 h 632234"/>
            <a:gd name="connsiteX5" fmla="*/ 526325 w 678565"/>
            <a:gd name="connsiteY5" fmla="*/ 40399 h 632234"/>
            <a:gd name="connsiteX6" fmla="*/ 467532 w 678565"/>
            <a:gd name="connsiteY6" fmla="*/ 75613 h 632234"/>
            <a:gd name="connsiteX7" fmla="*/ 403810 w 678565"/>
            <a:gd name="connsiteY7" fmla="*/ 120071 h 632234"/>
            <a:gd name="connsiteX8" fmla="*/ 337609 w 678565"/>
            <a:gd name="connsiteY8" fmla="*/ 172062 h 632234"/>
            <a:gd name="connsiteX9" fmla="*/ 271471 w 678565"/>
            <a:gd name="connsiteY9" fmla="*/ 229589 h 632234"/>
            <a:gd name="connsiteX10" fmla="*/ 207940 w 678565"/>
            <a:gd name="connsiteY10" fmla="*/ 290441 h 632234"/>
            <a:gd name="connsiteX11" fmla="*/ 149456 w 678565"/>
            <a:gd name="connsiteY11" fmla="*/ 352280 h 632234"/>
            <a:gd name="connsiteX12" fmla="*/ 98267 w 678565"/>
            <a:gd name="connsiteY12" fmla="*/ 412730 h 632234"/>
            <a:gd name="connsiteX13" fmla="*/ 56340 w 678565"/>
            <a:gd name="connsiteY13" fmla="*/ 469466 h 632234"/>
            <a:gd name="connsiteX14" fmla="*/ 25286 w 678565"/>
            <a:gd name="connsiteY14" fmla="*/ 520309 h 632234"/>
            <a:gd name="connsiteX15" fmla="*/ 6299 w 678565"/>
            <a:gd name="connsiteY15" fmla="*/ 563306 h 632234"/>
            <a:gd name="connsiteX16" fmla="*/ 109 w 678565"/>
            <a:gd name="connsiteY16" fmla="*/ 596802 h 632234"/>
            <a:gd name="connsiteX17" fmla="*/ 6952 w 678565"/>
            <a:gd name="connsiteY17" fmla="*/ 619513 h 632234"/>
            <a:gd name="connsiteX18" fmla="*/ 26567 w 678565"/>
            <a:gd name="connsiteY18" fmla="*/ 630564 h 632234"/>
            <a:gd name="connsiteX19" fmla="*/ 58200 w 678565"/>
            <a:gd name="connsiteY19" fmla="*/ 629531 h 632234"/>
            <a:gd name="connsiteX20" fmla="*/ 100634 w 678565"/>
            <a:gd name="connsiteY20" fmla="*/ 616453 h 632234"/>
            <a:gd name="connsiteX21" fmla="*/ 152240 w 678565"/>
            <a:gd name="connsiteY21" fmla="*/ 591834 h 632234"/>
            <a:gd name="connsiteX22" fmla="*/ 211033 w 678565"/>
            <a:gd name="connsiteY22" fmla="*/ 556619 h 632234"/>
            <a:gd name="connsiteX23" fmla="*/ 274755 w 678565"/>
            <a:gd name="connsiteY23" fmla="*/ 512162 h 632234"/>
            <a:gd name="connsiteX24" fmla="*/ 340956 w 678565"/>
            <a:gd name="connsiteY24" fmla="*/ 460170 h 632234"/>
            <a:gd name="connsiteX25" fmla="*/ 407094 w 678565"/>
            <a:gd name="connsiteY25" fmla="*/ 402643 h 632234"/>
            <a:gd name="connsiteX26" fmla="*/ 470625 w 678565"/>
            <a:gd name="connsiteY26" fmla="*/ 341791 h 632234"/>
            <a:gd name="connsiteX27" fmla="*/ 529109 w 678565"/>
            <a:gd name="connsiteY27" fmla="*/ 279952 h 632234"/>
            <a:gd name="connsiteX28" fmla="*/ 580298 w 678565"/>
            <a:gd name="connsiteY28" fmla="*/ 219503 h 632234"/>
            <a:gd name="connsiteX29" fmla="*/ 622225 w 678565"/>
            <a:gd name="connsiteY29" fmla="*/ 162766 h 632234"/>
            <a:gd name="connsiteX30" fmla="*/ 653278 w 678565"/>
            <a:gd name="connsiteY30" fmla="*/ 111923 h 632234"/>
            <a:gd name="connsiteX31" fmla="*/ 672266 w 678565"/>
            <a:gd name="connsiteY31" fmla="*/ 68927 h 632234"/>
            <a:gd name="connsiteX32" fmla="*/ 678456 w 678565"/>
            <a:gd name="connsiteY32" fmla="*/ 35430 h 6322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78565" h="632234">
              <a:moveTo>
                <a:pt x="678456" y="35430"/>
              </a:moveTo>
              <a:cubicBezTo>
                <a:pt x="678347" y="26062"/>
                <a:pt x="676022" y="18346"/>
                <a:pt x="671612" y="12719"/>
              </a:cubicBezTo>
              <a:cubicBezTo>
                <a:pt x="667202" y="7092"/>
                <a:pt x="660538" y="3338"/>
                <a:pt x="651997" y="1669"/>
              </a:cubicBezTo>
              <a:cubicBezTo>
                <a:pt x="643456" y="0"/>
                <a:pt x="632709" y="350"/>
                <a:pt x="620365" y="2702"/>
              </a:cubicBezTo>
              <a:cubicBezTo>
                <a:pt x="608021" y="5054"/>
                <a:pt x="593604" y="9496"/>
                <a:pt x="577931" y="15779"/>
              </a:cubicBezTo>
              <a:cubicBezTo>
                <a:pt x="562258" y="22062"/>
                <a:pt x="544725" y="30427"/>
                <a:pt x="526325" y="40399"/>
              </a:cubicBezTo>
              <a:cubicBezTo>
                <a:pt x="507925" y="50371"/>
                <a:pt x="487951" y="62334"/>
                <a:pt x="467532" y="75613"/>
              </a:cubicBezTo>
              <a:cubicBezTo>
                <a:pt x="447113" y="88892"/>
                <a:pt x="425464" y="103996"/>
                <a:pt x="403810" y="120071"/>
              </a:cubicBezTo>
              <a:cubicBezTo>
                <a:pt x="382156" y="136146"/>
                <a:pt x="359665" y="153809"/>
                <a:pt x="337609" y="172062"/>
              </a:cubicBezTo>
              <a:cubicBezTo>
                <a:pt x="315553" y="190315"/>
                <a:pt x="293083" y="209859"/>
                <a:pt x="271471" y="229589"/>
              </a:cubicBezTo>
              <a:cubicBezTo>
                <a:pt x="249859" y="249319"/>
                <a:pt x="228276" y="269993"/>
                <a:pt x="207940" y="290441"/>
              </a:cubicBezTo>
              <a:cubicBezTo>
                <a:pt x="187604" y="310889"/>
                <a:pt x="167735" y="331899"/>
                <a:pt x="149456" y="352280"/>
              </a:cubicBezTo>
              <a:cubicBezTo>
                <a:pt x="131177" y="372661"/>
                <a:pt x="113786" y="393199"/>
                <a:pt x="98267" y="412730"/>
              </a:cubicBezTo>
              <a:cubicBezTo>
                <a:pt x="82748" y="432261"/>
                <a:pt x="68503" y="451536"/>
                <a:pt x="56340" y="469466"/>
              </a:cubicBezTo>
              <a:cubicBezTo>
                <a:pt x="44177" y="487396"/>
                <a:pt x="33626" y="504669"/>
                <a:pt x="25286" y="520309"/>
              </a:cubicBezTo>
              <a:cubicBezTo>
                <a:pt x="16946" y="535949"/>
                <a:pt x="10495" y="550557"/>
                <a:pt x="6299" y="563306"/>
              </a:cubicBezTo>
              <a:cubicBezTo>
                <a:pt x="2103" y="576055"/>
                <a:pt x="0" y="587434"/>
                <a:pt x="109" y="596802"/>
              </a:cubicBezTo>
              <a:cubicBezTo>
                <a:pt x="218" y="606170"/>
                <a:pt x="2542" y="613886"/>
                <a:pt x="6952" y="619513"/>
              </a:cubicBezTo>
              <a:cubicBezTo>
                <a:pt x="11362" y="625140"/>
                <a:pt x="18026" y="628894"/>
                <a:pt x="26567" y="630564"/>
              </a:cubicBezTo>
              <a:cubicBezTo>
                <a:pt x="35108" y="632234"/>
                <a:pt x="45856" y="631883"/>
                <a:pt x="58200" y="629531"/>
              </a:cubicBezTo>
              <a:cubicBezTo>
                <a:pt x="70545" y="627179"/>
                <a:pt x="84961" y="622736"/>
                <a:pt x="100634" y="616453"/>
              </a:cubicBezTo>
              <a:cubicBezTo>
                <a:pt x="116307" y="610170"/>
                <a:pt x="133840" y="601806"/>
                <a:pt x="152240" y="591834"/>
              </a:cubicBezTo>
              <a:cubicBezTo>
                <a:pt x="170640" y="581862"/>
                <a:pt x="190614" y="569898"/>
                <a:pt x="211033" y="556619"/>
              </a:cubicBezTo>
              <a:cubicBezTo>
                <a:pt x="231452" y="543340"/>
                <a:pt x="253101" y="528237"/>
                <a:pt x="274755" y="512162"/>
              </a:cubicBezTo>
              <a:cubicBezTo>
                <a:pt x="296409" y="496087"/>
                <a:pt x="318900" y="478423"/>
                <a:pt x="340956" y="460170"/>
              </a:cubicBezTo>
              <a:cubicBezTo>
                <a:pt x="363012" y="441917"/>
                <a:pt x="385482" y="422373"/>
                <a:pt x="407094" y="402643"/>
              </a:cubicBezTo>
              <a:cubicBezTo>
                <a:pt x="428706" y="382913"/>
                <a:pt x="450289" y="362239"/>
                <a:pt x="470625" y="341791"/>
              </a:cubicBezTo>
              <a:cubicBezTo>
                <a:pt x="490961" y="321343"/>
                <a:pt x="510830" y="300333"/>
                <a:pt x="529109" y="279952"/>
              </a:cubicBezTo>
              <a:cubicBezTo>
                <a:pt x="547388" y="259571"/>
                <a:pt x="564779" y="239034"/>
                <a:pt x="580298" y="219503"/>
              </a:cubicBezTo>
              <a:cubicBezTo>
                <a:pt x="595817" y="199972"/>
                <a:pt x="610062" y="180696"/>
                <a:pt x="622225" y="162766"/>
              </a:cubicBezTo>
              <a:cubicBezTo>
                <a:pt x="634388" y="144836"/>
                <a:pt x="644938" y="127563"/>
                <a:pt x="653278" y="111923"/>
              </a:cubicBezTo>
              <a:cubicBezTo>
                <a:pt x="661618" y="96283"/>
                <a:pt x="668070" y="81676"/>
                <a:pt x="672266" y="68927"/>
              </a:cubicBezTo>
              <a:cubicBezTo>
                <a:pt x="676462" y="56178"/>
                <a:pt x="678565" y="44798"/>
                <a:pt x="678456" y="3543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0.5305</cdr:x>
      <cdr:y>0.21666</cdr:y>
    </cdr:from>
    <cdr:to>
      <cdr:x>0.62848</cdr:x>
      <cdr:y>0.35678</cdr:y>
    </cdr:to>
    <cdr:sp macro="" textlink="">
      <cdr:nvSpPr>
        <cdr:cNvPr id="66" name="PlotDat5_129|1~33_1"/>
        <cdr:cNvSpPr/>
      </cdr:nvSpPr>
      <cdr:spPr>
        <a:xfrm xmlns:a="http://schemas.openxmlformats.org/drawingml/2006/main">
          <a:off x="4590106" y="1359787"/>
          <a:ext cx="847730" cy="879449"/>
        </a:xfrm>
        <a:custGeom xmlns:a="http://schemas.openxmlformats.org/drawingml/2006/main">
          <a:avLst/>
          <a:gdLst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589 w 847589"/>
            <a:gd name="connsiteY0" fmla="*/ 7131 h 878796"/>
            <a:gd name="connsiteX1" fmla="*/ 839234 w 847589"/>
            <a:gd name="connsiteY1" fmla="*/ 653 h 878796"/>
            <a:gd name="connsiteX2" fmla="*/ 814914 w 847589"/>
            <a:gd name="connsiteY2" fmla="*/ 11048 h 878796"/>
            <a:gd name="connsiteX3" fmla="*/ 775563 w 847589"/>
            <a:gd name="connsiteY3" fmla="*/ 37916 h 878796"/>
            <a:gd name="connsiteX4" fmla="*/ 722694 w 847589"/>
            <a:gd name="connsiteY4" fmla="*/ 80226 h 878796"/>
            <a:gd name="connsiteX5" fmla="*/ 658339 w 847589"/>
            <a:gd name="connsiteY5" fmla="*/ 136351 h 878796"/>
            <a:gd name="connsiteX6" fmla="*/ 584970 w 847589"/>
            <a:gd name="connsiteY6" fmla="*/ 204135 h 878796"/>
            <a:gd name="connsiteX7" fmla="*/ 505407 w 847589"/>
            <a:gd name="connsiteY7" fmla="*/ 280972 h 878796"/>
            <a:gd name="connsiteX8" fmla="*/ 422708 w 847589"/>
            <a:gd name="connsiteY8" fmla="*/ 363910 h 878796"/>
            <a:gd name="connsiteX9" fmla="*/ 340051 w 847589"/>
            <a:gd name="connsiteY9" fmla="*/ 449762 h 878796"/>
            <a:gd name="connsiteX10" fmla="*/ 260612 w 847589"/>
            <a:gd name="connsiteY10" fmla="*/ 535228 h 878796"/>
            <a:gd name="connsiteX11" fmla="*/ 187444 w 847589"/>
            <a:gd name="connsiteY11" fmla="*/ 617023 h 878796"/>
            <a:gd name="connsiteX12" fmla="*/ 123359 w 847589"/>
            <a:gd name="connsiteY12" fmla="*/ 692005 h 878796"/>
            <a:gd name="connsiteX13" fmla="*/ 70819 w 847589"/>
            <a:gd name="connsiteY13" fmla="*/ 757292 h 878796"/>
            <a:gd name="connsiteX14" fmla="*/ 31844 w 847589"/>
            <a:gd name="connsiteY14" fmla="*/ 810375 h 878796"/>
            <a:gd name="connsiteX15" fmla="*/ 7932 w 847589"/>
            <a:gd name="connsiteY15" fmla="*/ 849214 h 878796"/>
            <a:gd name="connsiteX16" fmla="*/ 0 w 847589"/>
            <a:gd name="connsiteY16" fmla="*/ 872317 h 878796"/>
            <a:gd name="connsiteX17" fmla="*/ 8355 w 847589"/>
            <a:gd name="connsiteY17" fmla="*/ 878796 h 878796"/>
            <a:gd name="connsiteX18" fmla="*/ 32675 w 847589"/>
            <a:gd name="connsiteY18" fmla="*/ 868401 h 878796"/>
            <a:gd name="connsiteX19" fmla="*/ 72027 w 847589"/>
            <a:gd name="connsiteY19" fmla="*/ 841532 h 878796"/>
            <a:gd name="connsiteX20" fmla="*/ 124895 w 847589"/>
            <a:gd name="connsiteY20" fmla="*/ 799223 h 878796"/>
            <a:gd name="connsiteX21" fmla="*/ 189251 w 847589"/>
            <a:gd name="connsiteY21" fmla="*/ 743097 h 878796"/>
            <a:gd name="connsiteX22" fmla="*/ 262620 w 847589"/>
            <a:gd name="connsiteY22" fmla="*/ 675314 h 878796"/>
            <a:gd name="connsiteX23" fmla="*/ 342182 w 847589"/>
            <a:gd name="connsiteY23" fmla="*/ 598476 h 878796"/>
            <a:gd name="connsiteX24" fmla="*/ 424881 w 847589"/>
            <a:gd name="connsiteY24" fmla="*/ 515539 h 878796"/>
            <a:gd name="connsiteX25" fmla="*/ 507538 w 847589"/>
            <a:gd name="connsiteY25" fmla="*/ 429687 h 878796"/>
            <a:gd name="connsiteX26" fmla="*/ 586978 w 847589"/>
            <a:gd name="connsiteY26" fmla="*/ 344221 h 878796"/>
            <a:gd name="connsiteX27" fmla="*/ 660146 w 847589"/>
            <a:gd name="connsiteY27" fmla="*/ 262426 h 878796"/>
            <a:gd name="connsiteX28" fmla="*/ 724231 w 847589"/>
            <a:gd name="connsiteY28" fmla="*/ 187443 h 878796"/>
            <a:gd name="connsiteX29" fmla="*/ 776770 w 847589"/>
            <a:gd name="connsiteY29" fmla="*/ 122156 h 878796"/>
            <a:gd name="connsiteX30" fmla="*/ 815745 w 847589"/>
            <a:gd name="connsiteY30" fmla="*/ 69073 h 878796"/>
            <a:gd name="connsiteX31" fmla="*/ 839658 w 847589"/>
            <a:gd name="connsiteY31" fmla="*/ 30234 h 878796"/>
            <a:gd name="connsiteX32" fmla="*/ 847589 w 847589"/>
            <a:gd name="connsiteY32" fmla="*/ 7131 h 878796"/>
            <a:gd name="connsiteX0" fmla="*/ 847659 w 847659"/>
            <a:gd name="connsiteY0" fmla="*/ 7131 h 878796"/>
            <a:gd name="connsiteX1" fmla="*/ 839304 w 847659"/>
            <a:gd name="connsiteY1" fmla="*/ 653 h 878796"/>
            <a:gd name="connsiteX2" fmla="*/ 814984 w 847659"/>
            <a:gd name="connsiteY2" fmla="*/ 11048 h 878796"/>
            <a:gd name="connsiteX3" fmla="*/ 775633 w 847659"/>
            <a:gd name="connsiteY3" fmla="*/ 37916 h 878796"/>
            <a:gd name="connsiteX4" fmla="*/ 722764 w 847659"/>
            <a:gd name="connsiteY4" fmla="*/ 80226 h 878796"/>
            <a:gd name="connsiteX5" fmla="*/ 658409 w 847659"/>
            <a:gd name="connsiteY5" fmla="*/ 136351 h 878796"/>
            <a:gd name="connsiteX6" fmla="*/ 585040 w 847659"/>
            <a:gd name="connsiteY6" fmla="*/ 204135 h 878796"/>
            <a:gd name="connsiteX7" fmla="*/ 505477 w 847659"/>
            <a:gd name="connsiteY7" fmla="*/ 280972 h 878796"/>
            <a:gd name="connsiteX8" fmla="*/ 422778 w 847659"/>
            <a:gd name="connsiteY8" fmla="*/ 363910 h 878796"/>
            <a:gd name="connsiteX9" fmla="*/ 340121 w 847659"/>
            <a:gd name="connsiteY9" fmla="*/ 449762 h 878796"/>
            <a:gd name="connsiteX10" fmla="*/ 260682 w 847659"/>
            <a:gd name="connsiteY10" fmla="*/ 535228 h 878796"/>
            <a:gd name="connsiteX11" fmla="*/ 187514 w 847659"/>
            <a:gd name="connsiteY11" fmla="*/ 617023 h 878796"/>
            <a:gd name="connsiteX12" fmla="*/ 123429 w 847659"/>
            <a:gd name="connsiteY12" fmla="*/ 692005 h 878796"/>
            <a:gd name="connsiteX13" fmla="*/ 70889 w 847659"/>
            <a:gd name="connsiteY13" fmla="*/ 757292 h 878796"/>
            <a:gd name="connsiteX14" fmla="*/ 31914 w 847659"/>
            <a:gd name="connsiteY14" fmla="*/ 810375 h 878796"/>
            <a:gd name="connsiteX15" fmla="*/ 8002 w 847659"/>
            <a:gd name="connsiteY15" fmla="*/ 849214 h 878796"/>
            <a:gd name="connsiteX16" fmla="*/ 70 w 847659"/>
            <a:gd name="connsiteY16" fmla="*/ 872317 h 878796"/>
            <a:gd name="connsiteX17" fmla="*/ 8425 w 847659"/>
            <a:gd name="connsiteY17" fmla="*/ 878796 h 878796"/>
            <a:gd name="connsiteX18" fmla="*/ 32745 w 847659"/>
            <a:gd name="connsiteY18" fmla="*/ 868401 h 878796"/>
            <a:gd name="connsiteX19" fmla="*/ 72097 w 847659"/>
            <a:gd name="connsiteY19" fmla="*/ 841532 h 878796"/>
            <a:gd name="connsiteX20" fmla="*/ 124965 w 847659"/>
            <a:gd name="connsiteY20" fmla="*/ 799223 h 878796"/>
            <a:gd name="connsiteX21" fmla="*/ 189321 w 847659"/>
            <a:gd name="connsiteY21" fmla="*/ 743097 h 878796"/>
            <a:gd name="connsiteX22" fmla="*/ 262690 w 847659"/>
            <a:gd name="connsiteY22" fmla="*/ 675314 h 878796"/>
            <a:gd name="connsiteX23" fmla="*/ 342252 w 847659"/>
            <a:gd name="connsiteY23" fmla="*/ 598476 h 878796"/>
            <a:gd name="connsiteX24" fmla="*/ 424951 w 847659"/>
            <a:gd name="connsiteY24" fmla="*/ 515539 h 878796"/>
            <a:gd name="connsiteX25" fmla="*/ 507608 w 847659"/>
            <a:gd name="connsiteY25" fmla="*/ 429687 h 878796"/>
            <a:gd name="connsiteX26" fmla="*/ 587048 w 847659"/>
            <a:gd name="connsiteY26" fmla="*/ 344221 h 878796"/>
            <a:gd name="connsiteX27" fmla="*/ 660216 w 847659"/>
            <a:gd name="connsiteY27" fmla="*/ 262426 h 878796"/>
            <a:gd name="connsiteX28" fmla="*/ 724301 w 847659"/>
            <a:gd name="connsiteY28" fmla="*/ 187443 h 878796"/>
            <a:gd name="connsiteX29" fmla="*/ 776840 w 847659"/>
            <a:gd name="connsiteY29" fmla="*/ 122156 h 878796"/>
            <a:gd name="connsiteX30" fmla="*/ 815815 w 847659"/>
            <a:gd name="connsiteY30" fmla="*/ 69073 h 878796"/>
            <a:gd name="connsiteX31" fmla="*/ 839728 w 847659"/>
            <a:gd name="connsiteY31" fmla="*/ 30234 h 878796"/>
            <a:gd name="connsiteX32" fmla="*/ 847659 w 847659"/>
            <a:gd name="connsiteY32" fmla="*/ 7131 h 878796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659"/>
            <a:gd name="connsiteY0" fmla="*/ 7131 h 879449"/>
            <a:gd name="connsiteX1" fmla="*/ 839304 w 847659"/>
            <a:gd name="connsiteY1" fmla="*/ 653 h 879449"/>
            <a:gd name="connsiteX2" fmla="*/ 814984 w 847659"/>
            <a:gd name="connsiteY2" fmla="*/ 11048 h 879449"/>
            <a:gd name="connsiteX3" fmla="*/ 775633 w 847659"/>
            <a:gd name="connsiteY3" fmla="*/ 37916 h 879449"/>
            <a:gd name="connsiteX4" fmla="*/ 722764 w 847659"/>
            <a:gd name="connsiteY4" fmla="*/ 80226 h 879449"/>
            <a:gd name="connsiteX5" fmla="*/ 658409 w 847659"/>
            <a:gd name="connsiteY5" fmla="*/ 136351 h 879449"/>
            <a:gd name="connsiteX6" fmla="*/ 585040 w 847659"/>
            <a:gd name="connsiteY6" fmla="*/ 204135 h 879449"/>
            <a:gd name="connsiteX7" fmla="*/ 505477 w 847659"/>
            <a:gd name="connsiteY7" fmla="*/ 280972 h 879449"/>
            <a:gd name="connsiteX8" fmla="*/ 422778 w 847659"/>
            <a:gd name="connsiteY8" fmla="*/ 363910 h 879449"/>
            <a:gd name="connsiteX9" fmla="*/ 340121 w 847659"/>
            <a:gd name="connsiteY9" fmla="*/ 449762 h 879449"/>
            <a:gd name="connsiteX10" fmla="*/ 260682 w 847659"/>
            <a:gd name="connsiteY10" fmla="*/ 535228 h 879449"/>
            <a:gd name="connsiteX11" fmla="*/ 187514 w 847659"/>
            <a:gd name="connsiteY11" fmla="*/ 617023 h 879449"/>
            <a:gd name="connsiteX12" fmla="*/ 123429 w 847659"/>
            <a:gd name="connsiteY12" fmla="*/ 692005 h 879449"/>
            <a:gd name="connsiteX13" fmla="*/ 70889 w 847659"/>
            <a:gd name="connsiteY13" fmla="*/ 757292 h 879449"/>
            <a:gd name="connsiteX14" fmla="*/ 31914 w 847659"/>
            <a:gd name="connsiteY14" fmla="*/ 810375 h 879449"/>
            <a:gd name="connsiteX15" fmla="*/ 8002 w 847659"/>
            <a:gd name="connsiteY15" fmla="*/ 849214 h 879449"/>
            <a:gd name="connsiteX16" fmla="*/ 70 w 847659"/>
            <a:gd name="connsiteY16" fmla="*/ 872317 h 879449"/>
            <a:gd name="connsiteX17" fmla="*/ 8425 w 847659"/>
            <a:gd name="connsiteY17" fmla="*/ 878796 h 879449"/>
            <a:gd name="connsiteX18" fmla="*/ 32745 w 847659"/>
            <a:gd name="connsiteY18" fmla="*/ 868401 h 879449"/>
            <a:gd name="connsiteX19" fmla="*/ 72097 w 847659"/>
            <a:gd name="connsiteY19" fmla="*/ 841532 h 879449"/>
            <a:gd name="connsiteX20" fmla="*/ 124965 w 847659"/>
            <a:gd name="connsiteY20" fmla="*/ 799223 h 879449"/>
            <a:gd name="connsiteX21" fmla="*/ 189321 w 847659"/>
            <a:gd name="connsiteY21" fmla="*/ 743097 h 879449"/>
            <a:gd name="connsiteX22" fmla="*/ 262690 w 847659"/>
            <a:gd name="connsiteY22" fmla="*/ 675314 h 879449"/>
            <a:gd name="connsiteX23" fmla="*/ 342252 w 847659"/>
            <a:gd name="connsiteY23" fmla="*/ 598476 h 879449"/>
            <a:gd name="connsiteX24" fmla="*/ 424951 w 847659"/>
            <a:gd name="connsiteY24" fmla="*/ 515539 h 879449"/>
            <a:gd name="connsiteX25" fmla="*/ 507608 w 847659"/>
            <a:gd name="connsiteY25" fmla="*/ 429687 h 879449"/>
            <a:gd name="connsiteX26" fmla="*/ 587048 w 847659"/>
            <a:gd name="connsiteY26" fmla="*/ 344221 h 879449"/>
            <a:gd name="connsiteX27" fmla="*/ 660216 w 847659"/>
            <a:gd name="connsiteY27" fmla="*/ 262426 h 879449"/>
            <a:gd name="connsiteX28" fmla="*/ 724301 w 847659"/>
            <a:gd name="connsiteY28" fmla="*/ 187443 h 879449"/>
            <a:gd name="connsiteX29" fmla="*/ 776840 w 847659"/>
            <a:gd name="connsiteY29" fmla="*/ 122156 h 879449"/>
            <a:gd name="connsiteX30" fmla="*/ 815815 w 847659"/>
            <a:gd name="connsiteY30" fmla="*/ 69073 h 879449"/>
            <a:gd name="connsiteX31" fmla="*/ 839728 w 847659"/>
            <a:gd name="connsiteY31" fmla="*/ 30234 h 879449"/>
            <a:gd name="connsiteX32" fmla="*/ 847659 w 847659"/>
            <a:gd name="connsiteY32" fmla="*/ 7131 h 879449"/>
            <a:gd name="connsiteX0" fmla="*/ 847659 w 847730"/>
            <a:gd name="connsiteY0" fmla="*/ 7131 h 879449"/>
            <a:gd name="connsiteX1" fmla="*/ 839304 w 847730"/>
            <a:gd name="connsiteY1" fmla="*/ 653 h 879449"/>
            <a:gd name="connsiteX2" fmla="*/ 814984 w 847730"/>
            <a:gd name="connsiteY2" fmla="*/ 11048 h 879449"/>
            <a:gd name="connsiteX3" fmla="*/ 775633 w 847730"/>
            <a:gd name="connsiteY3" fmla="*/ 37916 h 879449"/>
            <a:gd name="connsiteX4" fmla="*/ 722764 w 847730"/>
            <a:gd name="connsiteY4" fmla="*/ 80226 h 879449"/>
            <a:gd name="connsiteX5" fmla="*/ 658409 w 847730"/>
            <a:gd name="connsiteY5" fmla="*/ 136351 h 879449"/>
            <a:gd name="connsiteX6" fmla="*/ 585040 w 847730"/>
            <a:gd name="connsiteY6" fmla="*/ 204135 h 879449"/>
            <a:gd name="connsiteX7" fmla="*/ 505477 w 847730"/>
            <a:gd name="connsiteY7" fmla="*/ 280972 h 879449"/>
            <a:gd name="connsiteX8" fmla="*/ 422778 w 847730"/>
            <a:gd name="connsiteY8" fmla="*/ 363910 h 879449"/>
            <a:gd name="connsiteX9" fmla="*/ 340121 w 847730"/>
            <a:gd name="connsiteY9" fmla="*/ 449762 h 879449"/>
            <a:gd name="connsiteX10" fmla="*/ 260682 w 847730"/>
            <a:gd name="connsiteY10" fmla="*/ 535228 h 879449"/>
            <a:gd name="connsiteX11" fmla="*/ 187514 w 847730"/>
            <a:gd name="connsiteY11" fmla="*/ 617023 h 879449"/>
            <a:gd name="connsiteX12" fmla="*/ 123429 w 847730"/>
            <a:gd name="connsiteY12" fmla="*/ 692005 h 879449"/>
            <a:gd name="connsiteX13" fmla="*/ 70889 w 847730"/>
            <a:gd name="connsiteY13" fmla="*/ 757292 h 879449"/>
            <a:gd name="connsiteX14" fmla="*/ 31914 w 847730"/>
            <a:gd name="connsiteY14" fmla="*/ 810375 h 879449"/>
            <a:gd name="connsiteX15" fmla="*/ 8002 w 847730"/>
            <a:gd name="connsiteY15" fmla="*/ 849214 h 879449"/>
            <a:gd name="connsiteX16" fmla="*/ 70 w 847730"/>
            <a:gd name="connsiteY16" fmla="*/ 872317 h 879449"/>
            <a:gd name="connsiteX17" fmla="*/ 8425 w 847730"/>
            <a:gd name="connsiteY17" fmla="*/ 878796 h 879449"/>
            <a:gd name="connsiteX18" fmla="*/ 32745 w 847730"/>
            <a:gd name="connsiteY18" fmla="*/ 868401 h 879449"/>
            <a:gd name="connsiteX19" fmla="*/ 72097 w 847730"/>
            <a:gd name="connsiteY19" fmla="*/ 841532 h 879449"/>
            <a:gd name="connsiteX20" fmla="*/ 124965 w 847730"/>
            <a:gd name="connsiteY20" fmla="*/ 799223 h 879449"/>
            <a:gd name="connsiteX21" fmla="*/ 189321 w 847730"/>
            <a:gd name="connsiteY21" fmla="*/ 743097 h 879449"/>
            <a:gd name="connsiteX22" fmla="*/ 262690 w 847730"/>
            <a:gd name="connsiteY22" fmla="*/ 675314 h 879449"/>
            <a:gd name="connsiteX23" fmla="*/ 342252 w 847730"/>
            <a:gd name="connsiteY23" fmla="*/ 598476 h 879449"/>
            <a:gd name="connsiteX24" fmla="*/ 424951 w 847730"/>
            <a:gd name="connsiteY24" fmla="*/ 515539 h 879449"/>
            <a:gd name="connsiteX25" fmla="*/ 507608 w 847730"/>
            <a:gd name="connsiteY25" fmla="*/ 429687 h 879449"/>
            <a:gd name="connsiteX26" fmla="*/ 587048 w 847730"/>
            <a:gd name="connsiteY26" fmla="*/ 344221 h 879449"/>
            <a:gd name="connsiteX27" fmla="*/ 660216 w 847730"/>
            <a:gd name="connsiteY27" fmla="*/ 262426 h 879449"/>
            <a:gd name="connsiteX28" fmla="*/ 724301 w 847730"/>
            <a:gd name="connsiteY28" fmla="*/ 187443 h 879449"/>
            <a:gd name="connsiteX29" fmla="*/ 776840 w 847730"/>
            <a:gd name="connsiteY29" fmla="*/ 122156 h 879449"/>
            <a:gd name="connsiteX30" fmla="*/ 815815 w 847730"/>
            <a:gd name="connsiteY30" fmla="*/ 69073 h 879449"/>
            <a:gd name="connsiteX31" fmla="*/ 839728 w 847730"/>
            <a:gd name="connsiteY31" fmla="*/ 30234 h 879449"/>
            <a:gd name="connsiteX32" fmla="*/ 847659 w 847730"/>
            <a:gd name="connsiteY32" fmla="*/ 7131 h 8794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47730" h="879449">
              <a:moveTo>
                <a:pt x="847659" y="7131"/>
              </a:moveTo>
              <a:cubicBezTo>
                <a:pt x="847588" y="2201"/>
                <a:pt x="844750" y="0"/>
                <a:pt x="839304" y="653"/>
              </a:cubicBezTo>
              <a:cubicBezTo>
                <a:pt x="833858" y="1306"/>
                <a:pt x="825596" y="4837"/>
                <a:pt x="814984" y="11048"/>
              </a:cubicBezTo>
              <a:cubicBezTo>
                <a:pt x="804372" y="17259"/>
                <a:pt x="791003" y="26386"/>
                <a:pt x="775633" y="37916"/>
              </a:cubicBezTo>
              <a:cubicBezTo>
                <a:pt x="760263" y="49446"/>
                <a:pt x="742301" y="63820"/>
                <a:pt x="722764" y="80226"/>
              </a:cubicBezTo>
              <a:cubicBezTo>
                <a:pt x="703227" y="96632"/>
                <a:pt x="681363" y="115699"/>
                <a:pt x="658409" y="136351"/>
              </a:cubicBezTo>
              <a:cubicBezTo>
                <a:pt x="635455" y="157003"/>
                <a:pt x="610529" y="180032"/>
                <a:pt x="585040" y="204135"/>
              </a:cubicBezTo>
              <a:cubicBezTo>
                <a:pt x="559551" y="228238"/>
                <a:pt x="532521" y="254343"/>
                <a:pt x="505477" y="280972"/>
              </a:cubicBezTo>
              <a:cubicBezTo>
                <a:pt x="478433" y="307601"/>
                <a:pt x="450337" y="335778"/>
                <a:pt x="422778" y="363910"/>
              </a:cubicBezTo>
              <a:cubicBezTo>
                <a:pt x="395219" y="392042"/>
                <a:pt x="367137" y="421209"/>
                <a:pt x="340121" y="449762"/>
              </a:cubicBezTo>
              <a:cubicBezTo>
                <a:pt x="313105" y="478315"/>
                <a:pt x="286117" y="507351"/>
                <a:pt x="260682" y="535228"/>
              </a:cubicBezTo>
              <a:cubicBezTo>
                <a:pt x="235247" y="563105"/>
                <a:pt x="210389" y="590894"/>
                <a:pt x="187514" y="617023"/>
              </a:cubicBezTo>
              <a:cubicBezTo>
                <a:pt x="164639" y="643152"/>
                <a:pt x="142867" y="668627"/>
                <a:pt x="123429" y="692005"/>
              </a:cubicBezTo>
              <a:cubicBezTo>
                <a:pt x="103992" y="715383"/>
                <a:pt x="86141" y="737564"/>
                <a:pt x="70889" y="757292"/>
              </a:cubicBezTo>
              <a:cubicBezTo>
                <a:pt x="55637" y="777020"/>
                <a:pt x="42395" y="795055"/>
                <a:pt x="31914" y="810375"/>
              </a:cubicBezTo>
              <a:cubicBezTo>
                <a:pt x="21433" y="825695"/>
                <a:pt x="13309" y="838890"/>
                <a:pt x="8002" y="849214"/>
              </a:cubicBezTo>
              <a:cubicBezTo>
                <a:pt x="2695" y="859538"/>
                <a:pt x="0" y="867387"/>
                <a:pt x="70" y="872317"/>
              </a:cubicBezTo>
              <a:cubicBezTo>
                <a:pt x="140" y="877247"/>
                <a:pt x="2979" y="879449"/>
                <a:pt x="8425" y="878796"/>
              </a:cubicBezTo>
              <a:cubicBezTo>
                <a:pt x="13871" y="878143"/>
                <a:pt x="22133" y="874612"/>
                <a:pt x="32745" y="868401"/>
              </a:cubicBezTo>
              <a:cubicBezTo>
                <a:pt x="43357" y="862190"/>
                <a:pt x="56727" y="853062"/>
                <a:pt x="72097" y="841532"/>
              </a:cubicBezTo>
              <a:cubicBezTo>
                <a:pt x="87467" y="830002"/>
                <a:pt x="105428" y="815629"/>
                <a:pt x="124965" y="799223"/>
              </a:cubicBezTo>
              <a:cubicBezTo>
                <a:pt x="144502" y="782817"/>
                <a:pt x="166367" y="763748"/>
                <a:pt x="189321" y="743097"/>
              </a:cubicBezTo>
              <a:cubicBezTo>
                <a:pt x="212275" y="722446"/>
                <a:pt x="237202" y="699417"/>
                <a:pt x="262690" y="675314"/>
              </a:cubicBezTo>
              <a:cubicBezTo>
                <a:pt x="288178" y="651211"/>
                <a:pt x="315209" y="625105"/>
                <a:pt x="342252" y="598476"/>
              </a:cubicBezTo>
              <a:cubicBezTo>
                <a:pt x="369295" y="571847"/>
                <a:pt x="397392" y="543670"/>
                <a:pt x="424951" y="515539"/>
              </a:cubicBezTo>
              <a:cubicBezTo>
                <a:pt x="452510" y="487408"/>
                <a:pt x="480592" y="458240"/>
                <a:pt x="507608" y="429687"/>
              </a:cubicBezTo>
              <a:cubicBezTo>
                <a:pt x="534624" y="401134"/>
                <a:pt x="561613" y="372098"/>
                <a:pt x="587048" y="344221"/>
              </a:cubicBezTo>
              <a:cubicBezTo>
                <a:pt x="612483" y="316344"/>
                <a:pt x="637341" y="288556"/>
                <a:pt x="660216" y="262426"/>
              </a:cubicBezTo>
              <a:cubicBezTo>
                <a:pt x="683092" y="236296"/>
                <a:pt x="704864" y="210821"/>
                <a:pt x="724301" y="187443"/>
              </a:cubicBezTo>
              <a:cubicBezTo>
                <a:pt x="743738" y="164065"/>
                <a:pt x="761588" y="141884"/>
                <a:pt x="776840" y="122156"/>
              </a:cubicBezTo>
              <a:cubicBezTo>
                <a:pt x="792092" y="102428"/>
                <a:pt x="805334" y="84393"/>
                <a:pt x="815815" y="69073"/>
              </a:cubicBezTo>
              <a:cubicBezTo>
                <a:pt x="826296" y="53753"/>
                <a:pt x="834421" y="40558"/>
                <a:pt x="839728" y="30234"/>
              </a:cubicBezTo>
              <a:cubicBezTo>
                <a:pt x="845035" y="19910"/>
                <a:pt x="847730" y="12061"/>
                <a:pt x="847659" y="713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0.30357</cdr:x>
      <cdr:y>0.63535</cdr:y>
    </cdr:from>
    <cdr:to>
      <cdr:x>0.33101</cdr:x>
      <cdr:y>0.6457</cdr:y>
    </cdr:to>
    <cdr:sp macro="" textlink="">
      <cdr:nvSpPr>
        <cdr:cNvPr id="67" name="PlotDat5_131|1~33_1"/>
        <cdr:cNvSpPr/>
      </cdr:nvSpPr>
      <cdr:spPr>
        <a:xfrm xmlns:a="http://schemas.openxmlformats.org/drawingml/2006/main">
          <a:off x="2626648" y="3987634"/>
          <a:ext cx="237358" cy="64940"/>
        </a:xfrm>
        <a:custGeom xmlns:a="http://schemas.openxmlformats.org/drawingml/2006/main">
          <a:avLst/>
          <a:gdLst>
            <a:gd name="connsiteX0" fmla="*/ 237354 w 237354"/>
            <a:gd name="connsiteY0" fmla="*/ 25470 h 64856"/>
            <a:gd name="connsiteX1" fmla="*/ 235069 w 237354"/>
            <a:gd name="connsiteY1" fmla="*/ 19423 h 64856"/>
            <a:gd name="connsiteX2" fmla="*/ 228311 w 237354"/>
            <a:gd name="connsiteY2" fmla="*/ 13877 h 64856"/>
            <a:gd name="connsiteX3" fmla="*/ 217339 w 237354"/>
            <a:gd name="connsiteY3" fmla="*/ 9043 h 64856"/>
            <a:gd name="connsiteX4" fmla="*/ 202576 w 237354"/>
            <a:gd name="connsiteY4" fmla="*/ 5107 h 64856"/>
            <a:gd name="connsiteX5" fmla="*/ 184589 w 237354"/>
            <a:gd name="connsiteY5" fmla="*/ 2222 h 64856"/>
            <a:gd name="connsiteX6" fmla="*/ 164069 w 237354"/>
            <a:gd name="connsiteY6" fmla="*/ 498 h 64856"/>
            <a:gd name="connsiteX7" fmla="*/ 141804 w 237354"/>
            <a:gd name="connsiteY7" fmla="*/ 0 h 64856"/>
            <a:gd name="connsiteX8" fmla="*/ 118651 w 237354"/>
            <a:gd name="connsiteY8" fmla="*/ 749 h 64856"/>
            <a:gd name="connsiteX9" fmla="*/ 95499 w 237354"/>
            <a:gd name="connsiteY9" fmla="*/ 2714 h 64856"/>
            <a:gd name="connsiteX10" fmla="*/ 73237 w 237354"/>
            <a:gd name="connsiteY10" fmla="*/ 5822 h 64856"/>
            <a:gd name="connsiteX11" fmla="*/ 52722 w 237354"/>
            <a:gd name="connsiteY11" fmla="*/ 9953 h 64856"/>
            <a:gd name="connsiteX12" fmla="*/ 34741 w 237354"/>
            <a:gd name="connsiteY12" fmla="*/ 14947 h 64856"/>
            <a:gd name="connsiteX13" fmla="*/ 19986 w 237354"/>
            <a:gd name="connsiteY13" fmla="*/ 20613 h 64856"/>
            <a:gd name="connsiteX14" fmla="*/ 9024 w 237354"/>
            <a:gd name="connsiteY14" fmla="*/ 26733 h 64856"/>
            <a:gd name="connsiteX15" fmla="*/ 2275 w 237354"/>
            <a:gd name="connsiteY15" fmla="*/ 33072 h 64856"/>
            <a:gd name="connsiteX16" fmla="*/ 0 w 237354"/>
            <a:gd name="connsiteY16" fmla="*/ 39386 h 64856"/>
            <a:gd name="connsiteX17" fmla="*/ 2286 w 237354"/>
            <a:gd name="connsiteY17" fmla="*/ 45432 h 64856"/>
            <a:gd name="connsiteX18" fmla="*/ 9044 w 237354"/>
            <a:gd name="connsiteY18" fmla="*/ 50979 h 64856"/>
            <a:gd name="connsiteX19" fmla="*/ 20015 w 237354"/>
            <a:gd name="connsiteY19" fmla="*/ 55813 h 64856"/>
            <a:gd name="connsiteX20" fmla="*/ 34778 w 237354"/>
            <a:gd name="connsiteY20" fmla="*/ 59749 h 64856"/>
            <a:gd name="connsiteX21" fmla="*/ 52765 w 237354"/>
            <a:gd name="connsiteY21" fmla="*/ 62634 h 64856"/>
            <a:gd name="connsiteX22" fmla="*/ 73285 w 237354"/>
            <a:gd name="connsiteY22" fmla="*/ 64359 h 64856"/>
            <a:gd name="connsiteX23" fmla="*/ 95550 w 237354"/>
            <a:gd name="connsiteY23" fmla="*/ 64856 h 64856"/>
            <a:gd name="connsiteX24" fmla="*/ 118703 w 237354"/>
            <a:gd name="connsiteY24" fmla="*/ 64108 h 64856"/>
            <a:gd name="connsiteX25" fmla="*/ 141856 w 237354"/>
            <a:gd name="connsiteY25" fmla="*/ 62141 h 64856"/>
            <a:gd name="connsiteX26" fmla="*/ 164117 w 237354"/>
            <a:gd name="connsiteY26" fmla="*/ 59033 h 64856"/>
            <a:gd name="connsiteX27" fmla="*/ 184632 w 237354"/>
            <a:gd name="connsiteY27" fmla="*/ 54903 h 64856"/>
            <a:gd name="connsiteX28" fmla="*/ 202613 w 237354"/>
            <a:gd name="connsiteY28" fmla="*/ 49909 h 64856"/>
            <a:gd name="connsiteX29" fmla="*/ 217368 w 237354"/>
            <a:gd name="connsiteY29" fmla="*/ 44243 h 64856"/>
            <a:gd name="connsiteX30" fmla="*/ 228330 w 237354"/>
            <a:gd name="connsiteY30" fmla="*/ 38123 h 64856"/>
            <a:gd name="connsiteX31" fmla="*/ 235079 w 237354"/>
            <a:gd name="connsiteY31" fmla="*/ 31784 h 64856"/>
            <a:gd name="connsiteX32" fmla="*/ 237354 w 237354"/>
            <a:gd name="connsiteY32" fmla="*/ 25470 h 64856"/>
            <a:gd name="connsiteX0" fmla="*/ 237354 w 237354"/>
            <a:gd name="connsiteY0" fmla="*/ 25470 h 64856"/>
            <a:gd name="connsiteX1" fmla="*/ 235069 w 237354"/>
            <a:gd name="connsiteY1" fmla="*/ 19423 h 64856"/>
            <a:gd name="connsiteX2" fmla="*/ 228311 w 237354"/>
            <a:gd name="connsiteY2" fmla="*/ 13877 h 64856"/>
            <a:gd name="connsiteX3" fmla="*/ 217339 w 237354"/>
            <a:gd name="connsiteY3" fmla="*/ 9043 h 64856"/>
            <a:gd name="connsiteX4" fmla="*/ 202576 w 237354"/>
            <a:gd name="connsiteY4" fmla="*/ 5107 h 64856"/>
            <a:gd name="connsiteX5" fmla="*/ 184589 w 237354"/>
            <a:gd name="connsiteY5" fmla="*/ 2222 h 64856"/>
            <a:gd name="connsiteX6" fmla="*/ 164069 w 237354"/>
            <a:gd name="connsiteY6" fmla="*/ 498 h 64856"/>
            <a:gd name="connsiteX7" fmla="*/ 141804 w 237354"/>
            <a:gd name="connsiteY7" fmla="*/ 0 h 64856"/>
            <a:gd name="connsiteX8" fmla="*/ 118651 w 237354"/>
            <a:gd name="connsiteY8" fmla="*/ 749 h 64856"/>
            <a:gd name="connsiteX9" fmla="*/ 95499 w 237354"/>
            <a:gd name="connsiteY9" fmla="*/ 2714 h 64856"/>
            <a:gd name="connsiteX10" fmla="*/ 73237 w 237354"/>
            <a:gd name="connsiteY10" fmla="*/ 5822 h 64856"/>
            <a:gd name="connsiteX11" fmla="*/ 52722 w 237354"/>
            <a:gd name="connsiteY11" fmla="*/ 9953 h 64856"/>
            <a:gd name="connsiteX12" fmla="*/ 34741 w 237354"/>
            <a:gd name="connsiteY12" fmla="*/ 14947 h 64856"/>
            <a:gd name="connsiteX13" fmla="*/ 19986 w 237354"/>
            <a:gd name="connsiteY13" fmla="*/ 20613 h 64856"/>
            <a:gd name="connsiteX14" fmla="*/ 9024 w 237354"/>
            <a:gd name="connsiteY14" fmla="*/ 26733 h 64856"/>
            <a:gd name="connsiteX15" fmla="*/ 2275 w 237354"/>
            <a:gd name="connsiteY15" fmla="*/ 33072 h 64856"/>
            <a:gd name="connsiteX16" fmla="*/ 0 w 237354"/>
            <a:gd name="connsiteY16" fmla="*/ 39386 h 64856"/>
            <a:gd name="connsiteX17" fmla="*/ 2286 w 237354"/>
            <a:gd name="connsiteY17" fmla="*/ 45432 h 64856"/>
            <a:gd name="connsiteX18" fmla="*/ 9044 w 237354"/>
            <a:gd name="connsiteY18" fmla="*/ 50979 h 64856"/>
            <a:gd name="connsiteX19" fmla="*/ 20015 w 237354"/>
            <a:gd name="connsiteY19" fmla="*/ 55813 h 64856"/>
            <a:gd name="connsiteX20" fmla="*/ 34778 w 237354"/>
            <a:gd name="connsiteY20" fmla="*/ 59749 h 64856"/>
            <a:gd name="connsiteX21" fmla="*/ 52765 w 237354"/>
            <a:gd name="connsiteY21" fmla="*/ 62634 h 64856"/>
            <a:gd name="connsiteX22" fmla="*/ 73285 w 237354"/>
            <a:gd name="connsiteY22" fmla="*/ 64359 h 64856"/>
            <a:gd name="connsiteX23" fmla="*/ 95550 w 237354"/>
            <a:gd name="connsiteY23" fmla="*/ 64856 h 64856"/>
            <a:gd name="connsiteX24" fmla="*/ 118703 w 237354"/>
            <a:gd name="connsiteY24" fmla="*/ 64108 h 64856"/>
            <a:gd name="connsiteX25" fmla="*/ 141856 w 237354"/>
            <a:gd name="connsiteY25" fmla="*/ 62141 h 64856"/>
            <a:gd name="connsiteX26" fmla="*/ 164117 w 237354"/>
            <a:gd name="connsiteY26" fmla="*/ 59033 h 64856"/>
            <a:gd name="connsiteX27" fmla="*/ 184632 w 237354"/>
            <a:gd name="connsiteY27" fmla="*/ 54903 h 64856"/>
            <a:gd name="connsiteX28" fmla="*/ 202613 w 237354"/>
            <a:gd name="connsiteY28" fmla="*/ 49909 h 64856"/>
            <a:gd name="connsiteX29" fmla="*/ 217368 w 237354"/>
            <a:gd name="connsiteY29" fmla="*/ 44243 h 64856"/>
            <a:gd name="connsiteX30" fmla="*/ 228330 w 237354"/>
            <a:gd name="connsiteY30" fmla="*/ 38123 h 64856"/>
            <a:gd name="connsiteX31" fmla="*/ 235079 w 237354"/>
            <a:gd name="connsiteY31" fmla="*/ 31784 h 64856"/>
            <a:gd name="connsiteX32" fmla="*/ 237354 w 237354"/>
            <a:gd name="connsiteY32" fmla="*/ 25470 h 64856"/>
            <a:gd name="connsiteX0" fmla="*/ 237354 w 237354"/>
            <a:gd name="connsiteY0" fmla="*/ 25470 h 64856"/>
            <a:gd name="connsiteX1" fmla="*/ 235069 w 237354"/>
            <a:gd name="connsiteY1" fmla="*/ 19423 h 64856"/>
            <a:gd name="connsiteX2" fmla="*/ 228311 w 237354"/>
            <a:gd name="connsiteY2" fmla="*/ 13877 h 64856"/>
            <a:gd name="connsiteX3" fmla="*/ 217339 w 237354"/>
            <a:gd name="connsiteY3" fmla="*/ 9043 h 64856"/>
            <a:gd name="connsiteX4" fmla="*/ 202576 w 237354"/>
            <a:gd name="connsiteY4" fmla="*/ 5107 h 64856"/>
            <a:gd name="connsiteX5" fmla="*/ 184589 w 237354"/>
            <a:gd name="connsiteY5" fmla="*/ 2222 h 64856"/>
            <a:gd name="connsiteX6" fmla="*/ 164069 w 237354"/>
            <a:gd name="connsiteY6" fmla="*/ 498 h 64856"/>
            <a:gd name="connsiteX7" fmla="*/ 141804 w 237354"/>
            <a:gd name="connsiteY7" fmla="*/ 0 h 64856"/>
            <a:gd name="connsiteX8" fmla="*/ 118651 w 237354"/>
            <a:gd name="connsiteY8" fmla="*/ 749 h 64856"/>
            <a:gd name="connsiteX9" fmla="*/ 95499 w 237354"/>
            <a:gd name="connsiteY9" fmla="*/ 2714 h 64856"/>
            <a:gd name="connsiteX10" fmla="*/ 73237 w 237354"/>
            <a:gd name="connsiteY10" fmla="*/ 5822 h 64856"/>
            <a:gd name="connsiteX11" fmla="*/ 52722 w 237354"/>
            <a:gd name="connsiteY11" fmla="*/ 9953 h 64856"/>
            <a:gd name="connsiteX12" fmla="*/ 34741 w 237354"/>
            <a:gd name="connsiteY12" fmla="*/ 14947 h 64856"/>
            <a:gd name="connsiteX13" fmla="*/ 19986 w 237354"/>
            <a:gd name="connsiteY13" fmla="*/ 20613 h 64856"/>
            <a:gd name="connsiteX14" fmla="*/ 9024 w 237354"/>
            <a:gd name="connsiteY14" fmla="*/ 26733 h 64856"/>
            <a:gd name="connsiteX15" fmla="*/ 2275 w 237354"/>
            <a:gd name="connsiteY15" fmla="*/ 33072 h 64856"/>
            <a:gd name="connsiteX16" fmla="*/ 0 w 237354"/>
            <a:gd name="connsiteY16" fmla="*/ 39386 h 64856"/>
            <a:gd name="connsiteX17" fmla="*/ 2286 w 237354"/>
            <a:gd name="connsiteY17" fmla="*/ 45432 h 64856"/>
            <a:gd name="connsiteX18" fmla="*/ 9044 w 237354"/>
            <a:gd name="connsiteY18" fmla="*/ 50979 h 64856"/>
            <a:gd name="connsiteX19" fmla="*/ 20015 w 237354"/>
            <a:gd name="connsiteY19" fmla="*/ 55813 h 64856"/>
            <a:gd name="connsiteX20" fmla="*/ 34778 w 237354"/>
            <a:gd name="connsiteY20" fmla="*/ 59749 h 64856"/>
            <a:gd name="connsiteX21" fmla="*/ 52765 w 237354"/>
            <a:gd name="connsiteY21" fmla="*/ 62634 h 64856"/>
            <a:gd name="connsiteX22" fmla="*/ 73285 w 237354"/>
            <a:gd name="connsiteY22" fmla="*/ 64359 h 64856"/>
            <a:gd name="connsiteX23" fmla="*/ 95550 w 237354"/>
            <a:gd name="connsiteY23" fmla="*/ 64856 h 64856"/>
            <a:gd name="connsiteX24" fmla="*/ 118703 w 237354"/>
            <a:gd name="connsiteY24" fmla="*/ 64108 h 64856"/>
            <a:gd name="connsiteX25" fmla="*/ 141856 w 237354"/>
            <a:gd name="connsiteY25" fmla="*/ 62141 h 64856"/>
            <a:gd name="connsiteX26" fmla="*/ 164117 w 237354"/>
            <a:gd name="connsiteY26" fmla="*/ 59033 h 64856"/>
            <a:gd name="connsiteX27" fmla="*/ 184632 w 237354"/>
            <a:gd name="connsiteY27" fmla="*/ 54903 h 64856"/>
            <a:gd name="connsiteX28" fmla="*/ 202613 w 237354"/>
            <a:gd name="connsiteY28" fmla="*/ 49909 h 64856"/>
            <a:gd name="connsiteX29" fmla="*/ 217368 w 237354"/>
            <a:gd name="connsiteY29" fmla="*/ 44243 h 64856"/>
            <a:gd name="connsiteX30" fmla="*/ 228330 w 237354"/>
            <a:gd name="connsiteY30" fmla="*/ 38123 h 64856"/>
            <a:gd name="connsiteX31" fmla="*/ 235079 w 237354"/>
            <a:gd name="connsiteY31" fmla="*/ 31784 h 64856"/>
            <a:gd name="connsiteX32" fmla="*/ 237354 w 237354"/>
            <a:gd name="connsiteY32" fmla="*/ 25470 h 64856"/>
            <a:gd name="connsiteX0" fmla="*/ 237354 w 237354"/>
            <a:gd name="connsiteY0" fmla="*/ 25470 h 64856"/>
            <a:gd name="connsiteX1" fmla="*/ 235069 w 237354"/>
            <a:gd name="connsiteY1" fmla="*/ 19423 h 64856"/>
            <a:gd name="connsiteX2" fmla="*/ 228311 w 237354"/>
            <a:gd name="connsiteY2" fmla="*/ 13877 h 64856"/>
            <a:gd name="connsiteX3" fmla="*/ 217339 w 237354"/>
            <a:gd name="connsiteY3" fmla="*/ 9043 h 64856"/>
            <a:gd name="connsiteX4" fmla="*/ 202576 w 237354"/>
            <a:gd name="connsiteY4" fmla="*/ 5107 h 64856"/>
            <a:gd name="connsiteX5" fmla="*/ 184589 w 237354"/>
            <a:gd name="connsiteY5" fmla="*/ 2222 h 64856"/>
            <a:gd name="connsiteX6" fmla="*/ 164069 w 237354"/>
            <a:gd name="connsiteY6" fmla="*/ 498 h 64856"/>
            <a:gd name="connsiteX7" fmla="*/ 141804 w 237354"/>
            <a:gd name="connsiteY7" fmla="*/ 0 h 64856"/>
            <a:gd name="connsiteX8" fmla="*/ 118651 w 237354"/>
            <a:gd name="connsiteY8" fmla="*/ 749 h 64856"/>
            <a:gd name="connsiteX9" fmla="*/ 95499 w 237354"/>
            <a:gd name="connsiteY9" fmla="*/ 2714 h 64856"/>
            <a:gd name="connsiteX10" fmla="*/ 73237 w 237354"/>
            <a:gd name="connsiteY10" fmla="*/ 5822 h 64856"/>
            <a:gd name="connsiteX11" fmla="*/ 52722 w 237354"/>
            <a:gd name="connsiteY11" fmla="*/ 9953 h 64856"/>
            <a:gd name="connsiteX12" fmla="*/ 34741 w 237354"/>
            <a:gd name="connsiteY12" fmla="*/ 14947 h 64856"/>
            <a:gd name="connsiteX13" fmla="*/ 19986 w 237354"/>
            <a:gd name="connsiteY13" fmla="*/ 20613 h 64856"/>
            <a:gd name="connsiteX14" fmla="*/ 9024 w 237354"/>
            <a:gd name="connsiteY14" fmla="*/ 26733 h 64856"/>
            <a:gd name="connsiteX15" fmla="*/ 2275 w 237354"/>
            <a:gd name="connsiteY15" fmla="*/ 33072 h 64856"/>
            <a:gd name="connsiteX16" fmla="*/ 0 w 237354"/>
            <a:gd name="connsiteY16" fmla="*/ 39386 h 64856"/>
            <a:gd name="connsiteX17" fmla="*/ 2286 w 237354"/>
            <a:gd name="connsiteY17" fmla="*/ 45432 h 64856"/>
            <a:gd name="connsiteX18" fmla="*/ 9044 w 237354"/>
            <a:gd name="connsiteY18" fmla="*/ 50979 h 64856"/>
            <a:gd name="connsiteX19" fmla="*/ 20015 w 237354"/>
            <a:gd name="connsiteY19" fmla="*/ 55813 h 64856"/>
            <a:gd name="connsiteX20" fmla="*/ 34778 w 237354"/>
            <a:gd name="connsiteY20" fmla="*/ 59749 h 64856"/>
            <a:gd name="connsiteX21" fmla="*/ 52765 w 237354"/>
            <a:gd name="connsiteY21" fmla="*/ 62634 h 64856"/>
            <a:gd name="connsiteX22" fmla="*/ 73285 w 237354"/>
            <a:gd name="connsiteY22" fmla="*/ 64359 h 64856"/>
            <a:gd name="connsiteX23" fmla="*/ 95550 w 237354"/>
            <a:gd name="connsiteY23" fmla="*/ 64856 h 64856"/>
            <a:gd name="connsiteX24" fmla="*/ 118703 w 237354"/>
            <a:gd name="connsiteY24" fmla="*/ 64108 h 64856"/>
            <a:gd name="connsiteX25" fmla="*/ 141856 w 237354"/>
            <a:gd name="connsiteY25" fmla="*/ 62141 h 64856"/>
            <a:gd name="connsiteX26" fmla="*/ 164117 w 237354"/>
            <a:gd name="connsiteY26" fmla="*/ 59033 h 64856"/>
            <a:gd name="connsiteX27" fmla="*/ 184632 w 237354"/>
            <a:gd name="connsiteY27" fmla="*/ 54903 h 64856"/>
            <a:gd name="connsiteX28" fmla="*/ 202613 w 237354"/>
            <a:gd name="connsiteY28" fmla="*/ 49909 h 64856"/>
            <a:gd name="connsiteX29" fmla="*/ 217368 w 237354"/>
            <a:gd name="connsiteY29" fmla="*/ 44243 h 64856"/>
            <a:gd name="connsiteX30" fmla="*/ 228330 w 237354"/>
            <a:gd name="connsiteY30" fmla="*/ 38123 h 64856"/>
            <a:gd name="connsiteX31" fmla="*/ 235079 w 237354"/>
            <a:gd name="connsiteY31" fmla="*/ 31784 h 64856"/>
            <a:gd name="connsiteX32" fmla="*/ 237354 w 237354"/>
            <a:gd name="connsiteY32" fmla="*/ 25470 h 64856"/>
            <a:gd name="connsiteX0" fmla="*/ 237354 w 237354"/>
            <a:gd name="connsiteY0" fmla="*/ 25470 h 64856"/>
            <a:gd name="connsiteX1" fmla="*/ 235069 w 237354"/>
            <a:gd name="connsiteY1" fmla="*/ 19423 h 64856"/>
            <a:gd name="connsiteX2" fmla="*/ 228311 w 237354"/>
            <a:gd name="connsiteY2" fmla="*/ 13877 h 64856"/>
            <a:gd name="connsiteX3" fmla="*/ 217339 w 237354"/>
            <a:gd name="connsiteY3" fmla="*/ 9043 h 64856"/>
            <a:gd name="connsiteX4" fmla="*/ 202576 w 237354"/>
            <a:gd name="connsiteY4" fmla="*/ 5107 h 64856"/>
            <a:gd name="connsiteX5" fmla="*/ 184589 w 237354"/>
            <a:gd name="connsiteY5" fmla="*/ 2222 h 64856"/>
            <a:gd name="connsiteX6" fmla="*/ 164069 w 237354"/>
            <a:gd name="connsiteY6" fmla="*/ 498 h 64856"/>
            <a:gd name="connsiteX7" fmla="*/ 141804 w 237354"/>
            <a:gd name="connsiteY7" fmla="*/ 0 h 64856"/>
            <a:gd name="connsiteX8" fmla="*/ 118651 w 237354"/>
            <a:gd name="connsiteY8" fmla="*/ 749 h 64856"/>
            <a:gd name="connsiteX9" fmla="*/ 95499 w 237354"/>
            <a:gd name="connsiteY9" fmla="*/ 2714 h 64856"/>
            <a:gd name="connsiteX10" fmla="*/ 73237 w 237354"/>
            <a:gd name="connsiteY10" fmla="*/ 5822 h 64856"/>
            <a:gd name="connsiteX11" fmla="*/ 52722 w 237354"/>
            <a:gd name="connsiteY11" fmla="*/ 9953 h 64856"/>
            <a:gd name="connsiteX12" fmla="*/ 34741 w 237354"/>
            <a:gd name="connsiteY12" fmla="*/ 14947 h 64856"/>
            <a:gd name="connsiteX13" fmla="*/ 19986 w 237354"/>
            <a:gd name="connsiteY13" fmla="*/ 20613 h 64856"/>
            <a:gd name="connsiteX14" fmla="*/ 9024 w 237354"/>
            <a:gd name="connsiteY14" fmla="*/ 26733 h 64856"/>
            <a:gd name="connsiteX15" fmla="*/ 2275 w 237354"/>
            <a:gd name="connsiteY15" fmla="*/ 33072 h 64856"/>
            <a:gd name="connsiteX16" fmla="*/ 0 w 237354"/>
            <a:gd name="connsiteY16" fmla="*/ 39386 h 64856"/>
            <a:gd name="connsiteX17" fmla="*/ 2286 w 237354"/>
            <a:gd name="connsiteY17" fmla="*/ 45432 h 64856"/>
            <a:gd name="connsiteX18" fmla="*/ 9044 w 237354"/>
            <a:gd name="connsiteY18" fmla="*/ 50979 h 64856"/>
            <a:gd name="connsiteX19" fmla="*/ 20015 w 237354"/>
            <a:gd name="connsiteY19" fmla="*/ 55813 h 64856"/>
            <a:gd name="connsiteX20" fmla="*/ 34778 w 237354"/>
            <a:gd name="connsiteY20" fmla="*/ 59749 h 64856"/>
            <a:gd name="connsiteX21" fmla="*/ 52765 w 237354"/>
            <a:gd name="connsiteY21" fmla="*/ 62634 h 64856"/>
            <a:gd name="connsiteX22" fmla="*/ 73285 w 237354"/>
            <a:gd name="connsiteY22" fmla="*/ 64359 h 64856"/>
            <a:gd name="connsiteX23" fmla="*/ 95550 w 237354"/>
            <a:gd name="connsiteY23" fmla="*/ 64856 h 64856"/>
            <a:gd name="connsiteX24" fmla="*/ 118703 w 237354"/>
            <a:gd name="connsiteY24" fmla="*/ 64108 h 64856"/>
            <a:gd name="connsiteX25" fmla="*/ 141856 w 237354"/>
            <a:gd name="connsiteY25" fmla="*/ 62141 h 64856"/>
            <a:gd name="connsiteX26" fmla="*/ 164117 w 237354"/>
            <a:gd name="connsiteY26" fmla="*/ 59033 h 64856"/>
            <a:gd name="connsiteX27" fmla="*/ 184632 w 237354"/>
            <a:gd name="connsiteY27" fmla="*/ 54903 h 64856"/>
            <a:gd name="connsiteX28" fmla="*/ 202613 w 237354"/>
            <a:gd name="connsiteY28" fmla="*/ 49909 h 64856"/>
            <a:gd name="connsiteX29" fmla="*/ 217368 w 237354"/>
            <a:gd name="connsiteY29" fmla="*/ 44243 h 64856"/>
            <a:gd name="connsiteX30" fmla="*/ 228330 w 237354"/>
            <a:gd name="connsiteY30" fmla="*/ 38123 h 64856"/>
            <a:gd name="connsiteX31" fmla="*/ 235079 w 237354"/>
            <a:gd name="connsiteY31" fmla="*/ 31784 h 64856"/>
            <a:gd name="connsiteX32" fmla="*/ 237354 w 237354"/>
            <a:gd name="connsiteY32" fmla="*/ 25470 h 64856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4 w 237354"/>
            <a:gd name="connsiteY0" fmla="*/ 25512 h 64898"/>
            <a:gd name="connsiteX1" fmla="*/ 235069 w 237354"/>
            <a:gd name="connsiteY1" fmla="*/ 19465 h 64898"/>
            <a:gd name="connsiteX2" fmla="*/ 228311 w 237354"/>
            <a:gd name="connsiteY2" fmla="*/ 13919 h 64898"/>
            <a:gd name="connsiteX3" fmla="*/ 217339 w 237354"/>
            <a:gd name="connsiteY3" fmla="*/ 9085 h 64898"/>
            <a:gd name="connsiteX4" fmla="*/ 202576 w 237354"/>
            <a:gd name="connsiteY4" fmla="*/ 5149 h 64898"/>
            <a:gd name="connsiteX5" fmla="*/ 184589 w 237354"/>
            <a:gd name="connsiteY5" fmla="*/ 2264 h 64898"/>
            <a:gd name="connsiteX6" fmla="*/ 164069 w 237354"/>
            <a:gd name="connsiteY6" fmla="*/ 540 h 64898"/>
            <a:gd name="connsiteX7" fmla="*/ 141804 w 237354"/>
            <a:gd name="connsiteY7" fmla="*/ 42 h 64898"/>
            <a:gd name="connsiteX8" fmla="*/ 118651 w 237354"/>
            <a:gd name="connsiteY8" fmla="*/ 791 h 64898"/>
            <a:gd name="connsiteX9" fmla="*/ 95499 w 237354"/>
            <a:gd name="connsiteY9" fmla="*/ 2756 h 64898"/>
            <a:gd name="connsiteX10" fmla="*/ 73237 w 237354"/>
            <a:gd name="connsiteY10" fmla="*/ 5864 h 64898"/>
            <a:gd name="connsiteX11" fmla="*/ 52722 w 237354"/>
            <a:gd name="connsiteY11" fmla="*/ 9995 h 64898"/>
            <a:gd name="connsiteX12" fmla="*/ 34741 w 237354"/>
            <a:gd name="connsiteY12" fmla="*/ 14989 h 64898"/>
            <a:gd name="connsiteX13" fmla="*/ 19986 w 237354"/>
            <a:gd name="connsiteY13" fmla="*/ 20655 h 64898"/>
            <a:gd name="connsiteX14" fmla="*/ 9024 w 237354"/>
            <a:gd name="connsiteY14" fmla="*/ 26775 h 64898"/>
            <a:gd name="connsiteX15" fmla="*/ 2275 w 237354"/>
            <a:gd name="connsiteY15" fmla="*/ 33114 h 64898"/>
            <a:gd name="connsiteX16" fmla="*/ 0 w 237354"/>
            <a:gd name="connsiteY16" fmla="*/ 39428 h 64898"/>
            <a:gd name="connsiteX17" fmla="*/ 2286 w 237354"/>
            <a:gd name="connsiteY17" fmla="*/ 45474 h 64898"/>
            <a:gd name="connsiteX18" fmla="*/ 9044 w 237354"/>
            <a:gd name="connsiteY18" fmla="*/ 51021 h 64898"/>
            <a:gd name="connsiteX19" fmla="*/ 20015 w 237354"/>
            <a:gd name="connsiteY19" fmla="*/ 55855 h 64898"/>
            <a:gd name="connsiteX20" fmla="*/ 34778 w 237354"/>
            <a:gd name="connsiteY20" fmla="*/ 59791 h 64898"/>
            <a:gd name="connsiteX21" fmla="*/ 52765 w 237354"/>
            <a:gd name="connsiteY21" fmla="*/ 62676 h 64898"/>
            <a:gd name="connsiteX22" fmla="*/ 73285 w 237354"/>
            <a:gd name="connsiteY22" fmla="*/ 64401 h 64898"/>
            <a:gd name="connsiteX23" fmla="*/ 95550 w 237354"/>
            <a:gd name="connsiteY23" fmla="*/ 64898 h 64898"/>
            <a:gd name="connsiteX24" fmla="*/ 118703 w 237354"/>
            <a:gd name="connsiteY24" fmla="*/ 64150 h 64898"/>
            <a:gd name="connsiteX25" fmla="*/ 141856 w 237354"/>
            <a:gd name="connsiteY25" fmla="*/ 62183 h 64898"/>
            <a:gd name="connsiteX26" fmla="*/ 164117 w 237354"/>
            <a:gd name="connsiteY26" fmla="*/ 59075 h 64898"/>
            <a:gd name="connsiteX27" fmla="*/ 184632 w 237354"/>
            <a:gd name="connsiteY27" fmla="*/ 54945 h 64898"/>
            <a:gd name="connsiteX28" fmla="*/ 202613 w 237354"/>
            <a:gd name="connsiteY28" fmla="*/ 49951 h 64898"/>
            <a:gd name="connsiteX29" fmla="*/ 217368 w 237354"/>
            <a:gd name="connsiteY29" fmla="*/ 44285 h 64898"/>
            <a:gd name="connsiteX30" fmla="*/ 228330 w 237354"/>
            <a:gd name="connsiteY30" fmla="*/ 38165 h 64898"/>
            <a:gd name="connsiteX31" fmla="*/ 235079 w 237354"/>
            <a:gd name="connsiteY31" fmla="*/ 31826 h 64898"/>
            <a:gd name="connsiteX32" fmla="*/ 237354 w 237354"/>
            <a:gd name="connsiteY32" fmla="*/ 25512 h 64898"/>
            <a:gd name="connsiteX0" fmla="*/ 237356 w 237356"/>
            <a:gd name="connsiteY0" fmla="*/ 25512 h 64898"/>
            <a:gd name="connsiteX1" fmla="*/ 235071 w 237356"/>
            <a:gd name="connsiteY1" fmla="*/ 19465 h 64898"/>
            <a:gd name="connsiteX2" fmla="*/ 228313 w 237356"/>
            <a:gd name="connsiteY2" fmla="*/ 13919 h 64898"/>
            <a:gd name="connsiteX3" fmla="*/ 217341 w 237356"/>
            <a:gd name="connsiteY3" fmla="*/ 9085 h 64898"/>
            <a:gd name="connsiteX4" fmla="*/ 202578 w 237356"/>
            <a:gd name="connsiteY4" fmla="*/ 5149 h 64898"/>
            <a:gd name="connsiteX5" fmla="*/ 184591 w 237356"/>
            <a:gd name="connsiteY5" fmla="*/ 2264 h 64898"/>
            <a:gd name="connsiteX6" fmla="*/ 164071 w 237356"/>
            <a:gd name="connsiteY6" fmla="*/ 540 h 64898"/>
            <a:gd name="connsiteX7" fmla="*/ 141806 w 237356"/>
            <a:gd name="connsiteY7" fmla="*/ 42 h 64898"/>
            <a:gd name="connsiteX8" fmla="*/ 118653 w 237356"/>
            <a:gd name="connsiteY8" fmla="*/ 791 h 64898"/>
            <a:gd name="connsiteX9" fmla="*/ 95501 w 237356"/>
            <a:gd name="connsiteY9" fmla="*/ 2756 h 64898"/>
            <a:gd name="connsiteX10" fmla="*/ 73239 w 237356"/>
            <a:gd name="connsiteY10" fmla="*/ 5864 h 64898"/>
            <a:gd name="connsiteX11" fmla="*/ 52724 w 237356"/>
            <a:gd name="connsiteY11" fmla="*/ 9995 h 64898"/>
            <a:gd name="connsiteX12" fmla="*/ 34743 w 237356"/>
            <a:gd name="connsiteY12" fmla="*/ 14989 h 64898"/>
            <a:gd name="connsiteX13" fmla="*/ 19988 w 237356"/>
            <a:gd name="connsiteY13" fmla="*/ 20655 h 64898"/>
            <a:gd name="connsiteX14" fmla="*/ 9026 w 237356"/>
            <a:gd name="connsiteY14" fmla="*/ 26775 h 64898"/>
            <a:gd name="connsiteX15" fmla="*/ 2277 w 237356"/>
            <a:gd name="connsiteY15" fmla="*/ 33114 h 64898"/>
            <a:gd name="connsiteX16" fmla="*/ 2 w 237356"/>
            <a:gd name="connsiteY16" fmla="*/ 39428 h 64898"/>
            <a:gd name="connsiteX17" fmla="*/ 2288 w 237356"/>
            <a:gd name="connsiteY17" fmla="*/ 45474 h 64898"/>
            <a:gd name="connsiteX18" fmla="*/ 9046 w 237356"/>
            <a:gd name="connsiteY18" fmla="*/ 51021 h 64898"/>
            <a:gd name="connsiteX19" fmla="*/ 20017 w 237356"/>
            <a:gd name="connsiteY19" fmla="*/ 55855 h 64898"/>
            <a:gd name="connsiteX20" fmla="*/ 34780 w 237356"/>
            <a:gd name="connsiteY20" fmla="*/ 59791 h 64898"/>
            <a:gd name="connsiteX21" fmla="*/ 52767 w 237356"/>
            <a:gd name="connsiteY21" fmla="*/ 62676 h 64898"/>
            <a:gd name="connsiteX22" fmla="*/ 73287 w 237356"/>
            <a:gd name="connsiteY22" fmla="*/ 64401 h 64898"/>
            <a:gd name="connsiteX23" fmla="*/ 95552 w 237356"/>
            <a:gd name="connsiteY23" fmla="*/ 64898 h 64898"/>
            <a:gd name="connsiteX24" fmla="*/ 118705 w 237356"/>
            <a:gd name="connsiteY24" fmla="*/ 64150 h 64898"/>
            <a:gd name="connsiteX25" fmla="*/ 141858 w 237356"/>
            <a:gd name="connsiteY25" fmla="*/ 62183 h 64898"/>
            <a:gd name="connsiteX26" fmla="*/ 164119 w 237356"/>
            <a:gd name="connsiteY26" fmla="*/ 59075 h 64898"/>
            <a:gd name="connsiteX27" fmla="*/ 184634 w 237356"/>
            <a:gd name="connsiteY27" fmla="*/ 54945 h 64898"/>
            <a:gd name="connsiteX28" fmla="*/ 202615 w 237356"/>
            <a:gd name="connsiteY28" fmla="*/ 49951 h 64898"/>
            <a:gd name="connsiteX29" fmla="*/ 217370 w 237356"/>
            <a:gd name="connsiteY29" fmla="*/ 44285 h 64898"/>
            <a:gd name="connsiteX30" fmla="*/ 228332 w 237356"/>
            <a:gd name="connsiteY30" fmla="*/ 38165 h 64898"/>
            <a:gd name="connsiteX31" fmla="*/ 235081 w 237356"/>
            <a:gd name="connsiteY31" fmla="*/ 31826 h 64898"/>
            <a:gd name="connsiteX32" fmla="*/ 237356 w 237356"/>
            <a:gd name="connsiteY32" fmla="*/ 25512 h 64898"/>
            <a:gd name="connsiteX0" fmla="*/ 237356 w 237356"/>
            <a:gd name="connsiteY0" fmla="*/ 25512 h 64898"/>
            <a:gd name="connsiteX1" fmla="*/ 235071 w 237356"/>
            <a:gd name="connsiteY1" fmla="*/ 19465 h 64898"/>
            <a:gd name="connsiteX2" fmla="*/ 228313 w 237356"/>
            <a:gd name="connsiteY2" fmla="*/ 13919 h 64898"/>
            <a:gd name="connsiteX3" fmla="*/ 217341 w 237356"/>
            <a:gd name="connsiteY3" fmla="*/ 9085 h 64898"/>
            <a:gd name="connsiteX4" fmla="*/ 202578 w 237356"/>
            <a:gd name="connsiteY4" fmla="*/ 5149 h 64898"/>
            <a:gd name="connsiteX5" fmla="*/ 184591 w 237356"/>
            <a:gd name="connsiteY5" fmla="*/ 2264 h 64898"/>
            <a:gd name="connsiteX6" fmla="*/ 164071 w 237356"/>
            <a:gd name="connsiteY6" fmla="*/ 540 h 64898"/>
            <a:gd name="connsiteX7" fmla="*/ 141806 w 237356"/>
            <a:gd name="connsiteY7" fmla="*/ 42 h 64898"/>
            <a:gd name="connsiteX8" fmla="*/ 118653 w 237356"/>
            <a:gd name="connsiteY8" fmla="*/ 791 h 64898"/>
            <a:gd name="connsiteX9" fmla="*/ 95501 w 237356"/>
            <a:gd name="connsiteY9" fmla="*/ 2756 h 64898"/>
            <a:gd name="connsiteX10" fmla="*/ 73239 w 237356"/>
            <a:gd name="connsiteY10" fmla="*/ 5864 h 64898"/>
            <a:gd name="connsiteX11" fmla="*/ 52724 w 237356"/>
            <a:gd name="connsiteY11" fmla="*/ 9995 h 64898"/>
            <a:gd name="connsiteX12" fmla="*/ 34743 w 237356"/>
            <a:gd name="connsiteY12" fmla="*/ 14989 h 64898"/>
            <a:gd name="connsiteX13" fmla="*/ 19988 w 237356"/>
            <a:gd name="connsiteY13" fmla="*/ 20655 h 64898"/>
            <a:gd name="connsiteX14" fmla="*/ 9026 w 237356"/>
            <a:gd name="connsiteY14" fmla="*/ 26775 h 64898"/>
            <a:gd name="connsiteX15" fmla="*/ 2277 w 237356"/>
            <a:gd name="connsiteY15" fmla="*/ 33114 h 64898"/>
            <a:gd name="connsiteX16" fmla="*/ 2 w 237356"/>
            <a:gd name="connsiteY16" fmla="*/ 39428 h 64898"/>
            <a:gd name="connsiteX17" fmla="*/ 2288 w 237356"/>
            <a:gd name="connsiteY17" fmla="*/ 45474 h 64898"/>
            <a:gd name="connsiteX18" fmla="*/ 9046 w 237356"/>
            <a:gd name="connsiteY18" fmla="*/ 51021 h 64898"/>
            <a:gd name="connsiteX19" fmla="*/ 20017 w 237356"/>
            <a:gd name="connsiteY19" fmla="*/ 55855 h 64898"/>
            <a:gd name="connsiteX20" fmla="*/ 34780 w 237356"/>
            <a:gd name="connsiteY20" fmla="*/ 59791 h 64898"/>
            <a:gd name="connsiteX21" fmla="*/ 52767 w 237356"/>
            <a:gd name="connsiteY21" fmla="*/ 62676 h 64898"/>
            <a:gd name="connsiteX22" fmla="*/ 73287 w 237356"/>
            <a:gd name="connsiteY22" fmla="*/ 64401 h 64898"/>
            <a:gd name="connsiteX23" fmla="*/ 95552 w 237356"/>
            <a:gd name="connsiteY23" fmla="*/ 64898 h 64898"/>
            <a:gd name="connsiteX24" fmla="*/ 118705 w 237356"/>
            <a:gd name="connsiteY24" fmla="*/ 64150 h 64898"/>
            <a:gd name="connsiteX25" fmla="*/ 141858 w 237356"/>
            <a:gd name="connsiteY25" fmla="*/ 62183 h 64898"/>
            <a:gd name="connsiteX26" fmla="*/ 164119 w 237356"/>
            <a:gd name="connsiteY26" fmla="*/ 59075 h 64898"/>
            <a:gd name="connsiteX27" fmla="*/ 184634 w 237356"/>
            <a:gd name="connsiteY27" fmla="*/ 54945 h 64898"/>
            <a:gd name="connsiteX28" fmla="*/ 202615 w 237356"/>
            <a:gd name="connsiteY28" fmla="*/ 49951 h 64898"/>
            <a:gd name="connsiteX29" fmla="*/ 217370 w 237356"/>
            <a:gd name="connsiteY29" fmla="*/ 44285 h 64898"/>
            <a:gd name="connsiteX30" fmla="*/ 228332 w 237356"/>
            <a:gd name="connsiteY30" fmla="*/ 38165 h 64898"/>
            <a:gd name="connsiteX31" fmla="*/ 235081 w 237356"/>
            <a:gd name="connsiteY31" fmla="*/ 31826 h 64898"/>
            <a:gd name="connsiteX32" fmla="*/ 237356 w 237356"/>
            <a:gd name="connsiteY32" fmla="*/ 25512 h 64898"/>
            <a:gd name="connsiteX0" fmla="*/ 237356 w 237356"/>
            <a:gd name="connsiteY0" fmla="*/ 25512 h 64898"/>
            <a:gd name="connsiteX1" fmla="*/ 235071 w 237356"/>
            <a:gd name="connsiteY1" fmla="*/ 19465 h 64898"/>
            <a:gd name="connsiteX2" fmla="*/ 228313 w 237356"/>
            <a:gd name="connsiteY2" fmla="*/ 13919 h 64898"/>
            <a:gd name="connsiteX3" fmla="*/ 217341 w 237356"/>
            <a:gd name="connsiteY3" fmla="*/ 9085 h 64898"/>
            <a:gd name="connsiteX4" fmla="*/ 202578 w 237356"/>
            <a:gd name="connsiteY4" fmla="*/ 5149 h 64898"/>
            <a:gd name="connsiteX5" fmla="*/ 184591 w 237356"/>
            <a:gd name="connsiteY5" fmla="*/ 2264 h 64898"/>
            <a:gd name="connsiteX6" fmla="*/ 164071 w 237356"/>
            <a:gd name="connsiteY6" fmla="*/ 540 h 64898"/>
            <a:gd name="connsiteX7" fmla="*/ 141806 w 237356"/>
            <a:gd name="connsiteY7" fmla="*/ 42 h 64898"/>
            <a:gd name="connsiteX8" fmla="*/ 118653 w 237356"/>
            <a:gd name="connsiteY8" fmla="*/ 791 h 64898"/>
            <a:gd name="connsiteX9" fmla="*/ 95501 w 237356"/>
            <a:gd name="connsiteY9" fmla="*/ 2756 h 64898"/>
            <a:gd name="connsiteX10" fmla="*/ 73239 w 237356"/>
            <a:gd name="connsiteY10" fmla="*/ 5864 h 64898"/>
            <a:gd name="connsiteX11" fmla="*/ 52724 w 237356"/>
            <a:gd name="connsiteY11" fmla="*/ 9995 h 64898"/>
            <a:gd name="connsiteX12" fmla="*/ 34743 w 237356"/>
            <a:gd name="connsiteY12" fmla="*/ 14989 h 64898"/>
            <a:gd name="connsiteX13" fmla="*/ 19988 w 237356"/>
            <a:gd name="connsiteY13" fmla="*/ 20655 h 64898"/>
            <a:gd name="connsiteX14" fmla="*/ 9026 w 237356"/>
            <a:gd name="connsiteY14" fmla="*/ 26775 h 64898"/>
            <a:gd name="connsiteX15" fmla="*/ 2277 w 237356"/>
            <a:gd name="connsiteY15" fmla="*/ 33114 h 64898"/>
            <a:gd name="connsiteX16" fmla="*/ 2 w 237356"/>
            <a:gd name="connsiteY16" fmla="*/ 39428 h 64898"/>
            <a:gd name="connsiteX17" fmla="*/ 2288 w 237356"/>
            <a:gd name="connsiteY17" fmla="*/ 45474 h 64898"/>
            <a:gd name="connsiteX18" fmla="*/ 9046 w 237356"/>
            <a:gd name="connsiteY18" fmla="*/ 51021 h 64898"/>
            <a:gd name="connsiteX19" fmla="*/ 20017 w 237356"/>
            <a:gd name="connsiteY19" fmla="*/ 55855 h 64898"/>
            <a:gd name="connsiteX20" fmla="*/ 34780 w 237356"/>
            <a:gd name="connsiteY20" fmla="*/ 59791 h 64898"/>
            <a:gd name="connsiteX21" fmla="*/ 52767 w 237356"/>
            <a:gd name="connsiteY21" fmla="*/ 62676 h 64898"/>
            <a:gd name="connsiteX22" fmla="*/ 73287 w 237356"/>
            <a:gd name="connsiteY22" fmla="*/ 64401 h 64898"/>
            <a:gd name="connsiteX23" fmla="*/ 95552 w 237356"/>
            <a:gd name="connsiteY23" fmla="*/ 64898 h 64898"/>
            <a:gd name="connsiteX24" fmla="*/ 118705 w 237356"/>
            <a:gd name="connsiteY24" fmla="*/ 64150 h 64898"/>
            <a:gd name="connsiteX25" fmla="*/ 141858 w 237356"/>
            <a:gd name="connsiteY25" fmla="*/ 62183 h 64898"/>
            <a:gd name="connsiteX26" fmla="*/ 164119 w 237356"/>
            <a:gd name="connsiteY26" fmla="*/ 59075 h 64898"/>
            <a:gd name="connsiteX27" fmla="*/ 184634 w 237356"/>
            <a:gd name="connsiteY27" fmla="*/ 54945 h 64898"/>
            <a:gd name="connsiteX28" fmla="*/ 202615 w 237356"/>
            <a:gd name="connsiteY28" fmla="*/ 49951 h 64898"/>
            <a:gd name="connsiteX29" fmla="*/ 217370 w 237356"/>
            <a:gd name="connsiteY29" fmla="*/ 44285 h 64898"/>
            <a:gd name="connsiteX30" fmla="*/ 228332 w 237356"/>
            <a:gd name="connsiteY30" fmla="*/ 38165 h 64898"/>
            <a:gd name="connsiteX31" fmla="*/ 235081 w 237356"/>
            <a:gd name="connsiteY31" fmla="*/ 31826 h 64898"/>
            <a:gd name="connsiteX32" fmla="*/ 237356 w 237356"/>
            <a:gd name="connsiteY32" fmla="*/ 25512 h 64898"/>
            <a:gd name="connsiteX0" fmla="*/ 237356 w 237356"/>
            <a:gd name="connsiteY0" fmla="*/ 25512 h 64898"/>
            <a:gd name="connsiteX1" fmla="*/ 235071 w 237356"/>
            <a:gd name="connsiteY1" fmla="*/ 19465 h 64898"/>
            <a:gd name="connsiteX2" fmla="*/ 228313 w 237356"/>
            <a:gd name="connsiteY2" fmla="*/ 13919 h 64898"/>
            <a:gd name="connsiteX3" fmla="*/ 217341 w 237356"/>
            <a:gd name="connsiteY3" fmla="*/ 9085 h 64898"/>
            <a:gd name="connsiteX4" fmla="*/ 202578 w 237356"/>
            <a:gd name="connsiteY4" fmla="*/ 5149 h 64898"/>
            <a:gd name="connsiteX5" fmla="*/ 184591 w 237356"/>
            <a:gd name="connsiteY5" fmla="*/ 2264 h 64898"/>
            <a:gd name="connsiteX6" fmla="*/ 164071 w 237356"/>
            <a:gd name="connsiteY6" fmla="*/ 540 h 64898"/>
            <a:gd name="connsiteX7" fmla="*/ 141806 w 237356"/>
            <a:gd name="connsiteY7" fmla="*/ 42 h 64898"/>
            <a:gd name="connsiteX8" fmla="*/ 118653 w 237356"/>
            <a:gd name="connsiteY8" fmla="*/ 791 h 64898"/>
            <a:gd name="connsiteX9" fmla="*/ 95501 w 237356"/>
            <a:gd name="connsiteY9" fmla="*/ 2756 h 64898"/>
            <a:gd name="connsiteX10" fmla="*/ 73239 w 237356"/>
            <a:gd name="connsiteY10" fmla="*/ 5864 h 64898"/>
            <a:gd name="connsiteX11" fmla="*/ 52724 w 237356"/>
            <a:gd name="connsiteY11" fmla="*/ 9995 h 64898"/>
            <a:gd name="connsiteX12" fmla="*/ 34743 w 237356"/>
            <a:gd name="connsiteY12" fmla="*/ 14989 h 64898"/>
            <a:gd name="connsiteX13" fmla="*/ 19988 w 237356"/>
            <a:gd name="connsiteY13" fmla="*/ 20655 h 64898"/>
            <a:gd name="connsiteX14" fmla="*/ 9026 w 237356"/>
            <a:gd name="connsiteY14" fmla="*/ 26775 h 64898"/>
            <a:gd name="connsiteX15" fmla="*/ 2277 w 237356"/>
            <a:gd name="connsiteY15" fmla="*/ 33114 h 64898"/>
            <a:gd name="connsiteX16" fmla="*/ 2 w 237356"/>
            <a:gd name="connsiteY16" fmla="*/ 39428 h 64898"/>
            <a:gd name="connsiteX17" fmla="*/ 2288 w 237356"/>
            <a:gd name="connsiteY17" fmla="*/ 45474 h 64898"/>
            <a:gd name="connsiteX18" fmla="*/ 9046 w 237356"/>
            <a:gd name="connsiteY18" fmla="*/ 51021 h 64898"/>
            <a:gd name="connsiteX19" fmla="*/ 20017 w 237356"/>
            <a:gd name="connsiteY19" fmla="*/ 55855 h 64898"/>
            <a:gd name="connsiteX20" fmla="*/ 34780 w 237356"/>
            <a:gd name="connsiteY20" fmla="*/ 59791 h 64898"/>
            <a:gd name="connsiteX21" fmla="*/ 52767 w 237356"/>
            <a:gd name="connsiteY21" fmla="*/ 62676 h 64898"/>
            <a:gd name="connsiteX22" fmla="*/ 73287 w 237356"/>
            <a:gd name="connsiteY22" fmla="*/ 64401 h 64898"/>
            <a:gd name="connsiteX23" fmla="*/ 95552 w 237356"/>
            <a:gd name="connsiteY23" fmla="*/ 64898 h 64898"/>
            <a:gd name="connsiteX24" fmla="*/ 118705 w 237356"/>
            <a:gd name="connsiteY24" fmla="*/ 64150 h 64898"/>
            <a:gd name="connsiteX25" fmla="*/ 141858 w 237356"/>
            <a:gd name="connsiteY25" fmla="*/ 62183 h 64898"/>
            <a:gd name="connsiteX26" fmla="*/ 164119 w 237356"/>
            <a:gd name="connsiteY26" fmla="*/ 59075 h 64898"/>
            <a:gd name="connsiteX27" fmla="*/ 184634 w 237356"/>
            <a:gd name="connsiteY27" fmla="*/ 54945 h 64898"/>
            <a:gd name="connsiteX28" fmla="*/ 202615 w 237356"/>
            <a:gd name="connsiteY28" fmla="*/ 49951 h 64898"/>
            <a:gd name="connsiteX29" fmla="*/ 217370 w 237356"/>
            <a:gd name="connsiteY29" fmla="*/ 44285 h 64898"/>
            <a:gd name="connsiteX30" fmla="*/ 228332 w 237356"/>
            <a:gd name="connsiteY30" fmla="*/ 38165 h 64898"/>
            <a:gd name="connsiteX31" fmla="*/ 235081 w 237356"/>
            <a:gd name="connsiteY31" fmla="*/ 31826 h 64898"/>
            <a:gd name="connsiteX32" fmla="*/ 237356 w 237356"/>
            <a:gd name="connsiteY32" fmla="*/ 25512 h 64898"/>
            <a:gd name="connsiteX0" fmla="*/ 237356 w 237356"/>
            <a:gd name="connsiteY0" fmla="*/ 25512 h 64898"/>
            <a:gd name="connsiteX1" fmla="*/ 235071 w 237356"/>
            <a:gd name="connsiteY1" fmla="*/ 19465 h 64898"/>
            <a:gd name="connsiteX2" fmla="*/ 228313 w 237356"/>
            <a:gd name="connsiteY2" fmla="*/ 13919 h 64898"/>
            <a:gd name="connsiteX3" fmla="*/ 217341 w 237356"/>
            <a:gd name="connsiteY3" fmla="*/ 9085 h 64898"/>
            <a:gd name="connsiteX4" fmla="*/ 202578 w 237356"/>
            <a:gd name="connsiteY4" fmla="*/ 5149 h 64898"/>
            <a:gd name="connsiteX5" fmla="*/ 184591 w 237356"/>
            <a:gd name="connsiteY5" fmla="*/ 2264 h 64898"/>
            <a:gd name="connsiteX6" fmla="*/ 164071 w 237356"/>
            <a:gd name="connsiteY6" fmla="*/ 540 h 64898"/>
            <a:gd name="connsiteX7" fmla="*/ 141806 w 237356"/>
            <a:gd name="connsiteY7" fmla="*/ 42 h 64898"/>
            <a:gd name="connsiteX8" fmla="*/ 118653 w 237356"/>
            <a:gd name="connsiteY8" fmla="*/ 791 h 64898"/>
            <a:gd name="connsiteX9" fmla="*/ 95501 w 237356"/>
            <a:gd name="connsiteY9" fmla="*/ 2756 h 64898"/>
            <a:gd name="connsiteX10" fmla="*/ 73239 w 237356"/>
            <a:gd name="connsiteY10" fmla="*/ 5864 h 64898"/>
            <a:gd name="connsiteX11" fmla="*/ 52724 w 237356"/>
            <a:gd name="connsiteY11" fmla="*/ 9995 h 64898"/>
            <a:gd name="connsiteX12" fmla="*/ 34743 w 237356"/>
            <a:gd name="connsiteY12" fmla="*/ 14989 h 64898"/>
            <a:gd name="connsiteX13" fmla="*/ 19988 w 237356"/>
            <a:gd name="connsiteY13" fmla="*/ 20655 h 64898"/>
            <a:gd name="connsiteX14" fmla="*/ 9026 w 237356"/>
            <a:gd name="connsiteY14" fmla="*/ 26775 h 64898"/>
            <a:gd name="connsiteX15" fmla="*/ 2277 w 237356"/>
            <a:gd name="connsiteY15" fmla="*/ 33114 h 64898"/>
            <a:gd name="connsiteX16" fmla="*/ 2 w 237356"/>
            <a:gd name="connsiteY16" fmla="*/ 39428 h 64898"/>
            <a:gd name="connsiteX17" fmla="*/ 2288 w 237356"/>
            <a:gd name="connsiteY17" fmla="*/ 45474 h 64898"/>
            <a:gd name="connsiteX18" fmla="*/ 9046 w 237356"/>
            <a:gd name="connsiteY18" fmla="*/ 51021 h 64898"/>
            <a:gd name="connsiteX19" fmla="*/ 20017 w 237356"/>
            <a:gd name="connsiteY19" fmla="*/ 55855 h 64898"/>
            <a:gd name="connsiteX20" fmla="*/ 34780 w 237356"/>
            <a:gd name="connsiteY20" fmla="*/ 59791 h 64898"/>
            <a:gd name="connsiteX21" fmla="*/ 52767 w 237356"/>
            <a:gd name="connsiteY21" fmla="*/ 62676 h 64898"/>
            <a:gd name="connsiteX22" fmla="*/ 73287 w 237356"/>
            <a:gd name="connsiteY22" fmla="*/ 64401 h 64898"/>
            <a:gd name="connsiteX23" fmla="*/ 95552 w 237356"/>
            <a:gd name="connsiteY23" fmla="*/ 64898 h 64898"/>
            <a:gd name="connsiteX24" fmla="*/ 118705 w 237356"/>
            <a:gd name="connsiteY24" fmla="*/ 64150 h 64898"/>
            <a:gd name="connsiteX25" fmla="*/ 141858 w 237356"/>
            <a:gd name="connsiteY25" fmla="*/ 62183 h 64898"/>
            <a:gd name="connsiteX26" fmla="*/ 164119 w 237356"/>
            <a:gd name="connsiteY26" fmla="*/ 59075 h 64898"/>
            <a:gd name="connsiteX27" fmla="*/ 184634 w 237356"/>
            <a:gd name="connsiteY27" fmla="*/ 54945 h 64898"/>
            <a:gd name="connsiteX28" fmla="*/ 202615 w 237356"/>
            <a:gd name="connsiteY28" fmla="*/ 49951 h 64898"/>
            <a:gd name="connsiteX29" fmla="*/ 217370 w 237356"/>
            <a:gd name="connsiteY29" fmla="*/ 44285 h 64898"/>
            <a:gd name="connsiteX30" fmla="*/ 228332 w 237356"/>
            <a:gd name="connsiteY30" fmla="*/ 38165 h 64898"/>
            <a:gd name="connsiteX31" fmla="*/ 235081 w 237356"/>
            <a:gd name="connsiteY31" fmla="*/ 31826 h 64898"/>
            <a:gd name="connsiteX32" fmla="*/ 237356 w 237356"/>
            <a:gd name="connsiteY32" fmla="*/ 25512 h 64898"/>
            <a:gd name="connsiteX0" fmla="*/ 237356 w 237356"/>
            <a:gd name="connsiteY0" fmla="*/ 25512 h 64898"/>
            <a:gd name="connsiteX1" fmla="*/ 235071 w 237356"/>
            <a:gd name="connsiteY1" fmla="*/ 19465 h 64898"/>
            <a:gd name="connsiteX2" fmla="*/ 228313 w 237356"/>
            <a:gd name="connsiteY2" fmla="*/ 13919 h 64898"/>
            <a:gd name="connsiteX3" fmla="*/ 217341 w 237356"/>
            <a:gd name="connsiteY3" fmla="*/ 9085 h 64898"/>
            <a:gd name="connsiteX4" fmla="*/ 202578 w 237356"/>
            <a:gd name="connsiteY4" fmla="*/ 5149 h 64898"/>
            <a:gd name="connsiteX5" fmla="*/ 184591 w 237356"/>
            <a:gd name="connsiteY5" fmla="*/ 2264 h 64898"/>
            <a:gd name="connsiteX6" fmla="*/ 164071 w 237356"/>
            <a:gd name="connsiteY6" fmla="*/ 540 h 64898"/>
            <a:gd name="connsiteX7" fmla="*/ 141806 w 237356"/>
            <a:gd name="connsiteY7" fmla="*/ 42 h 64898"/>
            <a:gd name="connsiteX8" fmla="*/ 118653 w 237356"/>
            <a:gd name="connsiteY8" fmla="*/ 791 h 64898"/>
            <a:gd name="connsiteX9" fmla="*/ 95501 w 237356"/>
            <a:gd name="connsiteY9" fmla="*/ 2756 h 64898"/>
            <a:gd name="connsiteX10" fmla="*/ 73239 w 237356"/>
            <a:gd name="connsiteY10" fmla="*/ 5864 h 64898"/>
            <a:gd name="connsiteX11" fmla="*/ 52724 w 237356"/>
            <a:gd name="connsiteY11" fmla="*/ 9995 h 64898"/>
            <a:gd name="connsiteX12" fmla="*/ 34743 w 237356"/>
            <a:gd name="connsiteY12" fmla="*/ 14989 h 64898"/>
            <a:gd name="connsiteX13" fmla="*/ 19988 w 237356"/>
            <a:gd name="connsiteY13" fmla="*/ 20655 h 64898"/>
            <a:gd name="connsiteX14" fmla="*/ 9026 w 237356"/>
            <a:gd name="connsiteY14" fmla="*/ 26775 h 64898"/>
            <a:gd name="connsiteX15" fmla="*/ 2277 w 237356"/>
            <a:gd name="connsiteY15" fmla="*/ 33114 h 64898"/>
            <a:gd name="connsiteX16" fmla="*/ 2 w 237356"/>
            <a:gd name="connsiteY16" fmla="*/ 39428 h 64898"/>
            <a:gd name="connsiteX17" fmla="*/ 2288 w 237356"/>
            <a:gd name="connsiteY17" fmla="*/ 45474 h 64898"/>
            <a:gd name="connsiteX18" fmla="*/ 9046 w 237356"/>
            <a:gd name="connsiteY18" fmla="*/ 51021 h 64898"/>
            <a:gd name="connsiteX19" fmla="*/ 20017 w 237356"/>
            <a:gd name="connsiteY19" fmla="*/ 55855 h 64898"/>
            <a:gd name="connsiteX20" fmla="*/ 34780 w 237356"/>
            <a:gd name="connsiteY20" fmla="*/ 59791 h 64898"/>
            <a:gd name="connsiteX21" fmla="*/ 52767 w 237356"/>
            <a:gd name="connsiteY21" fmla="*/ 62676 h 64898"/>
            <a:gd name="connsiteX22" fmla="*/ 73287 w 237356"/>
            <a:gd name="connsiteY22" fmla="*/ 64401 h 64898"/>
            <a:gd name="connsiteX23" fmla="*/ 95552 w 237356"/>
            <a:gd name="connsiteY23" fmla="*/ 64898 h 64898"/>
            <a:gd name="connsiteX24" fmla="*/ 118705 w 237356"/>
            <a:gd name="connsiteY24" fmla="*/ 64150 h 64898"/>
            <a:gd name="connsiteX25" fmla="*/ 141858 w 237356"/>
            <a:gd name="connsiteY25" fmla="*/ 62183 h 64898"/>
            <a:gd name="connsiteX26" fmla="*/ 164119 w 237356"/>
            <a:gd name="connsiteY26" fmla="*/ 59075 h 64898"/>
            <a:gd name="connsiteX27" fmla="*/ 184634 w 237356"/>
            <a:gd name="connsiteY27" fmla="*/ 54945 h 64898"/>
            <a:gd name="connsiteX28" fmla="*/ 202615 w 237356"/>
            <a:gd name="connsiteY28" fmla="*/ 49951 h 64898"/>
            <a:gd name="connsiteX29" fmla="*/ 217370 w 237356"/>
            <a:gd name="connsiteY29" fmla="*/ 44285 h 64898"/>
            <a:gd name="connsiteX30" fmla="*/ 228332 w 237356"/>
            <a:gd name="connsiteY30" fmla="*/ 38165 h 64898"/>
            <a:gd name="connsiteX31" fmla="*/ 235081 w 237356"/>
            <a:gd name="connsiteY31" fmla="*/ 31826 h 64898"/>
            <a:gd name="connsiteX32" fmla="*/ 237356 w 237356"/>
            <a:gd name="connsiteY32" fmla="*/ 25512 h 64898"/>
            <a:gd name="connsiteX0" fmla="*/ 237356 w 237356"/>
            <a:gd name="connsiteY0" fmla="*/ 25512 h 64898"/>
            <a:gd name="connsiteX1" fmla="*/ 235071 w 237356"/>
            <a:gd name="connsiteY1" fmla="*/ 19465 h 64898"/>
            <a:gd name="connsiteX2" fmla="*/ 228313 w 237356"/>
            <a:gd name="connsiteY2" fmla="*/ 13919 h 64898"/>
            <a:gd name="connsiteX3" fmla="*/ 217341 w 237356"/>
            <a:gd name="connsiteY3" fmla="*/ 9085 h 64898"/>
            <a:gd name="connsiteX4" fmla="*/ 202578 w 237356"/>
            <a:gd name="connsiteY4" fmla="*/ 5149 h 64898"/>
            <a:gd name="connsiteX5" fmla="*/ 184591 w 237356"/>
            <a:gd name="connsiteY5" fmla="*/ 2264 h 64898"/>
            <a:gd name="connsiteX6" fmla="*/ 164071 w 237356"/>
            <a:gd name="connsiteY6" fmla="*/ 540 h 64898"/>
            <a:gd name="connsiteX7" fmla="*/ 141806 w 237356"/>
            <a:gd name="connsiteY7" fmla="*/ 42 h 64898"/>
            <a:gd name="connsiteX8" fmla="*/ 118653 w 237356"/>
            <a:gd name="connsiteY8" fmla="*/ 791 h 64898"/>
            <a:gd name="connsiteX9" fmla="*/ 95501 w 237356"/>
            <a:gd name="connsiteY9" fmla="*/ 2756 h 64898"/>
            <a:gd name="connsiteX10" fmla="*/ 73239 w 237356"/>
            <a:gd name="connsiteY10" fmla="*/ 5864 h 64898"/>
            <a:gd name="connsiteX11" fmla="*/ 52724 w 237356"/>
            <a:gd name="connsiteY11" fmla="*/ 9995 h 64898"/>
            <a:gd name="connsiteX12" fmla="*/ 34743 w 237356"/>
            <a:gd name="connsiteY12" fmla="*/ 14989 h 64898"/>
            <a:gd name="connsiteX13" fmla="*/ 19988 w 237356"/>
            <a:gd name="connsiteY13" fmla="*/ 20655 h 64898"/>
            <a:gd name="connsiteX14" fmla="*/ 9026 w 237356"/>
            <a:gd name="connsiteY14" fmla="*/ 26775 h 64898"/>
            <a:gd name="connsiteX15" fmla="*/ 2277 w 237356"/>
            <a:gd name="connsiteY15" fmla="*/ 33114 h 64898"/>
            <a:gd name="connsiteX16" fmla="*/ 2 w 237356"/>
            <a:gd name="connsiteY16" fmla="*/ 39428 h 64898"/>
            <a:gd name="connsiteX17" fmla="*/ 2288 w 237356"/>
            <a:gd name="connsiteY17" fmla="*/ 45474 h 64898"/>
            <a:gd name="connsiteX18" fmla="*/ 9046 w 237356"/>
            <a:gd name="connsiteY18" fmla="*/ 51021 h 64898"/>
            <a:gd name="connsiteX19" fmla="*/ 20017 w 237356"/>
            <a:gd name="connsiteY19" fmla="*/ 55855 h 64898"/>
            <a:gd name="connsiteX20" fmla="*/ 34780 w 237356"/>
            <a:gd name="connsiteY20" fmla="*/ 59791 h 64898"/>
            <a:gd name="connsiteX21" fmla="*/ 52767 w 237356"/>
            <a:gd name="connsiteY21" fmla="*/ 62676 h 64898"/>
            <a:gd name="connsiteX22" fmla="*/ 73287 w 237356"/>
            <a:gd name="connsiteY22" fmla="*/ 64401 h 64898"/>
            <a:gd name="connsiteX23" fmla="*/ 95552 w 237356"/>
            <a:gd name="connsiteY23" fmla="*/ 64898 h 64898"/>
            <a:gd name="connsiteX24" fmla="*/ 118705 w 237356"/>
            <a:gd name="connsiteY24" fmla="*/ 64150 h 64898"/>
            <a:gd name="connsiteX25" fmla="*/ 141858 w 237356"/>
            <a:gd name="connsiteY25" fmla="*/ 62183 h 64898"/>
            <a:gd name="connsiteX26" fmla="*/ 164119 w 237356"/>
            <a:gd name="connsiteY26" fmla="*/ 59075 h 64898"/>
            <a:gd name="connsiteX27" fmla="*/ 184634 w 237356"/>
            <a:gd name="connsiteY27" fmla="*/ 54945 h 64898"/>
            <a:gd name="connsiteX28" fmla="*/ 202615 w 237356"/>
            <a:gd name="connsiteY28" fmla="*/ 49951 h 64898"/>
            <a:gd name="connsiteX29" fmla="*/ 217370 w 237356"/>
            <a:gd name="connsiteY29" fmla="*/ 44285 h 64898"/>
            <a:gd name="connsiteX30" fmla="*/ 228332 w 237356"/>
            <a:gd name="connsiteY30" fmla="*/ 38165 h 64898"/>
            <a:gd name="connsiteX31" fmla="*/ 235081 w 237356"/>
            <a:gd name="connsiteY31" fmla="*/ 31826 h 64898"/>
            <a:gd name="connsiteX32" fmla="*/ 237356 w 237356"/>
            <a:gd name="connsiteY32" fmla="*/ 25512 h 64898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6"/>
            <a:gd name="connsiteY0" fmla="*/ 25512 h 64940"/>
            <a:gd name="connsiteX1" fmla="*/ 235071 w 237356"/>
            <a:gd name="connsiteY1" fmla="*/ 19465 h 64940"/>
            <a:gd name="connsiteX2" fmla="*/ 228313 w 237356"/>
            <a:gd name="connsiteY2" fmla="*/ 13919 h 64940"/>
            <a:gd name="connsiteX3" fmla="*/ 217341 w 237356"/>
            <a:gd name="connsiteY3" fmla="*/ 9085 h 64940"/>
            <a:gd name="connsiteX4" fmla="*/ 202578 w 237356"/>
            <a:gd name="connsiteY4" fmla="*/ 5149 h 64940"/>
            <a:gd name="connsiteX5" fmla="*/ 184591 w 237356"/>
            <a:gd name="connsiteY5" fmla="*/ 2264 h 64940"/>
            <a:gd name="connsiteX6" fmla="*/ 164071 w 237356"/>
            <a:gd name="connsiteY6" fmla="*/ 540 h 64940"/>
            <a:gd name="connsiteX7" fmla="*/ 141806 w 237356"/>
            <a:gd name="connsiteY7" fmla="*/ 42 h 64940"/>
            <a:gd name="connsiteX8" fmla="*/ 118653 w 237356"/>
            <a:gd name="connsiteY8" fmla="*/ 791 h 64940"/>
            <a:gd name="connsiteX9" fmla="*/ 95501 w 237356"/>
            <a:gd name="connsiteY9" fmla="*/ 2756 h 64940"/>
            <a:gd name="connsiteX10" fmla="*/ 73239 w 237356"/>
            <a:gd name="connsiteY10" fmla="*/ 5864 h 64940"/>
            <a:gd name="connsiteX11" fmla="*/ 52724 w 237356"/>
            <a:gd name="connsiteY11" fmla="*/ 9995 h 64940"/>
            <a:gd name="connsiteX12" fmla="*/ 34743 w 237356"/>
            <a:gd name="connsiteY12" fmla="*/ 14989 h 64940"/>
            <a:gd name="connsiteX13" fmla="*/ 19988 w 237356"/>
            <a:gd name="connsiteY13" fmla="*/ 20655 h 64940"/>
            <a:gd name="connsiteX14" fmla="*/ 9026 w 237356"/>
            <a:gd name="connsiteY14" fmla="*/ 26775 h 64940"/>
            <a:gd name="connsiteX15" fmla="*/ 2277 w 237356"/>
            <a:gd name="connsiteY15" fmla="*/ 33114 h 64940"/>
            <a:gd name="connsiteX16" fmla="*/ 2 w 237356"/>
            <a:gd name="connsiteY16" fmla="*/ 39428 h 64940"/>
            <a:gd name="connsiteX17" fmla="*/ 2288 w 237356"/>
            <a:gd name="connsiteY17" fmla="*/ 45474 h 64940"/>
            <a:gd name="connsiteX18" fmla="*/ 9046 w 237356"/>
            <a:gd name="connsiteY18" fmla="*/ 51021 h 64940"/>
            <a:gd name="connsiteX19" fmla="*/ 20017 w 237356"/>
            <a:gd name="connsiteY19" fmla="*/ 55855 h 64940"/>
            <a:gd name="connsiteX20" fmla="*/ 34780 w 237356"/>
            <a:gd name="connsiteY20" fmla="*/ 59791 h 64940"/>
            <a:gd name="connsiteX21" fmla="*/ 52767 w 237356"/>
            <a:gd name="connsiteY21" fmla="*/ 62676 h 64940"/>
            <a:gd name="connsiteX22" fmla="*/ 73287 w 237356"/>
            <a:gd name="connsiteY22" fmla="*/ 64401 h 64940"/>
            <a:gd name="connsiteX23" fmla="*/ 95552 w 237356"/>
            <a:gd name="connsiteY23" fmla="*/ 64898 h 64940"/>
            <a:gd name="connsiteX24" fmla="*/ 118705 w 237356"/>
            <a:gd name="connsiteY24" fmla="*/ 64150 h 64940"/>
            <a:gd name="connsiteX25" fmla="*/ 141858 w 237356"/>
            <a:gd name="connsiteY25" fmla="*/ 62183 h 64940"/>
            <a:gd name="connsiteX26" fmla="*/ 164119 w 237356"/>
            <a:gd name="connsiteY26" fmla="*/ 59075 h 64940"/>
            <a:gd name="connsiteX27" fmla="*/ 184634 w 237356"/>
            <a:gd name="connsiteY27" fmla="*/ 54945 h 64940"/>
            <a:gd name="connsiteX28" fmla="*/ 202615 w 237356"/>
            <a:gd name="connsiteY28" fmla="*/ 49951 h 64940"/>
            <a:gd name="connsiteX29" fmla="*/ 217370 w 237356"/>
            <a:gd name="connsiteY29" fmla="*/ 44285 h 64940"/>
            <a:gd name="connsiteX30" fmla="*/ 228332 w 237356"/>
            <a:gd name="connsiteY30" fmla="*/ 38165 h 64940"/>
            <a:gd name="connsiteX31" fmla="*/ 235081 w 237356"/>
            <a:gd name="connsiteY31" fmla="*/ 31826 h 64940"/>
            <a:gd name="connsiteX32" fmla="*/ 237356 w 237356"/>
            <a:gd name="connsiteY32" fmla="*/ 25512 h 64940"/>
            <a:gd name="connsiteX0" fmla="*/ 237356 w 237358"/>
            <a:gd name="connsiteY0" fmla="*/ 25512 h 64940"/>
            <a:gd name="connsiteX1" fmla="*/ 235071 w 237358"/>
            <a:gd name="connsiteY1" fmla="*/ 19465 h 64940"/>
            <a:gd name="connsiteX2" fmla="*/ 228313 w 237358"/>
            <a:gd name="connsiteY2" fmla="*/ 13919 h 64940"/>
            <a:gd name="connsiteX3" fmla="*/ 217341 w 237358"/>
            <a:gd name="connsiteY3" fmla="*/ 9085 h 64940"/>
            <a:gd name="connsiteX4" fmla="*/ 202578 w 237358"/>
            <a:gd name="connsiteY4" fmla="*/ 5149 h 64940"/>
            <a:gd name="connsiteX5" fmla="*/ 184591 w 237358"/>
            <a:gd name="connsiteY5" fmla="*/ 2264 h 64940"/>
            <a:gd name="connsiteX6" fmla="*/ 164071 w 237358"/>
            <a:gd name="connsiteY6" fmla="*/ 540 h 64940"/>
            <a:gd name="connsiteX7" fmla="*/ 141806 w 237358"/>
            <a:gd name="connsiteY7" fmla="*/ 42 h 64940"/>
            <a:gd name="connsiteX8" fmla="*/ 118653 w 237358"/>
            <a:gd name="connsiteY8" fmla="*/ 791 h 64940"/>
            <a:gd name="connsiteX9" fmla="*/ 95501 w 237358"/>
            <a:gd name="connsiteY9" fmla="*/ 2756 h 64940"/>
            <a:gd name="connsiteX10" fmla="*/ 73239 w 237358"/>
            <a:gd name="connsiteY10" fmla="*/ 5864 h 64940"/>
            <a:gd name="connsiteX11" fmla="*/ 52724 w 237358"/>
            <a:gd name="connsiteY11" fmla="*/ 9995 h 64940"/>
            <a:gd name="connsiteX12" fmla="*/ 34743 w 237358"/>
            <a:gd name="connsiteY12" fmla="*/ 14989 h 64940"/>
            <a:gd name="connsiteX13" fmla="*/ 19988 w 237358"/>
            <a:gd name="connsiteY13" fmla="*/ 20655 h 64940"/>
            <a:gd name="connsiteX14" fmla="*/ 9026 w 237358"/>
            <a:gd name="connsiteY14" fmla="*/ 26775 h 64940"/>
            <a:gd name="connsiteX15" fmla="*/ 2277 w 237358"/>
            <a:gd name="connsiteY15" fmla="*/ 33114 h 64940"/>
            <a:gd name="connsiteX16" fmla="*/ 2 w 237358"/>
            <a:gd name="connsiteY16" fmla="*/ 39428 h 64940"/>
            <a:gd name="connsiteX17" fmla="*/ 2288 w 237358"/>
            <a:gd name="connsiteY17" fmla="*/ 45474 h 64940"/>
            <a:gd name="connsiteX18" fmla="*/ 9046 w 237358"/>
            <a:gd name="connsiteY18" fmla="*/ 51021 h 64940"/>
            <a:gd name="connsiteX19" fmla="*/ 20017 w 237358"/>
            <a:gd name="connsiteY19" fmla="*/ 55855 h 64940"/>
            <a:gd name="connsiteX20" fmla="*/ 34780 w 237358"/>
            <a:gd name="connsiteY20" fmla="*/ 59791 h 64940"/>
            <a:gd name="connsiteX21" fmla="*/ 52767 w 237358"/>
            <a:gd name="connsiteY21" fmla="*/ 62676 h 64940"/>
            <a:gd name="connsiteX22" fmla="*/ 73287 w 237358"/>
            <a:gd name="connsiteY22" fmla="*/ 64401 h 64940"/>
            <a:gd name="connsiteX23" fmla="*/ 95552 w 237358"/>
            <a:gd name="connsiteY23" fmla="*/ 64898 h 64940"/>
            <a:gd name="connsiteX24" fmla="*/ 118705 w 237358"/>
            <a:gd name="connsiteY24" fmla="*/ 64150 h 64940"/>
            <a:gd name="connsiteX25" fmla="*/ 141858 w 237358"/>
            <a:gd name="connsiteY25" fmla="*/ 62183 h 64940"/>
            <a:gd name="connsiteX26" fmla="*/ 164119 w 237358"/>
            <a:gd name="connsiteY26" fmla="*/ 59075 h 64940"/>
            <a:gd name="connsiteX27" fmla="*/ 184634 w 237358"/>
            <a:gd name="connsiteY27" fmla="*/ 54945 h 64940"/>
            <a:gd name="connsiteX28" fmla="*/ 202615 w 237358"/>
            <a:gd name="connsiteY28" fmla="*/ 49951 h 64940"/>
            <a:gd name="connsiteX29" fmla="*/ 217370 w 237358"/>
            <a:gd name="connsiteY29" fmla="*/ 44285 h 64940"/>
            <a:gd name="connsiteX30" fmla="*/ 228332 w 237358"/>
            <a:gd name="connsiteY30" fmla="*/ 38165 h 64940"/>
            <a:gd name="connsiteX31" fmla="*/ 235081 w 237358"/>
            <a:gd name="connsiteY31" fmla="*/ 31826 h 64940"/>
            <a:gd name="connsiteX32" fmla="*/ 237356 w 237358"/>
            <a:gd name="connsiteY32" fmla="*/ 25512 h 64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37358" h="64940">
              <a:moveTo>
                <a:pt x="237356" y="25512"/>
              </a:moveTo>
              <a:cubicBezTo>
                <a:pt x="237354" y="23452"/>
                <a:pt x="236578" y="21397"/>
                <a:pt x="235071" y="19465"/>
              </a:cubicBezTo>
              <a:cubicBezTo>
                <a:pt x="233564" y="17533"/>
                <a:pt x="231268" y="15649"/>
                <a:pt x="228313" y="13919"/>
              </a:cubicBezTo>
              <a:cubicBezTo>
                <a:pt x="225358" y="12189"/>
                <a:pt x="221630" y="10547"/>
                <a:pt x="217341" y="9085"/>
              </a:cubicBezTo>
              <a:cubicBezTo>
                <a:pt x="213052" y="7623"/>
                <a:pt x="208036" y="6286"/>
                <a:pt x="202578" y="5149"/>
              </a:cubicBezTo>
              <a:cubicBezTo>
                <a:pt x="197120" y="4012"/>
                <a:pt x="191009" y="3032"/>
                <a:pt x="184591" y="2264"/>
              </a:cubicBezTo>
              <a:cubicBezTo>
                <a:pt x="178173" y="1496"/>
                <a:pt x="171202" y="910"/>
                <a:pt x="164071" y="540"/>
              </a:cubicBezTo>
              <a:cubicBezTo>
                <a:pt x="156940" y="170"/>
                <a:pt x="149376" y="0"/>
                <a:pt x="141806" y="42"/>
              </a:cubicBezTo>
              <a:cubicBezTo>
                <a:pt x="134236" y="84"/>
                <a:pt x="126370" y="339"/>
                <a:pt x="118653" y="791"/>
              </a:cubicBezTo>
              <a:cubicBezTo>
                <a:pt x="110936" y="1243"/>
                <a:pt x="103070" y="1911"/>
                <a:pt x="95501" y="2756"/>
              </a:cubicBezTo>
              <a:cubicBezTo>
                <a:pt x="87932" y="3601"/>
                <a:pt x="80369" y="4657"/>
                <a:pt x="73239" y="5864"/>
              </a:cubicBezTo>
              <a:cubicBezTo>
                <a:pt x="66109" y="7071"/>
                <a:pt x="59140" y="8474"/>
                <a:pt x="52724" y="9995"/>
              </a:cubicBezTo>
              <a:cubicBezTo>
                <a:pt x="46308" y="11516"/>
                <a:pt x="40199" y="13212"/>
                <a:pt x="34743" y="14989"/>
              </a:cubicBezTo>
              <a:cubicBezTo>
                <a:pt x="29287" y="16766"/>
                <a:pt x="24274" y="18691"/>
                <a:pt x="19988" y="20655"/>
              </a:cubicBezTo>
              <a:cubicBezTo>
                <a:pt x="15702" y="22619"/>
                <a:pt x="11978" y="24699"/>
                <a:pt x="9026" y="26775"/>
              </a:cubicBezTo>
              <a:cubicBezTo>
                <a:pt x="6074" y="28851"/>
                <a:pt x="3781" y="31005"/>
                <a:pt x="2277" y="33114"/>
              </a:cubicBezTo>
              <a:cubicBezTo>
                <a:pt x="773" y="35223"/>
                <a:pt x="0" y="37368"/>
                <a:pt x="2" y="39428"/>
              </a:cubicBezTo>
              <a:cubicBezTo>
                <a:pt x="4" y="41488"/>
                <a:pt x="781" y="43542"/>
                <a:pt x="2288" y="45474"/>
              </a:cubicBezTo>
              <a:cubicBezTo>
                <a:pt x="3795" y="47406"/>
                <a:pt x="6091" y="49291"/>
                <a:pt x="9046" y="51021"/>
              </a:cubicBezTo>
              <a:cubicBezTo>
                <a:pt x="12001" y="52751"/>
                <a:pt x="15728" y="54393"/>
                <a:pt x="20017" y="55855"/>
              </a:cubicBezTo>
              <a:cubicBezTo>
                <a:pt x="24306" y="57317"/>
                <a:pt x="29322" y="58654"/>
                <a:pt x="34780" y="59791"/>
              </a:cubicBezTo>
              <a:cubicBezTo>
                <a:pt x="40238" y="60928"/>
                <a:pt x="46349" y="61908"/>
                <a:pt x="52767" y="62676"/>
              </a:cubicBezTo>
              <a:cubicBezTo>
                <a:pt x="59185" y="63444"/>
                <a:pt x="66156" y="64031"/>
                <a:pt x="73287" y="64401"/>
              </a:cubicBezTo>
              <a:cubicBezTo>
                <a:pt x="80418" y="64771"/>
                <a:pt x="87982" y="64940"/>
                <a:pt x="95552" y="64898"/>
              </a:cubicBezTo>
              <a:cubicBezTo>
                <a:pt x="103122" y="64856"/>
                <a:pt x="110987" y="64602"/>
                <a:pt x="118705" y="64150"/>
              </a:cubicBezTo>
              <a:cubicBezTo>
                <a:pt x="126423" y="63698"/>
                <a:pt x="134289" y="63029"/>
                <a:pt x="141858" y="62183"/>
              </a:cubicBezTo>
              <a:cubicBezTo>
                <a:pt x="149427" y="61337"/>
                <a:pt x="156990" y="60281"/>
                <a:pt x="164119" y="59075"/>
              </a:cubicBezTo>
              <a:cubicBezTo>
                <a:pt x="171248" y="57869"/>
                <a:pt x="178218" y="56466"/>
                <a:pt x="184634" y="54945"/>
              </a:cubicBezTo>
              <a:cubicBezTo>
                <a:pt x="191050" y="53424"/>
                <a:pt x="197159" y="51728"/>
                <a:pt x="202615" y="49951"/>
              </a:cubicBezTo>
              <a:cubicBezTo>
                <a:pt x="208071" y="48174"/>
                <a:pt x="213084" y="46249"/>
                <a:pt x="217370" y="44285"/>
              </a:cubicBezTo>
              <a:cubicBezTo>
                <a:pt x="221656" y="42321"/>
                <a:pt x="225380" y="40241"/>
                <a:pt x="228332" y="38165"/>
              </a:cubicBezTo>
              <a:cubicBezTo>
                <a:pt x="231284" y="36089"/>
                <a:pt x="233577" y="33935"/>
                <a:pt x="235081" y="31826"/>
              </a:cubicBezTo>
              <a:cubicBezTo>
                <a:pt x="236585" y="29717"/>
                <a:pt x="237358" y="27572"/>
                <a:pt x="237356" y="2551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0.32086</cdr:x>
      <cdr:y>0.59767</cdr:y>
    </cdr:from>
    <cdr:to>
      <cdr:x>0.36424</cdr:x>
      <cdr:y>0.62732</cdr:y>
    </cdr:to>
    <cdr:sp macro="" textlink="">
      <cdr:nvSpPr>
        <cdr:cNvPr id="68" name="PlotDat5_133|1~33_1"/>
        <cdr:cNvSpPr/>
      </cdr:nvSpPr>
      <cdr:spPr>
        <a:xfrm xmlns:a="http://schemas.openxmlformats.org/drawingml/2006/main">
          <a:off x="2776218" y="3751119"/>
          <a:ext cx="375343" cy="186130"/>
        </a:xfrm>
        <a:custGeom xmlns:a="http://schemas.openxmlformats.org/drawingml/2006/main">
          <a:avLst/>
          <a:gdLst>
            <a:gd name="connsiteX0" fmla="*/ 375311 w 375311"/>
            <a:gd name="connsiteY0" fmla="*/ 53358 h 185578"/>
            <a:gd name="connsiteX1" fmla="*/ 371657 w 375311"/>
            <a:gd name="connsiteY1" fmla="*/ 37708 h 185578"/>
            <a:gd name="connsiteX2" fmla="*/ 360931 w 375311"/>
            <a:gd name="connsiteY2" fmla="*/ 24176 h 185578"/>
            <a:gd name="connsiteX3" fmla="*/ 343547 w 375311"/>
            <a:gd name="connsiteY3" fmla="*/ 13279 h 185578"/>
            <a:gd name="connsiteX4" fmla="*/ 320172 w 375311"/>
            <a:gd name="connsiteY4" fmla="*/ 5439 h 185578"/>
            <a:gd name="connsiteX5" fmla="*/ 291705 w 375311"/>
            <a:gd name="connsiteY5" fmla="*/ 955 h 185578"/>
            <a:gd name="connsiteX6" fmla="*/ 259239 w 375311"/>
            <a:gd name="connsiteY6" fmla="*/ 0 h 185578"/>
            <a:gd name="connsiteX7" fmla="*/ 224022 w 375311"/>
            <a:gd name="connsiteY7" fmla="*/ 2611 h 185578"/>
            <a:gd name="connsiteX8" fmla="*/ 187407 w 375311"/>
            <a:gd name="connsiteY8" fmla="*/ 8688 h 185578"/>
            <a:gd name="connsiteX9" fmla="*/ 150802 w 375311"/>
            <a:gd name="connsiteY9" fmla="*/ 17997 h 185578"/>
            <a:gd name="connsiteX10" fmla="*/ 115614 w 375311"/>
            <a:gd name="connsiteY10" fmla="*/ 30179 h 185578"/>
            <a:gd name="connsiteX11" fmla="*/ 83193 w 375311"/>
            <a:gd name="connsiteY11" fmla="*/ 44769 h 185578"/>
            <a:gd name="connsiteX12" fmla="*/ 54787 w 375311"/>
            <a:gd name="connsiteY12" fmla="*/ 61203 h 185578"/>
            <a:gd name="connsiteX13" fmla="*/ 31488 w 375311"/>
            <a:gd name="connsiteY13" fmla="*/ 78851 h 185578"/>
            <a:gd name="connsiteX14" fmla="*/ 14190 w 375311"/>
            <a:gd name="connsiteY14" fmla="*/ 97035 h 185578"/>
            <a:gd name="connsiteX15" fmla="*/ 3557 w 375311"/>
            <a:gd name="connsiteY15" fmla="*/ 115055 h 185578"/>
            <a:gd name="connsiteX16" fmla="*/ 0 w 375311"/>
            <a:gd name="connsiteY16" fmla="*/ 132221 h 185578"/>
            <a:gd name="connsiteX17" fmla="*/ 3654 w 375311"/>
            <a:gd name="connsiteY17" fmla="*/ 147870 h 185578"/>
            <a:gd name="connsiteX18" fmla="*/ 14379 w 375311"/>
            <a:gd name="connsiteY18" fmla="*/ 161403 h 185578"/>
            <a:gd name="connsiteX19" fmla="*/ 31763 w 375311"/>
            <a:gd name="connsiteY19" fmla="*/ 172299 h 185578"/>
            <a:gd name="connsiteX20" fmla="*/ 55138 w 375311"/>
            <a:gd name="connsiteY20" fmla="*/ 180140 h 185578"/>
            <a:gd name="connsiteX21" fmla="*/ 83606 w 375311"/>
            <a:gd name="connsiteY21" fmla="*/ 184624 h 185578"/>
            <a:gd name="connsiteX22" fmla="*/ 116072 w 375311"/>
            <a:gd name="connsiteY22" fmla="*/ 185578 h 185578"/>
            <a:gd name="connsiteX23" fmla="*/ 151289 w 375311"/>
            <a:gd name="connsiteY23" fmla="*/ 182967 h 185578"/>
            <a:gd name="connsiteX24" fmla="*/ 187904 w 375311"/>
            <a:gd name="connsiteY24" fmla="*/ 176890 h 185578"/>
            <a:gd name="connsiteX25" fmla="*/ 224509 w 375311"/>
            <a:gd name="connsiteY25" fmla="*/ 167582 h 185578"/>
            <a:gd name="connsiteX26" fmla="*/ 259697 w 375311"/>
            <a:gd name="connsiteY26" fmla="*/ 155399 h 185578"/>
            <a:gd name="connsiteX27" fmla="*/ 292118 w 375311"/>
            <a:gd name="connsiteY27" fmla="*/ 140810 h 185578"/>
            <a:gd name="connsiteX28" fmla="*/ 320523 w 375311"/>
            <a:gd name="connsiteY28" fmla="*/ 124376 h 185578"/>
            <a:gd name="connsiteX29" fmla="*/ 343823 w 375311"/>
            <a:gd name="connsiteY29" fmla="*/ 106728 h 185578"/>
            <a:gd name="connsiteX30" fmla="*/ 361121 w 375311"/>
            <a:gd name="connsiteY30" fmla="*/ 88544 h 185578"/>
            <a:gd name="connsiteX31" fmla="*/ 371754 w 375311"/>
            <a:gd name="connsiteY31" fmla="*/ 70523 h 185578"/>
            <a:gd name="connsiteX32" fmla="*/ 375311 w 375311"/>
            <a:gd name="connsiteY32" fmla="*/ 53358 h 185578"/>
            <a:gd name="connsiteX0" fmla="*/ 375311 w 375311"/>
            <a:gd name="connsiteY0" fmla="*/ 53358 h 185578"/>
            <a:gd name="connsiteX1" fmla="*/ 371657 w 375311"/>
            <a:gd name="connsiteY1" fmla="*/ 37708 h 185578"/>
            <a:gd name="connsiteX2" fmla="*/ 360931 w 375311"/>
            <a:gd name="connsiteY2" fmla="*/ 24176 h 185578"/>
            <a:gd name="connsiteX3" fmla="*/ 343547 w 375311"/>
            <a:gd name="connsiteY3" fmla="*/ 13279 h 185578"/>
            <a:gd name="connsiteX4" fmla="*/ 320172 w 375311"/>
            <a:gd name="connsiteY4" fmla="*/ 5439 h 185578"/>
            <a:gd name="connsiteX5" fmla="*/ 291705 w 375311"/>
            <a:gd name="connsiteY5" fmla="*/ 955 h 185578"/>
            <a:gd name="connsiteX6" fmla="*/ 259239 w 375311"/>
            <a:gd name="connsiteY6" fmla="*/ 0 h 185578"/>
            <a:gd name="connsiteX7" fmla="*/ 224022 w 375311"/>
            <a:gd name="connsiteY7" fmla="*/ 2611 h 185578"/>
            <a:gd name="connsiteX8" fmla="*/ 187407 w 375311"/>
            <a:gd name="connsiteY8" fmla="*/ 8688 h 185578"/>
            <a:gd name="connsiteX9" fmla="*/ 150802 w 375311"/>
            <a:gd name="connsiteY9" fmla="*/ 17997 h 185578"/>
            <a:gd name="connsiteX10" fmla="*/ 115614 w 375311"/>
            <a:gd name="connsiteY10" fmla="*/ 30179 h 185578"/>
            <a:gd name="connsiteX11" fmla="*/ 83193 w 375311"/>
            <a:gd name="connsiteY11" fmla="*/ 44769 h 185578"/>
            <a:gd name="connsiteX12" fmla="*/ 54787 w 375311"/>
            <a:gd name="connsiteY12" fmla="*/ 61203 h 185578"/>
            <a:gd name="connsiteX13" fmla="*/ 31488 w 375311"/>
            <a:gd name="connsiteY13" fmla="*/ 78851 h 185578"/>
            <a:gd name="connsiteX14" fmla="*/ 14190 w 375311"/>
            <a:gd name="connsiteY14" fmla="*/ 97035 h 185578"/>
            <a:gd name="connsiteX15" fmla="*/ 3557 w 375311"/>
            <a:gd name="connsiteY15" fmla="*/ 115055 h 185578"/>
            <a:gd name="connsiteX16" fmla="*/ 0 w 375311"/>
            <a:gd name="connsiteY16" fmla="*/ 132221 h 185578"/>
            <a:gd name="connsiteX17" fmla="*/ 3654 w 375311"/>
            <a:gd name="connsiteY17" fmla="*/ 147870 h 185578"/>
            <a:gd name="connsiteX18" fmla="*/ 14379 w 375311"/>
            <a:gd name="connsiteY18" fmla="*/ 161403 h 185578"/>
            <a:gd name="connsiteX19" fmla="*/ 31763 w 375311"/>
            <a:gd name="connsiteY19" fmla="*/ 172299 h 185578"/>
            <a:gd name="connsiteX20" fmla="*/ 55138 w 375311"/>
            <a:gd name="connsiteY20" fmla="*/ 180140 h 185578"/>
            <a:gd name="connsiteX21" fmla="*/ 83606 w 375311"/>
            <a:gd name="connsiteY21" fmla="*/ 184624 h 185578"/>
            <a:gd name="connsiteX22" fmla="*/ 116072 w 375311"/>
            <a:gd name="connsiteY22" fmla="*/ 185578 h 185578"/>
            <a:gd name="connsiteX23" fmla="*/ 151289 w 375311"/>
            <a:gd name="connsiteY23" fmla="*/ 182967 h 185578"/>
            <a:gd name="connsiteX24" fmla="*/ 187904 w 375311"/>
            <a:gd name="connsiteY24" fmla="*/ 176890 h 185578"/>
            <a:gd name="connsiteX25" fmla="*/ 224509 w 375311"/>
            <a:gd name="connsiteY25" fmla="*/ 167582 h 185578"/>
            <a:gd name="connsiteX26" fmla="*/ 259697 w 375311"/>
            <a:gd name="connsiteY26" fmla="*/ 155399 h 185578"/>
            <a:gd name="connsiteX27" fmla="*/ 292118 w 375311"/>
            <a:gd name="connsiteY27" fmla="*/ 140810 h 185578"/>
            <a:gd name="connsiteX28" fmla="*/ 320523 w 375311"/>
            <a:gd name="connsiteY28" fmla="*/ 124376 h 185578"/>
            <a:gd name="connsiteX29" fmla="*/ 343823 w 375311"/>
            <a:gd name="connsiteY29" fmla="*/ 106728 h 185578"/>
            <a:gd name="connsiteX30" fmla="*/ 361121 w 375311"/>
            <a:gd name="connsiteY30" fmla="*/ 88544 h 185578"/>
            <a:gd name="connsiteX31" fmla="*/ 371754 w 375311"/>
            <a:gd name="connsiteY31" fmla="*/ 70523 h 185578"/>
            <a:gd name="connsiteX32" fmla="*/ 375311 w 375311"/>
            <a:gd name="connsiteY32" fmla="*/ 53358 h 185578"/>
            <a:gd name="connsiteX0" fmla="*/ 375311 w 375311"/>
            <a:gd name="connsiteY0" fmla="*/ 53358 h 185578"/>
            <a:gd name="connsiteX1" fmla="*/ 371657 w 375311"/>
            <a:gd name="connsiteY1" fmla="*/ 37708 h 185578"/>
            <a:gd name="connsiteX2" fmla="*/ 360931 w 375311"/>
            <a:gd name="connsiteY2" fmla="*/ 24176 h 185578"/>
            <a:gd name="connsiteX3" fmla="*/ 343547 w 375311"/>
            <a:gd name="connsiteY3" fmla="*/ 13279 h 185578"/>
            <a:gd name="connsiteX4" fmla="*/ 320172 w 375311"/>
            <a:gd name="connsiteY4" fmla="*/ 5439 h 185578"/>
            <a:gd name="connsiteX5" fmla="*/ 291705 w 375311"/>
            <a:gd name="connsiteY5" fmla="*/ 955 h 185578"/>
            <a:gd name="connsiteX6" fmla="*/ 259239 w 375311"/>
            <a:gd name="connsiteY6" fmla="*/ 0 h 185578"/>
            <a:gd name="connsiteX7" fmla="*/ 224022 w 375311"/>
            <a:gd name="connsiteY7" fmla="*/ 2611 h 185578"/>
            <a:gd name="connsiteX8" fmla="*/ 187407 w 375311"/>
            <a:gd name="connsiteY8" fmla="*/ 8688 h 185578"/>
            <a:gd name="connsiteX9" fmla="*/ 150802 w 375311"/>
            <a:gd name="connsiteY9" fmla="*/ 17997 h 185578"/>
            <a:gd name="connsiteX10" fmla="*/ 115614 w 375311"/>
            <a:gd name="connsiteY10" fmla="*/ 30179 h 185578"/>
            <a:gd name="connsiteX11" fmla="*/ 83193 w 375311"/>
            <a:gd name="connsiteY11" fmla="*/ 44769 h 185578"/>
            <a:gd name="connsiteX12" fmla="*/ 54787 w 375311"/>
            <a:gd name="connsiteY12" fmla="*/ 61203 h 185578"/>
            <a:gd name="connsiteX13" fmla="*/ 31488 w 375311"/>
            <a:gd name="connsiteY13" fmla="*/ 78851 h 185578"/>
            <a:gd name="connsiteX14" fmla="*/ 14190 w 375311"/>
            <a:gd name="connsiteY14" fmla="*/ 97035 h 185578"/>
            <a:gd name="connsiteX15" fmla="*/ 3557 w 375311"/>
            <a:gd name="connsiteY15" fmla="*/ 115055 h 185578"/>
            <a:gd name="connsiteX16" fmla="*/ 0 w 375311"/>
            <a:gd name="connsiteY16" fmla="*/ 132221 h 185578"/>
            <a:gd name="connsiteX17" fmla="*/ 3654 w 375311"/>
            <a:gd name="connsiteY17" fmla="*/ 147870 h 185578"/>
            <a:gd name="connsiteX18" fmla="*/ 14379 w 375311"/>
            <a:gd name="connsiteY18" fmla="*/ 161403 h 185578"/>
            <a:gd name="connsiteX19" fmla="*/ 31763 w 375311"/>
            <a:gd name="connsiteY19" fmla="*/ 172299 h 185578"/>
            <a:gd name="connsiteX20" fmla="*/ 55138 w 375311"/>
            <a:gd name="connsiteY20" fmla="*/ 180140 h 185578"/>
            <a:gd name="connsiteX21" fmla="*/ 83606 w 375311"/>
            <a:gd name="connsiteY21" fmla="*/ 184624 h 185578"/>
            <a:gd name="connsiteX22" fmla="*/ 116072 w 375311"/>
            <a:gd name="connsiteY22" fmla="*/ 185578 h 185578"/>
            <a:gd name="connsiteX23" fmla="*/ 151289 w 375311"/>
            <a:gd name="connsiteY23" fmla="*/ 182967 h 185578"/>
            <a:gd name="connsiteX24" fmla="*/ 187904 w 375311"/>
            <a:gd name="connsiteY24" fmla="*/ 176890 h 185578"/>
            <a:gd name="connsiteX25" fmla="*/ 224509 w 375311"/>
            <a:gd name="connsiteY25" fmla="*/ 167582 h 185578"/>
            <a:gd name="connsiteX26" fmla="*/ 259697 w 375311"/>
            <a:gd name="connsiteY26" fmla="*/ 155399 h 185578"/>
            <a:gd name="connsiteX27" fmla="*/ 292118 w 375311"/>
            <a:gd name="connsiteY27" fmla="*/ 140810 h 185578"/>
            <a:gd name="connsiteX28" fmla="*/ 320523 w 375311"/>
            <a:gd name="connsiteY28" fmla="*/ 124376 h 185578"/>
            <a:gd name="connsiteX29" fmla="*/ 343823 w 375311"/>
            <a:gd name="connsiteY29" fmla="*/ 106728 h 185578"/>
            <a:gd name="connsiteX30" fmla="*/ 361121 w 375311"/>
            <a:gd name="connsiteY30" fmla="*/ 88544 h 185578"/>
            <a:gd name="connsiteX31" fmla="*/ 371754 w 375311"/>
            <a:gd name="connsiteY31" fmla="*/ 70523 h 185578"/>
            <a:gd name="connsiteX32" fmla="*/ 375311 w 375311"/>
            <a:gd name="connsiteY32" fmla="*/ 53358 h 185578"/>
            <a:gd name="connsiteX0" fmla="*/ 375311 w 375311"/>
            <a:gd name="connsiteY0" fmla="*/ 53358 h 185578"/>
            <a:gd name="connsiteX1" fmla="*/ 371657 w 375311"/>
            <a:gd name="connsiteY1" fmla="*/ 37708 h 185578"/>
            <a:gd name="connsiteX2" fmla="*/ 360931 w 375311"/>
            <a:gd name="connsiteY2" fmla="*/ 24176 h 185578"/>
            <a:gd name="connsiteX3" fmla="*/ 343547 w 375311"/>
            <a:gd name="connsiteY3" fmla="*/ 13279 h 185578"/>
            <a:gd name="connsiteX4" fmla="*/ 320172 w 375311"/>
            <a:gd name="connsiteY4" fmla="*/ 5439 h 185578"/>
            <a:gd name="connsiteX5" fmla="*/ 291705 w 375311"/>
            <a:gd name="connsiteY5" fmla="*/ 955 h 185578"/>
            <a:gd name="connsiteX6" fmla="*/ 259239 w 375311"/>
            <a:gd name="connsiteY6" fmla="*/ 0 h 185578"/>
            <a:gd name="connsiteX7" fmla="*/ 224022 w 375311"/>
            <a:gd name="connsiteY7" fmla="*/ 2611 h 185578"/>
            <a:gd name="connsiteX8" fmla="*/ 187407 w 375311"/>
            <a:gd name="connsiteY8" fmla="*/ 8688 h 185578"/>
            <a:gd name="connsiteX9" fmla="*/ 150802 w 375311"/>
            <a:gd name="connsiteY9" fmla="*/ 17997 h 185578"/>
            <a:gd name="connsiteX10" fmla="*/ 115614 w 375311"/>
            <a:gd name="connsiteY10" fmla="*/ 30179 h 185578"/>
            <a:gd name="connsiteX11" fmla="*/ 83193 w 375311"/>
            <a:gd name="connsiteY11" fmla="*/ 44769 h 185578"/>
            <a:gd name="connsiteX12" fmla="*/ 54787 w 375311"/>
            <a:gd name="connsiteY12" fmla="*/ 61203 h 185578"/>
            <a:gd name="connsiteX13" fmla="*/ 31488 w 375311"/>
            <a:gd name="connsiteY13" fmla="*/ 78851 h 185578"/>
            <a:gd name="connsiteX14" fmla="*/ 14190 w 375311"/>
            <a:gd name="connsiteY14" fmla="*/ 97035 h 185578"/>
            <a:gd name="connsiteX15" fmla="*/ 3557 w 375311"/>
            <a:gd name="connsiteY15" fmla="*/ 115055 h 185578"/>
            <a:gd name="connsiteX16" fmla="*/ 0 w 375311"/>
            <a:gd name="connsiteY16" fmla="*/ 132221 h 185578"/>
            <a:gd name="connsiteX17" fmla="*/ 3654 w 375311"/>
            <a:gd name="connsiteY17" fmla="*/ 147870 h 185578"/>
            <a:gd name="connsiteX18" fmla="*/ 14379 w 375311"/>
            <a:gd name="connsiteY18" fmla="*/ 161403 h 185578"/>
            <a:gd name="connsiteX19" fmla="*/ 31763 w 375311"/>
            <a:gd name="connsiteY19" fmla="*/ 172299 h 185578"/>
            <a:gd name="connsiteX20" fmla="*/ 55138 w 375311"/>
            <a:gd name="connsiteY20" fmla="*/ 180140 h 185578"/>
            <a:gd name="connsiteX21" fmla="*/ 83606 w 375311"/>
            <a:gd name="connsiteY21" fmla="*/ 184624 h 185578"/>
            <a:gd name="connsiteX22" fmla="*/ 116072 w 375311"/>
            <a:gd name="connsiteY22" fmla="*/ 185578 h 185578"/>
            <a:gd name="connsiteX23" fmla="*/ 151289 w 375311"/>
            <a:gd name="connsiteY23" fmla="*/ 182967 h 185578"/>
            <a:gd name="connsiteX24" fmla="*/ 187904 w 375311"/>
            <a:gd name="connsiteY24" fmla="*/ 176890 h 185578"/>
            <a:gd name="connsiteX25" fmla="*/ 224509 w 375311"/>
            <a:gd name="connsiteY25" fmla="*/ 167582 h 185578"/>
            <a:gd name="connsiteX26" fmla="*/ 259697 w 375311"/>
            <a:gd name="connsiteY26" fmla="*/ 155399 h 185578"/>
            <a:gd name="connsiteX27" fmla="*/ 292118 w 375311"/>
            <a:gd name="connsiteY27" fmla="*/ 140810 h 185578"/>
            <a:gd name="connsiteX28" fmla="*/ 320523 w 375311"/>
            <a:gd name="connsiteY28" fmla="*/ 124376 h 185578"/>
            <a:gd name="connsiteX29" fmla="*/ 343823 w 375311"/>
            <a:gd name="connsiteY29" fmla="*/ 106728 h 185578"/>
            <a:gd name="connsiteX30" fmla="*/ 361121 w 375311"/>
            <a:gd name="connsiteY30" fmla="*/ 88544 h 185578"/>
            <a:gd name="connsiteX31" fmla="*/ 371754 w 375311"/>
            <a:gd name="connsiteY31" fmla="*/ 70523 h 185578"/>
            <a:gd name="connsiteX32" fmla="*/ 375311 w 375311"/>
            <a:gd name="connsiteY32" fmla="*/ 53358 h 185578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11 w 375311"/>
            <a:gd name="connsiteY0" fmla="*/ 53634 h 185854"/>
            <a:gd name="connsiteX1" fmla="*/ 371657 w 375311"/>
            <a:gd name="connsiteY1" fmla="*/ 37984 h 185854"/>
            <a:gd name="connsiteX2" fmla="*/ 360931 w 375311"/>
            <a:gd name="connsiteY2" fmla="*/ 24452 h 185854"/>
            <a:gd name="connsiteX3" fmla="*/ 343547 w 375311"/>
            <a:gd name="connsiteY3" fmla="*/ 13555 h 185854"/>
            <a:gd name="connsiteX4" fmla="*/ 320172 w 375311"/>
            <a:gd name="connsiteY4" fmla="*/ 5715 h 185854"/>
            <a:gd name="connsiteX5" fmla="*/ 291705 w 375311"/>
            <a:gd name="connsiteY5" fmla="*/ 1231 h 185854"/>
            <a:gd name="connsiteX6" fmla="*/ 259239 w 375311"/>
            <a:gd name="connsiteY6" fmla="*/ 276 h 185854"/>
            <a:gd name="connsiteX7" fmla="*/ 224022 w 375311"/>
            <a:gd name="connsiteY7" fmla="*/ 2887 h 185854"/>
            <a:gd name="connsiteX8" fmla="*/ 187407 w 375311"/>
            <a:gd name="connsiteY8" fmla="*/ 8964 h 185854"/>
            <a:gd name="connsiteX9" fmla="*/ 150802 w 375311"/>
            <a:gd name="connsiteY9" fmla="*/ 18273 h 185854"/>
            <a:gd name="connsiteX10" fmla="*/ 115614 w 375311"/>
            <a:gd name="connsiteY10" fmla="*/ 30455 h 185854"/>
            <a:gd name="connsiteX11" fmla="*/ 83193 w 375311"/>
            <a:gd name="connsiteY11" fmla="*/ 45045 h 185854"/>
            <a:gd name="connsiteX12" fmla="*/ 54787 w 375311"/>
            <a:gd name="connsiteY12" fmla="*/ 61479 h 185854"/>
            <a:gd name="connsiteX13" fmla="*/ 31488 w 375311"/>
            <a:gd name="connsiteY13" fmla="*/ 79127 h 185854"/>
            <a:gd name="connsiteX14" fmla="*/ 14190 w 375311"/>
            <a:gd name="connsiteY14" fmla="*/ 97311 h 185854"/>
            <a:gd name="connsiteX15" fmla="*/ 3557 w 375311"/>
            <a:gd name="connsiteY15" fmla="*/ 115331 h 185854"/>
            <a:gd name="connsiteX16" fmla="*/ 0 w 375311"/>
            <a:gd name="connsiteY16" fmla="*/ 132497 h 185854"/>
            <a:gd name="connsiteX17" fmla="*/ 3654 w 375311"/>
            <a:gd name="connsiteY17" fmla="*/ 148146 h 185854"/>
            <a:gd name="connsiteX18" fmla="*/ 14379 w 375311"/>
            <a:gd name="connsiteY18" fmla="*/ 161679 h 185854"/>
            <a:gd name="connsiteX19" fmla="*/ 31763 w 375311"/>
            <a:gd name="connsiteY19" fmla="*/ 172575 h 185854"/>
            <a:gd name="connsiteX20" fmla="*/ 55138 w 375311"/>
            <a:gd name="connsiteY20" fmla="*/ 180416 h 185854"/>
            <a:gd name="connsiteX21" fmla="*/ 83606 w 375311"/>
            <a:gd name="connsiteY21" fmla="*/ 184900 h 185854"/>
            <a:gd name="connsiteX22" fmla="*/ 116072 w 375311"/>
            <a:gd name="connsiteY22" fmla="*/ 185854 h 185854"/>
            <a:gd name="connsiteX23" fmla="*/ 151289 w 375311"/>
            <a:gd name="connsiteY23" fmla="*/ 183243 h 185854"/>
            <a:gd name="connsiteX24" fmla="*/ 187904 w 375311"/>
            <a:gd name="connsiteY24" fmla="*/ 177166 h 185854"/>
            <a:gd name="connsiteX25" fmla="*/ 224509 w 375311"/>
            <a:gd name="connsiteY25" fmla="*/ 167858 h 185854"/>
            <a:gd name="connsiteX26" fmla="*/ 259697 w 375311"/>
            <a:gd name="connsiteY26" fmla="*/ 155675 h 185854"/>
            <a:gd name="connsiteX27" fmla="*/ 292118 w 375311"/>
            <a:gd name="connsiteY27" fmla="*/ 141086 h 185854"/>
            <a:gd name="connsiteX28" fmla="*/ 320523 w 375311"/>
            <a:gd name="connsiteY28" fmla="*/ 124652 h 185854"/>
            <a:gd name="connsiteX29" fmla="*/ 343823 w 375311"/>
            <a:gd name="connsiteY29" fmla="*/ 107004 h 185854"/>
            <a:gd name="connsiteX30" fmla="*/ 361121 w 375311"/>
            <a:gd name="connsiteY30" fmla="*/ 88820 h 185854"/>
            <a:gd name="connsiteX31" fmla="*/ 371754 w 375311"/>
            <a:gd name="connsiteY31" fmla="*/ 70799 h 185854"/>
            <a:gd name="connsiteX32" fmla="*/ 375311 w 375311"/>
            <a:gd name="connsiteY32" fmla="*/ 53634 h 185854"/>
            <a:gd name="connsiteX0" fmla="*/ 375327 w 375327"/>
            <a:gd name="connsiteY0" fmla="*/ 53634 h 185854"/>
            <a:gd name="connsiteX1" fmla="*/ 371673 w 375327"/>
            <a:gd name="connsiteY1" fmla="*/ 37984 h 185854"/>
            <a:gd name="connsiteX2" fmla="*/ 360947 w 375327"/>
            <a:gd name="connsiteY2" fmla="*/ 24452 h 185854"/>
            <a:gd name="connsiteX3" fmla="*/ 343563 w 375327"/>
            <a:gd name="connsiteY3" fmla="*/ 13555 h 185854"/>
            <a:gd name="connsiteX4" fmla="*/ 320188 w 375327"/>
            <a:gd name="connsiteY4" fmla="*/ 5715 h 185854"/>
            <a:gd name="connsiteX5" fmla="*/ 291721 w 375327"/>
            <a:gd name="connsiteY5" fmla="*/ 1231 h 185854"/>
            <a:gd name="connsiteX6" fmla="*/ 259255 w 375327"/>
            <a:gd name="connsiteY6" fmla="*/ 276 h 185854"/>
            <a:gd name="connsiteX7" fmla="*/ 224038 w 375327"/>
            <a:gd name="connsiteY7" fmla="*/ 2887 h 185854"/>
            <a:gd name="connsiteX8" fmla="*/ 187423 w 375327"/>
            <a:gd name="connsiteY8" fmla="*/ 8964 h 185854"/>
            <a:gd name="connsiteX9" fmla="*/ 150818 w 375327"/>
            <a:gd name="connsiteY9" fmla="*/ 18273 h 185854"/>
            <a:gd name="connsiteX10" fmla="*/ 115630 w 375327"/>
            <a:gd name="connsiteY10" fmla="*/ 30455 h 185854"/>
            <a:gd name="connsiteX11" fmla="*/ 83209 w 375327"/>
            <a:gd name="connsiteY11" fmla="*/ 45045 h 185854"/>
            <a:gd name="connsiteX12" fmla="*/ 54803 w 375327"/>
            <a:gd name="connsiteY12" fmla="*/ 61479 h 185854"/>
            <a:gd name="connsiteX13" fmla="*/ 31504 w 375327"/>
            <a:gd name="connsiteY13" fmla="*/ 79127 h 185854"/>
            <a:gd name="connsiteX14" fmla="*/ 14206 w 375327"/>
            <a:gd name="connsiteY14" fmla="*/ 97311 h 185854"/>
            <a:gd name="connsiteX15" fmla="*/ 3573 w 375327"/>
            <a:gd name="connsiteY15" fmla="*/ 115331 h 185854"/>
            <a:gd name="connsiteX16" fmla="*/ 16 w 375327"/>
            <a:gd name="connsiteY16" fmla="*/ 132497 h 185854"/>
            <a:gd name="connsiteX17" fmla="*/ 3670 w 375327"/>
            <a:gd name="connsiteY17" fmla="*/ 148146 h 185854"/>
            <a:gd name="connsiteX18" fmla="*/ 14395 w 375327"/>
            <a:gd name="connsiteY18" fmla="*/ 161679 h 185854"/>
            <a:gd name="connsiteX19" fmla="*/ 31779 w 375327"/>
            <a:gd name="connsiteY19" fmla="*/ 172575 h 185854"/>
            <a:gd name="connsiteX20" fmla="*/ 55154 w 375327"/>
            <a:gd name="connsiteY20" fmla="*/ 180416 h 185854"/>
            <a:gd name="connsiteX21" fmla="*/ 83622 w 375327"/>
            <a:gd name="connsiteY21" fmla="*/ 184900 h 185854"/>
            <a:gd name="connsiteX22" fmla="*/ 116088 w 375327"/>
            <a:gd name="connsiteY22" fmla="*/ 185854 h 185854"/>
            <a:gd name="connsiteX23" fmla="*/ 151305 w 375327"/>
            <a:gd name="connsiteY23" fmla="*/ 183243 h 185854"/>
            <a:gd name="connsiteX24" fmla="*/ 187920 w 375327"/>
            <a:gd name="connsiteY24" fmla="*/ 177166 h 185854"/>
            <a:gd name="connsiteX25" fmla="*/ 224525 w 375327"/>
            <a:gd name="connsiteY25" fmla="*/ 167858 h 185854"/>
            <a:gd name="connsiteX26" fmla="*/ 259713 w 375327"/>
            <a:gd name="connsiteY26" fmla="*/ 155675 h 185854"/>
            <a:gd name="connsiteX27" fmla="*/ 292134 w 375327"/>
            <a:gd name="connsiteY27" fmla="*/ 141086 h 185854"/>
            <a:gd name="connsiteX28" fmla="*/ 320539 w 375327"/>
            <a:gd name="connsiteY28" fmla="*/ 124652 h 185854"/>
            <a:gd name="connsiteX29" fmla="*/ 343839 w 375327"/>
            <a:gd name="connsiteY29" fmla="*/ 107004 h 185854"/>
            <a:gd name="connsiteX30" fmla="*/ 361137 w 375327"/>
            <a:gd name="connsiteY30" fmla="*/ 88820 h 185854"/>
            <a:gd name="connsiteX31" fmla="*/ 371770 w 375327"/>
            <a:gd name="connsiteY31" fmla="*/ 70799 h 185854"/>
            <a:gd name="connsiteX32" fmla="*/ 375327 w 375327"/>
            <a:gd name="connsiteY32" fmla="*/ 53634 h 185854"/>
            <a:gd name="connsiteX0" fmla="*/ 375327 w 375327"/>
            <a:gd name="connsiteY0" fmla="*/ 53634 h 185854"/>
            <a:gd name="connsiteX1" fmla="*/ 371673 w 375327"/>
            <a:gd name="connsiteY1" fmla="*/ 37984 h 185854"/>
            <a:gd name="connsiteX2" fmla="*/ 360947 w 375327"/>
            <a:gd name="connsiteY2" fmla="*/ 24452 h 185854"/>
            <a:gd name="connsiteX3" fmla="*/ 343563 w 375327"/>
            <a:gd name="connsiteY3" fmla="*/ 13555 h 185854"/>
            <a:gd name="connsiteX4" fmla="*/ 320188 w 375327"/>
            <a:gd name="connsiteY4" fmla="*/ 5715 h 185854"/>
            <a:gd name="connsiteX5" fmla="*/ 291721 w 375327"/>
            <a:gd name="connsiteY5" fmla="*/ 1231 h 185854"/>
            <a:gd name="connsiteX6" fmla="*/ 259255 w 375327"/>
            <a:gd name="connsiteY6" fmla="*/ 276 h 185854"/>
            <a:gd name="connsiteX7" fmla="*/ 224038 w 375327"/>
            <a:gd name="connsiteY7" fmla="*/ 2887 h 185854"/>
            <a:gd name="connsiteX8" fmla="*/ 187423 w 375327"/>
            <a:gd name="connsiteY8" fmla="*/ 8964 h 185854"/>
            <a:gd name="connsiteX9" fmla="*/ 150818 w 375327"/>
            <a:gd name="connsiteY9" fmla="*/ 18273 h 185854"/>
            <a:gd name="connsiteX10" fmla="*/ 115630 w 375327"/>
            <a:gd name="connsiteY10" fmla="*/ 30455 h 185854"/>
            <a:gd name="connsiteX11" fmla="*/ 83209 w 375327"/>
            <a:gd name="connsiteY11" fmla="*/ 45045 h 185854"/>
            <a:gd name="connsiteX12" fmla="*/ 54803 w 375327"/>
            <a:gd name="connsiteY12" fmla="*/ 61479 h 185854"/>
            <a:gd name="connsiteX13" fmla="*/ 31504 w 375327"/>
            <a:gd name="connsiteY13" fmla="*/ 79127 h 185854"/>
            <a:gd name="connsiteX14" fmla="*/ 14206 w 375327"/>
            <a:gd name="connsiteY14" fmla="*/ 97311 h 185854"/>
            <a:gd name="connsiteX15" fmla="*/ 3573 w 375327"/>
            <a:gd name="connsiteY15" fmla="*/ 115331 h 185854"/>
            <a:gd name="connsiteX16" fmla="*/ 16 w 375327"/>
            <a:gd name="connsiteY16" fmla="*/ 132497 h 185854"/>
            <a:gd name="connsiteX17" fmla="*/ 3670 w 375327"/>
            <a:gd name="connsiteY17" fmla="*/ 148146 h 185854"/>
            <a:gd name="connsiteX18" fmla="*/ 14395 w 375327"/>
            <a:gd name="connsiteY18" fmla="*/ 161679 h 185854"/>
            <a:gd name="connsiteX19" fmla="*/ 31779 w 375327"/>
            <a:gd name="connsiteY19" fmla="*/ 172575 h 185854"/>
            <a:gd name="connsiteX20" fmla="*/ 55154 w 375327"/>
            <a:gd name="connsiteY20" fmla="*/ 180416 h 185854"/>
            <a:gd name="connsiteX21" fmla="*/ 83622 w 375327"/>
            <a:gd name="connsiteY21" fmla="*/ 184900 h 185854"/>
            <a:gd name="connsiteX22" fmla="*/ 116088 w 375327"/>
            <a:gd name="connsiteY22" fmla="*/ 185854 h 185854"/>
            <a:gd name="connsiteX23" fmla="*/ 151305 w 375327"/>
            <a:gd name="connsiteY23" fmla="*/ 183243 h 185854"/>
            <a:gd name="connsiteX24" fmla="*/ 187920 w 375327"/>
            <a:gd name="connsiteY24" fmla="*/ 177166 h 185854"/>
            <a:gd name="connsiteX25" fmla="*/ 224525 w 375327"/>
            <a:gd name="connsiteY25" fmla="*/ 167858 h 185854"/>
            <a:gd name="connsiteX26" fmla="*/ 259713 w 375327"/>
            <a:gd name="connsiteY26" fmla="*/ 155675 h 185854"/>
            <a:gd name="connsiteX27" fmla="*/ 292134 w 375327"/>
            <a:gd name="connsiteY27" fmla="*/ 141086 h 185854"/>
            <a:gd name="connsiteX28" fmla="*/ 320539 w 375327"/>
            <a:gd name="connsiteY28" fmla="*/ 124652 h 185854"/>
            <a:gd name="connsiteX29" fmla="*/ 343839 w 375327"/>
            <a:gd name="connsiteY29" fmla="*/ 107004 h 185854"/>
            <a:gd name="connsiteX30" fmla="*/ 361137 w 375327"/>
            <a:gd name="connsiteY30" fmla="*/ 88820 h 185854"/>
            <a:gd name="connsiteX31" fmla="*/ 371770 w 375327"/>
            <a:gd name="connsiteY31" fmla="*/ 70799 h 185854"/>
            <a:gd name="connsiteX32" fmla="*/ 375327 w 375327"/>
            <a:gd name="connsiteY32" fmla="*/ 53634 h 185854"/>
            <a:gd name="connsiteX0" fmla="*/ 375327 w 375327"/>
            <a:gd name="connsiteY0" fmla="*/ 53634 h 185854"/>
            <a:gd name="connsiteX1" fmla="*/ 371673 w 375327"/>
            <a:gd name="connsiteY1" fmla="*/ 37984 h 185854"/>
            <a:gd name="connsiteX2" fmla="*/ 360947 w 375327"/>
            <a:gd name="connsiteY2" fmla="*/ 24452 h 185854"/>
            <a:gd name="connsiteX3" fmla="*/ 343563 w 375327"/>
            <a:gd name="connsiteY3" fmla="*/ 13555 h 185854"/>
            <a:gd name="connsiteX4" fmla="*/ 320188 w 375327"/>
            <a:gd name="connsiteY4" fmla="*/ 5715 h 185854"/>
            <a:gd name="connsiteX5" fmla="*/ 291721 w 375327"/>
            <a:gd name="connsiteY5" fmla="*/ 1231 h 185854"/>
            <a:gd name="connsiteX6" fmla="*/ 259255 w 375327"/>
            <a:gd name="connsiteY6" fmla="*/ 276 h 185854"/>
            <a:gd name="connsiteX7" fmla="*/ 224038 w 375327"/>
            <a:gd name="connsiteY7" fmla="*/ 2887 h 185854"/>
            <a:gd name="connsiteX8" fmla="*/ 187423 w 375327"/>
            <a:gd name="connsiteY8" fmla="*/ 8964 h 185854"/>
            <a:gd name="connsiteX9" fmla="*/ 150818 w 375327"/>
            <a:gd name="connsiteY9" fmla="*/ 18273 h 185854"/>
            <a:gd name="connsiteX10" fmla="*/ 115630 w 375327"/>
            <a:gd name="connsiteY10" fmla="*/ 30455 h 185854"/>
            <a:gd name="connsiteX11" fmla="*/ 83209 w 375327"/>
            <a:gd name="connsiteY11" fmla="*/ 45045 h 185854"/>
            <a:gd name="connsiteX12" fmla="*/ 54803 w 375327"/>
            <a:gd name="connsiteY12" fmla="*/ 61479 h 185854"/>
            <a:gd name="connsiteX13" fmla="*/ 31504 w 375327"/>
            <a:gd name="connsiteY13" fmla="*/ 79127 h 185854"/>
            <a:gd name="connsiteX14" fmla="*/ 14206 w 375327"/>
            <a:gd name="connsiteY14" fmla="*/ 97311 h 185854"/>
            <a:gd name="connsiteX15" fmla="*/ 3573 w 375327"/>
            <a:gd name="connsiteY15" fmla="*/ 115331 h 185854"/>
            <a:gd name="connsiteX16" fmla="*/ 16 w 375327"/>
            <a:gd name="connsiteY16" fmla="*/ 132497 h 185854"/>
            <a:gd name="connsiteX17" fmla="*/ 3670 w 375327"/>
            <a:gd name="connsiteY17" fmla="*/ 148146 h 185854"/>
            <a:gd name="connsiteX18" fmla="*/ 14395 w 375327"/>
            <a:gd name="connsiteY18" fmla="*/ 161679 h 185854"/>
            <a:gd name="connsiteX19" fmla="*/ 31779 w 375327"/>
            <a:gd name="connsiteY19" fmla="*/ 172575 h 185854"/>
            <a:gd name="connsiteX20" fmla="*/ 55154 w 375327"/>
            <a:gd name="connsiteY20" fmla="*/ 180416 h 185854"/>
            <a:gd name="connsiteX21" fmla="*/ 83622 w 375327"/>
            <a:gd name="connsiteY21" fmla="*/ 184900 h 185854"/>
            <a:gd name="connsiteX22" fmla="*/ 116088 w 375327"/>
            <a:gd name="connsiteY22" fmla="*/ 185854 h 185854"/>
            <a:gd name="connsiteX23" fmla="*/ 151305 w 375327"/>
            <a:gd name="connsiteY23" fmla="*/ 183243 h 185854"/>
            <a:gd name="connsiteX24" fmla="*/ 187920 w 375327"/>
            <a:gd name="connsiteY24" fmla="*/ 177166 h 185854"/>
            <a:gd name="connsiteX25" fmla="*/ 224525 w 375327"/>
            <a:gd name="connsiteY25" fmla="*/ 167858 h 185854"/>
            <a:gd name="connsiteX26" fmla="*/ 259713 w 375327"/>
            <a:gd name="connsiteY26" fmla="*/ 155675 h 185854"/>
            <a:gd name="connsiteX27" fmla="*/ 292134 w 375327"/>
            <a:gd name="connsiteY27" fmla="*/ 141086 h 185854"/>
            <a:gd name="connsiteX28" fmla="*/ 320539 w 375327"/>
            <a:gd name="connsiteY28" fmla="*/ 124652 h 185854"/>
            <a:gd name="connsiteX29" fmla="*/ 343839 w 375327"/>
            <a:gd name="connsiteY29" fmla="*/ 107004 h 185854"/>
            <a:gd name="connsiteX30" fmla="*/ 361137 w 375327"/>
            <a:gd name="connsiteY30" fmla="*/ 88820 h 185854"/>
            <a:gd name="connsiteX31" fmla="*/ 371770 w 375327"/>
            <a:gd name="connsiteY31" fmla="*/ 70799 h 185854"/>
            <a:gd name="connsiteX32" fmla="*/ 375327 w 375327"/>
            <a:gd name="connsiteY32" fmla="*/ 53634 h 185854"/>
            <a:gd name="connsiteX0" fmla="*/ 375327 w 375327"/>
            <a:gd name="connsiteY0" fmla="*/ 53634 h 185854"/>
            <a:gd name="connsiteX1" fmla="*/ 371673 w 375327"/>
            <a:gd name="connsiteY1" fmla="*/ 37984 h 185854"/>
            <a:gd name="connsiteX2" fmla="*/ 360947 w 375327"/>
            <a:gd name="connsiteY2" fmla="*/ 24452 h 185854"/>
            <a:gd name="connsiteX3" fmla="*/ 343563 w 375327"/>
            <a:gd name="connsiteY3" fmla="*/ 13555 h 185854"/>
            <a:gd name="connsiteX4" fmla="*/ 320188 w 375327"/>
            <a:gd name="connsiteY4" fmla="*/ 5715 h 185854"/>
            <a:gd name="connsiteX5" fmla="*/ 291721 w 375327"/>
            <a:gd name="connsiteY5" fmla="*/ 1231 h 185854"/>
            <a:gd name="connsiteX6" fmla="*/ 259255 w 375327"/>
            <a:gd name="connsiteY6" fmla="*/ 276 h 185854"/>
            <a:gd name="connsiteX7" fmla="*/ 224038 w 375327"/>
            <a:gd name="connsiteY7" fmla="*/ 2887 h 185854"/>
            <a:gd name="connsiteX8" fmla="*/ 187423 w 375327"/>
            <a:gd name="connsiteY8" fmla="*/ 8964 h 185854"/>
            <a:gd name="connsiteX9" fmla="*/ 150818 w 375327"/>
            <a:gd name="connsiteY9" fmla="*/ 18273 h 185854"/>
            <a:gd name="connsiteX10" fmla="*/ 115630 w 375327"/>
            <a:gd name="connsiteY10" fmla="*/ 30455 h 185854"/>
            <a:gd name="connsiteX11" fmla="*/ 83209 w 375327"/>
            <a:gd name="connsiteY11" fmla="*/ 45045 h 185854"/>
            <a:gd name="connsiteX12" fmla="*/ 54803 w 375327"/>
            <a:gd name="connsiteY12" fmla="*/ 61479 h 185854"/>
            <a:gd name="connsiteX13" fmla="*/ 31504 w 375327"/>
            <a:gd name="connsiteY13" fmla="*/ 79127 h 185854"/>
            <a:gd name="connsiteX14" fmla="*/ 14206 w 375327"/>
            <a:gd name="connsiteY14" fmla="*/ 97311 h 185854"/>
            <a:gd name="connsiteX15" fmla="*/ 3573 w 375327"/>
            <a:gd name="connsiteY15" fmla="*/ 115331 h 185854"/>
            <a:gd name="connsiteX16" fmla="*/ 16 w 375327"/>
            <a:gd name="connsiteY16" fmla="*/ 132497 h 185854"/>
            <a:gd name="connsiteX17" fmla="*/ 3670 w 375327"/>
            <a:gd name="connsiteY17" fmla="*/ 148146 h 185854"/>
            <a:gd name="connsiteX18" fmla="*/ 14395 w 375327"/>
            <a:gd name="connsiteY18" fmla="*/ 161679 h 185854"/>
            <a:gd name="connsiteX19" fmla="*/ 31779 w 375327"/>
            <a:gd name="connsiteY19" fmla="*/ 172575 h 185854"/>
            <a:gd name="connsiteX20" fmla="*/ 55154 w 375327"/>
            <a:gd name="connsiteY20" fmla="*/ 180416 h 185854"/>
            <a:gd name="connsiteX21" fmla="*/ 83622 w 375327"/>
            <a:gd name="connsiteY21" fmla="*/ 184900 h 185854"/>
            <a:gd name="connsiteX22" fmla="*/ 116088 w 375327"/>
            <a:gd name="connsiteY22" fmla="*/ 185854 h 185854"/>
            <a:gd name="connsiteX23" fmla="*/ 151305 w 375327"/>
            <a:gd name="connsiteY23" fmla="*/ 183243 h 185854"/>
            <a:gd name="connsiteX24" fmla="*/ 187920 w 375327"/>
            <a:gd name="connsiteY24" fmla="*/ 177166 h 185854"/>
            <a:gd name="connsiteX25" fmla="*/ 224525 w 375327"/>
            <a:gd name="connsiteY25" fmla="*/ 167858 h 185854"/>
            <a:gd name="connsiteX26" fmla="*/ 259713 w 375327"/>
            <a:gd name="connsiteY26" fmla="*/ 155675 h 185854"/>
            <a:gd name="connsiteX27" fmla="*/ 292134 w 375327"/>
            <a:gd name="connsiteY27" fmla="*/ 141086 h 185854"/>
            <a:gd name="connsiteX28" fmla="*/ 320539 w 375327"/>
            <a:gd name="connsiteY28" fmla="*/ 124652 h 185854"/>
            <a:gd name="connsiteX29" fmla="*/ 343839 w 375327"/>
            <a:gd name="connsiteY29" fmla="*/ 107004 h 185854"/>
            <a:gd name="connsiteX30" fmla="*/ 361137 w 375327"/>
            <a:gd name="connsiteY30" fmla="*/ 88820 h 185854"/>
            <a:gd name="connsiteX31" fmla="*/ 371770 w 375327"/>
            <a:gd name="connsiteY31" fmla="*/ 70799 h 185854"/>
            <a:gd name="connsiteX32" fmla="*/ 375327 w 375327"/>
            <a:gd name="connsiteY32" fmla="*/ 53634 h 185854"/>
            <a:gd name="connsiteX0" fmla="*/ 375327 w 375327"/>
            <a:gd name="connsiteY0" fmla="*/ 53634 h 185854"/>
            <a:gd name="connsiteX1" fmla="*/ 371673 w 375327"/>
            <a:gd name="connsiteY1" fmla="*/ 37984 h 185854"/>
            <a:gd name="connsiteX2" fmla="*/ 360947 w 375327"/>
            <a:gd name="connsiteY2" fmla="*/ 24452 h 185854"/>
            <a:gd name="connsiteX3" fmla="*/ 343563 w 375327"/>
            <a:gd name="connsiteY3" fmla="*/ 13555 h 185854"/>
            <a:gd name="connsiteX4" fmla="*/ 320188 w 375327"/>
            <a:gd name="connsiteY4" fmla="*/ 5715 h 185854"/>
            <a:gd name="connsiteX5" fmla="*/ 291721 w 375327"/>
            <a:gd name="connsiteY5" fmla="*/ 1231 h 185854"/>
            <a:gd name="connsiteX6" fmla="*/ 259255 w 375327"/>
            <a:gd name="connsiteY6" fmla="*/ 276 h 185854"/>
            <a:gd name="connsiteX7" fmla="*/ 224038 w 375327"/>
            <a:gd name="connsiteY7" fmla="*/ 2887 h 185854"/>
            <a:gd name="connsiteX8" fmla="*/ 187423 w 375327"/>
            <a:gd name="connsiteY8" fmla="*/ 8964 h 185854"/>
            <a:gd name="connsiteX9" fmla="*/ 150818 w 375327"/>
            <a:gd name="connsiteY9" fmla="*/ 18273 h 185854"/>
            <a:gd name="connsiteX10" fmla="*/ 115630 w 375327"/>
            <a:gd name="connsiteY10" fmla="*/ 30455 h 185854"/>
            <a:gd name="connsiteX11" fmla="*/ 83209 w 375327"/>
            <a:gd name="connsiteY11" fmla="*/ 45045 h 185854"/>
            <a:gd name="connsiteX12" fmla="*/ 54803 w 375327"/>
            <a:gd name="connsiteY12" fmla="*/ 61479 h 185854"/>
            <a:gd name="connsiteX13" fmla="*/ 31504 w 375327"/>
            <a:gd name="connsiteY13" fmla="*/ 79127 h 185854"/>
            <a:gd name="connsiteX14" fmla="*/ 14206 w 375327"/>
            <a:gd name="connsiteY14" fmla="*/ 97311 h 185854"/>
            <a:gd name="connsiteX15" fmla="*/ 3573 w 375327"/>
            <a:gd name="connsiteY15" fmla="*/ 115331 h 185854"/>
            <a:gd name="connsiteX16" fmla="*/ 16 w 375327"/>
            <a:gd name="connsiteY16" fmla="*/ 132497 h 185854"/>
            <a:gd name="connsiteX17" fmla="*/ 3670 w 375327"/>
            <a:gd name="connsiteY17" fmla="*/ 148146 h 185854"/>
            <a:gd name="connsiteX18" fmla="*/ 14395 w 375327"/>
            <a:gd name="connsiteY18" fmla="*/ 161679 h 185854"/>
            <a:gd name="connsiteX19" fmla="*/ 31779 w 375327"/>
            <a:gd name="connsiteY19" fmla="*/ 172575 h 185854"/>
            <a:gd name="connsiteX20" fmla="*/ 55154 w 375327"/>
            <a:gd name="connsiteY20" fmla="*/ 180416 h 185854"/>
            <a:gd name="connsiteX21" fmla="*/ 83622 w 375327"/>
            <a:gd name="connsiteY21" fmla="*/ 184900 h 185854"/>
            <a:gd name="connsiteX22" fmla="*/ 116088 w 375327"/>
            <a:gd name="connsiteY22" fmla="*/ 185854 h 185854"/>
            <a:gd name="connsiteX23" fmla="*/ 151305 w 375327"/>
            <a:gd name="connsiteY23" fmla="*/ 183243 h 185854"/>
            <a:gd name="connsiteX24" fmla="*/ 187920 w 375327"/>
            <a:gd name="connsiteY24" fmla="*/ 177166 h 185854"/>
            <a:gd name="connsiteX25" fmla="*/ 224525 w 375327"/>
            <a:gd name="connsiteY25" fmla="*/ 167858 h 185854"/>
            <a:gd name="connsiteX26" fmla="*/ 259713 w 375327"/>
            <a:gd name="connsiteY26" fmla="*/ 155675 h 185854"/>
            <a:gd name="connsiteX27" fmla="*/ 292134 w 375327"/>
            <a:gd name="connsiteY27" fmla="*/ 141086 h 185854"/>
            <a:gd name="connsiteX28" fmla="*/ 320539 w 375327"/>
            <a:gd name="connsiteY28" fmla="*/ 124652 h 185854"/>
            <a:gd name="connsiteX29" fmla="*/ 343839 w 375327"/>
            <a:gd name="connsiteY29" fmla="*/ 107004 h 185854"/>
            <a:gd name="connsiteX30" fmla="*/ 361137 w 375327"/>
            <a:gd name="connsiteY30" fmla="*/ 88820 h 185854"/>
            <a:gd name="connsiteX31" fmla="*/ 371770 w 375327"/>
            <a:gd name="connsiteY31" fmla="*/ 70799 h 185854"/>
            <a:gd name="connsiteX32" fmla="*/ 375327 w 375327"/>
            <a:gd name="connsiteY32" fmla="*/ 53634 h 185854"/>
            <a:gd name="connsiteX0" fmla="*/ 375327 w 375327"/>
            <a:gd name="connsiteY0" fmla="*/ 53634 h 185854"/>
            <a:gd name="connsiteX1" fmla="*/ 371673 w 375327"/>
            <a:gd name="connsiteY1" fmla="*/ 37984 h 185854"/>
            <a:gd name="connsiteX2" fmla="*/ 360947 w 375327"/>
            <a:gd name="connsiteY2" fmla="*/ 24452 h 185854"/>
            <a:gd name="connsiteX3" fmla="*/ 343563 w 375327"/>
            <a:gd name="connsiteY3" fmla="*/ 13555 h 185854"/>
            <a:gd name="connsiteX4" fmla="*/ 320188 w 375327"/>
            <a:gd name="connsiteY4" fmla="*/ 5715 h 185854"/>
            <a:gd name="connsiteX5" fmla="*/ 291721 w 375327"/>
            <a:gd name="connsiteY5" fmla="*/ 1231 h 185854"/>
            <a:gd name="connsiteX6" fmla="*/ 259255 w 375327"/>
            <a:gd name="connsiteY6" fmla="*/ 276 h 185854"/>
            <a:gd name="connsiteX7" fmla="*/ 224038 w 375327"/>
            <a:gd name="connsiteY7" fmla="*/ 2887 h 185854"/>
            <a:gd name="connsiteX8" fmla="*/ 187423 w 375327"/>
            <a:gd name="connsiteY8" fmla="*/ 8964 h 185854"/>
            <a:gd name="connsiteX9" fmla="*/ 150818 w 375327"/>
            <a:gd name="connsiteY9" fmla="*/ 18273 h 185854"/>
            <a:gd name="connsiteX10" fmla="*/ 115630 w 375327"/>
            <a:gd name="connsiteY10" fmla="*/ 30455 h 185854"/>
            <a:gd name="connsiteX11" fmla="*/ 83209 w 375327"/>
            <a:gd name="connsiteY11" fmla="*/ 45045 h 185854"/>
            <a:gd name="connsiteX12" fmla="*/ 54803 w 375327"/>
            <a:gd name="connsiteY12" fmla="*/ 61479 h 185854"/>
            <a:gd name="connsiteX13" fmla="*/ 31504 w 375327"/>
            <a:gd name="connsiteY13" fmla="*/ 79127 h 185854"/>
            <a:gd name="connsiteX14" fmla="*/ 14206 w 375327"/>
            <a:gd name="connsiteY14" fmla="*/ 97311 h 185854"/>
            <a:gd name="connsiteX15" fmla="*/ 3573 w 375327"/>
            <a:gd name="connsiteY15" fmla="*/ 115331 h 185854"/>
            <a:gd name="connsiteX16" fmla="*/ 16 w 375327"/>
            <a:gd name="connsiteY16" fmla="*/ 132497 h 185854"/>
            <a:gd name="connsiteX17" fmla="*/ 3670 w 375327"/>
            <a:gd name="connsiteY17" fmla="*/ 148146 h 185854"/>
            <a:gd name="connsiteX18" fmla="*/ 14395 w 375327"/>
            <a:gd name="connsiteY18" fmla="*/ 161679 h 185854"/>
            <a:gd name="connsiteX19" fmla="*/ 31779 w 375327"/>
            <a:gd name="connsiteY19" fmla="*/ 172575 h 185854"/>
            <a:gd name="connsiteX20" fmla="*/ 55154 w 375327"/>
            <a:gd name="connsiteY20" fmla="*/ 180416 h 185854"/>
            <a:gd name="connsiteX21" fmla="*/ 83622 w 375327"/>
            <a:gd name="connsiteY21" fmla="*/ 184900 h 185854"/>
            <a:gd name="connsiteX22" fmla="*/ 116088 w 375327"/>
            <a:gd name="connsiteY22" fmla="*/ 185854 h 185854"/>
            <a:gd name="connsiteX23" fmla="*/ 151305 w 375327"/>
            <a:gd name="connsiteY23" fmla="*/ 183243 h 185854"/>
            <a:gd name="connsiteX24" fmla="*/ 187920 w 375327"/>
            <a:gd name="connsiteY24" fmla="*/ 177166 h 185854"/>
            <a:gd name="connsiteX25" fmla="*/ 224525 w 375327"/>
            <a:gd name="connsiteY25" fmla="*/ 167858 h 185854"/>
            <a:gd name="connsiteX26" fmla="*/ 259713 w 375327"/>
            <a:gd name="connsiteY26" fmla="*/ 155675 h 185854"/>
            <a:gd name="connsiteX27" fmla="*/ 292134 w 375327"/>
            <a:gd name="connsiteY27" fmla="*/ 141086 h 185854"/>
            <a:gd name="connsiteX28" fmla="*/ 320539 w 375327"/>
            <a:gd name="connsiteY28" fmla="*/ 124652 h 185854"/>
            <a:gd name="connsiteX29" fmla="*/ 343839 w 375327"/>
            <a:gd name="connsiteY29" fmla="*/ 107004 h 185854"/>
            <a:gd name="connsiteX30" fmla="*/ 361137 w 375327"/>
            <a:gd name="connsiteY30" fmla="*/ 88820 h 185854"/>
            <a:gd name="connsiteX31" fmla="*/ 371770 w 375327"/>
            <a:gd name="connsiteY31" fmla="*/ 70799 h 185854"/>
            <a:gd name="connsiteX32" fmla="*/ 375327 w 375327"/>
            <a:gd name="connsiteY32" fmla="*/ 53634 h 185854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27"/>
            <a:gd name="connsiteY0" fmla="*/ 53634 h 186130"/>
            <a:gd name="connsiteX1" fmla="*/ 371673 w 375327"/>
            <a:gd name="connsiteY1" fmla="*/ 37984 h 186130"/>
            <a:gd name="connsiteX2" fmla="*/ 360947 w 375327"/>
            <a:gd name="connsiteY2" fmla="*/ 24452 h 186130"/>
            <a:gd name="connsiteX3" fmla="*/ 343563 w 375327"/>
            <a:gd name="connsiteY3" fmla="*/ 13555 h 186130"/>
            <a:gd name="connsiteX4" fmla="*/ 320188 w 375327"/>
            <a:gd name="connsiteY4" fmla="*/ 5715 h 186130"/>
            <a:gd name="connsiteX5" fmla="*/ 291721 w 375327"/>
            <a:gd name="connsiteY5" fmla="*/ 1231 h 186130"/>
            <a:gd name="connsiteX6" fmla="*/ 259255 w 375327"/>
            <a:gd name="connsiteY6" fmla="*/ 276 h 186130"/>
            <a:gd name="connsiteX7" fmla="*/ 224038 w 375327"/>
            <a:gd name="connsiteY7" fmla="*/ 2887 h 186130"/>
            <a:gd name="connsiteX8" fmla="*/ 187423 w 375327"/>
            <a:gd name="connsiteY8" fmla="*/ 8964 h 186130"/>
            <a:gd name="connsiteX9" fmla="*/ 150818 w 375327"/>
            <a:gd name="connsiteY9" fmla="*/ 18273 h 186130"/>
            <a:gd name="connsiteX10" fmla="*/ 115630 w 375327"/>
            <a:gd name="connsiteY10" fmla="*/ 30455 h 186130"/>
            <a:gd name="connsiteX11" fmla="*/ 83209 w 375327"/>
            <a:gd name="connsiteY11" fmla="*/ 45045 h 186130"/>
            <a:gd name="connsiteX12" fmla="*/ 54803 w 375327"/>
            <a:gd name="connsiteY12" fmla="*/ 61479 h 186130"/>
            <a:gd name="connsiteX13" fmla="*/ 31504 w 375327"/>
            <a:gd name="connsiteY13" fmla="*/ 79127 h 186130"/>
            <a:gd name="connsiteX14" fmla="*/ 14206 w 375327"/>
            <a:gd name="connsiteY14" fmla="*/ 97311 h 186130"/>
            <a:gd name="connsiteX15" fmla="*/ 3573 w 375327"/>
            <a:gd name="connsiteY15" fmla="*/ 115331 h 186130"/>
            <a:gd name="connsiteX16" fmla="*/ 16 w 375327"/>
            <a:gd name="connsiteY16" fmla="*/ 132497 h 186130"/>
            <a:gd name="connsiteX17" fmla="*/ 3670 w 375327"/>
            <a:gd name="connsiteY17" fmla="*/ 148146 h 186130"/>
            <a:gd name="connsiteX18" fmla="*/ 14395 w 375327"/>
            <a:gd name="connsiteY18" fmla="*/ 161679 h 186130"/>
            <a:gd name="connsiteX19" fmla="*/ 31779 w 375327"/>
            <a:gd name="connsiteY19" fmla="*/ 172575 h 186130"/>
            <a:gd name="connsiteX20" fmla="*/ 55154 w 375327"/>
            <a:gd name="connsiteY20" fmla="*/ 180416 h 186130"/>
            <a:gd name="connsiteX21" fmla="*/ 83622 w 375327"/>
            <a:gd name="connsiteY21" fmla="*/ 184900 h 186130"/>
            <a:gd name="connsiteX22" fmla="*/ 116088 w 375327"/>
            <a:gd name="connsiteY22" fmla="*/ 185854 h 186130"/>
            <a:gd name="connsiteX23" fmla="*/ 151305 w 375327"/>
            <a:gd name="connsiteY23" fmla="*/ 183243 h 186130"/>
            <a:gd name="connsiteX24" fmla="*/ 187920 w 375327"/>
            <a:gd name="connsiteY24" fmla="*/ 177166 h 186130"/>
            <a:gd name="connsiteX25" fmla="*/ 224525 w 375327"/>
            <a:gd name="connsiteY25" fmla="*/ 167858 h 186130"/>
            <a:gd name="connsiteX26" fmla="*/ 259713 w 375327"/>
            <a:gd name="connsiteY26" fmla="*/ 155675 h 186130"/>
            <a:gd name="connsiteX27" fmla="*/ 292134 w 375327"/>
            <a:gd name="connsiteY27" fmla="*/ 141086 h 186130"/>
            <a:gd name="connsiteX28" fmla="*/ 320539 w 375327"/>
            <a:gd name="connsiteY28" fmla="*/ 124652 h 186130"/>
            <a:gd name="connsiteX29" fmla="*/ 343839 w 375327"/>
            <a:gd name="connsiteY29" fmla="*/ 107004 h 186130"/>
            <a:gd name="connsiteX30" fmla="*/ 361137 w 375327"/>
            <a:gd name="connsiteY30" fmla="*/ 88820 h 186130"/>
            <a:gd name="connsiteX31" fmla="*/ 371770 w 375327"/>
            <a:gd name="connsiteY31" fmla="*/ 70799 h 186130"/>
            <a:gd name="connsiteX32" fmla="*/ 375327 w 375327"/>
            <a:gd name="connsiteY32" fmla="*/ 53634 h 186130"/>
            <a:gd name="connsiteX0" fmla="*/ 375327 w 375343"/>
            <a:gd name="connsiteY0" fmla="*/ 53634 h 186130"/>
            <a:gd name="connsiteX1" fmla="*/ 371673 w 375343"/>
            <a:gd name="connsiteY1" fmla="*/ 37984 h 186130"/>
            <a:gd name="connsiteX2" fmla="*/ 360947 w 375343"/>
            <a:gd name="connsiteY2" fmla="*/ 24452 h 186130"/>
            <a:gd name="connsiteX3" fmla="*/ 343563 w 375343"/>
            <a:gd name="connsiteY3" fmla="*/ 13555 h 186130"/>
            <a:gd name="connsiteX4" fmla="*/ 320188 w 375343"/>
            <a:gd name="connsiteY4" fmla="*/ 5715 h 186130"/>
            <a:gd name="connsiteX5" fmla="*/ 291721 w 375343"/>
            <a:gd name="connsiteY5" fmla="*/ 1231 h 186130"/>
            <a:gd name="connsiteX6" fmla="*/ 259255 w 375343"/>
            <a:gd name="connsiteY6" fmla="*/ 276 h 186130"/>
            <a:gd name="connsiteX7" fmla="*/ 224038 w 375343"/>
            <a:gd name="connsiteY7" fmla="*/ 2887 h 186130"/>
            <a:gd name="connsiteX8" fmla="*/ 187423 w 375343"/>
            <a:gd name="connsiteY8" fmla="*/ 8964 h 186130"/>
            <a:gd name="connsiteX9" fmla="*/ 150818 w 375343"/>
            <a:gd name="connsiteY9" fmla="*/ 18273 h 186130"/>
            <a:gd name="connsiteX10" fmla="*/ 115630 w 375343"/>
            <a:gd name="connsiteY10" fmla="*/ 30455 h 186130"/>
            <a:gd name="connsiteX11" fmla="*/ 83209 w 375343"/>
            <a:gd name="connsiteY11" fmla="*/ 45045 h 186130"/>
            <a:gd name="connsiteX12" fmla="*/ 54803 w 375343"/>
            <a:gd name="connsiteY12" fmla="*/ 61479 h 186130"/>
            <a:gd name="connsiteX13" fmla="*/ 31504 w 375343"/>
            <a:gd name="connsiteY13" fmla="*/ 79127 h 186130"/>
            <a:gd name="connsiteX14" fmla="*/ 14206 w 375343"/>
            <a:gd name="connsiteY14" fmla="*/ 97311 h 186130"/>
            <a:gd name="connsiteX15" fmla="*/ 3573 w 375343"/>
            <a:gd name="connsiteY15" fmla="*/ 115331 h 186130"/>
            <a:gd name="connsiteX16" fmla="*/ 16 w 375343"/>
            <a:gd name="connsiteY16" fmla="*/ 132497 h 186130"/>
            <a:gd name="connsiteX17" fmla="*/ 3670 w 375343"/>
            <a:gd name="connsiteY17" fmla="*/ 148146 h 186130"/>
            <a:gd name="connsiteX18" fmla="*/ 14395 w 375343"/>
            <a:gd name="connsiteY18" fmla="*/ 161679 h 186130"/>
            <a:gd name="connsiteX19" fmla="*/ 31779 w 375343"/>
            <a:gd name="connsiteY19" fmla="*/ 172575 h 186130"/>
            <a:gd name="connsiteX20" fmla="*/ 55154 w 375343"/>
            <a:gd name="connsiteY20" fmla="*/ 180416 h 186130"/>
            <a:gd name="connsiteX21" fmla="*/ 83622 w 375343"/>
            <a:gd name="connsiteY21" fmla="*/ 184900 h 186130"/>
            <a:gd name="connsiteX22" fmla="*/ 116088 w 375343"/>
            <a:gd name="connsiteY22" fmla="*/ 185854 h 186130"/>
            <a:gd name="connsiteX23" fmla="*/ 151305 w 375343"/>
            <a:gd name="connsiteY23" fmla="*/ 183243 h 186130"/>
            <a:gd name="connsiteX24" fmla="*/ 187920 w 375343"/>
            <a:gd name="connsiteY24" fmla="*/ 177166 h 186130"/>
            <a:gd name="connsiteX25" fmla="*/ 224525 w 375343"/>
            <a:gd name="connsiteY25" fmla="*/ 167858 h 186130"/>
            <a:gd name="connsiteX26" fmla="*/ 259713 w 375343"/>
            <a:gd name="connsiteY26" fmla="*/ 155675 h 186130"/>
            <a:gd name="connsiteX27" fmla="*/ 292134 w 375343"/>
            <a:gd name="connsiteY27" fmla="*/ 141086 h 186130"/>
            <a:gd name="connsiteX28" fmla="*/ 320539 w 375343"/>
            <a:gd name="connsiteY28" fmla="*/ 124652 h 186130"/>
            <a:gd name="connsiteX29" fmla="*/ 343839 w 375343"/>
            <a:gd name="connsiteY29" fmla="*/ 107004 h 186130"/>
            <a:gd name="connsiteX30" fmla="*/ 361137 w 375343"/>
            <a:gd name="connsiteY30" fmla="*/ 88820 h 186130"/>
            <a:gd name="connsiteX31" fmla="*/ 371770 w 375343"/>
            <a:gd name="connsiteY31" fmla="*/ 70799 h 186130"/>
            <a:gd name="connsiteX32" fmla="*/ 375327 w 375343"/>
            <a:gd name="connsiteY32" fmla="*/ 53634 h 1861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75343" h="186130">
              <a:moveTo>
                <a:pt x="375327" y="53634"/>
              </a:moveTo>
              <a:cubicBezTo>
                <a:pt x="375311" y="48165"/>
                <a:pt x="374070" y="42848"/>
                <a:pt x="371673" y="37984"/>
              </a:cubicBezTo>
              <a:cubicBezTo>
                <a:pt x="369276" y="33120"/>
                <a:pt x="365632" y="28523"/>
                <a:pt x="360947" y="24452"/>
              </a:cubicBezTo>
              <a:cubicBezTo>
                <a:pt x="356262" y="20381"/>
                <a:pt x="350356" y="16678"/>
                <a:pt x="343563" y="13555"/>
              </a:cubicBezTo>
              <a:cubicBezTo>
                <a:pt x="336770" y="10432"/>
                <a:pt x="328828" y="7769"/>
                <a:pt x="320188" y="5715"/>
              </a:cubicBezTo>
              <a:cubicBezTo>
                <a:pt x="311548" y="3661"/>
                <a:pt x="301877" y="2138"/>
                <a:pt x="291721" y="1231"/>
              </a:cubicBezTo>
              <a:cubicBezTo>
                <a:pt x="281565" y="324"/>
                <a:pt x="270535" y="0"/>
                <a:pt x="259255" y="276"/>
              </a:cubicBezTo>
              <a:cubicBezTo>
                <a:pt x="247975" y="552"/>
                <a:pt x="236010" y="1439"/>
                <a:pt x="224038" y="2887"/>
              </a:cubicBezTo>
              <a:cubicBezTo>
                <a:pt x="212066" y="4335"/>
                <a:pt x="199626" y="6400"/>
                <a:pt x="187423" y="8964"/>
              </a:cubicBezTo>
              <a:cubicBezTo>
                <a:pt x="175220" y="11528"/>
                <a:pt x="162784" y="14691"/>
                <a:pt x="150818" y="18273"/>
              </a:cubicBezTo>
              <a:cubicBezTo>
                <a:pt x="138852" y="21855"/>
                <a:pt x="126898" y="25993"/>
                <a:pt x="115630" y="30455"/>
              </a:cubicBezTo>
              <a:cubicBezTo>
                <a:pt x="104362" y="34917"/>
                <a:pt x="93347" y="39874"/>
                <a:pt x="83209" y="45045"/>
              </a:cubicBezTo>
              <a:cubicBezTo>
                <a:pt x="73071" y="50216"/>
                <a:pt x="63421" y="55799"/>
                <a:pt x="54803" y="61479"/>
              </a:cubicBezTo>
              <a:cubicBezTo>
                <a:pt x="46186" y="67159"/>
                <a:pt x="38270" y="73155"/>
                <a:pt x="31504" y="79127"/>
              </a:cubicBezTo>
              <a:cubicBezTo>
                <a:pt x="24738" y="85099"/>
                <a:pt x="18861" y="91277"/>
                <a:pt x="14206" y="97311"/>
              </a:cubicBezTo>
              <a:cubicBezTo>
                <a:pt x="9551" y="103345"/>
                <a:pt x="5938" y="109467"/>
                <a:pt x="3573" y="115331"/>
              </a:cubicBezTo>
              <a:cubicBezTo>
                <a:pt x="1208" y="121195"/>
                <a:pt x="0" y="127028"/>
                <a:pt x="16" y="132497"/>
              </a:cubicBezTo>
              <a:cubicBezTo>
                <a:pt x="32" y="137966"/>
                <a:pt x="1274" y="143282"/>
                <a:pt x="3670" y="148146"/>
              </a:cubicBezTo>
              <a:cubicBezTo>
                <a:pt x="6066" y="153010"/>
                <a:pt x="9710" y="157608"/>
                <a:pt x="14395" y="161679"/>
              </a:cubicBezTo>
              <a:cubicBezTo>
                <a:pt x="19080" y="165750"/>
                <a:pt x="24986" y="169452"/>
                <a:pt x="31779" y="172575"/>
              </a:cubicBezTo>
              <a:cubicBezTo>
                <a:pt x="38572" y="175698"/>
                <a:pt x="46514" y="178362"/>
                <a:pt x="55154" y="180416"/>
              </a:cubicBezTo>
              <a:cubicBezTo>
                <a:pt x="63794" y="182470"/>
                <a:pt x="73466" y="183994"/>
                <a:pt x="83622" y="184900"/>
              </a:cubicBezTo>
              <a:cubicBezTo>
                <a:pt x="93778" y="185806"/>
                <a:pt x="104808" y="186130"/>
                <a:pt x="116088" y="185854"/>
              </a:cubicBezTo>
              <a:cubicBezTo>
                <a:pt x="127368" y="185578"/>
                <a:pt x="139333" y="184691"/>
                <a:pt x="151305" y="183243"/>
              </a:cubicBezTo>
              <a:cubicBezTo>
                <a:pt x="163277" y="181795"/>
                <a:pt x="175717" y="179730"/>
                <a:pt x="187920" y="177166"/>
              </a:cubicBezTo>
              <a:cubicBezTo>
                <a:pt x="200123" y="174602"/>
                <a:pt x="212559" y="171440"/>
                <a:pt x="224525" y="167858"/>
              </a:cubicBezTo>
              <a:cubicBezTo>
                <a:pt x="236491" y="164276"/>
                <a:pt x="248445" y="160137"/>
                <a:pt x="259713" y="155675"/>
              </a:cubicBezTo>
              <a:cubicBezTo>
                <a:pt x="270981" y="151213"/>
                <a:pt x="281996" y="146256"/>
                <a:pt x="292134" y="141086"/>
              </a:cubicBezTo>
              <a:cubicBezTo>
                <a:pt x="302272" y="135916"/>
                <a:pt x="311922" y="130332"/>
                <a:pt x="320539" y="124652"/>
              </a:cubicBezTo>
              <a:cubicBezTo>
                <a:pt x="329157" y="118972"/>
                <a:pt x="337073" y="112976"/>
                <a:pt x="343839" y="107004"/>
              </a:cubicBezTo>
              <a:cubicBezTo>
                <a:pt x="350605" y="101032"/>
                <a:pt x="356482" y="94854"/>
                <a:pt x="361137" y="88820"/>
              </a:cubicBezTo>
              <a:cubicBezTo>
                <a:pt x="365792" y="82786"/>
                <a:pt x="369405" y="76663"/>
                <a:pt x="371770" y="70799"/>
              </a:cubicBezTo>
              <a:cubicBezTo>
                <a:pt x="374135" y="64935"/>
                <a:pt x="375343" y="59103"/>
                <a:pt x="375327" y="5363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0.34245</cdr:x>
      <cdr:y>0.57943</cdr:y>
    </cdr:from>
    <cdr:to>
      <cdr:x>0.36667</cdr:x>
      <cdr:y>0.59277</cdr:y>
    </cdr:to>
    <cdr:sp macro="" textlink="">
      <cdr:nvSpPr>
        <cdr:cNvPr id="69" name="PlotDat5_135|1~33_1"/>
        <cdr:cNvSpPr/>
      </cdr:nvSpPr>
      <cdr:spPr>
        <a:xfrm xmlns:a="http://schemas.openxmlformats.org/drawingml/2006/main">
          <a:off x="2963051" y="3636683"/>
          <a:ext cx="209550" cy="83677"/>
        </a:xfrm>
        <a:custGeom xmlns:a="http://schemas.openxmlformats.org/drawingml/2006/main">
          <a:avLst/>
          <a:gdLst>
            <a:gd name="connsiteX0" fmla="*/ 209540 w 209540"/>
            <a:gd name="connsiteY0" fmla="*/ 27912 h 83371"/>
            <a:gd name="connsiteX1" fmla="*/ 207513 w 209540"/>
            <a:gd name="connsiteY1" fmla="*/ 20487 h 83371"/>
            <a:gd name="connsiteX2" fmla="*/ 201537 w 209540"/>
            <a:gd name="connsiteY2" fmla="*/ 13877 h 83371"/>
            <a:gd name="connsiteX3" fmla="*/ 191843 w 209540"/>
            <a:gd name="connsiteY3" fmla="*/ 8335 h 83371"/>
            <a:gd name="connsiteX4" fmla="*/ 178802 w 209540"/>
            <a:gd name="connsiteY4" fmla="*/ 4076 h 83371"/>
            <a:gd name="connsiteX5" fmla="*/ 162917 w 209540"/>
            <a:gd name="connsiteY5" fmla="*/ 1261 h 83371"/>
            <a:gd name="connsiteX6" fmla="*/ 144797 w 209540"/>
            <a:gd name="connsiteY6" fmla="*/ 0 h 83371"/>
            <a:gd name="connsiteX7" fmla="*/ 125138 w 209540"/>
            <a:gd name="connsiteY7" fmla="*/ 341 h 83371"/>
            <a:gd name="connsiteX8" fmla="*/ 104697 w 209540"/>
            <a:gd name="connsiteY8" fmla="*/ 2271 h 83371"/>
            <a:gd name="connsiteX9" fmla="*/ 84259 w 209540"/>
            <a:gd name="connsiteY9" fmla="*/ 5715 h 83371"/>
            <a:gd name="connsiteX10" fmla="*/ 64609 w 209540"/>
            <a:gd name="connsiteY10" fmla="*/ 10542 h 83371"/>
            <a:gd name="connsiteX11" fmla="*/ 46502 w 209540"/>
            <a:gd name="connsiteY11" fmla="*/ 16566 h 83371"/>
            <a:gd name="connsiteX12" fmla="*/ 30635 w 209540"/>
            <a:gd name="connsiteY12" fmla="*/ 23555 h 83371"/>
            <a:gd name="connsiteX13" fmla="*/ 17616 w 209540"/>
            <a:gd name="connsiteY13" fmla="*/ 31241 h 83371"/>
            <a:gd name="connsiteX14" fmla="*/ 7947 w 209540"/>
            <a:gd name="connsiteY14" fmla="*/ 39328 h 83371"/>
            <a:gd name="connsiteX15" fmla="*/ 1999 w 209540"/>
            <a:gd name="connsiteY15" fmla="*/ 47505 h 83371"/>
            <a:gd name="connsiteX16" fmla="*/ 0 w 209540"/>
            <a:gd name="connsiteY16" fmla="*/ 55460 h 83371"/>
            <a:gd name="connsiteX17" fmla="*/ 2027 w 209540"/>
            <a:gd name="connsiteY17" fmla="*/ 62884 h 83371"/>
            <a:gd name="connsiteX18" fmla="*/ 8003 w 209540"/>
            <a:gd name="connsiteY18" fmla="*/ 69494 h 83371"/>
            <a:gd name="connsiteX19" fmla="*/ 17697 w 209540"/>
            <a:gd name="connsiteY19" fmla="*/ 75036 h 83371"/>
            <a:gd name="connsiteX20" fmla="*/ 30738 w 209540"/>
            <a:gd name="connsiteY20" fmla="*/ 79296 h 83371"/>
            <a:gd name="connsiteX21" fmla="*/ 46623 w 209540"/>
            <a:gd name="connsiteY21" fmla="*/ 82110 h 83371"/>
            <a:gd name="connsiteX22" fmla="*/ 64743 w 209540"/>
            <a:gd name="connsiteY22" fmla="*/ 83371 h 83371"/>
            <a:gd name="connsiteX23" fmla="*/ 84402 w 209540"/>
            <a:gd name="connsiteY23" fmla="*/ 83030 h 83371"/>
            <a:gd name="connsiteX24" fmla="*/ 104843 w 209540"/>
            <a:gd name="connsiteY24" fmla="*/ 81100 h 83371"/>
            <a:gd name="connsiteX25" fmla="*/ 125281 w 209540"/>
            <a:gd name="connsiteY25" fmla="*/ 77656 h 83371"/>
            <a:gd name="connsiteX26" fmla="*/ 144931 w 209540"/>
            <a:gd name="connsiteY26" fmla="*/ 72829 h 83371"/>
            <a:gd name="connsiteX27" fmla="*/ 163038 w 209540"/>
            <a:gd name="connsiteY27" fmla="*/ 66805 h 83371"/>
            <a:gd name="connsiteX28" fmla="*/ 178905 w 209540"/>
            <a:gd name="connsiteY28" fmla="*/ 59816 h 83371"/>
            <a:gd name="connsiteX29" fmla="*/ 191924 w 209540"/>
            <a:gd name="connsiteY29" fmla="*/ 52131 h 83371"/>
            <a:gd name="connsiteX30" fmla="*/ 201593 w 209540"/>
            <a:gd name="connsiteY30" fmla="*/ 44044 h 83371"/>
            <a:gd name="connsiteX31" fmla="*/ 207541 w 209540"/>
            <a:gd name="connsiteY31" fmla="*/ 35866 h 83371"/>
            <a:gd name="connsiteX32" fmla="*/ 209540 w 209540"/>
            <a:gd name="connsiteY32" fmla="*/ 27912 h 83371"/>
            <a:gd name="connsiteX0" fmla="*/ 209540 w 209540"/>
            <a:gd name="connsiteY0" fmla="*/ 27912 h 83371"/>
            <a:gd name="connsiteX1" fmla="*/ 207513 w 209540"/>
            <a:gd name="connsiteY1" fmla="*/ 20487 h 83371"/>
            <a:gd name="connsiteX2" fmla="*/ 201537 w 209540"/>
            <a:gd name="connsiteY2" fmla="*/ 13877 h 83371"/>
            <a:gd name="connsiteX3" fmla="*/ 191843 w 209540"/>
            <a:gd name="connsiteY3" fmla="*/ 8335 h 83371"/>
            <a:gd name="connsiteX4" fmla="*/ 178802 w 209540"/>
            <a:gd name="connsiteY4" fmla="*/ 4076 h 83371"/>
            <a:gd name="connsiteX5" fmla="*/ 162917 w 209540"/>
            <a:gd name="connsiteY5" fmla="*/ 1261 h 83371"/>
            <a:gd name="connsiteX6" fmla="*/ 144797 w 209540"/>
            <a:gd name="connsiteY6" fmla="*/ 0 h 83371"/>
            <a:gd name="connsiteX7" fmla="*/ 125138 w 209540"/>
            <a:gd name="connsiteY7" fmla="*/ 341 h 83371"/>
            <a:gd name="connsiteX8" fmla="*/ 104697 w 209540"/>
            <a:gd name="connsiteY8" fmla="*/ 2271 h 83371"/>
            <a:gd name="connsiteX9" fmla="*/ 84259 w 209540"/>
            <a:gd name="connsiteY9" fmla="*/ 5715 h 83371"/>
            <a:gd name="connsiteX10" fmla="*/ 64609 w 209540"/>
            <a:gd name="connsiteY10" fmla="*/ 10542 h 83371"/>
            <a:gd name="connsiteX11" fmla="*/ 46502 w 209540"/>
            <a:gd name="connsiteY11" fmla="*/ 16566 h 83371"/>
            <a:gd name="connsiteX12" fmla="*/ 30635 w 209540"/>
            <a:gd name="connsiteY12" fmla="*/ 23555 h 83371"/>
            <a:gd name="connsiteX13" fmla="*/ 17616 w 209540"/>
            <a:gd name="connsiteY13" fmla="*/ 31241 h 83371"/>
            <a:gd name="connsiteX14" fmla="*/ 7947 w 209540"/>
            <a:gd name="connsiteY14" fmla="*/ 39328 h 83371"/>
            <a:gd name="connsiteX15" fmla="*/ 1999 w 209540"/>
            <a:gd name="connsiteY15" fmla="*/ 47505 h 83371"/>
            <a:gd name="connsiteX16" fmla="*/ 0 w 209540"/>
            <a:gd name="connsiteY16" fmla="*/ 55460 h 83371"/>
            <a:gd name="connsiteX17" fmla="*/ 2027 w 209540"/>
            <a:gd name="connsiteY17" fmla="*/ 62884 h 83371"/>
            <a:gd name="connsiteX18" fmla="*/ 8003 w 209540"/>
            <a:gd name="connsiteY18" fmla="*/ 69494 h 83371"/>
            <a:gd name="connsiteX19" fmla="*/ 17697 w 209540"/>
            <a:gd name="connsiteY19" fmla="*/ 75036 h 83371"/>
            <a:gd name="connsiteX20" fmla="*/ 30738 w 209540"/>
            <a:gd name="connsiteY20" fmla="*/ 79296 h 83371"/>
            <a:gd name="connsiteX21" fmla="*/ 46623 w 209540"/>
            <a:gd name="connsiteY21" fmla="*/ 82110 h 83371"/>
            <a:gd name="connsiteX22" fmla="*/ 64743 w 209540"/>
            <a:gd name="connsiteY22" fmla="*/ 83371 h 83371"/>
            <a:gd name="connsiteX23" fmla="*/ 84402 w 209540"/>
            <a:gd name="connsiteY23" fmla="*/ 83030 h 83371"/>
            <a:gd name="connsiteX24" fmla="*/ 104843 w 209540"/>
            <a:gd name="connsiteY24" fmla="*/ 81100 h 83371"/>
            <a:gd name="connsiteX25" fmla="*/ 125281 w 209540"/>
            <a:gd name="connsiteY25" fmla="*/ 77656 h 83371"/>
            <a:gd name="connsiteX26" fmla="*/ 144931 w 209540"/>
            <a:gd name="connsiteY26" fmla="*/ 72829 h 83371"/>
            <a:gd name="connsiteX27" fmla="*/ 163038 w 209540"/>
            <a:gd name="connsiteY27" fmla="*/ 66805 h 83371"/>
            <a:gd name="connsiteX28" fmla="*/ 178905 w 209540"/>
            <a:gd name="connsiteY28" fmla="*/ 59816 h 83371"/>
            <a:gd name="connsiteX29" fmla="*/ 191924 w 209540"/>
            <a:gd name="connsiteY29" fmla="*/ 52131 h 83371"/>
            <a:gd name="connsiteX30" fmla="*/ 201593 w 209540"/>
            <a:gd name="connsiteY30" fmla="*/ 44044 h 83371"/>
            <a:gd name="connsiteX31" fmla="*/ 207541 w 209540"/>
            <a:gd name="connsiteY31" fmla="*/ 35866 h 83371"/>
            <a:gd name="connsiteX32" fmla="*/ 209540 w 209540"/>
            <a:gd name="connsiteY32" fmla="*/ 27912 h 83371"/>
            <a:gd name="connsiteX0" fmla="*/ 209540 w 209540"/>
            <a:gd name="connsiteY0" fmla="*/ 27912 h 83371"/>
            <a:gd name="connsiteX1" fmla="*/ 207513 w 209540"/>
            <a:gd name="connsiteY1" fmla="*/ 20487 h 83371"/>
            <a:gd name="connsiteX2" fmla="*/ 201537 w 209540"/>
            <a:gd name="connsiteY2" fmla="*/ 13877 h 83371"/>
            <a:gd name="connsiteX3" fmla="*/ 191843 w 209540"/>
            <a:gd name="connsiteY3" fmla="*/ 8335 h 83371"/>
            <a:gd name="connsiteX4" fmla="*/ 178802 w 209540"/>
            <a:gd name="connsiteY4" fmla="*/ 4076 h 83371"/>
            <a:gd name="connsiteX5" fmla="*/ 162917 w 209540"/>
            <a:gd name="connsiteY5" fmla="*/ 1261 h 83371"/>
            <a:gd name="connsiteX6" fmla="*/ 144797 w 209540"/>
            <a:gd name="connsiteY6" fmla="*/ 0 h 83371"/>
            <a:gd name="connsiteX7" fmla="*/ 125138 w 209540"/>
            <a:gd name="connsiteY7" fmla="*/ 341 h 83371"/>
            <a:gd name="connsiteX8" fmla="*/ 104697 w 209540"/>
            <a:gd name="connsiteY8" fmla="*/ 2271 h 83371"/>
            <a:gd name="connsiteX9" fmla="*/ 84259 w 209540"/>
            <a:gd name="connsiteY9" fmla="*/ 5715 h 83371"/>
            <a:gd name="connsiteX10" fmla="*/ 64609 w 209540"/>
            <a:gd name="connsiteY10" fmla="*/ 10542 h 83371"/>
            <a:gd name="connsiteX11" fmla="*/ 46502 w 209540"/>
            <a:gd name="connsiteY11" fmla="*/ 16566 h 83371"/>
            <a:gd name="connsiteX12" fmla="*/ 30635 w 209540"/>
            <a:gd name="connsiteY12" fmla="*/ 23555 h 83371"/>
            <a:gd name="connsiteX13" fmla="*/ 17616 w 209540"/>
            <a:gd name="connsiteY13" fmla="*/ 31241 h 83371"/>
            <a:gd name="connsiteX14" fmla="*/ 7947 w 209540"/>
            <a:gd name="connsiteY14" fmla="*/ 39328 h 83371"/>
            <a:gd name="connsiteX15" fmla="*/ 1999 w 209540"/>
            <a:gd name="connsiteY15" fmla="*/ 47505 h 83371"/>
            <a:gd name="connsiteX16" fmla="*/ 0 w 209540"/>
            <a:gd name="connsiteY16" fmla="*/ 55460 h 83371"/>
            <a:gd name="connsiteX17" fmla="*/ 2027 w 209540"/>
            <a:gd name="connsiteY17" fmla="*/ 62884 h 83371"/>
            <a:gd name="connsiteX18" fmla="*/ 8003 w 209540"/>
            <a:gd name="connsiteY18" fmla="*/ 69494 h 83371"/>
            <a:gd name="connsiteX19" fmla="*/ 17697 w 209540"/>
            <a:gd name="connsiteY19" fmla="*/ 75036 h 83371"/>
            <a:gd name="connsiteX20" fmla="*/ 30738 w 209540"/>
            <a:gd name="connsiteY20" fmla="*/ 79296 h 83371"/>
            <a:gd name="connsiteX21" fmla="*/ 46623 w 209540"/>
            <a:gd name="connsiteY21" fmla="*/ 82110 h 83371"/>
            <a:gd name="connsiteX22" fmla="*/ 64743 w 209540"/>
            <a:gd name="connsiteY22" fmla="*/ 83371 h 83371"/>
            <a:gd name="connsiteX23" fmla="*/ 84402 w 209540"/>
            <a:gd name="connsiteY23" fmla="*/ 83030 h 83371"/>
            <a:gd name="connsiteX24" fmla="*/ 104843 w 209540"/>
            <a:gd name="connsiteY24" fmla="*/ 81100 h 83371"/>
            <a:gd name="connsiteX25" fmla="*/ 125281 w 209540"/>
            <a:gd name="connsiteY25" fmla="*/ 77656 h 83371"/>
            <a:gd name="connsiteX26" fmla="*/ 144931 w 209540"/>
            <a:gd name="connsiteY26" fmla="*/ 72829 h 83371"/>
            <a:gd name="connsiteX27" fmla="*/ 163038 w 209540"/>
            <a:gd name="connsiteY27" fmla="*/ 66805 h 83371"/>
            <a:gd name="connsiteX28" fmla="*/ 178905 w 209540"/>
            <a:gd name="connsiteY28" fmla="*/ 59816 h 83371"/>
            <a:gd name="connsiteX29" fmla="*/ 191924 w 209540"/>
            <a:gd name="connsiteY29" fmla="*/ 52131 h 83371"/>
            <a:gd name="connsiteX30" fmla="*/ 201593 w 209540"/>
            <a:gd name="connsiteY30" fmla="*/ 44044 h 83371"/>
            <a:gd name="connsiteX31" fmla="*/ 207541 w 209540"/>
            <a:gd name="connsiteY31" fmla="*/ 35866 h 83371"/>
            <a:gd name="connsiteX32" fmla="*/ 209540 w 209540"/>
            <a:gd name="connsiteY32" fmla="*/ 27912 h 83371"/>
            <a:gd name="connsiteX0" fmla="*/ 209540 w 209540"/>
            <a:gd name="connsiteY0" fmla="*/ 27912 h 83371"/>
            <a:gd name="connsiteX1" fmla="*/ 207513 w 209540"/>
            <a:gd name="connsiteY1" fmla="*/ 20487 h 83371"/>
            <a:gd name="connsiteX2" fmla="*/ 201537 w 209540"/>
            <a:gd name="connsiteY2" fmla="*/ 13877 h 83371"/>
            <a:gd name="connsiteX3" fmla="*/ 191843 w 209540"/>
            <a:gd name="connsiteY3" fmla="*/ 8335 h 83371"/>
            <a:gd name="connsiteX4" fmla="*/ 178802 w 209540"/>
            <a:gd name="connsiteY4" fmla="*/ 4076 h 83371"/>
            <a:gd name="connsiteX5" fmla="*/ 162917 w 209540"/>
            <a:gd name="connsiteY5" fmla="*/ 1261 h 83371"/>
            <a:gd name="connsiteX6" fmla="*/ 144797 w 209540"/>
            <a:gd name="connsiteY6" fmla="*/ 0 h 83371"/>
            <a:gd name="connsiteX7" fmla="*/ 125138 w 209540"/>
            <a:gd name="connsiteY7" fmla="*/ 341 h 83371"/>
            <a:gd name="connsiteX8" fmla="*/ 104697 w 209540"/>
            <a:gd name="connsiteY8" fmla="*/ 2271 h 83371"/>
            <a:gd name="connsiteX9" fmla="*/ 84259 w 209540"/>
            <a:gd name="connsiteY9" fmla="*/ 5715 h 83371"/>
            <a:gd name="connsiteX10" fmla="*/ 64609 w 209540"/>
            <a:gd name="connsiteY10" fmla="*/ 10542 h 83371"/>
            <a:gd name="connsiteX11" fmla="*/ 46502 w 209540"/>
            <a:gd name="connsiteY11" fmla="*/ 16566 h 83371"/>
            <a:gd name="connsiteX12" fmla="*/ 30635 w 209540"/>
            <a:gd name="connsiteY12" fmla="*/ 23555 h 83371"/>
            <a:gd name="connsiteX13" fmla="*/ 17616 w 209540"/>
            <a:gd name="connsiteY13" fmla="*/ 31241 h 83371"/>
            <a:gd name="connsiteX14" fmla="*/ 7947 w 209540"/>
            <a:gd name="connsiteY14" fmla="*/ 39328 h 83371"/>
            <a:gd name="connsiteX15" fmla="*/ 1999 w 209540"/>
            <a:gd name="connsiteY15" fmla="*/ 47505 h 83371"/>
            <a:gd name="connsiteX16" fmla="*/ 0 w 209540"/>
            <a:gd name="connsiteY16" fmla="*/ 55460 h 83371"/>
            <a:gd name="connsiteX17" fmla="*/ 2027 w 209540"/>
            <a:gd name="connsiteY17" fmla="*/ 62884 h 83371"/>
            <a:gd name="connsiteX18" fmla="*/ 8003 w 209540"/>
            <a:gd name="connsiteY18" fmla="*/ 69494 h 83371"/>
            <a:gd name="connsiteX19" fmla="*/ 17697 w 209540"/>
            <a:gd name="connsiteY19" fmla="*/ 75036 h 83371"/>
            <a:gd name="connsiteX20" fmla="*/ 30738 w 209540"/>
            <a:gd name="connsiteY20" fmla="*/ 79296 h 83371"/>
            <a:gd name="connsiteX21" fmla="*/ 46623 w 209540"/>
            <a:gd name="connsiteY21" fmla="*/ 82110 h 83371"/>
            <a:gd name="connsiteX22" fmla="*/ 64743 w 209540"/>
            <a:gd name="connsiteY22" fmla="*/ 83371 h 83371"/>
            <a:gd name="connsiteX23" fmla="*/ 84402 w 209540"/>
            <a:gd name="connsiteY23" fmla="*/ 83030 h 83371"/>
            <a:gd name="connsiteX24" fmla="*/ 104843 w 209540"/>
            <a:gd name="connsiteY24" fmla="*/ 81100 h 83371"/>
            <a:gd name="connsiteX25" fmla="*/ 125281 w 209540"/>
            <a:gd name="connsiteY25" fmla="*/ 77656 h 83371"/>
            <a:gd name="connsiteX26" fmla="*/ 144931 w 209540"/>
            <a:gd name="connsiteY26" fmla="*/ 72829 h 83371"/>
            <a:gd name="connsiteX27" fmla="*/ 163038 w 209540"/>
            <a:gd name="connsiteY27" fmla="*/ 66805 h 83371"/>
            <a:gd name="connsiteX28" fmla="*/ 178905 w 209540"/>
            <a:gd name="connsiteY28" fmla="*/ 59816 h 83371"/>
            <a:gd name="connsiteX29" fmla="*/ 191924 w 209540"/>
            <a:gd name="connsiteY29" fmla="*/ 52131 h 83371"/>
            <a:gd name="connsiteX30" fmla="*/ 201593 w 209540"/>
            <a:gd name="connsiteY30" fmla="*/ 44044 h 83371"/>
            <a:gd name="connsiteX31" fmla="*/ 207541 w 209540"/>
            <a:gd name="connsiteY31" fmla="*/ 35866 h 83371"/>
            <a:gd name="connsiteX32" fmla="*/ 209540 w 209540"/>
            <a:gd name="connsiteY32" fmla="*/ 27912 h 83371"/>
            <a:gd name="connsiteX0" fmla="*/ 209540 w 209540"/>
            <a:gd name="connsiteY0" fmla="*/ 27912 h 83371"/>
            <a:gd name="connsiteX1" fmla="*/ 207513 w 209540"/>
            <a:gd name="connsiteY1" fmla="*/ 20487 h 83371"/>
            <a:gd name="connsiteX2" fmla="*/ 201537 w 209540"/>
            <a:gd name="connsiteY2" fmla="*/ 13877 h 83371"/>
            <a:gd name="connsiteX3" fmla="*/ 191843 w 209540"/>
            <a:gd name="connsiteY3" fmla="*/ 8335 h 83371"/>
            <a:gd name="connsiteX4" fmla="*/ 178802 w 209540"/>
            <a:gd name="connsiteY4" fmla="*/ 4076 h 83371"/>
            <a:gd name="connsiteX5" fmla="*/ 162917 w 209540"/>
            <a:gd name="connsiteY5" fmla="*/ 1261 h 83371"/>
            <a:gd name="connsiteX6" fmla="*/ 144797 w 209540"/>
            <a:gd name="connsiteY6" fmla="*/ 0 h 83371"/>
            <a:gd name="connsiteX7" fmla="*/ 125138 w 209540"/>
            <a:gd name="connsiteY7" fmla="*/ 341 h 83371"/>
            <a:gd name="connsiteX8" fmla="*/ 104697 w 209540"/>
            <a:gd name="connsiteY8" fmla="*/ 2271 h 83371"/>
            <a:gd name="connsiteX9" fmla="*/ 84259 w 209540"/>
            <a:gd name="connsiteY9" fmla="*/ 5715 h 83371"/>
            <a:gd name="connsiteX10" fmla="*/ 64609 w 209540"/>
            <a:gd name="connsiteY10" fmla="*/ 10542 h 83371"/>
            <a:gd name="connsiteX11" fmla="*/ 46502 w 209540"/>
            <a:gd name="connsiteY11" fmla="*/ 16566 h 83371"/>
            <a:gd name="connsiteX12" fmla="*/ 30635 w 209540"/>
            <a:gd name="connsiteY12" fmla="*/ 23555 h 83371"/>
            <a:gd name="connsiteX13" fmla="*/ 17616 w 209540"/>
            <a:gd name="connsiteY13" fmla="*/ 31241 h 83371"/>
            <a:gd name="connsiteX14" fmla="*/ 7947 w 209540"/>
            <a:gd name="connsiteY14" fmla="*/ 39328 h 83371"/>
            <a:gd name="connsiteX15" fmla="*/ 1999 w 209540"/>
            <a:gd name="connsiteY15" fmla="*/ 47505 h 83371"/>
            <a:gd name="connsiteX16" fmla="*/ 0 w 209540"/>
            <a:gd name="connsiteY16" fmla="*/ 55460 h 83371"/>
            <a:gd name="connsiteX17" fmla="*/ 2027 w 209540"/>
            <a:gd name="connsiteY17" fmla="*/ 62884 h 83371"/>
            <a:gd name="connsiteX18" fmla="*/ 8003 w 209540"/>
            <a:gd name="connsiteY18" fmla="*/ 69494 h 83371"/>
            <a:gd name="connsiteX19" fmla="*/ 17697 w 209540"/>
            <a:gd name="connsiteY19" fmla="*/ 75036 h 83371"/>
            <a:gd name="connsiteX20" fmla="*/ 30738 w 209540"/>
            <a:gd name="connsiteY20" fmla="*/ 79296 h 83371"/>
            <a:gd name="connsiteX21" fmla="*/ 46623 w 209540"/>
            <a:gd name="connsiteY21" fmla="*/ 82110 h 83371"/>
            <a:gd name="connsiteX22" fmla="*/ 64743 w 209540"/>
            <a:gd name="connsiteY22" fmla="*/ 83371 h 83371"/>
            <a:gd name="connsiteX23" fmla="*/ 84402 w 209540"/>
            <a:gd name="connsiteY23" fmla="*/ 83030 h 83371"/>
            <a:gd name="connsiteX24" fmla="*/ 104843 w 209540"/>
            <a:gd name="connsiteY24" fmla="*/ 81100 h 83371"/>
            <a:gd name="connsiteX25" fmla="*/ 125281 w 209540"/>
            <a:gd name="connsiteY25" fmla="*/ 77656 h 83371"/>
            <a:gd name="connsiteX26" fmla="*/ 144931 w 209540"/>
            <a:gd name="connsiteY26" fmla="*/ 72829 h 83371"/>
            <a:gd name="connsiteX27" fmla="*/ 163038 w 209540"/>
            <a:gd name="connsiteY27" fmla="*/ 66805 h 83371"/>
            <a:gd name="connsiteX28" fmla="*/ 178905 w 209540"/>
            <a:gd name="connsiteY28" fmla="*/ 59816 h 83371"/>
            <a:gd name="connsiteX29" fmla="*/ 191924 w 209540"/>
            <a:gd name="connsiteY29" fmla="*/ 52131 h 83371"/>
            <a:gd name="connsiteX30" fmla="*/ 201593 w 209540"/>
            <a:gd name="connsiteY30" fmla="*/ 44044 h 83371"/>
            <a:gd name="connsiteX31" fmla="*/ 207541 w 209540"/>
            <a:gd name="connsiteY31" fmla="*/ 35866 h 83371"/>
            <a:gd name="connsiteX32" fmla="*/ 209540 w 209540"/>
            <a:gd name="connsiteY32" fmla="*/ 27912 h 83371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0 w 209540"/>
            <a:gd name="connsiteY0" fmla="*/ 28065 h 83524"/>
            <a:gd name="connsiteX1" fmla="*/ 207513 w 209540"/>
            <a:gd name="connsiteY1" fmla="*/ 20640 h 83524"/>
            <a:gd name="connsiteX2" fmla="*/ 201537 w 209540"/>
            <a:gd name="connsiteY2" fmla="*/ 14030 h 83524"/>
            <a:gd name="connsiteX3" fmla="*/ 191843 w 209540"/>
            <a:gd name="connsiteY3" fmla="*/ 8488 h 83524"/>
            <a:gd name="connsiteX4" fmla="*/ 178802 w 209540"/>
            <a:gd name="connsiteY4" fmla="*/ 4229 h 83524"/>
            <a:gd name="connsiteX5" fmla="*/ 162917 w 209540"/>
            <a:gd name="connsiteY5" fmla="*/ 1414 h 83524"/>
            <a:gd name="connsiteX6" fmla="*/ 144797 w 209540"/>
            <a:gd name="connsiteY6" fmla="*/ 153 h 83524"/>
            <a:gd name="connsiteX7" fmla="*/ 125138 w 209540"/>
            <a:gd name="connsiteY7" fmla="*/ 494 h 83524"/>
            <a:gd name="connsiteX8" fmla="*/ 104697 w 209540"/>
            <a:gd name="connsiteY8" fmla="*/ 2424 h 83524"/>
            <a:gd name="connsiteX9" fmla="*/ 84259 w 209540"/>
            <a:gd name="connsiteY9" fmla="*/ 5868 h 83524"/>
            <a:gd name="connsiteX10" fmla="*/ 64609 w 209540"/>
            <a:gd name="connsiteY10" fmla="*/ 10695 h 83524"/>
            <a:gd name="connsiteX11" fmla="*/ 46502 w 209540"/>
            <a:gd name="connsiteY11" fmla="*/ 16719 h 83524"/>
            <a:gd name="connsiteX12" fmla="*/ 30635 w 209540"/>
            <a:gd name="connsiteY12" fmla="*/ 23708 h 83524"/>
            <a:gd name="connsiteX13" fmla="*/ 17616 w 209540"/>
            <a:gd name="connsiteY13" fmla="*/ 31394 h 83524"/>
            <a:gd name="connsiteX14" fmla="*/ 7947 w 209540"/>
            <a:gd name="connsiteY14" fmla="*/ 39481 h 83524"/>
            <a:gd name="connsiteX15" fmla="*/ 1999 w 209540"/>
            <a:gd name="connsiteY15" fmla="*/ 47658 h 83524"/>
            <a:gd name="connsiteX16" fmla="*/ 0 w 209540"/>
            <a:gd name="connsiteY16" fmla="*/ 55613 h 83524"/>
            <a:gd name="connsiteX17" fmla="*/ 2027 w 209540"/>
            <a:gd name="connsiteY17" fmla="*/ 63037 h 83524"/>
            <a:gd name="connsiteX18" fmla="*/ 8003 w 209540"/>
            <a:gd name="connsiteY18" fmla="*/ 69647 h 83524"/>
            <a:gd name="connsiteX19" fmla="*/ 17697 w 209540"/>
            <a:gd name="connsiteY19" fmla="*/ 75189 h 83524"/>
            <a:gd name="connsiteX20" fmla="*/ 30738 w 209540"/>
            <a:gd name="connsiteY20" fmla="*/ 79449 h 83524"/>
            <a:gd name="connsiteX21" fmla="*/ 46623 w 209540"/>
            <a:gd name="connsiteY21" fmla="*/ 82263 h 83524"/>
            <a:gd name="connsiteX22" fmla="*/ 64743 w 209540"/>
            <a:gd name="connsiteY22" fmla="*/ 83524 h 83524"/>
            <a:gd name="connsiteX23" fmla="*/ 84402 w 209540"/>
            <a:gd name="connsiteY23" fmla="*/ 83183 h 83524"/>
            <a:gd name="connsiteX24" fmla="*/ 104843 w 209540"/>
            <a:gd name="connsiteY24" fmla="*/ 81253 h 83524"/>
            <a:gd name="connsiteX25" fmla="*/ 125281 w 209540"/>
            <a:gd name="connsiteY25" fmla="*/ 77809 h 83524"/>
            <a:gd name="connsiteX26" fmla="*/ 144931 w 209540"/>
            <a:gd name="connsiteY26" fmla="*/ 72982 h 83524"/>
            <a:gd name="connsiteX27" fmla="*/ 163038 w 209540"/>
            <a:gd name="connsiteY27" fmla="*/ 66958 h 83524"/>
            <a:gd name="connsiteX28" fmla="*/ 178905 w 209540"/>
            <a:gd name="connsiteY28" fmla="*/ 59969 h 83524"/>
            <a:gd name="connsiteX29" fmla="*/ 191924 w 209540"/>
            <a:gd name="connsiteY29" fmla="*/ 52284 h 83524"/>
            <a:gd name="connsiteX30" fmla="*/ 201593 w 209540"/>
            <a:gd name="connsiteY30" fmla="*/ 44197 h 83524"/>
            <a:gd name="connsiteX31" fmla="*/ 207541 w 209540"/>
            <a:gd name="connsiteY31" fmla="*/ 36019 h 83524"/>
            <a:gd name="connsiteX32" fmla="*/ 209540 w 209540"/>
            <a:gd name="connsiteY32" fmla="*/ 28065 h 83524"/>
            <a:gd name="connsiteX0" fmla="*/ 209545 w 209545"/>
            <a:gd name="connsiteY0" fmla="*/ 28065 h 83524"/>
            <a:gd name="connsiteX1" fmla="*/ 207518 w 209545"/>
            <a:gd name="connsiteY1" fmla="*/ 20640 h 83524"/>
            <a:gd name="connsiteX2" fmla="*/ 201542 w 209545"/>
            <a:gd name="connsiteY2" fmla="*/ 14030 h 83524"/>
            <a:gd name="connsiteX3" fmla="*/ 191848 w 209545"/>
            <a:gd name="connsiteY3" fmla="*/ 8488 h 83524"/>
            <a:gd name="connsiteX4" fmla="*/ 178807 w 209545"/>
            <a:gd name="connsiteY4" fmla="*/ 4229 h 83524"/>
            <a:gd name="connsiteX5" fmla="*/ 162922 w 209545"/>
            <a:gd name="connsiteY5" fmla="*/ 1414 h 83524"/>
            <a:gd name="connsiteX6" fmla="*/ 144802 w 209545"/>
            <a:gd name="connsiteY6" fmla="*/ 153 h 83524"/>
            <a:gd name="connsiteX7" fmla="*/ 125143 w 209545"/>
            <a:gd name="connsiteY7" fmla="*/ 494 h 83524"/>
            <a:gd name="connsiteX8" fmla="*/ 104702 w 209545"/>
            <a:gd name="connsiteY8" fmla="*/ 2424 h 83524"/>
            <a:gd name="connsiteX9" fmla="*/ 84264 w 209545"/>
            <a:gd name="connsiteY9" fmla="*/ 5868 h 83524"/>
            <a:gd name="connsiteX10" fmla="*/ 64614 w 209545"/>
            <a:gd name="connsiteY10" fmla="*/ 10695 h 83524"/>
            <a:gd name="connsiteX11" fmla="*/ 46507 w 209545"/>
            <a:gd name="connsiteY11" fmla="*/ 16719 h 83524"/>
            <a:gd name="connsiteX12" fmla="*/ 30640 w 209545"/>
            <a:gd name="connsiteY12" fmla="*/ 23708 h 83524"/>
            <a:gd name="connsiteX13" fmla="*/ 17621 w 209545"/>
            <a:gd name="connsiteY13" fmla="*/ 31394 h 83524"/>
            <a:gd name="connsiteX14" fmla="*/ 7952 w 209545"/>
            <a:gd name="connsiteY14" fmla="*/ 39481 h 83524"/>
            <a:gd name="connsiteX15" fmla="*/ 2004 w 209545"/>
            <a:gd name="connsiteY15" fmla="*/ 47658 h 83524"/>
            <a:gd name="connsiteX16" fmla="*/ 5 w 209545"/>
            <a:gd name="connsiteY16" fmla="*/ 55613 h 83524"/>
            <a:gd name="connsiteX17" fmla="*/ 2032 w 209545"/>
            <a:gd name="connsiteY17" fmla="*/ 63037 h 83524"/>
            <a:gd name="connsiteX18" fmla="*/ 8008 w 209545"/>
            <a:gd name="connsiteY18" fmla="*/ 69647 h 83524"/>
            <a:gd name="connsiteX19" fmla="*/ 17702 w 209545"/>
            <a:gd name="connsiteY19" fmla="*/ 75189 h 83524"/>
            <a:gd name="connsiteX20" fmla="*/ 30743 w 209545"/>
            <a:gd name="connsiteY20" fmla="*/ 79449 h 83524"/>
            <a:gd name="connsiteX21" fmla="*/ 46628 w 209545"/>
            <a:gd name="connsiteY21" fmla="*/ 82263 h 83524"/>
            <a:gd name="connsiteX22" fmla="*/ 64748 w 209545"/>
            <a:gd name="connsiteY22" fmla="*/ 83524 h 83524"/>
            <a:gd name="connsiteX23" fmla="*/ 84407 w 209545"/>
            <a:gd name="connsiteY23" fmla="*/ 83183 h 83524"/>
            <a:gd name="connsiteX24" fmla="*/ 104848 w 209545"/>
            <a:gd name="connsiteY24" fmla="*/ 81253 h 83524"/>
            <a:gd name="connsiteX25" fmla="*/ 125286 w 209545"/>
            <a:gd name="connsiteY25" fmla="*/ 77809 h 83524"/>
            <a:gd name="connsiteX26" fmla="*/ 144936 w 209545"/>
            <a:gd name="connsiteY26" fmla="*/ 72982 h 83524"/>
            <a:gd name="connsiteX27" fmla="*/ 163043 w 209545"/>
            <a:gd name="connsiteY27" fmla="*/ 66958 h 83524"/>
            <a:gd name="connsiteX28" fmla="*/ 178910 w 209545"/>
            <a:gd name="connsiteY28" fmla="*/ 59969 h 83524"/>
            <a:gd name="connsiteX29" fmla="*/ 191929 w 209545"/>
            <a:gd name="connsiteY29" fmla="*/ 52284 h 83524"/>
            <a:gd name="connsiteX30" fmla="*/ 201598 w 209545"/>
            <a:gd name="connsiteY30" fmla="*/ 44197 h 83524"/>
            <a:gd name="connsiteX31" fmla="*/ 207546 w 209545"/>
            <a:gd name="connsiteY31" fmla="*/ 36019 h 83524"/>
            <a:gd name="connsiteX32" fmla="*/ 209545 w 209545"/>
            <a:gd name="connsiteY32" fmla="*/ 28065 h 83524"/>
            <a:gd name="connsiteX0" fmla="*/ 209545 w 209545"/>
            <a:gd name="connsiteY0" fmla="*/ 28065 h 83524"/>
            <a:gd name="connsiteX1" fmla="*/ 207518 w 209545"/>
            <a:gd name="connsiteY1" fmla="*/ 20640 h 83524"/>
            <a:gd name="connsiteX2" fmla="*/ 201542 w 209545"/>
            <a:gd name="connsiteY2" fmla="*/ 14030 h 83524"/>
            <a:gd name="connsiteX3" fmla="*/ 191848 w 209545"/>
            <a:gd name="connsiteY3" fmla="*/ 8488 h 83524"/>
            <a:gd name="connsiteX4" fmla="*/ 178807 w 209545"/>
            <a:gd name="connsiteY4" fmla="*/ 4229 h 83524"/>
            <a:gd name="connsiteX5" fmla="*/ 162922 w 209545"/>
            <a:gd name="connsiteY5" fmla="*/ 1414 h 83524"/>
            <a:gd name="connsiteX6" fmla="*/ 144802 w 209545"/>
            <a:gd name="connsiteY6" fmla="*/ 153 h 83524"/>
            <a:gd name="connsiteX7" fmla="*/ 125143 w 209545"/>
            <a:gd name="connsiteY7" fmla="*/ 494 h 83524"/>
            <a:gd name="connsiteX8" fmla="*/ 104702 w 209545"/>
            <a:gd name="connsiteY8" fmla="*/ 2424 h 83524"/>
            <a:gd name="connsiteX9" fmla="*/ 84264 w 209545"/>
            <a:gd name="connsiteY9" fmla="*/ 5868 h 83524"/>
            <a:gd name="connsiteX10" fmla="*/ 64614 w 209545"/>
            <a:gd name="connsiteY10" fmla="*/ 10695 h 83524"/>
            <a:gd name="connsiteX11" fmla="*/ 46507 w 209545"/>
            <a:gd name="connsiteY11" fmla="*/ 16719 h 83524"/>
            <a:gd name="connsiteX12" fmla="*/ 30640 w 209545"/>
            <a:gd name="connsiteY12" fmla="*/ 23708 h 83524"/>
            <a:gd name="connsiteX13" fmla="*/ 17621 w 209545"/>
            <a:gd name="connsiteY13" fmla="*/ 31394 h 83524"/>
            <a:gd name="connsiteX14" fmla="*/ 7952 w 209545"/>
            <a:gd name="connsiteY14" fmla="*/ 39481 h 83524"/>
            <a:gd name="connsiteX15" fmla="*/ 2004 w 209545"/>
            <a:gd name="connsiteY15" fmla="*/ 47658 h 83524"/>
            <a:gd name="connsiteX16" fmla="*/ 5 w 209545"/>
            <a:gd name="connsiteY16" fmla="*/ 55613 h 83524"/>
            <a:gd name="connsiteX17" fmla="*/ 2032 w 209545"/>
            <a:gd name="connsiteY17" fmla="*/ 63037 h 83524"/>
            <a:gd name="connsiteX18" fmla="*/ 8008 w 209545"/>
            <a:gd name="connsiteY18" fmla="*/ 69647 h 83524"/>
            <a:gd name="connsiteX19" fmla="*/ 17702 w 209545"/>
            <a:gd name="connsiteY19" fmla="*/ 75189 h 83524"/>
            <a:gd name="connsiteX20" fmla="*/ 30743 w 209545"/>
            <a:gd name="connsiteY20" fmla="*/ 79449 h 83524"/>
            <a:gd name="connsiteX21" fmla="*/ 46628 w 209545"/>
            <a:gd name="connsiteY21" fmla="*/ 82263 h 83524"/>
            <a:gd name="connsiteX22" fmla="*/ 64748 w 209545"/>
            <a:gd name="connsiteY22" fmla="*/ 83524 h 83524"/>
            <a:gd name="connsiteX23" fmla="*/ 84407 w 209545"/>
            <a:gd name="connsiteY23" fmla="*/ 83183 h 83524"/>
            <a:gd name="connsiteX24" fmla="*/ 104848 w 209545"/>
            <a:gd name="connsiteY24" fmla="*/ 81253 h 83524"/>
            <a:gd name="connsiteX25" fmla="*/ 125286 w 209545"/>
            <a:gd name="connsiteY25" fmla="*/ 77809 h 83524"/>
            <a:gd name="connsiteX26" fmla="*/ 144936 w 209545"/>
            <a:gd name="connsiteY26" fmla="*/ 72982 h 83524"/>
            <a:gd name="connsiteX27" fmla="*/ 163043 w 209545"/>
            <a:gd name="connsiteY27" fmla="*/ 66958 h 83524"/>
            <a:gd name="connsiteX28" fmla="*/ 178910 w 209545"/>
            <a:gd name="connsiteY28" fmla="*/ 59969 h 83524"/>
            <a:gd name="connsiteX29" fmla="*/ 191929 w 209545"/>
            <a:gd name="connsiteY29" fmla="*/ 52284 h 83524"/>
            <a:gd name="connsiteX30" fmla="*/ 201598 w 209545"/>
            <a:gd name="connsiteY30" fmla="*/ 44197 h 83524"/>
            <a:gd name="connsiteX31" fmla="*/ 207546 w 209545"/>
            <a:gd name="connsiteY31" fmla="*/ 36019 h 83524"/>
            <a:gd name="connsiteX32" fmla="*/ 209545 w 209545"/>
            <a:gd name="connsiteY32" fmla="*/ 28065 h 83524"/>
            <a:gd name="connsiteX0" fmla="*/ 209545 w 209545"/>
            <a:gd name="connsiteY0" fmla="*/ 28065 h 83524"/>
            <a:gd name="connsiteX1" fmla="*/ 207518 w 209545"/>
            <a:gd name="connsiteY1" fmla="*/ 20640 h 83524"/>
            <a:gd name="connsiteX2" fmla="*/ 201542 w 209545"/>
            <a:gd name="connsiteY2" fmla="*/ 14030 h 83524"/>
            <a:gd name="connsiteX3" fmla="*/ 191848 w 209545"/>
            <a:gd name="connsiteY3" fmla="*/ 8488 h 83524"/>
            <a:gd name="connsiteX4" fmla="*/ 178807 w 209545"/>
            <a:gd name="connsiteY4" fmla="*/ 4229 h 83524"/>
            <a:gd name="connsiteX5" fmla="*/ 162922 w 209545"/>
            <a:gd name="connsiteY5" fmla="*/ 1414 h 83524"/>
            <a:gd name="connsiteX6" fmla="*/ 144802 w 209545"/>
            <a:gd name="connsiteY6" fmla="*/ 153 h 83524"/>
            <a:gd name="connsiteX7" fmla="*/ 125143 w 209545"/>
            <a:gd name="connsiteY7" fmla="*/ 494 h 83524"/>
            <a:gd name="connsiteX8" fmla="*/ 104702 w 209545"/>
            <a:gd name="connsiteY8" fmla="*/ 2424 h 83524"/>
            <a:gd name="connsiteX9" fmla="*/ 84264 w 209545"/>
            <a:gd name="connsiteY9" fmla="*/ 5868 h 83524"/>
            <a:gd name="connsiteX10" fmla="*/ 64614 w 209545"/>
            <a:gd name="connsiteY10" fmla="*/ 10695 h 83524"/>
            <a:gd name="connsiteX11" fmla="*/ 46507 w 209545"/>
            <a:gd name="connsiteY11" fmla="*/ 16719 h 83524"/>
            <a:gd name="connsiteX12" fmla="*/ 30640 w 209545"/>
            <a:gd name="connsiteY12" fmla="*/ 23708 h 83524"/>
            <a:gd name="connsiteX13" fmla="*/ 17621 w 209545"/>
            <a:gd name="connsiteY13" fmla="*/ 31394 h 83524"/>
            <a:gd name="connsiteX14" fmla="*/ 7952 w 209545"/>
            <a:gd name="connsiteY14" fmla="*/ 39481 h 83524"/>
            <a:gd name="connsiteX15" fmla="*/ 2004 w 209545"/>
            <a:gd name="connsiteY15" fmla="*/ 47658 h 83524"/>
            <a:gd name="connsiteX16" fmla="*/ 5 w 209545"/>
            <a:gd name="connsiteY16" fmla="*/ 55613 h 83524"/>
            <a:gd name="connsiteX17" fmla="*/ 2032 w 209545"/>
            <a:gd name="connsiteY17" fmla="*/ 63037 h 83524"/>
            <a:gd name="connsiteX18" fmla="*/ 8008 w 209545"/>
            <a:gd name="connsiteY18" fmla="*/ 69647 h 83524"/>
            <a:gd name="connsiteX19" fmla="*/ 17702 w 209545"/>
            <a:gd name="connsiteY19" fmla="*/ 75189 h 83524"/>
            <a:gd name="connsiteX20" fmla="*/ 30743 w 209545"/>
            <a:gd name="connsiteY20" fmla="*/ 79449 h 83524"/>
            <a:gd name="connsiteX21" fmla="*/ 46628 w 209545"/>
            <a:gd name="connsiteY21" fmla="*/ 82263 h 83524"/>
            <a:gd name="connsiteX22" fmla="*/ 64748 w 209545"/>
            <a:gd name="connsiteY22" fmla="*/ 83524 h 83524"/>
            <a:gd name="connsiteX23" fmla="*/ 84407 w 209545"/>
            <a:gd name="connsiteY23" fmla="*/ 83183 h 83524"/>
            <a:gd name="connsiteX24" fmla="*/ 104848 w 209545"/>
            <a:gd name="connsiteY24" fmla="*/ 81253 h 83524"/>
            <a:gd name="connsiteX25" fmla="*/ 125286 w 209545"/>
            <a:gd name="connsiteY25" fmla="*/ 77809 h 83524"/>
            <a:gd name="connsiteX26" fmla="*/ 144936 w 209545"/>
            <a:gd name="connsiteY26" fmla="*/ 72982 h 83524"/>
            <a:gd name="connsiteX27" fmla="*/ 163043 w 209545"/>
            <a:gd name="connsiteY27" fmla="*/ 66958 h 83524"/>
            <a:gd name="connsiteX28" fmla="*/ 178910 w 209545"/>
            <a:gd name="connsiteY28" fmla="*/ 59969 h 83524"/>
            <a:gd name="connsiteX29" fmla="*/ 191929 w 209545"/>
            <a:gd name="connsiteY29" fmla="*/ 52284 h 83524"/>
            <a:gd name="connsiteX30" fmla="*/ 201598 w 209545"/>
            <a:gd name="connsiteY30" fmla="*/ 44197 h 83524"/>
            <a:gd name="connsiteX31" fmla="*/ 207546 w 209545"/>
            <a:gd name="connsiteY31" fmla="*/ 36019 h 83524"/>
            <a:gd name="connsiteX32" fmla="*/ 209545 w 209545"/>
            <a:gd name="connsiteY32" fmla="*/ 28065 h 83524"/>
            <a:gd name="connsiteX0" fmla="*/ 209545 w 209545"/>
            <a:gd name="connsiteY0" fmla="*/ 28065 h 83524"/>
            <a:gd name="connsiteX1" fmla="*/ 207518 w 209545"/>
            <a:gd name="connsiteY1" fmla="*/ 20640 h 83524"/>
            <a:gd name="connsiteX2" fmla="*/ 201542 w 209545"/>
            <a:gd name="connsiteY2" fmla="*/ 14030 h 83524"/>
            <a:gd name="connsiteX3" fmla="*/ 191848 w 209545"/>
            <a:gd name="connsiteY3" fmla="*/ 8488 h 83524"/>
            <a:gd name="connsiteX4" fmla="*/ 178807 w 209545"/>
            <a:gd name="connsiteY4" fmla="*/ 4229 h 83524"/>
            <a:gd name="connsiteX5" fmla="*/ 162922 w 209545"/>
            <a:gd name="connsiteY5" fmla="*/ 1414 h 83524"/>
            <a:gd name="connsiteX6" fmla="*/ 144802 w 209545"/>
            <a:gd name="connsiteY6" fmla="*/ 153 h 83524"/>
            <a:gd name="connsiteX7" fmla="*/ 125143 w 209545"/>
            <a:gd name="connsiteY7" fmla="*/ 494 h 83524"/>
            <a:gd name="connsiteX8" fmla="*/ 104702 w 209545"/>
            <a:gd name="connsiteY8" fmla="*/ 2424 h 83524"/>
            <a:gd name="connsiteX9" fmla="*/ 84264 w 209545"/>
            <a:gd name="connsiteY9" fmla="*/ 5868 h 83524"/>
            <a:gd name="connsiteX10" fmla="*/ 64614 w 209545"/>
            <a:gd name="connsiteY10" fmla="*/ 10695 h 83524"/>
            <a:gd name="connsiteX11" fmla="*/ 46507 w 209545"/>
            <a:gd name="connsiteY11" fmla="*/ 16719 h 83524"/>
            <a:gd name="connsiteX12" fmla="*/ 30640 w 209545"/>
            <a:gd name="connsiteY12" fmla="*/ 23708 h 83524"/>
            <a:gd name="connsiteX13" fmla="*/ 17621 w 209545"/>
            <a:gd name="connsiteY13" fmla="*/ 31394 h 83524"/>
            <a:gd name="connsiteX14" fmla="*/ 7952 w 209545"/>
            <a:gd name="connsiteY14" fmla="*/ 39481 h 83524"/>
            <a:gd name="connsiteX15" fmla="*/ 2004 w 209545"/>
            <a:gd name="connsiteY15" fmla="*/ 47658 h 83524"/>
            <a:gd name="connsiteX16" fmla="*/ 5 w 209545"/>
            <a:gd name="connsiteY16" fmla="*/ 55613 h 83524"/>
            <a:gd name="connsiteX17" fmla="*/ 2032 w 209545"/>
            <a:gd name="connsiteY17" fmla="*/ 63037 h 83524"/>
            <a:gd name="connsiteX18" fmla="*/ 8008 w 209545"/>
            <a:gd name="connsiteY18" fmla="*/ 69647 h 83524"/>
            <a:gd name="connsiteX19" fmla="*/ 17702 w 209545"/>
            <a:gd name="connsiteY19" fmla="*/ 75189 h 83524"/>
            <a:gd name="connsiteX20" fmla="*/ 30743 w 209545"/>
            <a:gd name="connsiteY20" fmla="*/ 79449 h 83524"/>
            <a:gd name="connsiteX21" fmla="*/ 46628 w 209545"/>
            <a:gd name="connsiteY21" fmla="*/ 82263 h 83524"/>
            <a:gd name="connsiteX22" fmla="*/ 64748 w 209545"/>
            <a:gd name="connsiteY22" fmla="*/ 83524 h 83524"/>
            <a:gd name="connsiteX23" fmla="*/ 84407 w 209545"/>
            <a:gd name="connsiteY23" fmla="*/ 83183 h 83524"/>
            <a:gd name="connsiteX24" fmla="*/ 104848 w 209545"/>
            <a:gd name="connsiteY24" fmla="*/ 81253 h 83524"/>
            <a:gd name="connsiteX25" fmla="*/ 125286 w 209545"/>
            <a:gd name="connsiteY25" fmla="*/ 77809 h 83524"/>
            <a:gd name="connsiteX26" fmla="*/ 144936 w 209545"/>
            <a:gd name="connsiteY26" fmla="*/ 72982 h 83524"/>
            <a:gd name="connsiteX27" fmla="*/ 163043 w 209545"/>
            <a:gd name="connsiteY27" fmla="*/ 66958 h 83524"/>
            <a:gd name="connsiteX28" fmla="*/ 178910 w 209545"/>
            <a:gd name="connsiteY28" fmla="*/ 59969 h 83524"/>
            <a:gd name="connsiteX29" fmla="*/ 191929 w 209545"/>
            <a:gd name="connsiteY29" fmla="*/ 52284 h 83524"/>
            <a:gd name="connsiteX30" fmla="*/ 201598 w 209545"/>
            <a:gd name="connsiteY30" fmla="*/ 44197 h 83524"/>
            <a:gd name="connsiteX31" fmla="*/ 207546 w 209545"/>
            <a:gd name="connsiteY31" fmla="*/ 36019 h 83524"/>
            <a:gd name="connsiteX32" fmla="*/ 209545 w 209545"/>
            <a:gd name="connsiteY32" fmla="*/ 28065 h 83524"/>
            <a:gd name="connsiteX0" fmla="*/ 209545 w 209545"/>
            <a:gd name="connsiteY0" fmla="*/ 28065 h 83524"/>
            <a:gd name="connsiteX1" fmla="*/ 207518 w 209545"/>
            <a:gd name="connsiteY1" fmla="*/ 20640 h 83524"/>
            <a:gd name="connsiteX2" fmla="*/ 201542 w 209545"/>
            <a:gd name="connsiteY2" fmla="*/ 14030 h 83524"/>
            <a:gd name="connsiteX3" fmla="*/ 191848 w 209545"/>
            <a:gd name="connsiteY3" fmla="*/ 8488 h 83524"/>
            <a:gd name="connsiteX4" fmla="*/ 178807 w 209545"/>
            <a:gd name="connsiteY4" fmla="*/ 4229 h 83524"/>
            <a:gd name="connsiteX5" fmla="*/ 162922 w 209545"/>
            <a:gd name="connsiteY5" fmla="*/ 1414 h 83524"/>
            <a:gd name="connsiteX6" fmla="*/ 144802 w 209545"/>
            <a:gd name="connsiteY6" fmla="*/ 153 h 83524"/>
            <a:gd name="connsiteX7" fmla="*/ 125143 w 209545"/>
            <a:gd name="connsiteY7" fmla="*/ 494 h 83524"/>
            <a:gd name="connsiteX8" fmla="*/ 104702 w 209545"/>
            <a:gd name="connsiteY8" fmla="*/ 2424 h 83524"/>
            <a:gd name="connsiteX9" fmla="*/ 84264 w 209545"/>
            <a:gd name="connsiteY9" fmla="*/ 5868 h 83524"/>
            <a:gd name="connsiteX10" fmla="*/ 64614 w 209545"/>
            <a:gd name="connsiteY10" fmla="*/ 10695 h 83524"/>
            <a:gd name="connsiteX11" fmla="*/ 46507 w 209545"/>
            <a:gd name="connsiteY11" fmla="*/ 16719 h 83524"/>
            <a:gd name="connsiteX12" fmla="*/ 30640 w 209545"/>
            <a:gd name="connsiteY12" fmla="*/ 23708 h 83524"/>
            <a:gd name="connsiteX13" fmla="*/ 17621 w 209545"/>
            <a:gd name="connsiteY13" fmla="*/ 31394 h 83524"/>
            <a:gd name="connsiteX14" fmla="*/ 7952 w 209545"/>
            <a:gd name="connsiteY14" fmla="*/ 39481 h 83524"/>
            <a:gd name="connsiteX15" fmla="*/ 2004 w 209545"/>
            <a:gd name="connsiteY15" fmla="*/ 47658 h 83524"/>
            <a:gd name="connsiteX16" fmla="*/ 5 w 209545"/>
            <a:gd name="connsiteY16" fmla="*/ 55613 h 83524"/>
            <a:gd name="connsiteX17" fmla="*/ 2032 w 209545"/>
            <a:gd name="connsiteY17" fmla="*/ 63037 h 83524"/>
            <a:gd name="connsiteX18" fmla="*/ 8008 w 209545"/>
            <a:gd name="connsiteY18" fmla="*/ 69647 h 83524"/>
            <a:gd name="connsiteX19" fmla="*/ 17702 w 209545"/>
            <a:gd name="connsiteY19" fmla="*/ 75189 h 83524"/>
            <a:gd name="connsiteX20" fmla="*/ 30743 w 209545"/>
            <a:gd name="connsiteY20" fmla="*/ 79449 h 83524"/>
            <a:gd name="connsiteX21" fmla="*/ 46628 w 209545"/>
            <a:gd name="connsiteY21" fmla="*/ 82263 h 83524"/>
            <a:gd name="connsiteX22" fmla="*/ 64748 w 209545"/>
            <a:gd name="connsiteY22" fmla="*/ 83524 h 83524"/>
            <a:gd name="connsiteX23" fmla="*/ 84407 w 209545"/>
            <a:gd name="connsiteY23" fmla="*/ 83183 h 83524"/>
            <a:gd name="connsiteX24" fmla="*/ 104848 w 209545"/>
            <a:gd name="connsiteY24" fmla="*/ 81253 h 83524"/>
            <a:gd name="connsiteX25" fmla="*/ 125286 w 209545"/>
            <a:gd name="connsiteY25" fmla="*/ 77809 h 83524"/>
            <a:gd name="connsiteX26" fmla="*/ 144936 w 209545"/>
            <a:gd name="connsiteY26" fmla="*/ 72982 h 83524"/>
            <a:gd name="connsiteX27" fmla="*/ 163043 w 209545"/>
            <a:gd name="connsiteY27" fmla="*/ 66958 h 83524"/>
            <a:gd name="connsiteX28" fmla="*/ 178910 w 209545"/>
            <a:gd name="connsiteY28" fmla="*/ 59969 h 83524"/>
            <a:gd name="connsiteX29" fmla="*/ 191929 w 209545"/>
            <a:gd name="connsiteY29" fmla="*/ 52284 h 83524"/>
            <a:gd name="connsiteX30" fmla="*/ 201598 w 209545"/>
            <a:gd name="connsiteY30" fmla="*/ 44197 h 83524"/>
            <a:gd name="connsiteX31" fmla="*/ 207546 w 209545"/>
            <a:gd name="connsiteY31" fmla="*/ 36019 h 83524"/>
            <a:gd name="connsiteX32" fmla="*/ 209545 w 209545"/>
            <a:gd name="connsiteY32" fmla="*/ 28065 h 83524"/>
            <a:gd name="connsiteX0" fmla="*/ 209545 w 209545"/>
            <a:gd name="connsiteY0" fmla="*/ 28065 h 83524"/>
            <a:gd name="connsiteX1" fmla="*/ 207518 w 209545"/>
            <a:gd name="connsiteY1" fmla="*/ 20640 h 83524"/>
            <a:gd name="connsiteX2" fmla="*/ 201542 w 209545"/>
            <a:gd name="connsiteY2" fmla="*/ 14030 h 83524"/>
            <a:gd name="connsiteX3" fmla="*/ 191848 w 209545"/>
            <a:gd name="connsiteY3" fmla="*/ 8488 h 83524"/>
            <a:gd name="connsiteX4" fmla="*/ 178807 w 209545"/>
            <a:gd name="connsiteY4" fmla="*/ 4229 h 83524"/>
            <a:gd name="connsiteX5" fmla="*/ 162922 w 209545"/>
            <a:gd name="connsiteY5" fmla="*/ 1414 h 83524"/>
            <a:gd name="connsiteX6" fmla="*/ 144802 w 209545"/>
            <a:gd name="connsiteY6" fmla="*/ 153 h 83524"/>
            <a:gd name="connsiteX7" fmla="*/ 125143 w 209545"/>
            <a:gd name="connsiteY7" fmla="*/ 494 h 83524"/>
            <a:gd name="connsiteX8" fmla="*/ 104702 w 209545"/>
            <a:gd name="connsiteY8" fmla="*/ 2424 h 83524"/>
            <a:gd name="connsiteX9" fmla="*/ 84264 w 209545"/>
            <a:gd name="connsiteY9" fmla="*/ 5868 h 83524"/>
            <a:gd name="connsiteX10" fmla="*/ 64614 w 209545"/>
            <a:gd name="connsiteY10" fmla="*/ 10695 h 83524"/>
            <a:gd name="connsiteX11" fmla="*/ 46507 w 209545"/>
            <a:gd name="connsiteY11" fmla="*/ 16719 h 83524"/>
            <a:gd name="connsiteX12" fmla="*/ 30640 w 209545"/>
            <a:gd name="connsiteY12" fmla="*/ 23708 h 83524"/>
            <a:gd name="connsiteX13" fmla="*/ 17621 w 209545"/>
            <a:gd name="connsiteY13" fmla="*/ 31394 h 83524"/>
            <a:gd name="connsiteX14" fmla="*/ 7952 w 209545"/>
            <a:gd name="connsiteY14" fmla="*/ 39481 h 83524"/>
            <a:gd name="connsiteX15" fmla="*/ 2004 w 209545"/>
            <a:gd name="connsiteY15" fmla="*/ 47658 h 83524"/>
            <a:gd name="connsiteX16" fmla="*/ 5 w 209545"/>
            <a:gd name="connsiteY16" fmla="*/ 55613 h 83524"/>
            <a:gd name="connsiteX17" fmla="*/ 2032 w 209545"/>
            <a:gd name="connsiteY17" fmla="*/ 63037 h 83524"/>
            <a:gd name="connsiteX18" fmla="*/ 8008 w 209545"/>
            <a:gd name="connsiteY18" fmla="*/ 69647 h 83524"/>
            <a:gd name="connsiteX19" fmla="*/ 17702 w 209545"/>
            <a:gd name="connsiteY19" fmla="*/ 75189 h 83524"/>
            <a:gd name="connsiteX20" fmla="*/ 30743 w 209545"/>
            <a:gd name="connsiteY20" fmla="*/ 79449 h 83524"/>
            <a:gd name="connsiteX21" fmla="*/ 46628 w 209545"/>
            <a:gd name="connsiteY21" fmla="*/ 82263 h 83524"/>
            <a:gd name="connsiteX22" fmla="*/ 64748 w 209545"/>
            <a:gd name="connsiteY22" fmla="*/ 83524 h 83524"/>
            <a:gd name="connsiteX23" fmla="*/ 84407 w 209545"/>
            <a:gd name="connsiteY23" fmla="*/ 83183 h 83524"/>
            <a:gd name="connsiteX24" fmla="*/ 104848 w 209545"/>
            <a:gd name="connsiteY24" fmla="*/ 81253 h 83524"/>
            <a:gd name="connsiteX25" fmla="*/ 125286 w 209545"/>
            <a:gd name="connsiteY25" fmla="*/ 77809 h 83524"/>
            <a:gd name="connsiteX26" fmla="*/ 144936 w 209545"/>
            <a:gd name="connsiteY26" fmla="*/ 72982 h 83524"/>
            <a:gd name="connsiteX27" fmla="*/ 163043 w 209545"/>
            <a:gd name="connsiteY27" fmla="*/ 66958 h 83524"/>
            <a:gd name="connsiteX28" fmla="*/ 178910 w 209545"/>
            <a:gd name="connsiteY28" fmla="*/ 59969 h 83524"/>
            <a:gd name="connsiteX29" fmla="*/ 191929 w 209545"/>
            <a:gd name="connsiteY29" fmla="*/ 52284 h 83524"/>
            <a:gd name="connsiteX30" fmla="*/ 201598 w 209545"/>
            <a:gd name="connsiteY30" fmla="*/ 44197 h 83524"/>
            <a:gd name="connsiteX31" fmla="*/ 207546 w 209545"/>
            <a:gd name="connsiteY31" fmla="*/ 36019 h 83524"/>
            <a:gd name="connsiteX32" fmla="*/ 209545 w 209545"/>
            <a:gd name="connsiteY32" fmla="*/ 28065 h 83524"/>
            <a:gd name="connsiteX0" fmla="*/ 209545 w 209545"/>
            <a:gd name="connsiteY0" fmla="*/ 28065 h 83524"/>
            <a:gd name="connsiteX1" fmla="*/ 207518 w 209545"/>
            <a:gd name="connsiteY1" fmla="*/ 20640 h 83524"/>
            <a:gd name="connsiteX2" fmla="*/ 201542 w 209545"/>
            <a:gd name="connsiteY2" fmla="*/ 14030 h 83524"/>
            <a:gd name="connsiteX3" fmla="*/ 191848 w 209545"/>
            <a:gd name="connsiteY3" fmla="*/ 8488 h 83524"/>
            <a:gd name="connsiteX4" fmla="*/ 178807 w 209545"/>
            <a:gd name="connsiteY4" fmla="*/ 4229 h 83524"/>
            <a:gd name="connsiteX5" fmla="*/ 162922 w 209545"/>
            <a:gd name="connsiteY5" fmla="*/ 1414 h 83524"/>
            <a:gd name="connsiteX6" fmla="*/ 144802 w 209545"/>
            <a:gd name="connsiteY6" fmla="*/ 153 h 83524"/>
            <a:gd name="connsiteX7" fmla="*/ 125143 w 209545"/>
            <a:gd name="connsiteY7" fmla="*/ 494 h 83524"/>
            <a:gd name="connsiteX8" fmla="*/ 104702 w 209545"/>
            <a:gd name="connsiteY8" fmla="*/ 2424 h 83524"/>
            <a:gd name="connsiteX9" fmla="*/ 84264 w 209545"/>
            <a:gd name="connsiteY9" fmla="*/ 5868 h 83524"/>
            <a:gd name="connsiteX10" fmla="*/ 64614 w 209545"/>
            <a:gd name="connsiteY10" fmla="*/ 10695 h 83524"/>
            <a:gd name="connsiteX11" fmla="*/ 46507 w 209545"/>
            <a:gd name="connsiteY11" fmla="*/ 16719 h 83524"/>
            <a:gd name="connsiteX12" fmla="*/ 30640 w 209545"/>
            <a:gd name="connsiteY12" fmla="*/ 23708 h 83524"/>
            <a:gd name="connsiteX13" fmla="*/ 17621 w 209545"/>
            <a:gd name="connsiteY13" fmla="*/ 31394 h 83524"/>
            <a:gd name="connsiteX14" fmla="*/ 7952 w 209545"/>
            <a:gd name="connsiteY14" fmla="*/ 39481 h 83524"/>
            <a:gd name="connsiteX15" fmla="*/ 2004 w 209545"/>
            <a:gd name="connsiteY15" fmla="*/ 47658 h 83524"/>
            <a:gd name="connsiteX16" fmla="*/ 5 w 209545"/>
            <a:gd name="connsiteY16" fmla="*/ 55613 h 83524"/>
            <a:gd name="connsiteX17" fmla="*/ 2032 w 209545"/>
            <a:gd name="connsiteY17" fmla="*/ 63037 h 83524"/>
            <a:gd name="connsiteX18" fmla="*/ 8008 w 209545"/>
            <a:gd name="connsiteY18" fmla="*/ 69647 h 83524"/>
            <a:gd name="connsiteX19" fmla="*/ 17702 w 209545"/>
            <a:gd name="connsiteY19" fmla="*/ 75189 h 83524"/>
            <a:gd name="connsiteX20" fmla="*/ 30743 w 209545"/>
            <a:gd name="connsiteY20" fmla="*/ 79449 h 83524"/>
            <a:gd name="connsiteX21" fmla="*/ 46628 w 209545"/>
            <a:gd name="connsiteY21" fmla="*/ 82263 h 83524"/>
            <a:gd name="connsiteX22" fmla="*/ 64748 w 209545"/>
            <a:gd name="connsiteY22" fmla="*/ 83524 h 83524"/>
            <a:gd name="connsiteX23" fmla="*/ 84407 w 209545"/>
            <a:gd name="connsiteY23" fmla="*/ 83183 h 83524"/>
            <a:gd name="connsiteX24" fmla="*/ 104848 w 209545"/>
            <a:gd name="connsiteY24" fmla="*/ 81253 h 83524"/>
            <a:gd name="connsiteX25" fmla="*/ 125286 w 209545"/>
            <a:gd name="connsiteY25" fmla="*/ 77809 h 83524"/>
            <a:gd name="connsiteX26" fmla="*/ 144936 w 209545"/>
            <a:gd name="connsiteY26" fmla="*/ 72982 h 83524"/>
            <a:gd name="connsiteX27" fmla="*/ 163043 w 209545"/>
            <a:gd name="connsiteY27" fmla="*/ 66958 h 83524"/>
            <a:gd name="connsiteX28" fmla="*/ 178910 w 209545"/>
            <a:gd name="connsiteY28" fmla="*/ 59969 h 83524"/>
            <a:gd name="connsiteX29" fmla="*/ 191929 w 209545"/>
            <a:gd name="connsiteY29" fmla="*/ 52284 h 83524"/>
            <a:gd name="connsiteX30" fmla="*/ 201598 w 209545"/>
            <a:gd name="connsiteY30" fmla="*/ 44197 h 83524"/>
            <a:gd name="connsiteX31" fmla="*/ 207546 w 209545"/>
            <a:gd name="connsiteY31" fmla="*/ 36019 h 83524"/>
            <a:gd name="connsiteX32" fmla="*/ 209545 w 209545"/>
            <a:gd name="connsiteY32" fmla="*/ 28065 h 83524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45"/>
            <a:gd name="connsiteY0" fmla="*/ 28065 h 83677"/>
            <a:gd name="connsiteX1" fmla="*/ 207518 w 209545"/>
            <a:gd name="connsiteY1" fmla="*/ 20640 h 83677"/>
            <a:gd name="connsiteX2" fmla="*/ 201542 w 209545"/>
            <a:gd name="connsiteY2" fmla="*/ 14030 h 83677"/>
            <a:gd name="connsiteX3" fmla="*/ 191848 w 209545"/>
            <a:gd name="connsiteY3" fmla="*/ 8488 h 83677"/>
            <a:gd name="connsiteX4" fmla="*/ 178807 w 209545"/>
            <a:gd name="connsiteY4" fmla="*/ 4229 h 83677"/>
            <a:gd name="connsiteX5" fmla="*/ 162922 w 209545"/>
            <a:gd name="connsiteY5" fmla="*/ 1414 h 83677"/>
            <a:gd name="connsiteX6" fmla="*/ 144802 w 209545"/>
            <a:gd name="connsiteY6" fmla="*/ 153 h 83677"/>
            <a:gd name="connsiteX7" fmla="*/ 125143 w 209545"/>
            <a:gd name="connsiteY7" fmla="*/ 494 h 83677"/>
            <a:gd name="connsiteX8" fmla="*/ 104702 w 209545"/>
            <a:gd name="connsiteY8" fmla="*/ 2424 h 83677"/>
            <a:gd name="connsiteX9" fmla="*/ 84264 w 209545"/>
            <a:gd name="connsiteY9" fmla="*/ 5868 h 83677"/>
            <a:gd name="connsiteX10" fmla="*/ 64614 w 209545"/>
            <a:gd name="connsiteY10" fmla="*/ 10695 h 83677"/>
            <a:gd name="connsiteX11" fmla="*/ 46507 w 209545"/>
            <a:gd name="connsiteY11" fmla="*/ 16719 h 83677"/>
            <a:gd name="connsiteX12" fmla="*/ 30640 w 209545"/>
            <a:gd name="connsiteY12" fmla="*/ 23708 h 83677"/>
            <a:gd name="connsiteX13" fmla="*/ 17621 w 209545"/>
            <a:gd name="connsiteY13" fmla="*/ 31394 h 83677"/>
            <a:gd name="connsiteX14" fmla="*/ 7952 w 209545"/>
            <a:gd name="connsiteY14" fmla="*/ 39481 h 83677"/>
            <a:gd name="connsiteX15" fmla="*/ 2004 w 209545"/>
            <a:gd name="connsiteY15" fmla="*/ 47658 h 83677"/>
            <a:gd name="connsiteX16" fmla="*/ 5 w 209545"/>
            <a:gd name="connsiteY16" fmla="*/ 55613 h 83677"/>
            <a:gd name="connsiteX17" fmla="*/ 2032 w 209545"/>
            <a:gd name="connsiteY17" fmla="*/ 63037 h 83677"/>
            <a:gd name="connsiteX18" fmla="*/ 8008 w 209545"/>
            <a:gd name="connsiteY18" fmla="*/ 69647 h 83677"/>
            <a:gd name="connsiteX19" fmla="*/ 17702 w 209545"/>
            <a:gd name="connsiteY19" fmla="*/ 75189 h 83677"/>
            <a:gd name="connsiteX20" fmla="*/ 30743 w 209545"/>
            <a:gd name="connsiteY20" fmla="*/ 79449 h 83677"/>
            <a:gd name="connsiteX21" fmla="*/ 46628 w 209545"/>
            <a:gd name="connsiteY21" fmla="*/ 82263 h 83677"/>
            <a:gd name="connsiteX22" fmla="*/ 64748 w 209545"/>
            <a:gd name="connsiteY22" fmla="*/ 83524 h 83677"/>
            <a:gd name="connsiteX23" fmla="*/ 84407 w 209545"/>
            <a:gd name="connsiteY23" fmla="*/ 83183 h 83677"/>
            <a:gd name="connsiteX24" fmla="*/ 104848 w 209545"/>
            <a:gd name="connsiteY24" fmla="*/ 81253 h 83677"/>
            <a:gd name="connsiteX25" fmla="*/ 125286 w 209545"/>
            <a:gd name="connsiteY25" fmla="*/ 77809 h 83677"/>
            <a:gd name="connsiteX26" fmla="*/ 144936 w 209545"/>
            <a:gd name="connsiteY26" fmla="*/ 72982 h 83677"/>
            <a:gd name="connsiteX27" fmla="*/ 163043 w 209545"/>
            <a:gd name="connsiteY27" fmla="*/ 66958 h 83677"/>
            <a:gd name="connsiteX28" fmla="*/ 178910 w 209545"/>
            <a:gd name="connsiteY28" fmla="*/ 59969 h 83677"/>
            <a:gd name="connsiteX29" fmla="*/ 191929 w 209545"/>
            <a:gd name="connsiteY29" fmla="*/ 52284 h 83677"/>
            <a:gd name="connsiteX30" fmla="*/ 201598 w 209545"/>
            <a:gd name="connsiteY30" fmla="*/ 44197 h 83677"/>
            <a:gd name="connsiteX31" fmla="*/ 207546 w 209545"/>
            <a:gd name="connsiteY31" fmla="*/ 36019 h 83677"/>
            <a:gd name="connsiteX32" fmla="*/ 209545 w 209545"/>
            <a:gd name="connsiteY32" fmla="*/ 28065 h 83677"/>
            <a:gd name="connsiteX0" fmla="*/ 209545 w 209550"/>
            <a:gd name="connsiteY0" fmla="*/ 28065 h 83677"/>
            <a:gd name="connsiteX1" fmla="*/ 207518 w 209550"/>
            <a:gd name="connsiteY1" fmla="*/ 20640 h 83677"/>
            <a:gd name="connsiteX2" fmla="*/ 201542 w 209550"/>
            <a:gd name="connsiteY2" fmla="*/ 14030 h 83677"/>
            <a:gd name="connsiteX3" fmla="*/ 191848 w 209550"/>
            <a:gd name="connsiteY3" fmla="*/ 8488 h 83677"/>
            <a:gd name="connsiteX4" fmla="*/ 178807 w 209550"/>
            <a:gd name="connsiteY4" fmla="*/ 4229 h 83677"/>
            <a:gd name="connsiteX5" fmla="*/ 162922 w 209550"/>
            <a:gd name="connsiteY5" fmla="*/ 1414 h 83677"/>
            <a:gd name="connsiteX6" fmla="*/ 144802 w 209550"/>
            <a:gd name="connsiteY6" fmla="*/ 153 h 83677"/>
            <a:gd name="connsiteX7" fmla="*/ 125143 w 209550"/>
            <a:gd name="connsiteY7" fmla="*/ 494 h 83677"/>
            <a:gd name="connsiteX8" fmla="*/ 104702 w 209550"/>
            <a:gd name="connsiteY8" fmla="*/ 2424 h 83677"/>
            <a:gd name="connsiteX9" fmla="*/ 84264 w 209550"/>
            <a:gd name="connsiteY9" fmla="*/ 5868 h 83677"/>
            <a:gd name="connsiteX10" fmla="*/ 64614 w 209550"/>
            <a:gd name="connsiteY10" fmla="*/ 10695 h 83677"/>
            <a:gd name="connsiteX11" fmla="*/ 46507 w 209550"/>
            <a:gd name="connsiteY11" fmla="*/ 16719 h 83677"/>
            <a:gd name="connsiteX12" fmla="*/ 30640 w 209550"/>
            <a:gd name="connsiteY12" fmla="*/ 23708 h 83677"/>
            <a:gd name="connsiteX13" fmla="*/ 17621 w 209550"/>
            <a:gd name="connsiteY13" fmla="*/ 31394 h 83677"/>
            <a:gd name="connsiteX14" fmla="*/ 7952 w 209550"/>
            <a:gd name="connsiteY14" fmla="*/ 39481 h 83677"/>
            <a:gd name="connsiteX15" fmla="*/ 2004 w 209550"/>
            <a:gd name="connsiteY15" fmla="*/ 47658 h 83677"/>
            <a:gd name="connsiteX16" fmla="*/ 5 w 209550"/>
            <a:gd name="connsiteY16" fmla="*/ 55613 h 83677"/>
            <a:gd name="connsiteX17" fmla="*/ 2032 w 209550"/>
            <a:gd name="connsiteY17" fmla="*/ 63037 h 83677"/>
            <a:gd name="connsiteX18" fmla="*/ 8008 w 209550"/>
            <a:gd name="connsiteY18" fmla="*/ 69647 h 83677"/>
            <a:gd name="connsiteX19" fmla="*/ 17702 w 209550"/>
            <a:gd name="connsiteY19" fmla="*/ 75189 h 83677"/>
            <a:gd name="connsiteX20" fmla="*/ 30743 w 209550"/>
            <a:gd name="connsiteY20" fmla="*/ 79449 h 83677"/>
            <a:gd name="connsiteX21" fmla="*/ 46628 w 209550"/>
            <a:gd name="connsiteY21" fmla="*/ 82263 h 83677"/>
            <a:gd name="connsiteX22" fmla="*/ 64748 w 209550"/>
            <a:gd name="connsiteY22" fmla="*/ 83524 h 83677"/>
            <a:gd name="connsiteX23" fmla="*/ 84407 w 209550"/>
            <a:gd name="connsiteY23" fmla="*/ 83183 h 83677"/>
            <a:gd name="connsiteX24" fmla="*/ 104848 w 209550"/>
            <a:gd name="connsiteY24" fmla="*/ 81253 h 83677"/>
            <a:gd name="connsiteX25" fmla="*/ 125286 w 209550"/>
            <a:gd name="connsiteY25" fmla="*/ 77809 h 83677"/>
            <a:gd name="connsiteX26" fmla="*/ 144936 w 209550"/>
            <a:gd name="connsiteY26" fmla="*/ 72982 h 83677"/>
            <a:gd name="connsiteX27" fmla="*/ 163043 w 209550"/>
            <a:gd name="connsiteY27" fmla="*/ 66958 h 83677"/>
            <a:gd name="connsiteX28" fmla="*/ 178910 w 209550"/>
            <a:gd name="connsiteY28" fmla="*/ 59969 h 83677"/>
            <a:gd name="connsiteX29" fmla="*/ 191929 w 209550"/>
            <a:gd name="connsiteY29" fmla="*/ 52284 h 83677"/>
            <a:gd name="connsiteX30" fmla="*/ 201598 w 209550"/>
            <a:gd name="connsiteY30" fmla="*/ 44197 h 83677"/>
            <a:gd name="connsiteX31" fmla="*/ 207546 w 209550"/>
            <a:gd name="connsiteY31" fmla="*/ 36019 h 83677"/>
            <a:gd name="connsiteX32" fmla="*/ 209545 w 209550"/>
            <a:gd name="connsiteY32" fmla="*/ 28065 h 83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09550" h="83677">
              <a:moveTo>
                <a:pt x="209545" y="28065"/>
              </a:moveTo>
              <a:cubicBezTo>
                <a:pt x="209540" y="25502"/>
                <a:pt x="208852" y="22979"/>
                <a:pt x="207518" y="20640"/>
              </a:cubicBezTo>
              <a:cubicBezTo>
                <a:pt x="206184" y="18301"/>
                <a:pt x="204154" y="16055"/>
                <a:pt x="201542" y="14030"/>
              </a:cubicBezTo>
              <a:cubicBezTo>
                <a:pt x="198930" y="12005"/>
                <a:pt x="195637" y="10121"/>
                <a:pt x="191848" y="8488"/>
              </a:cubicBezTo>
              <a:cubicBezTo>
                <a:pt x="188059" y="6855"/>
                <a:pt x="183628" y="5408"/>
                <a:pt x="178807" y="4229"/>
              </a:cubicBezTo>
              <a:cubicBezTo>
                <a:pt x="173986" y="3050"/>
                <a:pt x="168590" y="2093"/>
                <a:pt x="162922" y="1414"/>
              </a:cubicBezTo>
              <a:cubicBezTo>
                <a:pt x="157255" y="735"/>
                <a:pt x="151098" y="306"/>
                <a:pt x="144802" y="153"/>
              </a:cubicBezTo>
              <a:cubicBezTo>
                <a:pt x="138506" y="0"/>
                <a:pt x="131826" y="116"/>
                <a:pt x="125143" y="494"/>
              </a:cubicBezTo>
              <a:cubicBezTo>
                <a:pt x="118460" y="873"/>
                <a:pt x="111515" y="1528"/>
                <a:pt x="104702" y="2424"/>
              </a:cubicBezTo>
              <a:cubicBezTo>
                <a:pt x="97889" y="3320"/>
                <a:pt x="90945" y="4490"/>
                <a:pt x="84264" y="5868"/>
              </a:cubicBezTo>
              <a:cubicBezTo>
                <a:pt x="77583" y="7246"/>
                <a:pt x="70907" y="8887"/>
                <a:pt x="64614" y="10695"/>
              </a:cubicBezTo>
              <a:cubicBezTo>
                <a:pt x="58321" y="12503"/>
                <a:pt x="52169" y="14550"/>
                <a:pt x="46507" y="16719"/>
              </a:cubicBezTo>
              <a:cubicBezTo>
                <a:pt x="40845" y="18888"/>
                <a:pt x="35454" y="21262"/>
                <a:pt x="30640" y="23708"/>
              </a:cubicBezTo>
              <a:cubicBezTo>
                <a:pt x="25826" y="26154"/>
                <a:pt x="21402" y="28765"/>
                <a:pt x="17621" y="31394"/>
              </a:cubicBezTo>
              <a:cubicBezTo>
                <a:pt x="13840" y="34023"/>
                <a:pt x="10555" y="36770"/>
                <a:pt x="7952" y="39481"/>
              </a:cubicBezTo>
              <a:cubicBezTo>
                <a:pt x="5349" y="42192"/>
                <a:pt x="3328" y="44969"/>
                <a:pt x="2004" y="47658"/>
              </a:cubicBezTo>
              <a:cubicBezTo>
                <a:pt x="680" y="50347"/>
                <a:pt x="0" y="53050"/>
                <a:pt x="5" y="55613"/>
              </a:cubicBezTo>
              <a:cubicBezTo>
                <a:pt x="10" y="58176"/>
                <a:pt x="698" y="60698"/>
                <a:pt x="2032" y="63037"/>
              </a:cubicBezTo>
              <a:cubicBezTo>
                <a:pt x="3366" y="65376"/>
                <a:pt x="5396" y="67622"/>
                <a:pt x="8008" y="69647"/>
              </a:cubicBezTo>
              <a:cubicBezTo>
                <a:pt x="10620" y="71672"/>
                <a:pt x="13913" y="73555"/>
                <a:pt x="17702" y="75189"/>
              </a:cubicBezTo>
              <a:cubicBezTo>
                <a:pt x="21491" y="76823"/>
                <a:pt x="25922" y="78270"/>
                <a:pt x="30743" y="79449"/>
              </a:cubicBezTo>
              <a:cubicBezTo>
                <a:pt x="35564" y="80628"/>
                <a:pt x="40961" y="81584"/>
                <a:pt x="46628" y="82263"/>
              </a:cubicBezTo>
              <a:cubicBezTo>
                <a:pt x="52296" y="82942"/>
                <a:pt x="58452" y="83371"/>
                <a:pt x="64748" y="83524"/>
              </a:cubicBezTo>
              <a:cubicBezTo>
                <a:pt x="71044" y="83677"/>
                <a:pt x="77724" y="83562"/>
                <a:pt x="84407" y="83183"/>
              </a:cubicBezTo>
              <a:cubicBezTo>
                <a:pt x="91090" y="82805"/>
                <a:pt x="98035" y="82149"/>
                <a:pt x="104848" y="81253"/>
              </a:cubicBezTo>
              <a:cubicBezTo>
                <a:pt x="111661" y="80357"/>
                <a:pt x="118605" y="79187"/>
                <a:pt x="125286" y="77809"/>
              </a:cubicBezTo>
              <a:cubicBezTo>
                <a:pt x="131967" y="76431"/>
                <a:pt x="138643" y="74790"/>
                <a:pt x="144936" y="72982"/>
              </a:cubicBezTo>
              <a:cubicBezTo>
                <a:pt x="151229" y="71174"/>
                <a:pt x="157381" y="69127"/>
                <a:pt x="163043" y="66958"/>
              </a:cubicBezTo>
              <a:cubicBezTo>
                <a:pt x="168705" y="64789"/>
                <a:pt x="174096" y="62415"/>
                <a:pt x="178910" y="59969"/>
              </a:cubicBezTo>
              <a:cubicBezTo>
                <a:pt x="183724" y="57523"/>
                <a:pt x="188148" y="54913"/>
                <a:pt x="191929" y="52284"/>
              </a:cubicBezTo>
              <a:cubicBezTo>
                <a:pt x="195710" y="49655"/>
                <a:pt x="198995" y="46908"/>
                <a:pt x="201598" y="44197"/>
              </a:cubicBezTo>
              <a:cubicBezTo>
                <a:pt x="204201" y="41486"/>
                <a:pt x="206222" y="38708"/>
                <a:pt x="207546" y="36019"/>
              </a:cubicBezTo>
              <a:cubicBezTo>
                <a:pt x="208870" y="33330"/>
                <a:pt x="209550" y="30628"/>
                <a:pt x="209545" y="2806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0.30248</cdr:x>
      <cdr:y>0.56321</cdr:y>
    </cdr:from>
    <cdr:to>
      <cdr:x>0.36179</cdr:x>
      <cdr:y>0.60351</cdr:y>
    </cdr:to>
    <cdr:sp macro="" textlink="">
      <cdr:nvSpPr>
        <cdr:cNvPr id="70" name="PlotDat5_137|1~33_1"/>
        <cdr:cNvSpPr/>
      </cdr:nvSpPr>
      <cdr:spPr>
        <a:xfrm xmlns:a="http://schemas.openxmlformats.org/drawingml/2006/main">
          <a:off x="2617183" y="3534824"/>
          <a:ext cx="513142" cy="252978"/>
        </a:xfrm>
        <a:custGeom xmlns:a="http://schemas.openxmlformats.org/drawingml/2006/main">
          <a:avLst/>
          <a:gdLst>
            <a:gd name="connsiteX0" fmla="*/ 513106 w 513106"/>
            <a:gd name="connsiteY0" fmla="*/ 84410 h 252047"/>
            <a:gd name="connsiteX1" fmla="*/ 508123 w 513106"/>
            <a:gd name="connsiteY1" fmla="*/ 61960 h 252047"/>
            <a:gd name="connsiteX2" fmla="*/ 493473 w 513106"/>
            <a:gd name="connsiteY2" fmla="*/ 41973 h 252047"/>
            <a:gd name="connsiteX3" fmla="*/ 469718 w 513106"/>
            <a:gd name="connsiteY3" fmla="*/ 25216 h 252047"/>
            <a:gd name="connsiteX4" fmla="*/ 437771 w 513106"/>
            <a:gd name="connsiteY4" fmla="*/ 12332 h 252047"/>
            <a:gd name="connsiteX5" fmla="*/ 398860 w 513106"/>
            <a:gd name="connsiteY5" fmla="*/ 3819 h 252047"/>
            <a:gd name="connsiteX6" fmla="*/ 354481 w 513106"/>
            <a:gd name="connsiteY6" fmla="*/ 0 h 252047"/>
            <a:gd name="connsiteX7" fmla="*/ 306338 w 513106"/>
            <a:gd name="connsiteY7" fmla="*/ 1025 h 252047"/>
            <a:gd name="connsiteX8" fmla="*/ 256281 w 513106"/>
            <a:gd name="connsiteY8" fmla="*/ 6854 h 252047"/>
            <a:gd name="connsiteX9" fmla="*/ 206236 w 513106"/>
            <a:gd name="connsiteY9" fmla="*/ 17262 h 252047"/>
            <a:gd name="connsiteX10" fmla="*/ 158123 w 513106"/>
            <a:gd name="connsiteY10" fmla="*/ 31850 h 252047"/>
            <a:gd name="connsiteX11" fmla="*/ 113794 w 513106"/>
            <a:gd name="connsiteY11" fmla="*/ 50057 h 252047"/>
            <a:gd name="connsiteX12" fmla="*/ 74951 w 513106"/>
            <a:gd name="connsiteY12" fmla="*/ 71184 h 252047"/>
            <a:gd name="connsiteX13" fmla="*/ 43086 w 513106"/>
            <a:gd name="connsiteY13" fmla="*/ 94417 h 252047"/>
            <a:gd name="connsiteX14" fmla="*/ 19425 w 513106"/>
            <a:gd name="connsiteY14" fmla="*/ 118866 h 252047"/>
            <a:gd name="connsiteX15" fmla="*/ 4876 w 513106"/>
            <a:gd name="connsiteY15" fmla="*/ 143589 h 252047"/>
            <a:gd name="connsiteX16" fmla="*/ 0 w 513106"/>
            <a:gd name="connsiteY16" fmla="*/ 167638 h 252047"/>
            <a:gd name="connsiteX17" fmla="*/ 4982 w 513106"/>
            <a:gd name="connsiteY17" fmla="*/ 190087 h 252047"/>
            <a:gd name="connsiteX18" fmla="*/ 19633 w 513106"/>
            <a:gd name="connsiteY18" fmla="*/ 210074 h 252047"/>
            <a:gd name="connsiteX19" fmla="*/ 43388 w 513106"/>
            <a:gd name="connsiteY19" fmla="*/ 226831 h 252047"/>
            <a:gd name="connsiteX20" fmla="*/ 75334 w 513106"/>
            <a:gd name="connsiteY20" fmla="*/ 239715 h 252047"/>
            <a:gd name="connsiteX21" fmla="*/ 114245 w 513106"/>
            <a:gd name="connsiteY21" fmla="*/ 248229 h 252047"/>
            <a:gd name="connsiteX22" fmla="*/ 158625 w 513106"/>
            <a:gd name="connsiteY22" fmla="*/ 252047 h 252047"/>
            <a:gd name="connsiteX23" fmla="*/ 206768 w 513106"/>
            <a:gd name="connsiteY23" fmla="*/ 251022 h 252047"/>
            <a:gd name="connsiteX24" fmla="*/ 256824 w 513106"/>
            <a:gd name="connsiteY24" fmla="*/ 245193 h 252047"/>
            <a:gd name="connsiteX25" fmla="*/ 306870 w 513106"/>
            <a:gd name="connsiteY25" fmla="*/ 234785 h 252047"/>
            <a:gd name="connsiteX26" fmla="*/ 354982 w 513106"/>
            <a:gd name="connsiteY26" fmla="*/ 220197 h 252047"/>
            <a:gd name="connsiteX27" fmla="*/ 399312 w 513106"/>
            <a:gd name="connsiteY27" fmla="*/ 201990 h 252047"/>
            <a:gd name="connsiteX28" fmla="*/ 438155 w 513106"/>
            <a:gd name="connsiteY28" fmla="*/ 180864 h 252047"/>
            <a:gd name="connsiteX29" fmla="*/ 470020 w 513106"/>
            <a:gd name="connsiteY29" fmla="*/ 157630 h 252047"/>
            <a:gd name="connsiteX30" fmla="*/ 493681 w 513106"/>
            <a:gd name="connsiteY30" fmla="*/ 133182 h 252047"/>
            <a:gd name="connsiteX31" fmla="*/ 508229 w 513106"/>
            <a:gd name="connsiteY31" fmla="*/ 108458 h 252047"/>
            <a:gd name="connsiteX32" fmla="*/ 513106 w 513106"/>
            <a:gd name="connsiteY32" fmla="*/ 84410 h 252047"/>
            <a:gd name="connsiteX0" fmla="*/ 513106 w 513106"/>
            <a:gd name="connsiteY0" fmla="*/ 84410 h 252047"/>
            <a:gd name="connsiteX1" fmla="*/ 508123 w 513106"/>
            <a:gd name="connsiteY1" fmla="*/ 61960 h 252047"/>
            <a:gd name="connsiteX2" fmla="*/ 493473 w 513106"/>
            <a:gd name="connsiteY2" fmla="*/ 41973 h 252047"/>
            <a:gd name="connsiteX3" fmla="*/ 469718 w 513106"/>
            <a:gd name="connsiteY3" fmla="*/ 25216 h 252047"/>
            <a:gd name="connsiteX4" fmla="*/ 437771 w 513106"/>
            <a:gd name="connsiteY4" fmla="*/ 12332 h 252047"/>
            <a:gd name="connsiteX5" fmla="*/ 398860 w 513106"/>
            <a:gd name="connsiteY5" fmla="*/ 3819 h 252047"/>
            <a:gd name="connsiteX6" fmla="*/ 354481 w 513106"/>
            <a:gd name="connsiteY6" fmla="*/ 0 h 252047"/>
            <a:gd name="connsiteX7" fmla="*/ 306338 w 513106"/>
            <a:gd name="connsiteY7" fmla="*/ 1025 h 252047"/>
            <a:gd name="connsiteX8" fmla="*/ 256281 w 513106"/>
            <a:gd name="connsiteY8" fmla="*/ 6854 h 252047"/>
            <a:gd name="connsiteX9" fmla="*/ 206236 w 513106"/>
            <a:gd name="connsiteY9" fmla="*/ 17262 h 252047"/>
            <a:gd name="connsiteX10" fmla="*/ 158123 w 513106"/>
            <a:gd name="connsiteY10" fmla="*/ 31850 h 252047"/>
            <a:gd name="connsiteX11" fmla="*/ 113794 w 513106"/>
            <a:gd name="connsiteY11" fmla="*/ 50057 h 252047"/>
            <a:gd name="connsiteX12" fmla="*/ 74951 w 513106"/>
            <a:gd name="connsiteY12" fmla="*/ 71184 h 252047"/>
            <a:gd name="connsiteX13" fmla="*/ 43086 w 513106"/>
            <a:gd name="connsiteY13" fmla="*/ 94417 h 252047"/>
            <a:gd name="connsiteX14" fmla="*/ 19425 w 513106"/>
            <a:gd name="connsiteY14" fmla="*/ 118866 h 252047"/>
            <a:gd name="connsiteX15" fmla="*/ 4876 w 513106"/>
            <a:gd name="connsiteY15" fmla="*/ 143589 h 252047"/>
            <a:gd name="connsiteX16" fmla="*/ 0 w 513106"/>
            <a:gd name="connsiteY16" fmla="*/ 167638 h 252047"/>
            <a:gd name="connsiteX17" fmla="*/ 4982 w 513106"/>
            <a:gd name="connsiteY17" fmla="*/ 190087 h 252047"/>
            <a:gd name="connsiteX18" fmla="*/ 19633 w 513106"/>
            <a:gd name="connsiteY18" fmla="*/ 210074 h 252047"/>
            <a:gd name="connsiteX19" fmla="*/ 43388 w 513106"/>
            <a:gd name="connsiteY19" fmla="*/ 226831 h 252047"/>
            <a:gd name="connsiteX20" fmla="*/ 75334 w 513106"/>
            <a:gd name="connsiteY20" fmla="*/ 239715 h 252047"/>
            <a:gd name="connsiteX21" fmla="*/ 114245 w 513106"/>
            <a:gd name="connsiteY21" fmla="*/ 248229 h 252047"/>
            <a:gd name="connsiteX22" fmla="*/ 158625 w 513106"/>
            <a:gd name="connsiteY22" fmla="*/ 252047 h 252047"/>
            <a:gd name="connsiteX23" fmla="*/ 206768 w 513106"/>
            <a:gd name="connsiteY23" fmla="*/ 251022 h 252047"/>
            <a:gd name="connsiteX24" fmla="*/ 256824 w 513106"/>
            <a:gd name="connsiteY24" fmla="*/ 245193 h 252047"/>
            <a:gd name="connsiteX25" fmla="*/ 306870 w 513106"/>
            <a:gd name="connsiteY25" fmla="*/ 234785 h 252047"/>
            <a:gd name="connsiteX26" fmla="*/ 354982 w 513106"/>
            <a:gd name="connsiteY26" fmla="*/ 220197 h 252047"/>
            <a:gd name="connsiteX27" fmla="*/ 399312 w 513106"/>
            <a:gd name="connsiteY27" fmla="*/ 201990 h 252047"/>
            <a:gd name="connsiteX28" fmla="*/ 438155 w 513106"/>
            <a:gd name="connsiteY28" fmla="*/ 180864 h 252047"/>
            <a:gd name="connsiteX29" fmla="*/ 470020 w 513106"/>
            <a:gd name="connsiteY29" fmla="*/ 157630 h 252047"/>
            <a:gd name="connsiteX30" fmla="*/ 493681 w 513106"/>
            <a:gd name="connsiteY30" fmla="*/ 133182 h 252047"/>
            <a:gd name="connsiteX31" fmla="*/ 508229 w 513106"/>
            <a:gd name="connsiteY31" fmla="*/ 108458 h 252047"/>
            <a:gd name="connsiteX32" fmla="*/ 513106 w 513106"/>
            <a:gd name="connsiteY32" fmla="*/ 84410 h 252047"/>
            <a:gd name="connsiteX0" fmla="*/ 513106 w 513106"/>
            <a:gd name="connsiteY0" fmla="*/ 84410 h 252047"/>
            <a:gd name="connsiteX1" fmla="*/ 508123 w 513106"/>
            <a:gd name="connsiteY1" fmla="*/ 61960 h 252047"/>
            <a:gd name="connsiteX2" fmla="*/ 493473 w 513106"/>
            <a:gd name="connsiteY2" fmla="*/ 41973 h 252047"/>
            <a:gd name="connsiteX3" fmla="*/ 469718 w 513106"/>
            <a:gd name="connsiteY3" fmla="*/ 25216 h 252047"/>
            <a:gd name="connsiteX4" fmla="*/ 437771 w 513106"/>
            <a:gd name="connsiteY4" fmla="*/ 12332 h 252047"/>
            <a:gd name="connsiteX5" fmla="*/ 398860 w 513106"/>
            <a:gd name="connsiteY5" fmla="*/ 3819 h 252047"/>
            <a:gd name="connsiteX6" fmla="*/ 354481 w 513106"/>
            <a:gd name="connsiteY6" fmla="*/ 0 h 252047"/>
            <a:gd name="connsiteX7" fmla="*/ 306338 w 513106"/>
            <a:gd name="connsiteY7" fmla="*/ 1025 h 252047"/>
            <a:gd name="connsiteX8" fmla="*/ 256281 w 513106"/>
            <a:gd name="connsiteY8" fmla="*/ 6854 h 252047"/>
            <a:gd name="connsiteX9" fmla="*/ 206236 w 513106"/>
            <a:gd name="connsiteY9" fmla="*/ 17262 h 252047"/>
            <a:gd name="connsiteX10" fmla="*/ 158123 w 513106"/>
            <a:gd name="connsiteY10" fmla="*/ 31850 h 252047"/>
            <a:gd name="connsiteX11" fmla="*/ 113794 w 513106"/>
            <a:gd name="connsiteY11" fmla="*/ 50057 h 252047"/>
            <a:gd name="connsiteX12" fmla="*/ 74951 w 513106"/>
            <a:gd name="connsiteY12" fmla="*/ 71184 h 252047"/>
            <a:gd name="connsiteX13" fmla="*/ 43086 w 513106"/>
            <a:gd name="connsiteY13" fmla="*/ 94417 h 252047"/>
            <a:gd name="connsiteX14" fmla="*/ 19425 w 513106"/>
            <a:gd name="connsiteY14" fmla="*/ 118866 h 252047"/>
            <a:gd name="connsiteX15" fmla="*/ 4876 w 513106"/>
            <a:gd name="connsiteY15" fmla="*/ 143589 h 252047"/>
            <a:gd name="connsiteX16" fmla="*/ 0 w 513106"/>
            <a:gd name="connsiteY16" fmla="*/ 167638 h 252047"/>
            <a:gd name="connsiteX17" fmla="*/ 4982 w 513106"/>
            <a:gd name="connsiteY17" fmla="*/ 190087 h 252047"/>
            <a:gd name="connsiteX18" fmla="*/ 19633 w 513106"/>
            <a:gd name="connsiteY18" fmla="*/ 210074 h 252047"/>
            <a:gd name="connsiteX19" fmla="*/ 43388 w 513106"/>
            <a:gd name="connsiteY19" fmla="*/ 226831 h 252047"/>
            <a:gd name="connsiteX20" fmla="*/ 75334 w 513106"/>
            <a:gd name="connsiteY20" fmla="*/ 239715 h 252047"/>
            <a:gd name="connsiteX21" fmla="*/ 114245 w 513106"/>
            <a:gd name="connsiteY21" fmla="*/ 248229 h 252047"/>
            <a:gd name="connsiteX22" fmla="*/ 158625 w 513106"/>
            <a:gd name="connsiteY22" fmla="*/ 252047 h 252047"/>
            <a:gd name="connsiteX23" fmla="*/ 206768 w 513106"/>
            <a:gd name="connsiteY23" fmla="*/ 251022 h 252047"/>
            <a:gd name="connsiteX24" fmla="*/ 256824 w 513106"/>
            <a:gd name="connsiteY24" fmla="*/ 245193 h 252047"/>
            <a:gd name="connsiteX25" fmla="*/ 306870 w 513106"/>
            <a:gd name="connsiteY25" fmla="*/ 234785 h 252047"/>
            <a:gd name="connsiteX26" fmla="*/ 354982 w 513106"/>
            <a:gd name="connsiteY26" fmla="*/ 220197 h 252047"/>
            <a:gd name="connsiteX27" fmla="*/ 399312 w 513106"/>
            <a:gd name="connsiteY27" fmla="*/ 201990 h 252047"/>
            <a:gd name="connsiteX28" fmla="*/ 438155 w 513106"/>
            <a:gd name="connsiteY28" fmla="*/ 180864 h 252047"/>
            <a:gd name="connsiteX29" fmla="*/ 470020 w 513106"/>
            <a:gd name="connsiteY29" fmla="*/ 157630 h 252047"/>
            <a:gd name="connsiteX30" fmla="*/ 493681 w 513106"/>
            <a:gd name="connsiteY30" fmla="*/ 133182 h 252047"/>
            <a:gd name="connsiteX31" fmla="*/ 508229 w 513106"/>
            <a:gd name="connsiteY31" fmla="*/ 108458 h 252047"/>
            <a:gd name="connsiteX32" fmla="*/ 513106 w 513106"/>
            <a:gd name="connsiteY32" fmla="*/ 84410 h 252047"/>
            <a:gd name="connsiteX0" fmla="*/ 513106 w 513106"/>
            <a:gd name="connsiteY0" fmla="*/ 84410 h 252047"/>
            <a:gd name="connsiteX1" fmla="*/ 508123 w 513106"/>
            <a:gd name="connsiteY1" fmla="*/ 61960 h 252047"/>
            <a:gd name="connsiteX2" fmla="*/ 493473 w 513106"/>
            <a:gd name="connsiteY2" fmla="*/ 41973 h 252047"/>
            <a:gd name="connsiteX3" fmla="*/ 469718 w 513106"/>
            <a:gd name="connsiteY3" fmla="*/ 25216 h 252047"/>
            <a:gd name="connsiteX4" fmla="*/ 437771 w 513106"/>
            <a:gd name="connsiteY4" fmla="*/ 12332 h 252047"/>
            <a:gd name="connsiteX5" fmla="*/ 398860 w 513106"/>
            <a:gd name="connsiteY5" fmla="*/ 3819 h 252047"/>
            <a:gd name="connsiteX6" fmla="*/ 354481 w 513106"/>
            <a:gd name="connsiteY6" fmla="*/ 0 h 252047"/>
            <a:gd name="connsiteX7" fmla="*/ 306338 w 513106"/>
            <a:gd name="connsiteY7" fmla="*/ 1025 h 252047"/>
            <a:gd name="connsiteX8" fmla="*/ 256281 w 513106"/>
            <a:gd name="connsiteY8" fmla="*/ 6854 h 252047"/>
            <a:gd name="connsiteX9" fmla="*/ 206236 w 513106"/>
            <a:gd name="connsiteY9" fmla="*/ 17262 h 252047"/>
            <a:gd name="connsiteX10" fmla="*/ 158123 w 513106"/>
            <a:gd name="connsiteY10" fmla="*/ 31850 h 252047"/>
            <a:gd name="connsiteX11" fmla="*/ 113794 w 513106"/>
            <a:gd name="connsiteY11" fmla="*/ 50057 h 252047"/>
            <a:gd name="connsiteX12" fmla="*/ 74951 w 513106"/>
            <a:gd name="connsiteY12" fmla="*/ 71184 h 252047"/>
            <a:gd name="connsiteX13" fmla="*/ 43086 w 513106"/>
            <a:gd name="connsiteY13" fmla="*/ 94417 h 252047"/>
            <a:gd name="connsiteX14" fmla="*/ 19425 w 513106"/>
            <a:gd name="connsiteY14" fmla="*/ 118866 h 252047"/>
            <a:gd name="connsiteX15" fmla="*/ 4876 w 513106"/>
            <a:gd name="connsiteY15" fmla="*/ 143589 h 252047"/>
            <a:gd name="connsiteX16" fmla="*/ 0 w 513106"/>
            <a:gd name="connsiteY16" fmla="*/ 167638 h 252047"/>
            <a:gd name="connsiteX17" fmla="*/ 4982 w 513106"/>
            <a:gd name="connsiteY17" fmla="*/ 190087 h 252047"/>
            <a:gd name="connsiteX18" fmla="*/ 19633 w 513106"/>
            <a:gd name="connsiteY18" fmla="*/ 210074 h 252047"/>
            <a:gd name="connsiteX19" fmla="*/ 43388 w 513106"/>
            <a:gd name="connsiteY19" fmla="*/ 226831 h 252047"/>
            <a:gd name="connsiteX20" fmla="*/ 75334 w 513106"/>
            <a:gd name="connsiteY20" fmla="*/ 239715 h 252047"/>
            <a:gd name="connsiteX21" fmla="*/ 114245 w 513106"/>
            <a:gd name="connsiteY21" fmla="*/ 248229 h 252047"/>
            <a:gd name="connsiteX22" fmla="*/ 158625 w 513106"/>
            <a:gd name="connsiteY22" fmla="*/ 252047 h 252047"/>
            <a:gd name="connsiteX23" fmla="*/ 206768 w 513106"/>
            <a:gd name="connsiteY23" fmla="*/ 251022 h 252047"/>
            <a:gd name="connsiteX24" fmla="*/ 256824 w 513106"/>
            <a:gd name="connsiteY24" fmla="*/ 245193 h 252047"/>
            <a:gd name="connsiteX25" fmla="*/ 306870 w 513106"/>
            <a:gd name="connsiteY25" fmla="*/ 234785 h 252047"/>
            <a:gd name="connsiteX26" fmla="*/ 354982 w 513106"/>
            <a:gd name="connsiteY26" fmla="*/ 220197 h 252047"/>
            <a:gd name="connsiteX27" fmla="*/ 399312 w 513106"/>
            <a:gd name="connsiteY27" fmla="*/ 201990 h 252047"/>
            <a:gd name="connsiteX28" fmla="*/ 438155 w 513106"/>
            <a:gd name="connsiteY28" fmla="*/ 180864 h 252047"/>
            <a:gd name="connsiteX29" fmla="*/ 470020 w 513106"/>
            <a:gd name="connsiteY29" fmla="*/ 157630 h 252047"/>
            <a:gd name="connsiteX30" fmla="*/ 493681 w 513106"/>
            <a:gd name="connsiteY30" fmla="*/ 133182 h 252047"/>
            <a:gd name="connsiteX31" fmla="*/ 508229 w 513106"/>
            <a:gd name="connsiteY31" fmla="*/ 108458 h 252047"/>
            <a:gd name="connsiteX32" fmla="*/ 513106 w 513106"/>
            <a:gd name="connsiteY32" fmla="*/ 84410 h 252047"/>
            <a:gd name="connsiteX0" fmla="*/ 513106 w 513106"/>
            <a:gd name="connsiteY0" fmla="*/ 84410 h 252047"/>
            <a:gd name="connsiteX1" fmla="*/ 508123 w 513106"/>
            <a:gd name="connsiteY1" fmla="*/ 61960 h 252047"/>
            <a:gd name="connsiteX2" fmla="*/ 493473 w 513106"/>
            <a:gd name="connsiteY2" fmla="*/ 41973 h 252047"/>
            <a:gd name="connsiteX3" fmla="*/ 469718 w 513106"/>
            <a:gd name="connsiteY3" fmla="*/ 25216 h 252047"/>
            <a:gd name="connsiteX4" fmla="*/ 437771 w 513106"/>
            <a:gd name="connsiteY4" fmla="*/ 12332 h 252047"/>
            <a:gd name="connsiteX5" fmla="*/ 398860 w 513106"/>
            <a:gd name="connsiteY5" fmla="*/ 3819 h 252047"/>
            <a:gd name="connsiteX6" fmla="*/ 354481 w 513106"/>
            <a:gd name="connsiteY6" fmla="*/ 0 h 252047"/>
            <a:gd name="connsiteX7" fmla="*/ 306338 w 513106"/>
            <a:gd name="connsiteY7" fmla="*/ 1025 h 252047"/>
            <a:gd name="connsiteX8" fmla="*/ 256281 w 513106"/>
            <a:gd name="connsiteY8" fmla="*/ 6854 h 252047"/>
            <a:gd name="connsiteX9" fmla="*/ 206236 w 513106"/>
            <a:gd name="connsiteY9" fmla="*/ 17262 h 252047"/>
            <a:gd name="connsiteX10" fmla="*/ 158123 w 513106"/>
            <a:gd name="connsiteY10" fmla="*/ 31850 h 252047"/>
            <a:gd name="connsiteX11" fmla="*/ 113794 w 513106"/>
            <a:gd name="connsiteY11" fmla="*/ 50057 h 252047"/>
            <a:gd name="connsiteX12" fmla="*/ 74951 w 513106"/>
            <a:gd name="connsiteY12" fmla="*/ 71184 h 252047"/>
            <a:gd name="connsiteX13" fmla="*/ 43086 w 513106"/>
            <a:gd name="connsiteY13" fmla="*/ 94417 h 252047"/>
            <a:gd name="connsiteX14" fmla="*/ 19425 w 513106"/>
            <a:gd name="connsiteY14" fmla="*/ 118866 h 252047"/>
            <a:gd name="connsiteX15" fmla="*/ 4876 w 513106"/>
            <a:gd name="connsiteY15" fmla="*/ 143589 h 252047"/>
            <a:gd name="connsiteX16" fmla="*/ 0 w 513106"/>
            <a:gd name="connsiteY16" fmla="*/ 167638 h 252047"/>
            <a:gd name="connsiteX17" fmla="*/ 4982 w 513106"/>
            <a:gd name="connsiteY17" fmla="*/ 190087 h 252047"/>
            <a:gd name="connsiteX18" fmla="*/ 19633 w 513106"/>
            <a:gd name="connsiteY18" fmla="*/ 210074 h 252047"/>
            <a:gd name="connsiteX19" fmla="*/ 43388 w 513106"/>
            <a:gd name="connsiteY19" fmla="*/ 226831 h 252047"/>
            <a:gd name="connsiteX20" fmla="*/ 75334 w 513106"/>
            <a:gd name="connsiteY20" fmla="*/ 239715 h 252047"/>
            <a:gd name="connsiteX21" fmla="*/ 114245 w 513106"/>
            <a:gd name="connsiteY21" fmla="*/ 248229 h 252047"/>
            <a:gd name="connsiteX22" fmla="*/ 158625 w 513106"/>
            <a:gd name="connsiteY22" fmla="*/ 252047 h 252047"/>
            <a:gd name="connsiteX23" fmla="*/ 206768 w 513106"/>
            <a:gd name="connsiteY23" fmla="*/ 251022 h 252047"/>
            <a:gd name="connsiteX24" fmla="*/ 256824 w 513106"/>
            <a:gd name="connsiteY24" fmla="*/ 245193 h 252047"/>
            <a:gd name="connsiteX25" fmla="*/ 306870 w 513106"/>
            <a:gd name="connsiteY25" fmla="*/ 234785 h 252047"/>
            <a:gd name="connsiteX26" fmla="*/ 354982 w 513106"/>
            <a:gd name="connsiteY26" fmla="*/ 220197 h 252047"/>
            <a:gd name="connsiteX27" fmla="*/ 399312 w 513106"/>
            <a:gd name="connsiteY27" fmla="*/ 201990 h 252047"/>
            <a:gd name="connsiteX28" fmla="*/ 438155 w 513106"/>
            <a:gd name="connsiteY28" fmla="*/ 180864 h 252047"/>
            <a:gd name="connsiteX29" fmla="*/ 470020 w 513106"/>
            <a:gd name="connsiteY29" fmla="*/ 157630 h 252047"/>
            <a:gd name="connsiteX30" fmla="*/ 493681 w 513106"/>
            <a:gd name="connsiteY30" fmla="*/ 133182 h 252047"/>
            <a:gd name="connsiteX31" fmla="*/ 508229 w 513106"/>
            <a:gd name="connsiteY31" fmla="*/ 108458 h 252047"/>
            <a:gd name="connsiteX32" fmla="*/ 513106 w 513106"/>
            <a:gd name="connsiteY32" fmla="*/ 84410 h 252047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06 w 513106"/>
            <a:gd name="connsiteY0" fmla="*/ 84876 h 252513"/>
            <a:gd name="connsiteX1" fmla="*/ 508123 w 513106"/>
            <a:gd name="connsiteY1" fmla="*/ 62426 h 252513"/>
            <a:gd name="connsiteX2" fmla="*/ 493473 w 513106"/>
            <a:gd name="connsiteY2" fmla="*/ 42439 h 252513"/>
            <a:gd name="connsiteX3" fmla="*/ 469718 w 513106"/>
            <a:gd name="connsiteY3" fmla="*/ 25682 h 252513"/>
            <a:gd name="connsiteX4" fmla="*/ 437771 w 513106"/>
            <a:gd name="connsiteY4" fmla="*/ 12798 h 252513"/>
            <a:gd name="connsiteX5" fmla="*/ 398860 w 513106"/>
            <a:gd name="connsiteY5" fmla="*/ 4285 h 252513"/>
            <a:gd name="connsiteX6" fmla="*/ 354481 w 513106"/>
            <a:gd name="connsiteY6" fmla="*/ 466 h 252513"/>
            <a:gd name="connsiteX7" fmla="*/ 306338 w 513106"/>
            <a:gd name="connsiteY7" fmla="*/ 1491 h 252513"/>
            <a:gd name="connsiteX8" fmla="*/ 256281 w 513106"/>
            <a:gd name="connsiteY8" fmla="*/ 7320 h 252513"/>
            <a:gd name="connsiteX9" fmla="*/ 206236 w 513106"/>
            <a:gd name="connsiteY9" fmla="*/ 17728 h 252513"/>
            <a:gd name="connsiteX10" fmla="*/ 158123 w 513106"/>
            <a:gd name="connsiteY10" fmla="*/ 32316 h 252513"/>
            <a:gd name="connsiteX11" fmla="*/ 113794 w 513106"/>
            <a:gd name="connsiteY11" fmla="*/ 50523 h 252513"/>
            <a:gd name="connsiteX12" fmla="*/ 74951 w 513106"/>
            <a:gd name="connsiteY12" fmla="*/ 71650 h 252513"/>
            <a:gd name="connsiteX13" fmla="*/ 43086 w 513106"/>
            <a:gd name="connsiteY13" fmla="*/ 94883 h 252513"/>
            <a:gd name="connsiteX14" fmla="*/ 19425 w 513106"/>
            <a:gd name="connsiteY14" fmla="*/ 119332 h 252513"/>
            <a:gd name="connsiteX15" fmla="*/ 4876 w 513106"/>
            <a:gd name="connsiteY15" fmla="*/ 144055 h 252513"/>
            <a:gd name="connsiteX16" fmla="*/ 0 w 513106"/>
            <a:gd name="connsiteY16" fmla="*/ 168104 h 252513"/>
            <a:gd name="connsiteX17" fmla="*/ 4982 w 513106"/>
            <a:gd name="connsiteY17" fmla="*/ 190553 h 252513"/>
            <a:gd name="connsiteX18" fmla="*/ 19633 w 513106"/>
            <a:gd name="connsiteY18" fmla="*/ 210540 h 252513"/>
            <a:gd name="connsiteX19" fmla="*/ 43388 w 513106"/>
            <a:gd name="connsiteY19" fmla="*/ 227297 h 252513"/>
            <a:gd name="connsiteX20" fmla="*/ 75334 w 513106"/>
            <a:gd name="connsiteY20" fmla="*/ 240181 h 252513"/>
            <a:gd name="connsiteX21" fmla="*/ 114245 w 513106"/>
            <a:gd name="connsiteY21" fmla="*/ 248695 h 252513"/>
            <a:gd name="connsiteX22" fmla="*/ 158625 w 513106"/>
            <a:gd name="connsiteY22" fmla="*/ 252513 h 252513"/>
            <a:gd name="connsiteX23" fmla="*/ 206768 w 513106"/>
            <a:gd name="connsiteY23" fmla="*/ 251488 h 252513"/>
            <a:gd name="connsiteX24" fmla="*/ 256824 w 513106"/>
            <a:gd name="connsiteY24" fmla="*/ 245659 h 252513"/>
            <a:gd name="connsiteX25" fmla="*/ 306870 w 513106"/>
            <a:gd name="connsiteY25" fmla="*/ 235251 h 252513"/>
            <a:gd name="connsiteX26" fmla="*/ 354982 w 513106"/>
            <a:gd name="connsiteY26" fmla="*/ 220663 h 252513"/>
            <a:gd name="connsiteX27" fmla="*/ 399312 w 513106"/>
            <a:gd name="connsiteY27" fmla="*/ 202456 h 252513"/>
            <a:gd name="connsiteX28" fmla="*/ 438155 w 513106"/>
            <a:gd name="connsiteY28" fmla="*/ 181330 h 252513"/>
            <a:gd name="connsiteX29" fmla="*/ 470020 w 513106"/>
            <a:gd name="connsiteY29" fmla="*/ 158096 h 252513"/>
            <a:gd name="connsiteX30" fmla="*/ 493681 w 513106"/>
            <a:gd name="connsiteY30" fmla="*/ 133648 h 252513"/>
            <a:gd name="connsiteX31" fmla="*/ 508229 w 513106"/>
            <a:gd name="connsiteY31" fmla="*/ 108924 h 252513"/>
            <a:gd name="connsiteX32" fmla="*/ 513106 w 513106"/>
            <a:gd name="connsiteY32" fmla="*/ 84876 h 252513"/>
            <a:gd name="connsiteX0" fmla="*/ 513124 w 513124"/>
            <a:gd name="connsiteY0" fmla="*/ 84876 h 252513"/>
            <a:gd name="connsiteX1" fmla="*/ 508141 w 513124"/>
            <a:gd name="connsiteY1" fmla="*/ 62426 h 252513"/>
            <a:gd name="connsiteX2" fmla="*/ 493491 w 513124"/>
            <a:gd name="connsiteY2" fmla="*/ 42439 h 252513"/>
            <a:gd name="connsiteX3" fmla="*/ 469736 w 513124"/>
            <a:gd name="connsiteY3" fmla="*/ 25682 h 252513"/>
            <a:gd name="connsiteX4" fmla="*/ 437789 w 513124"/>
            <a:gd name="connsiteY4" fmla="*/ 12798 h 252513"/>
            <a:gd name="connsiteX5" fmla="*/ 398878 w 513124"/>
            <a:gd name="connsiteY5" fmla="*/ 4285 h 252513"/>
            <a:gd name="connsiteX6" fmla="*/ 354499 w 513124"/>
            <a:gd name="connsiteY6" fmla="*/ 466 h 252513"/>
            <a:gd name="connsiteX7" fmla="*/ 306356 w 513124"/>
            <a:gd name="connsiteY7" fmla="*/ 1491 h 252513"/>
            <a:gd name="connsiteX8" fmla="*/ 256299 w 513124"/>
            <a:gd name="connsiteY8" fmla="*/ 7320 h 252513"/>
            <a:gd name="connsiteX9" fmla="*/ 206254 w 513124"/>
            <a:gd name="connsiteY9" fmla="*/ 17728 h 252513"/>
            <a:gd name="connsiteX10" fmla="*/ 158141 w 513124"/>
            <a:gd name="connsiteY10" fmla="*/ 32316 h 252513"/>
            <a:gd name="connsiteX11" fmla="*/ 113812 w 513124"/>
            <a:gd name="connsiteY11" fmla="*/ 50523 h 252513"/>
            <a:gd name="connsiteX12" fmla="*/ 74969 w 513124"/>
            <a:gd name="connsiteY12" fmla="*/ 71650 h 252513"/>
            <a:gd name="connsiteX13" fmla="*/ 43104 w 513124"/>
            <a:gd name="connsiteY13" fmla="*/ 94883 h 252513"/>
            <a:gd name="connsiteX14" fmla="*/ 19443 w 513124"/>
            <a:gd name="connsiteY14" fmla="*/ 119332 h 252513"/>
            <a:gd name="connsiteX15" fmla="*/ 4894 w 513124"/>
            <a:gd name="connsiteY15" fmla="*/ 144055 h 252513"/>
            <a:gd name="connsiteX16" fmla="*/ 18 w 513124"/>
            <a:gd name="connsiteY16" fmla="*/ 168104 h 252513"/>
            <a:gd name="connsiteX17" fmla="*/ 5000 w 513124"/>
            <a:gd name="connsiteY17" fmla="*/ 190553 h 252513"/>
            <a:gd name="connsiteX18" fmla="*/ 19651 w 513124"/>
            <a:gd name="connsiteY18" fmla="*/ 210540 h 252513"/>
            <a:gd name="connsiteX19" fmla="*/ 43406 w 513124"/>
            <a:gd name="connsiteY19" fmla="*/ 227297 h 252513"/>
            <a:gd name="connsiteX20" fmla="*/ 75352 w 513124"/>
            <a:gd name="connsiteY20" fmla="*/ 240181 h 252513"/>
            <a:gd name="connsiteX21" fmla="*/ 114263 w 513124"/>
            <a:gd name="connsiteY21" fmla="*/ 248695 h 252513"/>
            <a:gd name="connsiteX22" fmla="*/ 158643 w 513124"/>
            <a:gd name="connsiteY22" fmla="*/ 252513 h 252513"/>
            <a:gd name="connsiteX23" fmla="*/ 206786 w 513124"/>
            <a:gd name="connsiteY23" fmla="*/ 251488 h 252513"/>
            <a:gd name="connsiteX24" fmla="*/ 256842 w 513124"/>
            <a:gd name="connsiteY24" fmla="*/ 245659 h 252513"/>
            <a:gd name="connsiteX25" fmla="*/ 306888 w 513124"/>
            <a:gd name="connsiteY25" fmla="*/ 235251 h 252513"/>
            <a:gd name="connsiteX26" fmla="*/ 355000 w 513124"/>
            <a:gd name="connsiteY26" fmla="*/ 220663 h 252513"/>
            <a:gd name="connsiteX27" fmla="*/ 399330 w 513124"/>
            <a:gd name="connsiteY27" fmla="*/ 202456 h 252513"/>
            <a:gd name="connsiteX28" fmla="*/ 438173 w 513124"/>
            <a:gd name="connsiteY28" fmla="*/ 181330 h 252513"/>
            <a:gd name="connsiteX29" fmla="*/ 470038 w 513124"/>
            <a:gd name="connsiteY29" fmla="*/ 158096 h 252513"/>
            <a:gd name="connsiteX30" fmla="*/ 493699 w 513124"/>
            <a:gd name="connsiteY30" fmla="*/ 133648 h 252513"/>
            <a:gd name="connsiteX31" fmla="*/ 508247 w 513124"/>
            <a:gd name="connsiteY31" fmla="*/ 108924 h 252513"/>
            <a:gd name="connsiteX32" fmla="*/ 513124 w 513124"/>
            <a:gd name="connsiteY32" fmla="*/ 84876 h 252513"/>
            <a:gd name="connsiteX0" fmla="*/ 513124 w 513124"/>
            <a:gd name="connsiteY0" fmla="*/ 84876 h 252513"/>
            <a:gd name="connsiteX1" fmla="*/ 508141 w 513124"/>
            <a:gd name="connsiteY1" fmla="*/ 62426 h 252513"/>
            <a:gd name="connsiteX2" fmla="*/ 493491 w 513124"/>
            <a:gd name="connsiteY2" fmla="*/ 42439 h 252513"/>
            <a:gd name="connsiteX3" fmla="*/ 469736 w 513124"/>
            <a:gd name="connsiteY3" fmla="*/ 25682 h 252513"/>
            <a:gd name="connsiteX4" fmla="*/ 437789 w 513124"/>
            <a:gd name="connsiteY4" fmla="*/ 12798 h 252513"/>
            <a:gd name="connsiteX5" fmla="*/ 398878 w 513124"/>
            <a:gd name="connsiteY5" fmla="*/ 4285 h 252513"/>
            <a:gd name="connsiteX6" fmla="*/ 354499 w 513124"/>
            <a:gd name="connsiteY6" fmla="*/ 466 h 252513"/>
            <a:gd name="connsiteX7" fmla="*/ 306356 w 513124"/>
            <a:gd name="connsiteY7" fmla="*/ 1491 h 252513"/>
            <a:gd name="connsiteX8" fmla="*/ 256299 w 513124"/>
            <a:gd name="connsiteY8" fmla="*/ 7320 h 252513"/>
            <a:gd name="connsiteX9" fmla="*/ 206254 w 513124"/>
            <a:gd name="connsiteY9" fmla="*/ 17728 h 252513"/>
            <a:gd name="connsiteX10" fmla="*/ 158141 w 513124"/>
            <a:gd name="connsiteY10" fmla="*/ 32316 h 252513"/>
            <a:gd name="connsiteX11" fmla="*/ 113812 w 513124"/>
            <a:gd name="connsiteY11" fmla="*/ 50523 h 252513"/>
            <a:gd name="connsiteX12" fmla="*/ 74969 w 513124"/>
            <a:gd name="connsiteY12" fmla="*/ 71650 h 252513"/>
            <a:gd name="connsiteX13" fmla="*/ 43104 w 513124"/>
            <a:gd name="connsiteY13" fmla="*/ 94883 h 252513"/>
            <a:gd name="connsiteX14" fmla="*/ 19443 w 513124"/>
            <a:gd name="connsiteY14" fmla="*/ 119332 h 252513"/>
            <a:gd name="connsiteX15" fmla="*/ 4894 w 513124"/>
            <a:gd name="connsiteY15" fmla="*/ 144055 h 252513"/>
            <a:gd name="connsiteX16" fmla="*/ 18 w 513124"/>
            <a:gd name="connsiteY16" fmla="*/ 168104 h 252513"/>
            <a:gd name="connsiteX17" fmla="*/ 5000 w 513124"/>
            <a:gd name="connsiteY17" fmla="*/ 190553 h 252513"/>
            <a:gd name="connsiteX18" fmla="*/ 19651 w 513124"/>
            <a:gd name="connsiteY18" fmla="*/ 210540 h 252513"/>
            <a:gd name="connsiteX19" fmla="*/ 43406 w 513124"/>
            <a:gd name="connsiteY19" fmla="*/ 227297 h 252513"/>
            <a:gd name="connsiteX20" fmla="*/ 75352 w 513124"/>
            <a:gd name="connsiteY20" fmla="*/ 240181 h 252513"/>
            <a:gd name="connsiteX21" fmla="*/ 114263 w 513124"/>
            <a:gd name="connsiteY21" fmla="*/ 248695 h 252513"/>
            <a:gd name="connsiteX22" fmla="*/ 158643 w 513124"/>
            <a:gd name="connsiteY22" fmla="*/ 252513 h 252513"/>
            <a:gd name="connsiteX23" fmla="*/ 206786 w 513124"/>
            <a:gd name="connsiteY23" fmla="*/ 251488 h 252513"/>
            <a:gd name="connsiteX24" fmla="*/ 256842 w 513124"/>
            <a:gd name="connsiteY24" fmla="*/ 245659 h 252513"/>
            <a:gd name="connsiteX25" fmla="*/ 306888 w 513124"/>
            <a:gd name="connsiteY25" fmla="*/ 235251 h 252513"/>
            <a:gd name="connsiteX26" fmla="*/ 355000 w 513124"/>
            <a:gd name="connsiteY26" fmla="*/ 220663 h 252513"/>
            <a:gd name="connsiteX27" fmla="*/ 399330 w 513124"/>
            <a:gd name="connsiteY27" fmla="*/ 202456 h 252513"/>
            <a:gd name="connsiteX28" fmla="*/ 438173 w 513124"/>
            <a:gd name="connsiteY28" fmla="*/ 181330 h 252513"/>
            <a:gd name="connsiteX29" fmla="*/ 470038 w 513124"/>
            <a:gd name="connsiteY29" fmla="*/ 158096 h 252513"/>
            <a:gd name="connsiteX30" fmla="*/ 493699 w 513124"/>
            <a:gd name="connsiteY30" fmla="*/ 133648 h 252513"/>
            <a:gd name="connsiteX31" fmla="*/ 508247 w 513124"/>
            <a:gd name="connsiteY31" fmla="*/ 108924 h 252513"/>
            <a:gd name="connsiteX32" fmla="*/ 513124 w 513124"/>
            <a:gd name="connsiteY32" fmla="*/ 84876 h 252513"/>
            <a:gd name="connsiteX0" fmla="*/ 513124 w 513124"/>
            <a:gd name="connsiteY0" fmla="*/ 84876 h 252513"/>
            <a:gd name="connsiteX1" fmla="*/ 508141 w 513124"/>
            <a:gd name="connsiteY1" fmla="*/ 62426 h 252513"/>
            <a:gd name="connsiteX2" fmla="*/ 493491 w 513124"/>
            <a:gd name="connsiteY2" fmla="*/ 42439 h 252513"/>
            <a:gd name="connsiteX3" fmla="*/ 469736 w 513124"/>
            <a:gd name="connsiteY3" fmla="*/ 25682 h 252513"/>
            <a:gd name="connsiteX4" fmla="*/ 437789 w 513124"/>
            <a:gd name="connsiteY4" fmla="*/ 12798 h 252513"/>
            <a:gd name="connsiteX5" fmla="*/ 398878 w 513124"/>
            <a:gd name="connsiteY5" fmla="*/ 4285 h 252513"/>
            <a:gd name="connsiteX6" fmla="*/ 354499 w 513124"/>
            <a:gd name="connsiteY6" fmla="*/ 466 h 252513"/>
            <a:gd name="connsiteX7" fmla="*/ 306356 w 513124"/>
            <a:gd name="connsiteY7" fmla="*/ 1491 h 252513"/>
            <a:gd name="connsiteX8" fmla="*/ 256299 w 513124"/>
            <a:gd name="connsiteY8" fmla="*/ 7320 h 252513"/>
            <a:gd name="connsiteX9" fmla="*/ 206254 w 513124"/>
            <a:gd name="connsiteY9" fmla="*/ 17728 h 252513"/>
            <a:gd name="connsiteX10" fmla="*/ 158141 w 513124"/>
            <a:gd name="connsiteY10" fmla="*/ 32316 h 252513"/>
            <a:gd name="connsiteX11" fmla="*/ 113812 w 513124"/>
            <a:gd name="connsiteY11" fmla="*/ 50523 h 252513"/>
            <a:gd name="connsiteX12" fmla="*/ 74969 w 513124"/>
            <a:gd name="connsiteY12" fmla="*/ 71650 h 252513"/>
            <a:gd name="connsiteX13" fmla="*/ 43104 w 513124"/>
            <a:gd name="connsiteY13" fmla="*/ 94883 h 252513"/>
            <a:gd name="connsiteX14" fmla="*/ 19443 w 513124"/>
            <a:gd name="connsiteY14" fmla="*/ 119332 h 252513"/>
            <a:gd name="connsiteX15" fmla="*/ 4894 w 513124"/>
            <a:gd name="connsiteY15" fmla="*/ 144055 h 252513"/>
            <a:gd name="connsiteX16" fmla="*/ 18 w 513124"/>
            <a:gd name="connsiteY16" fmla="*/ 168104 h 252513"/>
            <a:gd name="connsiteX17" fmla="*/ 5000 w 513124"/>
            <a:gd name="connsiteY17" fmla="*/ 190553 h 252513"/>
            <a:gd name="connsiteX18" fmla="*/ 19651 w 513124"/>
            <a:gd name="connsiteY18" fmla="*/ 210540 h 252513"/>
            <a:gd name="connsiteX19" fmla="*/ 43406 w 513124"/>
            <a:gd name="connsiteY19" fmla="*/ 227297 h 252513"/>
            <a:gd name="connsiteX20" fmla="*/ 75352 w 513124"/>
            <a:gd name="connsiteY20" fmla="*/ 240181 h 252513"/>
            <a:gd name="connsiteX21" fmla="*/ 114263 w 513124"/>
            <a:gd name="connsiteY21" fmla="*/ 248695 h 252513"/>
            <a:gd name="connsiteX22" fmla="*/ 158643 w 513124"/>
            <a:gd name="connsiteY22" fmla="*/ 252513 h 252513"/>
            <a:gd name="connsiteX23" fmla="*/ 206786 w 513124"/>
            <a:gd name="connsiteY23" fmla="*/ 251488 h 252513"/>
            <a:gd name="connsiteX24" fmla="*/ 256842 w 513124"/>
            <a:gd name="connsiteY24" fmla="*/ 245659 h 252513"/>
            <a:gd name="connsiteX25" fmla="*/ 306888 w 513124"/>
            <a:gd name="connsiteY25" fmla="*/ 235251 h 252513"/>
            <a:gd name="connsiteX26" fmla="*/ 355000 w 513124"/>
            <a:gd name="connsiteY26" fmla="*/ 220663 h 252513"/>
            <a:gd name="connsiteX27" fmla="*/ 399330 w 513124"/>
            <a:gd name="connsiteY27" fmla="*/ 202456 h 252513"/>
            <a:gd name="connsiteX28" fmla="*/ 438173 w 513124"/>
            <a:gd name="connsiteY28" fmla="*/ 181330 h 252513"/>
            <a:gd name="connsiteX29" fmla="*/ 470038 w 513124"/>
            <a:gd name="connsiteY29" fmla="*/ 158096 h 252513"/>
            <a:gd name="connsiteX30" fmla="*/ 493699 w 513124"/>
            <a:gd name="connsiteY30" fmla="*/ 133648 h 252513"/>
            <a:gd name="connsiteX31" fmla="*/ 508247 w 513124"/>
            <a:gd name="connsiteY31" fmla="*/ 108924 h 252513"/>
            <a:gd name="connsiteX32" fmla="*/ 513124 w 513124"/>
            <a:gd name="connsiteY32" fmla="*/ 84876 h 252513"/>
            <a:gd name="connsiteX0" fmla="*/ 513124 w 513124"/>
            <a:gd name="connsiteY0" fmla="*/ 84876 h 252513"/>
            <a:gd name="connsiteX1" fmla="*/ 508141 w 513124"/>
            <a:gd name="connsiteY1" fmla="*/ 62426 h 252513"/>
            <a:gd name="connsiteX2" fmla="*/ 493491 w 513124"/>
            <a:gd name="connsiteY2" fmla="*/ 42439 h 252513"/>
            <a:gd name="connsiteX3" fmla="*/ 469736 w 513124"/>
            <a:gd name="connsiteY3" fmla="*/ 25682 h 252513"/>
            <a:gd name="connsiteX4" fmla="*/ 437789 w 513124"/>
            <a:gd name="connsiteY4" fmla="*/ 12798 h 252513"/>
            <a:gd name="connsiteX5" fmla="*/ 398878 w 513124"/>
            <a:gd name="connsiteY5" fmla="*/ 4285 h 252513"/>
            <a:gd name="connsiteX6" fmla="*/ 354499 w 513124"/>
            <a:gd name="connsiteY6" fmla="*/ 466 h 252513"/>
            <a:gd name="connsiteX7" fmla="*/ 306356 w 513124"/>
            <a:gd name="connsiteY7" fmla="*/ 1491 h 252513"/>
            <a:gd name="connsiteX8" fmla="*/ 256299 w 513124"/>
            <a:gd name="connsiteY8" fmla="*/ 7320 h 252513"/>
            <a:gd name="connsiteX9" fmla="*/ 206254 w 513124"/>
            <a:gd name="connsiteY9" fmla="*/ 17728 h 252513"/>
            <a:gd name="connsiteX10" fmla="*/ 158141 w 513124"/>
            <a:gd name="connsiteY10" fmla="*/ 32316 h 252513"/>
            <a:gd name="connsiteX11" fmla="*/ 113812 w 513124"/>
            <a:gd name="connsiteY11" fmla="*/ 50523 h 252513"/>
            <a:gd name="connsiteX12" fmla="*/ 74969 w 513124"/>
            <a:gd name="connsiteY12" fmla="*/ 71650 h 252513"/>
            <a:gd name="connsiteX13" fmla="*/ 43104 w 513124"/>
            <a:gd name="connsiteY13" fmla="*/ 94883 h 252513"/>
            <a:gd name="connsiteX14" fmla="*/ 19443 w 513124"/>
            <a:gd name="connsiteY14" fmla="*/ 119332 h 252513"/>
            <a:gd name="connsiteX15" fmla="*/ 4894 w 513124"/>
            <a:gd name="connsiteY15" fmla="*/ 144055 h 252513"/>
            <a:gd name="connsiteX16" fmla="*/ 18 w 513124"/>
            <a:gd name="connsiteY16" fmla="*/ 168104 h 252513"/>
            <a:gd name="connsiteX17" fmla="*/ 5000 w 513124"/>
            <a:gd name="connsiteY17" fmla="*/ 190553 h 252513"/>
            <a:gd name="connsiteX18" fmla="*/ 19651 w 513124"/>
            <a:gd name="connsiteY18" fmla="*/ 210540 h 252513"/>
            <a:gd name="connsiteX19" fmla="*/ 43406 w 513124"/>
            <a:gd name="connsiteY19" fmla="*/ 227297 h 252513"/>
            <a:gd name="connsiteX20" fmla="*/ 75352 w 513124"/>
            <a:gd name="connsiteY20" fmla="*/ 240181 h 252513"/>
            <a:gd name="connsiteX21" fmla="*/ 114263 w 513124"/>
            <a:gd name="connsiteY21" fmla="*/ 248695 h 252513"/>
            <a:gd name="connsiteX22" fmla="*/ 158643 w 513124"/>
            <a:gd name="connsiteY22" fmla="*/ 252513 h 252513"/>
            <a:gd name="connsiteX23" fmla="*/ 206786 w 513124"/>
            <a:gd name="connsiteY23" fmla="*/ 251488 h 252513"/>
            <a:gd name="connsiteX24" fmla="*/ 256842 w 513124"/>
            <a:gd name="connsiteY24" fmla="*/ 245659 h 252513"/>
            <a:gd name="connsiteX25" fmla="*/ 306888 w 513124"/>
            <a:gd name="connsiteY25" fmla="*/ 235251 h 252513"/>
            <a:gd name="connsiteX26" fmla="*/ 355000 w 513124"/>
            <a:gd name="connsiteY26" fmla="*/ 220663 h 252513"/>
            <a:gd name="connsiteX27" fmla="*/ 399330 w 513124"/>
            <a:gd name="connsiteY27" fmla="*/ 202456 h 252513"/>
            <a:gd name="connsiteX28" fmla="*/ 438173 w 513124"/>
            <a:gd name="connsiteY28" fmla="*/ 181330 h 252513"/>
            <a:gd name="connsiteX29" fmla="*/ 470038 w 513124"/>
            <a:gd name="connsiteY29" fmla="*/ 158096 h 252513"/>
            <a:gd name="connsiteX30" fmla="*/ 493699 w 513124"/>
            <a:gd name="connsiteY30" fmla="*/ 133648 h 252513"/>
            <a:gd name="connsiteX31" fmla="*/ 508247 w 513124"/>
            <a:gd name="connsiteY31" fmla="*/ 108924 h 252513"/>
            <a:gd name="connsiteX32" fmla="*/ 513124 w 513124"/>
            <a:gd name="connsiteY32" fmla="*/ 84876 h 252513"/>
            <a:gd name="connsiteX0" fmla="*/ 513124 w 513124"/>
            <a:gd name="connsiteY0" fmla="*/ 84876 h 252513"/>
            <a:gd name="connsiteX1" fmla="*/ 508141 w 513124"/>
            <a:gd name="connsiteY1" fmla="*/ 62426 h 252513"/>
            <a:gd name="connsiteX2" fmla="*/ 493491 w 513124"/>
            <a:gd name="connsiteY2" fmla="*/ 42439 h 252513"/>
            <a:gd name="connsiteX3" fmla="*/ 469736 w 513124"/>
            <a:gd name="connsiteY3" fmla="*/ 25682 h 252513"/>
            <a:gd name="connsiteX4" fmla="*/ 437789 w 513124"/>
            <a:gd name="connsiteY4" fmla="*/ 12798 h 252513"/>
            <a:gd name="connsiteX5" fmla="*/ 398878 w 513124"/>
            <a:gd name="connsiteY5" fmla="*/ 4285 h 252513"/>
            <a:gd name="connsiteX6" fmla="*/ 354499 w 513124"/>
            <a:gd name="connsiteY6" fmla="*/ 466 h 252513"/>
            <a:gd name="connsiteX7" fmla="*/ 306356 w 513124"/>
            <a:gd name="connsiteY7" fmla="*/ 1491 h 252513"/>
            <a:gd name="connsiteX8" fmla="*/ 256299 w 513124"/>
            <a:gd name="connsiteY8" fmla="*/ 7320 h 252513"/>
            <a:gd name="connsiteX9" fmla="*/ 206254 w 513124"/>
            <a:gd name="connsiteY9" fmla="*/ 17728 h 252513"/>
            <a:gd name="connsiteX10" fmla="*/ 158141 w 513124"/>
            <a:gd name="connsiteY10" fmla="*/ 32316 h 252513"/>
            <a:gd name="connsiteX11" fmla="*/ 113812 w 513124"/>
            <a:gd name="connsiteY11" fmla="*/ 50523 h 252513"/>
            <a:gd name="connsiteX12" fmla="*/ 74969 w 513124"/>
            <a:gd name="connsiteY12" fmla="*/ 71650 h 252513"/>
            <a:gd name="connsiteX13" fmla="*/ 43104 w 513124"/>
            <a:gd name="connsiteY13" fmla="*/ 94883 h 252513"/>
            <a:gd name="connsiteX14" fmla="*/ 19443 w 513124"/>
            <a:gd name="connsiteY14" fmla="*/ 119332 h 252513"/>
            <a:gd name="connsiteX15" fmla="*/ 4894 w 513124"/>
            <a:gd name="connsiteY15" fmla="*/ 144055 h 252513"/>
            <a:gd name="connsiteX16" fmla="*/ 18 w 513124"/>
            <a:gd name="connsiteY16" fmla="*/ 168104 h 252513"/>
            <a:gd name="connsiteX17" fmla="*/ 5000 w 513124"/>
            <a:gd name="connsiteY17" fmla="*/ 190553 h 252513"/>
            <a:gd name="connsiteX18" fmla="*/ 19651 w 513124"/>
            <a:gd name="connsiteY18" fmla="*/ 210540 h 252513"/>
            <a:gd name="connsiteX19" fmla="*/ 43406 w 513124"/>
            <a:gd name="connsiteY19" fmla="*/ 227297 h 252513"/>
            <a:gd name="connsiteX20" fmla="*/ 75352 w 513124"/>
            <a:gd name="connsiteY20" fmla="*/ 240181 h 252513"/>
            <a:gd name="connsiteX21" fmla="*/ 114263 w 513124"/>
            <a:gd name="connsiteY21" fmla="*/ 248695 h 252513"/>
            <a:gd name="connsiteX22" fmla="*/ 158643 w 513124"/>
            <a:gd name="connsiteY22" fmla="*/ 252513 h 252513"/>
            <a:gd name="connsiteX23" fmla="*/ 206786 w 513124"/>
            <a:gd name="connsiteY23" fmla="*/ 251488 h 252513"/>
            <a:gd name="connsiteX24" fmla="*/ 256842 w 513124"/>
            <a:gd name="connsiteY24" fmla="*/ 245659 h 252513"/>
            <a:gd name="connsiteX25" fmla="*/ 306888 w 513124"/>
            <a:gd name="connsiteY25" fmla="*/ 235251 h 252513"/>
            <a:gd name="connsiteX26" fmla="*/ 355000 w 513124"/>
            <a:gd name="connsiteY26" fmla="*/ 220663 h 252513"/>
            <a:gd name="connsiteX27" fmla="*/ 399330 w 513124"/>
            <a:gd name="connsiteY27" fmla="*/ 202456 h 252513"/>
            <a:gd name="connsiteX28" fmla="*/ 438173 w 513124"/>
            <a:gd name="connsiteY28" fmla="*/ 181330 h 252513"/>
            <a:gd name="connsiteX29" fmla="*/ 470038 w 513124"/>
            <a:gd name="connsiteY29" fmla="*/ 158096 h 252513"/>
            <a:gd name="connsiteX30" fmla="*/ 493699 w 513124"/>
            <a:gd name="connsiteY30" fmla="*/ 133648 h 252513"/>
            <a:gd name="connsiteX31" fmla="*/ 508247 w 513124"/>
            <a:gd name="connsiteY31" fmla="*/ 108924 h 252513"/>
            <a:gd name="connsiteX32" fmla="*/ 513124 w 513124"/>
            <a:gd name="connsiteY32" fmla="*/ 84876 h 252513"/>
            <a:gd name="connsiteX0" fmla="*/ 513124 w 513124"/>
            <a:gd name="connsiteY0" fmla="*/ 84876 h 252513"/>
            <a:gd name="connsiteX1" fmla="*/ 508141 w 513124"/>
            <a:gd name="connsiteY1" fmla="*/ 62426 h 252513"/>
            <a:gd name="connsiteX2" fmla="*/ 493491 w 513124"/>
            <a:gd name="connsiteY2" fmla="*/ 42439 h 252513"/>
            <a:gd name="connsiteX3" fmla="*/ 469736 w 513124"/>
            <a:gd name="connsiteY3" fmla="*/ 25682 h 252513"/>
            <a:gd name="connsiteX4" fmla="*/ 437789 w 513124"/>
            <a:gd name="connsiteY4" fmla="*/ 12798 h 252513"/>
            <a:gd name="connsiteX5" fmla="*/ 398878 w 513124"/>
            <a:gd name="connsiteY5" fmla="*/ 4285 h 252513"/>
            <a:gd name="connsiteX6" fmla="*/ 354499 w 513124"/>
            <a:gd name="connsiteY6" fmla="*/ 466 h 252513"/>
            <a:gd name="connsiteX7" fmla="*/ 306356 w 513124"/>
            <a:gd name="connsiteY7" fmla="*/ 1491 h 252513"/>
            <a:gd name="connsiteX8" fmla="*/ 256299 w 513124"/>
            <a:gd name="connsiteY8" fmla="*/ 7320 h 252513"/>
            <a:gd name="connsiteX9" fmla="*/ 206254 w 513124"/>
            <a:gd name="connsiteY9" fmla="*/ 17728 h 252513"/>
            <a:gd name="connsiteX10" fmla="*/ 158141 w 513124"/>
            <a:gd name="connsiteY10" fmla="*/ 32316 h 252513"/>
            <a:gd name="connsiteX11" fmla="*/ 113812 w 513124"/>
            <a:gd name="connsiteY11" fmla="*/ 50523 h 252513"/>
            <a:gd name="connsiteX12" fmla="*/ 74969 w 513124"/>
            <a:gd name="connsiteY12" fmla="*/ 71650 h 252513"/>
            <a:gd name="connsiteX13" fmla="*/ 43104 w 513124"/>
            <a:gd name="connsiteY13" fmla="*/ 94883 h 252513"/>
            <a:gd name="connsiteX14" fmla="*/ 19443 w 513124"/>
            <a:gd name="connsiteY14" fmla="*/ 119332 h 252513"/>
            <a:gd name="connsiteX15" fmla="*/ 4894 w 513124"/>
            <a:gd name="connsiteY15" fmla="*/ 144055 h 252513"/>
            <a:gd name="connsiteX16" fmla="*/ 18 w 513124"/>
            <a:gd name="connsiteY16" fmla="*/ 168104 h 252513"/>
            <a:gd name="connsiteX17" fmla="*/ 5000 w 513124"/>
            <a:gd name="connsiteY17" fmla="*/ 190553 h 252513"/>
            <a:gd name="connsiteX18" fmla="*/ 19651 w 513124"/>
            <a:gd name="connsiteY18" fmla="*/ 210540 h 252513"/>
            <a:gd name="connsiteX19" fmla="*/ 43406 w 513124"/>
            <a:gd name="connsiteY19" fmla="*/ 227297 h 252513"/>
            <a:gd name="connsiteX20" fmla="*/ 75352 w 513124"/>
            <a:gd name="connsiteY20" fmla="*/ 240181 h 252513"/>
            <a:gd name="connsiteX21" fmla="*/ 114263 w 513124"/>
            <a:gd name="connsiteY21" fmla="*/ 248695 h 252513"/>
            <a:gd name="connsiteX22" fmla="*/ 158643 w 513124"/>
            <a:gd name="connsiteY22" fmla="*/ 252513 h 252513"/>
            <a:gd name="connsiteX23" fmla="*/ 206786 w 513124"/>
            <a:gd name="connsiteY23" fmla="*/ 251488 h 252513"/>
            <a:gd name="connsiteX24" fmla="*/ 256842 w 513124"/>
            <a:gd name="connsiteY24" fmla="*/ 245659 h 252513"/>
            <a:gd name="connsiteX25" fmla="*/ 306888 w 513124"/>
            <a:gd name="connsiteY25" fmla="*/ 235251 h 252513"/>
            <a:gd name="connsiteX26" fmla="*/ 355000 w 513124"/>
            <a:gd name="connsiteY26" fmla="*/ 220663 h 252513"/>
            <a:gd name="connsiteX27" fmla="*/ 399330 w 513124"/>
            <a:gd name="connsiteY27" fmla="*/ 202456 h 252513"/>
            <a:gd name="connsiteX28" fmla="*/ 438173 w 513124"/>
            <a:gd name="connsiteY28" fmla="*/ 181330 h 252513"/>
            <a:gd name="connsiteX29" fmla="*/ 470038 w 513124"/>
            <a:gd name="connsiteY29" fmla="*/ 158096 h 252513"/>
            <a:gd name="connsiteX30" fmla="*/ 493699 w 513124"/>
            <a:gd name="connsiteY30" fmla="*/ 133648 h 252513"/>
            <a:gd name="connsiteX31" fmla="*/ 508247 w 513124"/>
            <a:gd name="connsiteY31" fmla="*/ 108924 h 252513"/>
            <a:gd name="connsiteX32" fmla="*/ 513124 w 513124"/>
            <a:gd name="connsiteY32" fmla="*/ 84876 h 252513"/>
            <a:gd name="connsiteX0" fmla="*/ 513124 w 513124"/>
            <a:gd name="connsiteY0" fmla="*/ 84876 h 252513"/>
            <a:gd name="connsiteX1" fmla="*/ 508141 w 513124"/>
            <a:gd name="connsiteY1" fmla="*/ 62426 h 252513"/>
            <a:gd name="connsiteX2" fmla="*/ 493491 w 513124"/>
            <a:gd name="connsiteY2" fmla="*/ 42439 h 252513"/>
            <a:gd name="connsiteX3" fmla="*/ 469736 w 513124"/>
            <a:gd name="connsiteY3" fmla="*/ 25682 h 252513"/>
            <a:gd name="connsiteX4" fmla="*/ 437789 w 513124"/>
            <a:gd name="connsiteY4" fmla="*/ 12798 h 252513"/>
            <a:gd name="connsiteX5" fmla="*/ 398878 w 513124"/>
            <a:gd name="connsiteY5" fmla="*/ 4285 h 252513"/>
            <a:gd name="connsiteX6" fmla="*/ 354499 w 513124"/>
            <a:gd name="connsiteY6" fmla="*/ 466 h 252513"/>
            <a:gd name="connsiteX7" fmla="*/ 306356 w 513124"/>
            <a:gd name="connsiteY7" fmla="*/ 1491 h 252513"/>
            <a:gd name="connsiteX8" fmla="*/ 256299 w 513124"/>
            <a:gd name="connsiteY8" fmla="*/ 7320 h 252513"/>
            <a:gd name="connsiteX9" fmla="*/ 206254 w 513124"/>
            <a:gd name="connsiteY9" fmla="*/ 17728 h 252513"/>
            <a:gd name="connsiteX10" fmla="*/ 158141 w 513124"/>
            <a:gd name="connsiteY10" fmla="*/ 32316 h 252513"/>
            <a:gd name="connsiteX11" fmla="*/ 113812 w 513124"/>
            <a:gd name="connsiteY11" fmla="*/ 50523 h 252513"/>
            <a:gd name="connsiteX12" fmla="*/ 74969 w 513124"/>
            <a:gd name="connsiteY12" fmla="*/ 71650 h 252513"/>
            <a:gd name="connsiteX13" fmla="*/ 43104 w 513124"/>
            <a:gd name="connsiteY13" fmla="*/ 94883 h 252513"/>
            <a:gd name="connsiteX14" fmla="*/ 19443 w 513124"/>
            <a:gd name="connsiteY14" fmla="*/ 119332 h 252513"/>
            <a:gd name="connsiteX15" fmla="*/ 4894 w 513124"/>
            <a:gd name="connsiteY15" fmla="*/ 144055 h 252513"/>
            <a:gd name="connsiteX16" fmla="*/ 18 w 513124"/>
            <a:gd name="connsiteY16" fmla="*/ 168104 h 252513"/>
            <a:gd name="connsiteX17" fmla="*/ 5000 w 513124"/>
            <a:gd name="connsiteY17" fmla="*/ 190553 h 252513"/>
            <a:gd name="connsiteX18" fmla="*/ 19651 w 513124"/>
            <a:gd name="connsiteY18" fmla="*/ 210540 h 252513"/>
            <a:gd name="connsiteX19" fmla="*/ 43406 w 513124"/>
            <a:gd name="connsiteY19" fmla="*/ 227297 h 252513"/>
            <a:gd name="connsiteX20" fmla="*/ 75352 w 513124"/>
            <a:gd name="connsiteY20" fmla="*/ 240181 h 252513"/>
            <a:gd name="connsiteX21" fmla="*/ 114263 w 513124"/>
            <a:gd name="connsiteY21" fmla="*/ 248695 h 252513"/>
            <a:gd name="connsiteX22" fmla="*/ 158643 w 513124"/>
            <a:gd name="connsiteY22" fmla="*/ 252513 h 252513"/>
            <a:gd name="connsiteX23" fmla="*/ 206786 w 513124"/>
            <a:gd name="connsiteY23" fmla="*/ 251488 h 252513"/>
            <a:gd name="connsiteX24" fmla="*/ 256842 w 513124"/>
            <a:gd name="connsiteY24" fmla="*/ 245659 h 252513"/>
            <a:gd name="connsiteX25" fmla="*/ 306888 w 513124"/>
            <a:gd name="connsiteY25" fmla="*/ 235251 h 252513"/>
            <a:gd name="connsiteX26" fmla="*/ 355000 w 513124"/>
            <a:gd name="connsiteY26" fmla="*/ 220663 h 252513"/>
            <a:gd name="connsiteX27" fmla="*/ 399330 w 513124"/>
            <a:gd name="connsiteY27" fmla="*/ 202456 h 252513"/>
            <a:gd name="connsiteX28" fmla="*/ 438173 w 513124"/>
            <a:gd name="connsiteY28" fmla="*/ 181330 h 252513"/>
            <a:gd name="connsiteX29" fmla="*/ 470038 w 513124"/>
            <a:gd name="connsiteY29" fmla="*/ 158096 h 252513"/>
            <a:gd name="connsiteX30" fmla="*/ 493699 w 513124"/>
            <a:gd name="connsiteY30" fmla="*/ 133648 h 252513"/>
            <a:gd name="connsiteX31" fmla="*/ 508247 w 513124"/>
            <a:gd name="connsiteY31" fmla="*/ 108924 h 252513"/>
            <a:gd name="connsiteX32" fmla="*/ 513124 w 513124"/>
            <a:gd name="connsiteY32" fmla="*/ 84876 h 252513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24"/>
            <a:gd name="connsiteY0" fmla="*/ 84876 h 252978"/>
            <a:gd name="connsiteX1" fmla="*/ 508141 w 513124"/>
            <a:gd name="connsiteY1" fmla="*/ 62426 h 252978"/>
            <a:gd name="connsiteX2" fmla="*/ 493491 w 513124"/>
            <a:gd name="connsiteY2" fmla="*/ 42439 h 252978"/>
            <a:gd name="connsiteX3" fmla="*/ 469736 w 513124"/>
            <a:gd name="connsiteY3" fmla="*/ 25682 h 252978"/>
            <a:gd name="connsiteX4" fmla="*/ 437789 w 513124"/>
            <a:gd name="connsiteY4" fmla="*/ 12798 h 252978"/>
            <a:gd name="connsiteX5" fmla="*/ 398878 w 513124"/>
            <a:gd name="connsiteY5" fmla="*/ 4285 h 252978"/>
            <a:gd name="connsiteX6" fmla="*/ 354499 w 513124"/>
            <a:gd name="connsiteY6" fmla="*/ 466 h 252978"/>
            <a:gd name="connsiteX7" fmla="*/ 306356 w 513124"/>
            <a:gd name="connsiteY7" fmla="*/ 1491 h 252978"/>
            <a:gd name="connsiteX8" fmla="*/ 256299 w 513124"/>
            <a:gd name="connsiteY8" fmla="*/ 7320 h 252978"/>
            <a:gd name="connsiteX9" fmla="*/ 206254 w 513124"/>
            <a:gd name="connsiteY9" fmla="*/ 17728 h 252978"/>
            <a:gd name="connsiteX10" fmla="*/ 158141 w 513124"/>
            <a:gd name="connsiteY10" fmla="*/ 32316 h 252978"/>
            <a:gd name="connsiteX11" fmla="*/ 113812 w 513124"/>
            <a:gd name="connsiteY11" fmla="*/ 50523 h 252978"/>
            <a:gd name="connsiteX12" fmla="*/ 74969 w 513124"/>
            <a:gd name="connsiteY12" fmla="*/ 71650 h 252978"/>
            <a:gd name="connsiteX13" fmla="*/ 43104 w 513124"/>
            <a:gd name="connsiteY13" fmla="*/ 94883 h 252978"/>
            <a:gd name="connsiteX14" fmla="*/ 19443 w 513124"/>
            <a:gd name="connsiteY14" fmla="*/ 119332 h 252978"/>
            <a:gd name="connsiteX15" fmla="*/ 4894 w 513124"/>
            <a:gd name="connsiteY15" fmla="*/ 144055 h 252978"/>
            <a:gd name="connsiteX16" fmla="*/ 18 w 513124"/>
            <a:gd name="connsiteY16" fmla="*/ 168104 h 252978"/>
            <a:gd name="connsiteX17" fmla="*/ 5000 w 513124"/>
            <a:gd name="connsiteY17" fmla="*/ 190553 h 252978"/>
            <a:gd name="connsiteX18" fmla="*/ 19651 w 513124"/>
            <a:gd name="connsiteY18" fmla="*/ 210540 h 252978"/>
            <a:gd name="connsiteX19" fmla="*/ 43406 w 513124"/>
            <a:gd name="connsiteY19" fmla="*/ 227297 h 252978"/>
            <a:gd name="connsiteX20" fmla="*/ 75352 w 513124"/>
            <a:gd name="connsiteY20" fmla="*/ 240181 h 252978"/>
            <a:gd name="connsiteX21" fmla="*/ 114263 w 513124"/>
            <a:gd name="connsiteY21" fmla="*/ 248695 h 252978"/>
            <a:gd name="connsiteX22" fmla="*/ 158643 w 513124"/>
            <a:gd name="connsiteY22" fmla="*/ 252513 h 252978"/>
            <a:gd name="connsiteX23" fmla="*/ 206786 w 513124"/>
            <a:gd name="connsiteY23" fmla="*/ 251488 h 252978"/>
            <a:gd name="connsiteX24" fmla="*/ 256842 w 513124"/>
            <a:gd name="connsiteY24" fmla="*/ 245659 h 252978"/>
            <a:gd name="connsiteX25" fmla="*/ 306888 w 513124"/>
            <a:gd name="connsiteY25" fmla="*/ 235251 h 252978"/>
            <a:gd name="connsiteX26" fmla="*/ 355000 w 513124"/>
            <a:gd name="connsiteY26" fmla="*/ 220663 h 252978"/>
            <a:gd name="connsiteX27" fmla="*/ 399330 w 513124"/>
            <a:gd name="connsiteY27" fmla="*/ 202456 h 252978"/>
            <a:gd name="connsiteX28" fmla="*/ 438173 w 513124"/>
            <a:gd name="connsiteY28" fmla="*/ 181330 h 252978"/>
            <a:gd name="connsiteX29" fmla="*/ 470038 w 513124"/>
            <a:gd name="connsiteY29" fmla="*/ 158096 h 252978"/>
            <a:gd name="connsiteX30" fmla="*/ 493699 w 513124"/>
            <a:gd name="connsiteY30" fmla="*/ 133648 h 252978"/>
            <a:gd name="connsiteX31" fmla="*/ 508247 w 513124"/>
            <a:gd name="connsiteY31" fmla="*/ 108924 h 252978"/>
            <a:gd name="connsiteX32" fmla="*/ 513124 w 513124"/>
            <a:gd name="connsiteY32" fmla="*/ 84876 h 252978"/>
            <a:gd name="connsiteX0" fmla="*/ 513124 w 513142"/>
            <a:gd name="connsiteY0" fmla="*/ 84876 h 252978"/>
            <a:gd name="connsiteX1" fmla="*/ 508141 w 513142"/>
            <a:gd name="connsiteY1" fmla="*/ 62426 h 252978"/>
            <a:gd name="connsiteX2" fmla="*/ 493491 w 513142"/>
            <a:gd name="connsiteY2" fmla="*/ 42439 h 252978"/>
            <a:gd name="connsiteX3" fmla="*/ 469736 w 513142"/>
            <a:gd name="connsiteY3" fmla="*/ 25682 h 252978"/>
            <a:gd name="connsiteX4" fmla="*/ 437789 w 513142"/>
            <a:gd name="connsiteY4" fmla="*/ 12798 h 252978"/>
            <a:gd name="connsiteX5" fmla="*/ 398878 w 513142"/>
            <a:gd name="connsiteY5" fmla="*/ 4285 h 252978"/>
            <a:gd name="connsiteX6" fmla="*/ 354499 w 513142"/>
            <a:gd name="connsiteY6" fmla="*/ 466 h 252978"/>
            <a:gd name="connsiteX7" fmla="*/ 306356 w 513142"/>
            <a:gd name="connsiteY7" fmla="*/ 1491 h 252978"/>
            <a:gd name="connsiteX8" fmla="*/ 256299 w 513142"/>
            <a:gd name="connsiteY8" fmla="*/ 7320 h 252978"/>
            <a:gd name="connsiteX9" fmla="*/ 206254 w 513142"/>
            <a:gd name="connsiteY9" fmla="*/ 17728 h 252978"/>
            <a:gd name="connsiteX10" fmla="*/ 158141 w 513142"/>
            <a:gd name="connsiteY10" fmla="*/ 32316 h 252978"/>
            <a:gd name="connsiteX11" fmla="*/ 113812 w 513142"/>
            <a:gd name="connsiteY11" fmla="*/ 50523 h 252978"/>
            <a:gd name="connsiteX12" fmla="*/ 74969 w 513142"/>
            <a:gd name="connsiteY12" fmla="*/ 71650 h 252978"/>
            <a:gd name="connsiteX13" fmla="*/ 43104 w 513142"/>
            <a:gd name="connsiteY13" fmla="*/ 94883 h 252978"/>
            <a:gd name="connsiteX14" fmla="*/ 19443 w 513142"/>
            <a:gd name="connsiteY14" fmla="*/ 119332 h 252978"/>
            <a:gd name="connsiteX15" fmla="*/ 4894 w 513142"/>
            <a:gd name="connsiteY15" fmla="*/ 144055 h 252978"/>
            <a:gd name="connsiteX16" fmla="*/ 18 w 513142"/>
            <a:gd name="connsiteY16" fmla="*/ 168104 h 252978"/>
            <a:gd name="connsiteX17" fmla="*/ 5000 w 513142"/>
            <a:gd name="connsiteY17" fmla="*/ 190553 h 252978"/>
            <a:gd name="connsiteX18" fmla="*/ 19651 w 513142"/>
            <a:gd name="connsiteY18" fmla="*/ 210540 h 252978"/>
            <a:gd name="connsiteX19" fmla="*/ 43406 w 513142"/>
            <a:gd name="connsiteY19" fmla="*/ 227297 h 252978"/>
            <a:gd name="connsiteX20" fmla="*/ 75352 w 513142"/>
            <a:gd name="connsiteY20" fmla="*/ 240181 h 252978"/>
            <a:gd name="connsiteX21" fmla="*/ 114263 w 513142"/>
            <a:gd name="connsiteY21" fmla="*/ 248695 h 252978"/>
            <a:gd name="connsiteX22" fmla="*/ 158643 w 513142"/>
            <a:gd name="connsiteY22" fmla="*/ 252513 h 252978"/>
            <a:gd name="connsiteX23" fmla="*/ 206786 w 513142"/>
            <a:gd name="connsiteY23" fmla="*/ 251488 h 252978"/>
            <a:gd name="connsiteX24" fmla="*/ 256842 w 513142"/>
            <a:gd name="connsiteY24" fmla="*/ 245659 h 252978"/>
            <a:gd name="connsiteX25" fmla="*/ 306888 w 513142"/>
            <a:gd name="connsiteY25" fmla="*/ 235251 h 252978"/>
            <a:gd name="connsiteX26" fmla="*/ 355000 w 513142"/>
            <a:gd name="connsiteY26" fmla="*/ 220663 h 252978"/>
            <a:gd name="connsiteX27" fmla="*/ 399330 w 513142"/>
            <a:gd name="connsiteY27" fmla="*/ 202456 h 252978"/>
            <a:gd name="connsiteX28" fmla="*/ 438173 w 513142"/>
            <a:gd name="connsiteY28" fmla="*/ 181330 h 252978"/>
            <a:gd name="connsiteX29" fmla="*/ 470038 w 513142"/>
            <a:gd name="connsiteY29" fmla="*/ 158096 h 252978"/>
            <a:gd name="connsiteX30" fmla="*/ 493699 w 513142"/>
            <a:gd name="connsiteY30" fmla="*/ 133648 h 252978"/>
            <a:gd name="connsiteX31" fmla="*/ 508247 w 513142"/>
            <a:gd name="connsiteY31" fmla="*/ 108924 h 252978"/>
            <a:gd name="connsiteX32" fmla="*/ 513124 w 513142"/>
            <a:gd name="connsiteY32" fmla="*/ 84876 h 2529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3142" h="252978">
              <a:moveTo>
                <a:pt x="513124" y="84876"/>
              </a:moveTo>
              <a:cubicBezTo>
                <a:pt x="513106" y="77126"/>
                <a:pt x="511413" y="69499"/>
                <a:pt x="508141" y="62426"/>
              </a:cubicBezTo>
              <a:cubicBezTo>
                <a:pt x="504869" y="55353"/>
                <a:pt x="499892" y="48563"/>
                <a:pt x="493491" y="42439"/>
              </a:cubicBezTo>
              <a:cubicBezTo>
                <a:pt x="487090" y="36315"/>
                <a:pt x="479020" y="30622"/>
                <a:pt x="469736" y="25682"/>
              </a:cubicBezTo>
              <a:cubicBezTo>
                <a:pt x="460452" y="20742"/>
                <a:pt x="449599" y="16364"/>
                <a:pt x="437789" y="12798"/>
              </a:cubicBezTo>
              <a:cubicBezTo>
                <a:pt x="425979" y="9232"/>
                <a:pt x="412760" y="6340"/>
                <a:pt x="398878" y="4285"/>
              </a:cubicBezTo>
              <a:cubicBezTo>
                <a:pt x="384996" y="2230"/>
                <a:pt x="369919" y="932"/>
                <a:pt x="354499" y="466"/>
              </a:cubicBezTo>
              <a:cubicBezTo>
                <a:pt x="339079" y="0"/>
                <a:pt x="322723" y="349"/>
                <a:pt x="306356" y="1491"/>
              </a:cubicBezTo>
              <a:cubicBezTo>
                <a:pt x="289989" y="2633"/>
                <a:pt x="272983" y="4614"/>
                <a:pt x="256299" y="7320"/>
              </a:cubicBezTo>
              <a:cubicBezTo>
                <a:pt x="239615" y="10026"/>
                <a:pt x="222614" y="13562"/>
                <a:pt x="206254" y="17728"/>
              </a:cubicBezTo>
              <a:cubicBezTo>
                <a:pt x="189894" y="21894"/>
                <a:pt x="173548" y="26850"/>
                <a:pt x="158141" y="32316"/>
              </a:cubicBezTo>
              <a:cubicBezTo>
                <a:pt x="142734" y="37782"/>
                <a:pt x="127674" y="43967"/>
                <a:pt x="113812" y="50523"/>
              </a:cubicBezTo>
              <a:cubicBezTo>
                <a:pt x="99950" y="57079"/>
                <a:pt x="86754" y="64257"/>
                <a:pt x="74969" y="71650"/>
              </a:cubicBezTo>
              <a:cubicBezTo>
                <a:pt x="63184" y="79043"/>
                <a:pt x="52358" y="86936"/>
                <a:pt x="43104" y="94883"/>
              </a:cubicBezTo>
              <a:cubicBezTo>
                <a:pt x="33850" y="102830"/>
                <a:pt x="25811" y="111137"/>
                <a:pt x="19443" y="119332"/>
              </a:cubicBezTo>
              <a:cubicBezTo>
                <a:pt x="13075" y="127527"/>
                <a:pt x="8132" y="135926"/>
                <a:pt x="4894" y="144055"/>
              </a:cubicBezTo>
              <a:cubicBezTo>
                <a:pt x="1657" y="152184"/>
                <a:pt x="0" y="160354"/>
                <a:pt x="18" y="168104"/>
              </a:cubicBezTo>
              <a:cubicBezTo>
                <a:pt x="36" y="175854"/>
                <a:pt x="1728" y="183480"/>
                <a:pt x="5000" y="190553"/>
              </a:cubicBezTo>
              <a:cubicBezTo>
                <a:pt x="8272" y="197626"/>
                <a:pt x="13250" y="204416"/>
                <a:pt x="19651" y="210540"/>
              </a:cubicBezTo>
              <a:cubicBezTo>
                <a:pt x="26052" y="216664"/>
                <a:pt x="34123" y="222357"/>
                <a:pt x="43406" y="227297"/>
              </a:cubicBezTo>
              <a:cubicBezTo>
                <a:pt x="52690" y="232237"/>
                <a:pt x="63543" y="236615"/>
                <a:pt x="75352" y="240181"/>
              </a:cubicBezTo>
              <a:cubicBezTo>
                <a:pt x="87161" y="243747"/>
                <a:pt x="100381" y="246640"/>
                <a:pt x="114263" y="248695"/>
              </a:cubicBezTo>
              <a:cubicBezTo>
                <a:pt x="128145" y="250750"/>
                <a:pt x="143223" y="252048"/>
                <a:pt x="158643" y="252513"/>
              </a:cubicBezTo>
              <a:cubicBezTo>
                <a:pt x="174063" y="252978"/>
                <a:pt x="190420" y="252630"/>
                <a:pt x="206786" y="251488"/>
              </a:cubicBezTo>
              <a:cubicBezTo>
                <a:pt x="223152" y="250346"/>
                <a:pt x="240158" y="248365"/>
                <a:pt x="256842" y="245659"/>
              </a:cubicBezTo>
              <a:cubicBezTo>
                <a:pt x="273526" y="242953"/>
                <a:pt x="290528" y="239417"/>
                <a:pt x="306888" y="235251"/>
              </a:cubicBezTo>
              <a:cubicBezTo>
                <a:pt x="323248" y="231085"/>
                <a:pt x="339593" y="226129"/>
                <a:pt x="355000" y="220663"/>
              </a:cubicBezTo>
              <a:cubicBezTo>
                <a:pt x="370407" y="215197"/>
                <a:pt x="385468" y="209011"/>
                <a:pt x="399330" y="202456"/>
              </a:cubicBezTo>
              <a:cubicBezTo>
                <a:pt x="413192" y="195901"/>
                <a:pt x="426388" y="188723"/>
                <a:pt x="438173" y="181330"/>
              </a:cubicBezTo>
              <a:cubicBezTo>
                <a:pt x="449958" y="173937"/>
                <a:pt x="460784" y="166043"/>
                <a:pt x="470038" y="158096"/>
              </a:cubicBezTo>
              <a:cubicBezTo>
                <a:pt x="479292" y="150149"/>
                <a:pt x="487331" y="141843"/>
                <a:pt x="493699" y="133648"/>
              </a:cubicBezTo>
              <a:cubicBezTo>
                <a:pt x="500067" y="125453"/>
                <a:pt x="505010" y="117053"/>
                <a:pt x="508247" y="108924"/>
              </a:cubicBezTo>
              <a:cubicBezTo>
                <a:pt x="511485" y="100795"/>
                <a:pt x="513142" y="92626"/>
                <a:pt x="513124" y="8487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0.34155</cdr:x>
      <cdr:y>0.56915</cdr:y>
    </cdr:from>
    <cdr:to>
      <cdr:x>0.38511</cdr:x>
      <cdr:y>0.59634</cdr:y>
    </cdr:to>
    <cdr:sp macro="" textlink="">
      <cdr:nvSpPr>
        <cdr:cNvPr id="71" name="PlotDat5_139|1~33_1"/>
        <cdr:cNvSpPr/>
      </cdr:nvSpPr>
      <cdr:spPr>
        <a:xfrm xmlns:a="http://schemas.openxmlformats.org/drawingml/2006/main">
          <a:off x="2955266" y="3572106"/>
          <a:ext cx="376881" cy="170707"/>
        </a:xfrm>
        <a:custGeom xmlns:a="http://schemas.openxmlformats.org/drawingml/2006/main">
          <a:avLst/>
          <a:gdLst>
            <a:gd name="connsiteX0" fmla="*/ 376855 w 376855"/>
            <a:gd name="connsiteY0" fmla="*/ 51596 h 170559"/>
            <a:gd name="connsiteX1" fmla="*/ 373196 w 376855"/>
            <a:gd name="connsiteY1" fmla="*/ 36958 h 170559"/>
            <a:gd name="connsiteX2" fmla="*/ 362437 w 376855"/>
            <a:gd name="connsiteY2" fmla="*/ 24176 h 170559"/>
            <a:gd name="connsiteX3" fmla="*/ 344990 w 376855"/>
            <a:gd name="connsiteY3" fmla="*/ 13742 h 170559"/>
            <a:gd name="connsiteX4" fmla="*/ 321527 w 376855"/>
            <a:gd name="connsiteY4" fmla="*/ 6058 h 170559"/>
            <a:gd name="connsiteX5" fmla="*/ 292949 w 376855"/>
            <a:gd name="connsiteY5" fmla="*/ 1418 h 170559"/>
            <a:gd name="connsiteX6" fmla="*/ 260354 w 376855"/>
            <a:gd name="connsiteY6" fmla="*/ 0 h 170559"/>
            <a:gd name="connsiteX7" fmla="*/ 224995 w 376855"/>
            <a:gd name="connsiteY7" fmla="*/ 1861 h 170559"/>
            <a:gd name="connsiteX8" fmla="*/ 188231 w 376855"/>
            <a:gd name="connsiteY8" fmla="*/ 6926 h 170559"/>
            <a:gd name="connsiteX9" fmla="*/ 151475 w 376855"/>
            <a:gd name="connsiteY9" fmla="*/ 15003 h 170559"/>
            <a:gd name="connsiteX10" fmla="*/ 116138 w 376855"/>
            <a:gd name="connsiteY10" fmla="*/ 25781 h 170559"/>
            <a:gd name="connsiteX11" fmla="*/ 83580 w 376855"/>
            <a:gd name="connsiteY11" fmla="*/ 38845 h 170559"/>
            <a:gd name="connsiteX12" fmla="*/ 55050 w 376855"/>
            <a:gd name="connsiteY12" fmla="*/ 53694 h 170559"/>
            <a:gd name="connsiteX13" fmla="*/ 31647 w 376855"/>
            <a:gd name="connsiteY13" fmla="*/ 69756 h 170559"/>
            <a:gd name="connsiteX14" fmla="*/ 14268 w 376855"/>
            <a:gd name="connsiteY14" fmla="*/ 86415 h 170559"/>
            <a:gd name="connsiteX15" fmla="*/ 3583 w 376855"/>
            <a:gd name="connsiteY15" fmla="*/ 103031 h 170559"/>
            <a:gd name="connsiteX16" fmla="*/ 0 w 376855"/>
            <a:gd name="connsiteY16" fmla="*/ 118964 h 170559"/>
            <a:gd name="connsiteX17" fmla="*/ 3659 w 376855"/>
            <a:gd name="connsiteY17" fmla="*/ 133602 h 170559"/>
            <a:gd name="connsiteX18" fmla="*/ 14419 w 376855"/>
            <a:gd name="connsiteY18" fmla="*/ 146384 h 170559"/>
            <a:gd name="connsiteX19" fmla="*/ 31865 w 376855"/>
            <a:gd name="connsiteY19" fmla="*/ 156818 h 170559"/>
            <a:gd name="connsiteX20" fmla="*/ 55329 w 376855"/>
            <a:gd name="connsiteY20" fmla="*/ 164502 h 170559"/>
            <a:gd name="connsiteX21" fmla="*/ 83907 w 376855"/>
            <a:gd name="connsiteY21" fmla="*/ 169142 h 170559"/>
            <a:gd name="connsiteX22" fmla="*/ 116502 w 376855"/>
            <a:gd name="connsiteY22" fmla="*/ 170559 h 170559"/>
            <a:gd name="connsiteX23" fmla="*/ 151860 w 376855"/>
            <a:gd name="connsiteY23" fmla="*/ 168699 h 170559"/>
            <a:gd name="connsiteX24" fmla="*/ 188624 w 376855"/>
            <a:gd name="connsiteY24" fmla="*/ 163633 h 170559"/>
            <a:gd name="connsiteX25" fmla="*/ 225381 w 376855"/>
            <a:gd name="connsiteY25" fmla="*/ 155556 h 170559"/>
            <a:gd name="connsiteX26" fmla="*/ 260718 w 376855"/>
            <a:gd name="connsiteY26" fmla="*/ 144779 h 170559"/>
            <a:gd name="connsiteX27" fmla="*/ 293276 w 376855"/>
            <a:gd name="connsiteY27" fmla="*/ 131715 h 170559"/>
            <a:gd name="connsiteX28" fmla="*/ 321805 w 376855"/>
            <a:gd name="connsiteY28" fmla="*/ 116866 h 170559"/>
            <a:gd name="connsiteX29" fmla="*/ 345209 w 376855"/>
            <a:gd name="connsiteY29" fmla="*/ 100804 h 170559"/>
            <a:gd name="connsiteX30" fmla="*/ 362588 w 376855"/>
            <a:gd name="connsiteY30" fmla="*/ 84145 h 170559"/>
            <a:gd name="connsiteX31" fmla="*/ 373273 w 376855"/>
            <a:gd name="connsiteY31" fmla="*/ 67530 h 170559"/>
            <a:gd name="connsiteX32" fmla="*/ 376855 w 376855"/>
            <a:gd name="connsiteY32" fmla="*/ 51596 h 170559"/>
            <a:gd name="connsiteX0" fmla="*/ 376855 w 376855"/>
            <a:gd name="connsiteY0" fmla="*/ 51596 h 170559"/>
            <a:gd name="connsiteX1" fmla="*/ 373196 w 376855"/>
            <a:gd name="connsiteY1" fmla="*/ 36958 h 170559"/>
            <a:gd name="connsiteX2" fmla="*/ 362437 w 376855"/>
            <a:gd name="connsiteY2" fmla="*/ 24176 h 170559"/>
            <a:gd name="connsiteX3" fmla="*/ 344990 w 376855"/>
            <a:gd name="connsiteY3" fmla="*/ 13742 h 170559"/>
            <a:gd name="connsiteX4" fmla="*/ 321527 w 376855"/>
            <a:gd name="connsiteY4" fmla="*/ 6058 h 170559"/>
            <a:gd name="connsiteX5" fmla="*/ 292949 w 376855"/>
            <a:gd name="connsiteY5" fmla="*/ 1418 h 170559"/>
            <a:gd name="connsiteX6" fmla="*/ 260354 w 376855"/>
            <a:gd name="connsiteY6" fmla="*/ 0 h 170559"/>
            <a:gd name="connsiteX7" fmla="*/ 224995 w 376855"/>
            <a:gd name="connsiteY7" fmla="*/ 1861 h 170559"/>
            <a:gd name="connsiteX8" fmla="*/ 188231 w 376855"/>
            <a:gd name="connsiteY8" fmla="*/ 6926 h 170559"/>
            <a:gd name="connsiteX9" fmla="*/ 151475 w 376855"/>
            <a:gd name="connsiteY9" fmla="*/ 15003 h 170559"/>
            <a:gd name="connsiteX10" fmla="*/ 116138 w 376855"/>
            <a:gd name="connsiteY10" fmla="*/ 25781 h 170559"/>
            <a:gd name="connsiteX11" fmla="*/ 83580 w 376855"/>
            <a:gd name="connsiteY11" fmla="*/ 38845 h 170559"/>
            <a:gd name="connsiteX12" fmla="*/ 55050 w 376855"/>
            <a:gd name="connsiteY12" fmla="*/ 53694 h 170559"/>
            <a:gd name="connsiteX13" fmla="*/ 31647 w 376855"/>
            <a:gd name="connsiteY13" fmla="*/ 69756 h 170559"/>
            <a:gd name="connsiteX14" fmla="*/ 14268 w 376855"/>
            <a:gd name="connsiteY14" fmla="*/ 86415 h 170559"/>
            <a:gd name="connsiteX15" fmla="*/ 3583 w 376855"/>
            <a:gd name="connsiteY15" fmla="*/ 103031 h 170559"/>
            <a:gd name="connsiteX16" fmla="*/ 0 w 376855"/>
            <a:gd name="connsiteY16" fmla="*/ 118964 h 170559"/>
            <a:gd name="connsiteX17" fmla="*/ 3659 w 376855"/>
            <a:gd name="connsiteY17" fmla="*/ 133602 h 170559"/>
            <a:gd name="connsiteX18" fmla="*/ 14419 w 376855"/>
            <a:gd name="connsiteY18" fmla="*/ 146384 h 170559"/>
            <a:gd name="connsiteX19" fmla="*/ 31865 w 376855"/>
            <a:gd name="connsiteY19" fmla="*/ 156818 h 170559"/>
            <a:gd name="connsiteX20" fmla="*/ 55329 w 376855"/>
            <a:gd name="connsiteY20" fmla="*/ 164502 h 170559"/>
            <a:gd name="connsiteX21" fmla="*/ 83907 w 376855"/>
            <a:gd name="connsiteY21" fmla="*/ 169142 h 170559"/>
            <a:gd name="connsiteX22" fmla="*/ 116502 w 376855"/>
            <a:gd name="connsiteY22" fmla="*/ 170559 h 170559"/>
            <a:gd name="connsiteX23" fmla="*/ 151860 w 376855"/>
            <a:gd name="connsiteY23" fmla="*/ 168699 h 170559"/>
            <a:gd name="connsiteX24" fmla="*/ 188624 w 376855"/>
            <a:gd name="connsiteY24" fmla="*/ 163633 h 170559"/>
            <a:gd name="connsiteX25" fmla="*/ 225381 w 376855"/>
            <a:gd name="connsiteY25" fmla="*/ 155556 h 170559"/>
            <a:gd name="connsiteX26" fmla="*/ 260718 w 376855"/>
            <a:gd name="connsiteY26" fmla="*/ 144779 h 170559"/>
            <a:gd name="connsiteX27" fmla="*/ 293276 w 376855"/>
            <a:gd name="connsiteY27" fmla="*/ 131715 h 170559"/>
            <a:gd name="connsiteX28" fmla="*/ 321805 w 376855"/>
            <a:gd name="connsiteY28" fmla="*/ 116866 h 170559"/>
            <a:gd name="connsiteX29" fmla="*/ 345209 w 376855"/>
            <a:gd name="connsiteY29" fmla="*/ 100804 h 170559"/>
            <a:gd name="connsiteX30" fmla="*/ 362588 w 376855"/>
            <a:gd name="connsiteY30" fmla="*/ 84145 h 170559"/>
            <a:gd name="connsiteX31" fmla="*/ 373273 w 376855"/>
            <a:gd name="connsiteY31" fmla="*/ 67530 h 170559"/>
            <a:gd name="connsiteX32" fmla="*/ 376855 w 376855"/>
            <a:gd name="connsiteY32" fmla="*/ 51596 h 170559"/>
            <a:gd name="connsiteX0" fmla="*/ 376855 w 376855"/>
            <a:gd name="connsiteY0" fmla="*/ 51596 h 170559"/>
            <a:gd name="connsiteX1" fmla="*/ 373196 w 376855"/>
            <a:gd name="connsiteY1" fmla="*/ 36958 h 170559"/>
            <a:gd name="connsiteX2" fmla="*/ 362437 w 376855"/>
            <a:gd name="connsiteY2" fmla="*/ 24176 h 170559"/>
            <a:gd name="connsiteX3" fmla="*/ 344990 w 376855"/>
            <a:gd name="connsiteY3" fmla="*/ 13742 h 170559"/>
            <a:gd name="connsiteX4" fmla="*/ 321527 w 376855"/>
            <a:gd name="connsiteY4" fmla="*/ 6058 h 170559"/>
            <a:gd name="connsiteX5" fmla="*/ 292949 w 376855"/>
            <a:gd name="connsiteY5" fmla="*/ 1418 h 170559"/>
            <a:gd name="connsiteX6" fmla="*/ 260354 w 376855"/>
            <a:gd name="connsiteY6" fmla="*/ 0 h 170559"/>
            <a:gd name="connsiteX7" fmla="*/ 224995 w 376855"/>
            <a:gd name="connsiteY7" fmla="*/ 1861 h 170559"/>
            <a:gd name="connsiteX8" fmla="*/ 188231 w 376855"/>
            <a:gd name="connsiteY8" fmla="*/ 6926 h 170559"/>
            <a:gd name="connsiteX9" fmla="*/ 151475 w 376855"/>
            <a:gd name="connsiteY9" fmla="*/ 15003 h 170559"/>
            <a:gd name="connsiteX10" fmla="*/ 116138 w 376855"/>
            <a:gd name="connsiteY10" fmla="*/ 25781 h 170559"/>
            <a:gd name="connsiteX11" fmla="*/ 83580 w 376855"/>
            <a:gd name="connsiteY11" fmla="*/ 38845 h 170559"/>
            <a:gd name="connsiteX12" fmla="*/ 55050 w 376855"/>
            <a:gd name="connsiteY12" fmla="*/ 53694 h 170559"/>
            <a:gd name="connsiteX13" fmla="*/ 31647 w 376855"/>
            <a:gd name="connsiteY13" fmla="*/ 69756 h 170559"/>
            <a:gd name="connsiteX14" fmla="*/ 14268 w 376855"/>
            <a:gd name="connsiteY14" fmla="*/ 86415 h 170559"/>
            <a:gd name="connsiteX15" fmla="*/ 3583 w 376855"/>
            <a:gd name="connsiteY15" fmla="*/ 103031 h 170559"/>
            <a:gd name="connsiteX16" fmla="*/ 0 w 376855"/>
            <a:gd name="connsiteY16" fmla="*/ 118964 h 170559"/>
            <a:gd name="connsiteX17" fmla="*/ 3659 w 376855"/>
            <a:gd name="connsiteY17" fmla="*/ 133602 h 170559"/>
            <a:gd name="connsiteX18" fmla="*/ 14419 w 376855"/>
            <a:gd name="connsiteY18" fmla="*/ 146384 h 170559"/>
            <a:gd name="connsiteX19" fmla="*/ 31865 w 376855"/>
            <a:gd name="connsiteY19" fmla="*/ 156818 h 170559"/>
            <a:gd name="connsiteX20" fmla="*/ 55329 w 376855"/>
            <a:gd name="connsiteY20" fmla="*/ 164502 h 170559"/>
            <a:gd name="connsiteX21" fmla="*/ 83907 w 376855"/>
            <a:gd name="connsiteY21" fmla="*/ 169142 h 170559"/>
            <a:gd name="connsiteX22" fmla="*/ 116502 w 376855"/>
            <a:gd name="connsiteY22" fmla="*/ 170559 h 170559"/>
            <a:gd name="connsiteX23" fmla="*/ 151860 w 376855"/>
            <a:gd name="connsiteY23" fmla="*/ 168699 h 170559"/>
            <a:gd name="connsiteX24" fmla="*/ 188624 w 376855"/>
            <a:gd name="connsiteY24" fmla="*/ 163633 h 170559"/>
            <a:gd name="connsiteX25" fmla="*/ 225381 w 376855"/>
            <a:gd name="connsiteY25" fmla="*/ 155556 h 170559"/>
            <a:gd name="connsiteX26" fmla="*/ 260718 w 376855"/>
            <a:gd name="connsiteY26" fmla="*/ 144779 h 170559"/>
            <a:gd name="connsiteX27" fmla="*/ 293276 w 376855"/>
            <a:gd name="connsiteY27" fmla="*/ 131715 h 170559"/>
            <a:gd name="connsiteX28" fmla="*/ 321805 w 376855"/>
            <a:gd name="connsiteY28" fmla="*/ 116866 h 170559"/>
            <a:gd name="connsiteX29" fmla="*/ 345209 w 376855"/>
            <a:gd name="connsiteY29" fmla="*/ 100804 h 170559"/>
            <a:gd name="connsiteX30" fmla="*/ 362588 w 376855"/>
            <a:gd name="connsiteY30" fmla="*/ 84145 h 170559"/>
            <a:gd name="connsiteX31" fmla="*/ 373273 w 376855"/>
            <a:gd name="connsiteY31" fmla="*/ 67530 h 170559"/>
            <a:gd name="connsiteX32" fmla="*/ 376855 w 376855"/>
            <a:gd name="connsiteY32" fmla="*/ 51596 h 170559"/>
            <a:gd name="connsiteX0" fmla="*/ 376855 w 376855"/>
            <a:gd name="connsiteY0" fmla="*/ 51596 h 170559"/>
            <a:gd name="connsiteX1" fmla="*/ 373196 w 376855"/>
            <a:gd name="connsiteY1" fmla="*/ 36958 h 170559"/>
            <a:gd name="connsiteX2" fmla="*/ 362437 w 376855"/>
            <a:gd name="connsiteY2" fmla="*/ 24176 h 170559"/>
            <a:gd name="connsiteX3" fmla="*/ 344990 w 376855"/>
            <a:gd name="connsiteY3" fmla="*/ 13742 h 170559"/>
            <a:gd name="connsiteX4" fmla="*/ 321527 w 376855"/>
            <a:gd name="connsiteY4" fmla="*/ 6058 h 170559"/>
            <a:gd name="connsiteX5" fmla="*/ 292949 w 376855"/>
            <a:gd name="connsiteY5" fmla="*/ 1418 h 170559"/>
            <a:gd name="connsiteX6" fmla="*/ 260354 w 376855"/>
            <a:gd name="connsiteY6" fmla="*/ 0 h 170559"/>
            <a:gd name="connsiteX7" fmla="*/ 224995 w 376855"/>
            <a:gd name="connsiteY7" fmla="*/ 1861 h 170559"/>
            <a:gd name="connsiteX8" fmla="*/ 188231 w 376855"/>
            <a:gd name="connsiteY8" fmla="*/ 6926 h 170559"/>
            <a:gd name="connsiteX9" fmla="*/ 151475 w 376855"/>
            <a:gd name="connsiteY9" fmla="*/ 15003 h 170559"/>
            <a:gd name="connsiteX10" fmla="*/ 116138 w 376855"/>
            <a:gd name="connsiteY10" fmla="*/ 25781 h 170559"/>
            <a:gd name="connsiteX11" fmla="*/ 83580 w 376855"/>
            <a:gd name="connsiteY11" fmla="*/ 38845 h 170559"/>
            <a:gd name="connsiteX12" fmla="*/ 55050 w 376855"/>
            <a:gd name="connsiteY12" fmla="*/ 53694 h 170559"/>
            <a:gd name="connsiteX13" fmla="*/ 31647 w 376855"/>
            <a:gd name="connsiteY13" fmla="*/ 69756 h 170559"/>
            <a:gd name="connsiteX14" fmla="*/ 14268 w 376855"/>
            <a:gd name="connsiteY14" fmla="*/ 86415 h 170559"/>
            <a:gd name="connsiteX15" fmla="*/ 3583 w 376855"/>
            <a:gd name="connsiteY15" fmla="*/ 103031 h 170559"/>
            <a:gd name="connsiteX16" fmla="*/ 0 w 376855"/>
            <a:gd name="connsiteY16" fmla="*/ 118964 h 170559"/>
            <a:gd name="connsiteX17" fmla="*/ 3659 w 376855"/>
            <a:gd name="connsiteY17" fmla="*/ 133602 h 170559"/>
            <a:gd name="connsiteX18" fmla="*/ 14419 w 376855"/>
            <a:gd name="connsiteY18" fmla="*/ 146384 h 170559"/>
            <a:gd name="connsiteX19" fmla="*/ 31865 w 376855"/>
            <a:gd name="connsiteY19" fmla="*/ 156818 h 170559"/>
            <a:gd name="connsiteX20" fmla="*/ 55329 w 376855"/>
            <a:gd name="connsiteY20" fmla="*/ 164502 h 170559"/>
            <a:gd name="connsiteX21" fmla="*/ 83907 w 376855"/>
            <a:gd name="connsiteY21" fmla="*/ 169142 h 170559"/>
            <a:gd name="connsiteX22" fmla="*/ 116502 w 376855"/>
            <a:gd name="connsiteY22" fmla="*/ 170559 h 170559"/>
            <a:gd name="connsiteX23" fmla="*/ 151860 w 376855"/>
            <a:gd name="connsiteY23" fmla="*/ 168699 h 170559"/>
            <a:gd name="connsiteX24" fmla="*/ 188624 w 376855"/>
            <a:gd name="connsiteY24" fmla="*/ 163633 h 170559"/>
            <a:gd name="connsiteX25" fmla="*/ 225381 w 376855"/>
            <a:gd name="connsiteY25" fmla="*/ 155556 h 170559"/>
            <a:gd name="connsiteX26" fmla="*/ 260718 w 376855"/>
            <a:gd name="connsiteY26" fmla="*/ 144779 h 170559"/>
            <a:gd name="connsiteX27" fmla="*/ 293276 w 376855"/>
            <a:gd name="connsiteY27" fmla="*/ 131715 h 170559"/>
            <a:gd name="connsiteX28" fmla="*/ 321805 w 376855"/>
            <a:gd name="connsiteY28" fmla="*/ 116866 h 170559"/>
            <a:gd name="connsiteX29" fmla="*/ 345209 w 376855"/>
            <a:gd name="connsiteY29" fmla="*/ 100804 h 170559"/>
            <a:gd name="connsiteX30" fmla="*/ 362588 w 376855"/>
            <a:gd name="connsiteY30" fmla="*/ 84145 h 170559"/>
            <a:gd name="connsiteX31" fmla="*/ 373273 w 376855"/>
            <a:gd name="connsiteY31" fmla="*/ 67530 h 170559"/>
            <a:gd name="connsiteX32" fmla="*/ 376855 w 376855"/>
            <a:gd name="connsiteY32" fmla="*/ 51596 h 170559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55 w 376855"/>
            <a:gd name="connsiteY0" fmla="*/ 51670 h 170633"/>
            <a:gd name="connsiteX1" fmla="*/ 373196 w 376855"/>
            <a:gd name="connsiteY1" fmla="*/ 37032 h 170633"/>
            <a:gd name="connsiteX2" fmla="*/ 362437 w 376855"/>
            <a:gd name="connsiteY2" fmla="*/ 24250 h 170633"/>
            <a:gd name="connsiteX3" fmla="*/ 344990 w 376855"/>
            <a:gd name="connsiteY3" fmla="*/ 13816 h 170633"/>
            <a:gd name="connsiteX4" fmla="*/ 321527 w 376855"/>
            <a:gd name="connsiteY4" fmla="*/ 6132 h 170633"/>
            <a:gd name="connsiteX5" fmla="*/ 292949 w 376855"/>
            <a:gd name="connsiteY5" fmla="*/ 1492 h 170633"/>
            <a:gd name="connsiteX6" fmla="*/ 260354 w 376855"/>
            <a:gd name="connsiteY6" fmla="*/ 74 h 170633"/>
            <a:gd name="connsiteX7" fmla="*/ 224995 w 376855"/>
            <a:gd name="connsiteY7" fmla="*/ 1935 h 170633"/>
            <a:gd name="connsiteX8" fmla="*/ 188231 w 376855"/>
            <a:gd name="connsiteY8" fmla="*/ 7000 h 170633"/>
            <a:gd name="connsiteX9" fmla="*/ 151475 w 376855"/>
            <a:gd name="connsiteY9" fmla="*/ 15077 h 170633"/>
            <a:gd name="connsiteX10" fmla="*/ 116138 w 376855"/>
            <a:gd name="connsiteY10" fmla="*/ 25855 h 170633"/>
            <a:gd name="connsiteX11" fmla="*/ 83580 w 376855"/>
            <a:gd name="connsiteY11" fmla="*/ 38919 h 170633"/>
            <a:gd name="connsiteX12" fmla="*/ 55050 w 376855"/>
            <a:gd name="connsiteY12" fmla="*/ 53768 h 170633"/>
            <a:gd name="connsiteX13" fmla="*/ 31647 w 376855"/>
            <a:gd name="connsiteY13" fmla="*/ 69830 h 170633"/>
            <a:gd name="connsiteX14" fmla="*/ 14268 w 376855"/>
            <a:gd name="connsiteY14" fmla="*/ 86489 h 170633"/>
            <a:gd name="connsiteX15" fmla="*/ 3583 w 376855"/>
            <a:gd name="connsiteY15" fmla="*/ 103105 h 170633"/>
            <a:gd name="connsiteX16" fmla="*/ 0 w 376855"/>
            <a:gd name="connsiteY16" fmla="*/ 119038 h 170633"/>
            <a:gd name="connsiteX17" fmla="*/ 3659 w 376855"/>
            <a:gd name="connsiteY17" fmla="*/ 133676 h 170633"/>
            <a:gd name="connsiteX18" fmla="*/ 14419 w 376855"/>
            <a:gd name="connsiteY18" fmla="*/ 146458 h 170633"/>
            <a:gd name="connsiteX19" fmla="*/ 31865 w 376855"/>
            <a:gd name="connsiteY19" fmla="*/ 156892 h 170633"/>
            <a:gd name="connsiteX20" fmla="*/ 55329 w 376855"/>
            <a:gd name="connsiteY20" fmla="*/ 164576 h 170633"/>
            <a:gd name="connsiteX21" fmla="*/ 83907 w 376855"/>
            <a:gd name="connsiteY21" fmla="*/ 169216 h 170633"/>
            <a:gd name="connsiteX22" fmla="*/ 116502 w 376855"/>
            <a:gd name="connsiteY22" fmla="*/ 170633 h 170633"/>
            <a:gd name="connsiteX23" fmla="*/ 151860 w 376855"/>
            <a:gd name="connsiteY23" fmla="*/ 168773 h 170633"/>
            <a:gd name="connsiteX24" fmla="*/ 188624 w 376855"/>
            <a:gd name="connsiteY24" fmla="*/ 163707 h 170633"/>
            <a:gd name="connsiteX25" fmla="*/ 225381 w 376855"/>
            <a:gd name="connsiteY25" fmla="*/ 155630 h 170633"/>
            <a:gd name="connsiteX26" fmla="*/ 260718 w 376855"/>
            <a:gd name="connsiteY26" fmla="*/ 144853 h 170633"/>
            <a:gd name="connsiteX27" fmla="*/ 293276 w 376855"/>
            <a:gd name="connsiteY27" fmla="*/ 131789 h 170633"/>
            <a:gd name="connsiteX28" fmla="*/ 321805 w 376855"/>
            <a:gd name="connsiteY28" fmla="*/ 116940 h 170633"/>
            <a:gd name="connsiteX29" fmla="*/ 345209 w 376855"/>
            <a:gd name="connsiteY29" fmla="*/ 100878 h 170633"/>
            <a:gd name="connsiteX30" fmla="*/ 362588 w 376855"/>
            <a:gd name="connsiteY30" fmla="*/ 84219 h 170633"/>
            <a:gd name="connsiteX31" fmla="*/ 373273 w 376855"/>
            <a:gd name="connsiteY31" fmla="*/ 67604 h 170633"/>
            <a:gd name="connsiteX32" fmla="*/ 376855 w 376855"/>
            <a:gd name="connsiteY32" fmla="*/ 51670 h 170633"/>
            <a:gd name="connsiteX0" fmla="*/ 376868 w 376868"/>
            <a:gd name="connsiteY0" fmla="*/ 51670 h 170633"/>
            <a:gd name="connsiteX1" fmla="*/ 373209 w 376868"/>
            <a:gd name="connsiteY1" fmla="*/ 37032 h 170633"/>
            <a:gd name="connsiteX2" fmla="*/ 362450 w 376868"/>
            <a:gd name="connsiteY2" fmla="*/ 24250 h 170633"/>
            <a:gd name="connsiteX3" fmla="*/ 345003 w 376868"/>
            <a:gd name="connsiteY3" fmla="*/ 13816 h 170633"/>
            <a:gd name="connsiteX4" fmla="*/ 321540 w 376868"/>
            <a:gd name="connsiteY4" fmla="*/ 6132 h 170633"/>
            <a:gd name="connsiteX5" fmla="*/ 292962 w 376868"/>
            <a:gd name="connsiteY5" fmla="*/ 1492 h 170633"/>
            <a:gd name="connsiteX6" fmla="*/ 260367 w 376868"/>
            <a:gd name="connsiteY6" fmla="*/ 74 h 170633"/>
            <a:gd name="connsiteX7" fmla="*/ 225008 w 376868"/>
            <a:gd name="connsiteY7" fmla="*/ 1935 h 170633"/>
            <a:gd name="connsiteX8" fmla="*/ 188244 w 376868"/>
            <a:gd name="connsiteY8" fmla="*/ 7000 h 170633"/>
            <a:gd name="connsiteX9" fmla="*/ 151488 w 376868"/>
            <a:gd name="connsiteY9" fmla="*/ 15077 h 170633"/>
            <a:gd name="connsiteX10" fmla="*/ 116151 w 376868"/>
            <a:gd name="connsiteY10" fmla="*/ 25855 h 170633"/>
            <a:gd name="connsiteX11" fmla="*/ 83593 w 376868"/>
            <a:gd name="connsiteY11" fmla="*/ 38919 h 170633"/>
            <a:gd name="connsiteX12" fmla="*/ 55063 w 376868"/>
            <a:gd name="connsiteY12" fmla="*/ 53768 h 170633"/>
            <a:gd name="connsiteX13" fmla="*/ 31660 w 376868"/>
            <a:gd name="connsiteY13" fmla="*/ 69830 h 170633"/>
            <a:gd name="connsiteX14" fmla="*/ 14281 w 376868"/>
            <a:gd name="connsiteY14" fmla="*/ 86489 h 170633"/>
            <a:gd name="connsiteX15" fmla="*/ 3596 w 376868"/>
            <a:gd name="connsiteY15" fmla="*/ 103105 h 170633"/>
            <a:gd name="connsiteX16" fmla="*/ 13 w 376868"/>
            <a:gd name="connsiteY16" fmla="*/ 119038 h 170633"/>
            <a:gd name="connsiteX17" fmla="*/ 3672 w 376868"/>
            <a:gd name="connsiteY17" fmla="*/ 133676 h 170633"/>
            <a:gd name="connsiteX18" fmla="*/ 14432 w 376868"/>
            <a:gd name="connsiteY18" fmla="*/ 146458 h 170633"/>
            <a:gd name="connsiteX19" fmla="*/ 31878 w 376868"/>
            <a:gd name="connsiteY19" fmla="*/ 156892 h 170633"/>
            <a:gd name="connsiteX20" fmla="*/ 55342 w 376868"/>
            <a:gd name="connsiteY20" fmla="*/ 164576 h 170633"/>
            <a:gd name="connsiteX21" fmla="*/ 83920 w 376868"/>
            <a:gd name="connsiteY21" fmla="*/ 169216 h 170633"/>
            <a:gd name="connsiteX22" fmla="*/ 116515 w 376868"/>
            <a:gd name="connsiteY22" fmla="*/ 170633 h 170633"/>
            <a:gd name="connsiteX23" fmla="*/ 151873 w 376868"/>
            <a:gd name="connsiteY23" fmla="*/ 168773 h 170633"/>
            <a:gd name="connsiteX24" fmla="*/ 188637 w 376868"/>
            <a:gd name="connsiteY24" fmla="*/ 163707 h 170633"/>
            <a:gd name="connsiteX25" fmla="*/ 225394 w 376868"/>
            <a:gd name="connsiteY25" fmla="*/ 155630 h 170633"/>
            <a:gd name="connsiteX26" fmla="*/ 260731 w 376868"/>
            <a:gd name="connsiteY26" fmla="*/ 144853 h 170633"/>
            <a:gd name="connsiteX27" fmla="*/ 293289 w 376868"/>
            <a:gd name="connsiteY27" fmla="*/ 131789 h 170633"/>
            <a:gd name="connsiteX28" fmla="*/ 321818 w 376868"/>
            <a:gd name="connsiteY28" fmla="*/ 116940 h 170633"/>
            <a:gd name="connsiteX29" fmla="*/ 345222 w 376868"/>
            <a:gd name="connsiteY29" fmla="*/ 100878 h 170633"/>
            <a:gd name="connsiteX30" fmla="*/ 362601 w 376868"/>
            <a:gd name="connsiteY30" fmla="*/ 84219 h 170633"/>
            <a:gd name="connsiteX31" fmla="*/ 373286 w 376868"/>
            <a:gd name="connsiteY31" fmla="*/ 67604 h 170633"/>
            <a:gd name="connsiteX32" fmla="*/ 376868 w 376868"/>
            <a:gd name="connsiteY32" fmla="*/ 51670 h 170633"/>
            <a:gd name="connsiteX0" fmla="*/ 376868 w 376868"/>
            <a:gd name="connsiteY0" fmla="*/ 51670 h 170633"/>
            <a:gd name="connsiteX1" fmla="*/ 373209 w 376868"/>
            <a:gd name="connsiteY1" fmla="*/ 37032 h 170633"/>
            <a:gd name="connsiteX2" fmla="*/ 362450 w 376868"/>
            <a:gd name="connsiteY2" fmla="*/ 24250 h 170633"/>
            <a:gd name="connsiteX3" fmla="*/ 345003 w 376868"/>
            <a:gd name="connsiteY3" fmla="*/ 13816 h 170633"/>
            <a:gd name="connsiteX4" fmla="*/ 321540 w 376868"/>
            <a:gd name="connsiteY4" fmla="*/ 6132 h 170633"/>
            <a:gd name="connsiteX5" fmla="*/ 292962 w 376868"/>
            <a:gd name="connsiteY5" fmla="*/ 1492 h 170633"/>
            <a:gd name="connsiteX6" fmla="*/ 260367 w 376868"/>
            <a:gd name="connsiteY6" fmla="*/ 74 h 170633"/>
            <a:gd name="connsiteX7" fmla="*/ 225008 w 376868"/>
            <a:gd name="connsiteY7" fmla="*/ 1935 h 170633"/>
            <a:gd name="connsiteX8" fmla="*/ 188244 w 376868"/>
            <a:gd name="connsiteY8" fmla="*/ 7000 h 170633"/>
            <a:gd name="connsiteX9" fmla="*/ 151488 w 376868"/>
            <a:gd name="connsiteY9" fmla="*/ 15077 h 170633"/>
            <a:gd name="connsiteX10" fmla="*/ 116151 w 376868"/>
            <a:gd name="connsiteY10" fmla="*/ 25855 h 170633"/>
            <a:gd name="connsiteX11" fmla="*/ 83593 w 376868"/>
            <a:gd name="connsiteY11" fmla="*/ 38919 h 170633"/>
            <a:gd name="connsiteX12" fmla="*/ 55063 w 376868"/>
            <a:gd name="connsiteY12" fmla="*/ 53768 h 170633"/>
            <a:gd name="connsiteX13" fmla="*/ 31660 w 376868"/>
            <a:gd name="connsiteY13" fmla="*/ 69830 h 170633"/>
            <a:gd name="connsiteX14" fmla="*/ 14281 w 376868"/>
            <a:gd name="connsiteY14" fmla="*/ 86489 h 170633"/>
            <a:gd name="connsiteX15" fmla="*/ 3596 w 376868"/>
            <a:gd name="connsiteY15" fmla="*/ 103105 h 170633"/>
            <a:gd name="connsiteX16" fmla="*/ 13 w 376868"/>
            <a:gd name="connsiteY16" fmla="*/ 119038 h 170633"/>
            <a:gd name="connsiteX17" fmla="*/ 3672 w 376868"/>
            <a:gd name="connsiteY17" fmla="*/ 133676 h 170633"/>
            <a:gd name="connsiteX18" fmla="*/ 14432 w 376868"/>
            <a:gd name="connsiteY18" fmla="*/ 146458 h 170633"/>
            <a:gd name="connsiteX19" fmla="*/ 31878 w 376868"/>
            <a:gd name="connsiteY19" fmla="*/ 156892 h 170633"/>
            <a:gd name="connsiteX20" fmla="*/ 55342 w 376868"/>
            <a:gd name="connsiteY20" fmla="*/ 164576 h 170633"/>
            <a:gd name="connsiteX21" fmla="*/ 83920 w 376868"/>
            <a:gd name="connsiteY21" fmla="*/ 169216 h 170633"/>
            <a:gd name="connsiteX22" fmla="*/ 116515 w 376868"/>
            <a:gd name="connsiteY22" fmla="*/ 170633 h 170633"/>
            <a:gd name="connsiteX23" fmla="*/ 151873 w 376868"/>
            <a:gd name="connsiteY23" fmla="*/ 168773 h 170633"/>
            <a:gd name="connsiteX24" fmla="*/ 188637 w 376868"/>
            <a:gd name="connsiteY24" fmla="*/ 163707 h 170633"/>
            <a:gd name="connsiteX25" fmla="*/ 225394 w 376868"/>
            <a:gd name="connsiteY25" fmla="*/ 155630 h 170633"/>
            <a:gd name="connsiteX26" fmla="*/ 260731 w 376868"/>
            <a:gd name="connsiteY26" fmla="*/ 144853 h 170633"/>
            <a:gd name="connsiteX27" fmla="*/ 293289 w 376868"/>
            <a:gd name="connsiteY27" fmla="*/ 131789 h 170633"/>
            <a:gd name="connsiteX28" fmla="*/ 321818 w 376868"/>
            <a:gd name="connsiteY28" fmla="*/ 116940 h 170633"/>
            <a:gd name="connsiteX29" fmla="*/ 345222 w 376868"/>
            <a:gd name="connsiteY29" fmla="*/ 100878 h 170633"/>
            <a:gd name="connsiteX30" fmla="*/ 362601 w 376868"/>
            <a:gd name="connsiteY30" fmla="*/ 84219 h 170633"/>
            <a:gd name="connsiteX31" fmla="*/ 373286 w 376868"/>
            <a:gd name="connsiteY31" fmla="*/ 67604 h 170633"/>
            <a:gd name="connsiteX32" fmla="*/ 376868 w 376868"/>
            <a:gd name="connsiteY32" fmla="*/ 51670 h 170633"/>
            <a:gd name="connsiteX0" fmla="*/ 376868 w 376868"/>
            <a:gd name="connsiteY0" fmla="*/ 51670 h 170633"/>
            <a:gd name="connsiteX1" fmla="*/ 373209 w 376868"/>
            <a:gd name="connsiteY1" fmla="*/ 37032 h 170633"/>
            <a:gd name="connsiteX2" fmla="*/ 362450 w 376868"/>
            <a:gd name="connsiteY2" fmla="*/ 24250 h 170633"/>
            <a:gd name="connsiteX3" fmla="*/ 345003 w 376868"/>
            <a:gd name="connsiteY3" fmla="*/ 13816 h 170633"/>
            <a:gd name="connsiteX4" fmla="*/ 321540 w 376868"/>
            <a:gd name="connsiteY4" fmla="*/ 6132 h 170633"/>
            <a:gd name="connsiteX5" fmla="*/ 292962 w 376868"/>
            <a:gd name="connsiteY5" fmla="*/ 1492 h 170633"/>
            <a:gd name="connsiteX6" fmla="*/ 260367 w 376868"/>
            <a:gd name="connsiteY6" fmla="*/ 74 h 170633"/>
            <a:gd name="connsiteX7" fmla="*/ 225008 w 376868"/>
            <a:gd name="connsiteY7" fmla="*/ 1935 h 170633"/>
            <a:gd name="connsiteX8" fmla="*/ 188244 w 376868"/>
            <a:gd name="connsiteY8" fmla="*/ 7000 h 170633"/>
            <a:gd name="connsiteX9" fmla="*/ 151488 w 376868"/>
            <a:gd name="connsiteY9" fmla="*/ 15077 h 170633"/>
            <a:gd name="connsiteX10" fmla="*/ 116151 w 376868"/>
            <a:gd name="connsiteY10" fmla="*/ 25855 h 170633"/>
            <a:gd name="connsiteX11" fmla="*/ 83593 w 376868"/>
            <a:gd name="connsiteY11" fmla="*/ 38919 h 170633"/>
            <a:gd name="connsiteX12" fmla="*/ 55063 w 376868"/>
            <a:gd name="connsiteY12" fmla="*/ 53768 h 170633"/>
            <a:gd name="connsiteX13" fmla="*/ 31660 w 376868"/>
            <a:gd name="connsiteY13" fmla="*/ 69830 h 170633"/>
            <a:gd name="connsiteX14" fmla="*/ 14281 w 376868"/>
            <a:gd name="connsiteY14" fmla="*/ 86489 h 170633"/>
            <a:gd name="connsiteX15" fmla="*/ 3596 w 376868"/>
            <a:gd name="connsiteY15" fmla="*/ 103105 h 170633"/>
            <a:gd name="connsiteX16" fmla="*/ 13 w 376868"/>
            <a:gd name="connsiteY16" fmla="*/ 119038 h 170633"/>
            <a:gd name="connsiteX17" fmla="*/ 3672 w 376868"/>
            <a:gd name="connsiteY17" fmla="*/ 133676 h 170633"/>
            <a:gd name="connsiteX18" fmla="*/ 14432 w 376868"/>
            <a:gd name="connsiteY18" fmla="*/ 146458 h 170633"/>
            <a:gd name="connsiteX19" fmla="*/ 31878 w 376868"/>
            <a:gd name="connsiteY19" fmla="*/ 156892 h 170633"/>
            <a:gd name="connsiteX20" fmla="*/ 55342 w 376868"/>
            <a:gd name="connsiteY20" fmla="*/ 164576 h 170633"/>
            <a:gd name="connsiteX21" fmla="*/ 83920 w 376868"/>
            <a:gd name="connsiteY21" fmla="*/ 169216 h 170633"/>
            <a:gd name="connsiteX22" fmla="*/ 116515 w 376868"/>
            <a:gd name="connsiteY22" fmla="*/ 170633 h 170633"/>
            <a:gd name="connsiteX23" fmla="*/ 151873 w 376868"/>
            <a:gd name="connsiteY23" fmla="*/ 168773 h 170633"/>
            <a:gd name="connsiteX24" fmla="*/ 188637 w 376868"/>
            <a:gd name="connsiteY24" fmla="*/ 163707 h 170633"/>
            <a:gd name="connsiteX25" fmla="*/ 225394 w 376868"/>
            <a:gd name="connsiteY25" fmla="*/ 155630 h 170633"/>
            <a:gd name="connsiteX26" fmla="*/ 260731 w 376868"/>
            <a:gd name="connsiteY26" fmla="*/ 144853 h 170633"/>
            <a:gd name="connsiteX27" fmla="*/ 293289 w 376868"/>
            <a:gd name="connsiteY27" fmla="*/ 131789 h 170633"/>
            <a:gd name="connsiteX28" fmla="*/ 321818 w 376868"/>
            <a:gd name="connsiteY28" fmla="*/ 116940 h 170633"/>
            <a:gd name="connsiteX29" fmla="*/ 345222 w 376868"/>
            <a:gd name="connsiteY29" fmla="*/ 100878 h 170633"/>
            <a:gd name="connsiteX30" fmla="*/ 362601 w 376868"/>
            <a:gd name="connsiteY30" fmla="*/ 84219 h 170633"/>
            <a:gd name="connsiteX31" fmla="*/ 373286 w 376868"/>
            <a:gd name="connsiteY31" fmla="*/ 67604 h 170633"/>
            <a:gd name="connsiteX32" fmla="*/ 376868 w 376868"/>
            <a:gd name="connsiteY32" fmla="*/ 51670 h 170633"/>
            <a:gd name="connsiteX0" fmla="*/ 376868 w 376868"/>
            <a:gd name="connsiteY0" fmla="*/ 51670 h 170633"/>
            <a:gd name="connsiteX1" fmla="*/ 373209 w 376868"/>
            <a:gd name="connsiteY1" fmla="*/ 37032 h 170633"/>
            <a:gd name="connsiteX2" fmla="*/ 362450 w 376868"/>
            <a:gd name="connsiteY2" fmla="*/ 24250 h 170633"/>
            <a:gd name="connsiteX3" fmla="*/ 345003 w 376868"/>
            <a:gd name="connsiteY3" fmla="*/ 13816 h 170633"/>
            <a:gd name="connsiteX4" fmla="*/ 321540 w 376868"/>
            <a:gd name="connsiteY4" fmla="*/ 6132 h 170633"/>
            <a:gd name="connsiteX5" fmla="*/ 292962 w 376868"/>
            <a:gd name="connsiteY5" fmla="*/ 1492 h 170633"/>
            <a:gd name="connsiteX6" fmla="*/ 260367 w 376868"/>
            <a:gd name="connsiteY6" fmla="*/ 74 h 170633"/>
            <a:gd name="connsiteX7" fmla="*/ 225008 w 376868"/>
            <a:gd name="connsiteY7" fmla="*/ 1935 h 170633"/>
            <a:gd name="connsiteX8" fmla="*/ 188244 w 376868"/>
            <a:gd name="connsiteY8" fmla="*/ 7000 h 170633"/>
            <a:gd name="connsiteX9" fmla="*/ 151488 w 376868"/>
            <a:gd name="connsiteY9" fmla="*/ 15077 h 170633"/>
            <a:gd name="connsiteX10" fmla="*/ 116151 w 376868"/>
            <a:gd name="connsiteY10" fmla="*/ 25855 h 170633"/>
            <a:gd name="connsiteX11" fmla="*/ 83593 w 376868"/>
            <a:gd name="connsiteY11" fmla="*/ 38919 h 170633"/>
            <a:gd name="connsiteX12" fmla="*/ 55063 w 376868"/>
            <a:gd name="connsiteY12" fmla="*/ 53768 h 170633"/>
            <a:gd name="connsiteX13" fmla="*/ 31660 w 376868"/>
            <a:gd name="connsiteY13" fmla="*/ 69830 h 170633"/>
            <a:gd name="connsiteX14" fmla="*/ 14281 w 376868"/>
            <a:gd name="connsiteY14" fmla="*/ 86489 h 170633"/>
            <a:gd name="connsiteX15" fmla="*/ 3596 w 376868"/>
            <a:gd name="connsiteY15" fmla="*/ 103105 h 170633"/>
            <a:gd name="connsiteX16" fmla="*/ 13 w 376868"/>
            <a:gd name="connsiteY16" fmla="*/ 119038 h 170633"/>
            <a:gd name="connsiteX17" fmla="*/ 3672 w 376868"/>
            <a:gd name="connsiteY17" fmla="*/ 133676 h 170633"/>
            <a:gd name="connsiteX18" fmla="*/ 14432 w 376868"/>
            <a:gd name="connsiteY18" fmla="*/ 146458 h 170633"/>
            <a:gd name="connsiteX19" fmla="*/ 31878 w 376868"/>
            <a:gd name="connsiteY19" fmla="*/ 156892 h 170633"/>
            <a:gd name="connsiteX20" fmla="*/ 55342 w 376868"/>
            <a:gd name="connsiteY20" fmla="*/ 164576 h 170633"/>
            <a:gd name="connsiteX21" fmla="*/ 83920 w 376868"/>
            <a:gd name="connsiteY21" fmla="*/ 169216 h 170633"/>
            <a:gd name="connsiteX22" fmla="*/ 116515 w 376868"/>
            <a:gd name="connsiteY22" fmla="*/ 170633 h 170633"/>
            <a:gd name="connsiteX23" fmla="*/ 151873 w 376868"/>
            <a:gd name="connsiteY23" fmla="*/ 168773 h 170633"/>
            <a:gd name="connsiteX24" fmla="*/ 188637 w 376868"/>
            <a:gd name="connsiteY24" fmla="*/ 163707 h 170633"/>
            <a:gd name="connsiteX25" fmla="*/ 225394 w 376868"/>
            <a:gd name="connsiteY25" fmla="*/ 155630 h 170633"/>
            <a:gd name="connsiteX26" fmla="*/ 260731 w 376868"/>
            <a:gd name="connsiteY26" fmla="*/ 144853 h 170633"/>
            <a:gd name="connsiteX27" fmla="*/ 293289 w 376868"/>
            <a:gd name="connsiteY27" fmla="*/ 131789 h 170633"/>
            <a:gd name="connsiteX28" fmla="*/ 321818 w 376868"/>
            <a:gd name="connsiteY28" fmla="*/ 116940 h 170633"/>
            <a:gd name="connsiteX29" fmla="*/ 345222 w 376868"/>
            <a:gd name="connsiteY29" fmla="*/ 100878 h 170633"/>
            <a:gd name="connsiteX30" fmla="*/ 362601 w 376868"/>
            <a:gd name="connsiteY30" fmla="*/ 84219 h 170633"/>
            <a:gd name="connsiteX31" fmla="*/ 373286 w 376868"/>
            <a:gd name="connsiteY31" fmla="*/ 67604 h 170633"/>
            <a:gd name="connsiteX32" fmla="*/ 376868 w 376868"/>
            <a:gd name="connsiteY32" fmla="*/ 51670 h 170633"/>
            <a:gd name="connsiteX0" fmla="*/ 376868 w 376868"/>
            <a:gd name="connsiteY0" fmla="*/ 51670 h 170633"/>
            <a:gd name="connsiteX1" fmla="*/ 373209 w 376868"/>
            <a:gd name="connsiteY1" fmla="*/ 37032 h 170633"/>
            <a:gd name="connsiteX2" fmla="*/ 362450 w 376868"/>
            <a:gd name="connsiteY2" fmla="*/ 24250 h 170633"/>
            <a:gd name="connsiteX3" fmla="*/ 345003 w 376868"/>
            <a:gd name="connsiteY3" fmla="*/ 13816 h 170633"/>
            <a:gd name="connsiteX4" fmla="*/ 321540 w 376868"/>
            <a:gd name="connsiteY4" fmla="*/ 6132 h 170633"/>
            <a:gd name="connsiteX5" fmla="*/ 292962 w 376868"/>
            <a:gd name="connsiteY5" fmla="*/ 1492 h 170633"/>
            <a:gd name="connsiteX6" fmla="*/ 260367 w 376868"/>
            <a:gd name="connsiteY6" fmla="*/ 74 h 170633"/>
            <a:gd name="connsiteX7" fmla="*/ 225008 w 376868"/>
            <a:gd name="connsiteY7" fmla="*/ 1935 h 170633"/>
            <a:gd name="connsiteX8" fmla="*/ 188244 w 376868"/>
            <a:gd name="connsiteY8" fmla="*/ 7000 h 170633"/>
            <a:gd name="connsiteX9" fmla="*/ 151488 w 376868"/>
            <a:gd name="connsiteY9" fmla="*/ 15077 h 170633"/>
            <a:gd name="connsiteX10" fmla="*/ 116151 w 376868"/>
            <a:gd name="connsiteY10" fmla="*/ 25855 h 170633"/>
            <a:gd name="connsiteX11" fmla="*/ 83593 w 376868"/>
            <a:gd name="connsiteY11" fmla="*/ 38919 h 170633"/>
            <a:gd name="connsiteX12" fmla="*/ 55063 w 376868"/>
            <a:gd name="connsiteY12" fmla="*/ 53768 h 170633"/>
            <a:gd name="connsiteX13" fmla="*/ 31660 w 376868"/>
            <a:gd name="connsiteY13" fmla="*/ 69830 h 170633"/>
            <a:gd name="connsiteX14" fmla="*/ 14281 w 376868"/>
            <a:gd name="connsiteY14" fmla="*/ 86489 h 170633"/>
            <a:gd name="connsiteX15" fmla="*/ 3596 w 376868"/>
            <a:gd name="connsiteY15" fmla="*/ 103105 h 170633"/>
            <a:gd name="connsiteX16" fmla="*/ 13 w 376868"/>
            <a:gd name="connsiteY16" fmla="*/ 119038 h 170633"/>
            <a:gd name="connsiteX17" fmla="*/ 3672 w 376868"/>
            <a:gd name="connsiteY17" fmla="*/ 133676 h 170633"/>
            <a:gd name="connsiteX18" fmla="*/ 14432 w 376868"/>
            <a:gd name="connsiteY18" fmla="*/ 146458 h 170633"/>
            <a:gd name="connsiteX19" fmla="*/ 31878 w 376868"/>
            <a:gd name="connsiteY19" fmla="*/ 156892 h 170633"/>
            <a:gd name="connsiteX20" fmla="*/ 55342 w 376868"/>
            <a:gd name="connsiteY20" fmla="*/ 164576 h 170633"/>
            <a:gd name="connsiteX21" fmla="*/ 83920 w 376868"/>
            <a:gd name="connsiteY21" fmla="*/ 169216 h 170633"/>
            <a:gd name="connsiteX22" fmla="*/ 116515 w 376868"/>
            <a:gd name="connsiteY22" fmla="*/ 170633 h 170633"/>
            <a:gd name="connsiteX23" fmla="*/ 151873 w 376868"/>
            <a:gd name="connsiteY23" fmla="*/ 168773 h 170633"/>
            <a:gd name="connsiteX24" fmla="*/ 188637 w 376868"/>
            <a:gd name="connsiteY24" fmla="*/ 163707 h 170633"/>
            <a:gd name="connsiteX25" fmla="*/ 225394 w 376868"/>
            <a:gd name="connsiteY25" fmla="*/ 155630 h 170633"/>
            <a:gd name="connsiteX26" fmla="*/ 260731 w 376868"/>
            <a:gd name="connsiteY26" fmla="*/ 144853 h 170633"/>
            <a:gd name="connsiteX27" fmla="*/ 293289 w 376868"/>
            <a:gd name="connsiteY27" fmla="*/ 131789 h 170633"/>
            <a:gd name="connsiteX28" fmla="*/ 321818 w 376868"/>
            <a:gd name="connsiteY28" fmla="*/ 116940 h 170633"/>
            <a:gd name="connsiteX29" fmla="*/ 345222 w 376868"/>
            <a:gd name="connsiteY29" fmla="*/ 100878 h 170633"/>
            <a:gd name="connsiteX30" fmla="*/ 362601 w 376868"/>
            <a:gd name="connsiteY30" fmla="*/ 84219 h 170633"/>
            <a:gd name="connsiteX31" fmla="*/ 373286 w 376868"/>
            <a:gd name="connsiteY31" fmla="*/ 67604 h 170633"/>
            <a:gd name="connsiteX32" fmla="*/ 376868 w 376868"/>
            <a:gd name="connsiteY32" fmla="*/ 51670 h 170633"/>
            <a:gd name="connsiteX0" fmla="*/ 376868 w 376868"/>
            <a:gd name="connsiteY0" fmla="*/ 51670 h 170633"/>
            <a:gd name="connsiteX1" fmla="*/ 373209 w 376868"/>
            <a:gd name="connsiteY1" fmla="*/ 37032 h 170633"/>
            <a:gd name="connsiteX2" fmla="*/ 362450 w 376868"/>
            <a:gd name="connsiteY2" fmla="*/ 24250 h 170633"/>
            <a:gd name="connsiteX3" fmla="*/ 345003 w 376868"/>
            <a:gd name="connsiteY3" fmla="*/ 13816 h 170633"/>
            <a:gd name="connsiteX4" fmla="*/ 321540 w 376868"/>
            <a:gd name="connsiteY4" fmla="*/ 6132 h 170633"/>
            <a:gd name="connsiteX5" fmla="*/ 292962 w 376868"/>
            <a:gd name="connsiteY5" fmla="*/ 1492 h 170633"/>
            <a:gd name="connsiteX6" fmla="*/ 260367 w 376868"/>
            <a:gd name="connsiteY6" fmla="*/ 74 h 170633"/>
            <a:gd name="connsiteX7" fmla="*/ 225008 w 376868"/>
            <a:gd name="connsiteY7" fmla="*/ 1935 h 170633"/>
            <a:gd name="connsiteX8" fmla="*/ 188244 w 376868"/>
            <a:gd name="connsiteY8" fmla="*/ 7000 h 170633"/>
            <a:gd name="connsiteX9" fmla="*/ 151488 w 376868"/>
            <a:gd name="connsiteY9" fmla="*/ 15077 h 170633"/>
            <a:gd name="connsiteX10" fmla="*/ 116151 w 376868"/>
            <a:gd name="connsiteY10" fmla="*/ 25855 h 170633"/>
            <a:gd name="connsiteX11" fmla="*/ 83593 w 376868"/>
            <a:gd name="connsiteY11" fmla="*/ 38919 h 170633"/>
            <a:gd name="connsiteX12" fmla="*/ 55063 w 376868"/>
            <a:gd name="connsiteY12" fmla="*/ 53768 h 170633"/>
            <a:gd name="connsiteX13" fmla="*/ 31660 w 376868"/>
            <a:gd name="connsiteY13" fmla="*/ 69830 h 170633"/>
            <a:gd name="connsiteX14" fmla="*/ 14281 w 376868"/>
            <a:gd name="connsiteY14" fmla="*/ 86489 h 170633"/>
            <a:gd name="connsiteX15" fmla="*/ 3596 w 376868"/>
            <a:gd name="connsiteY15" fmla="*/ 103105 h 170633"/>
            <a:gd name="connsiteX16" fmla="*/ 13 w 376868"/>
            <a:gd name="connsiteY16" fmla="*/ 119038 h 170633"/>
            <a:gd name="connsiteX17" fmla="*/ 3672 w 376868"/>
            <a:gd name="connsiteY17" fmla="*/ 133676 h 170633"/>
            <a:gd name="connsiteX18" fmla="*/ 14432 w 376868"/>
            <a:gd name="connsiteY18" fmla="*/ 146458 h 170633"/>
            <a:gd name="connsiteX19" fmla="*/ 31878 w 376868"/>
            <a:gd name="connsiteY19" fmla="*/ 156892 h 170633"/>
            <a:gd name="connsiteX20" fmla="*/ 55342 w 376868"/>
            <a:gd name="connsiteY20" fmla="*/ 164576 h 170633"/>
            <a:gd name="connsiteX21" fmla="*/ 83920 w 376868"/>
            <a:gd name="connsiteY21" fmla="*/ 169216 h 170633"/>
            <a:gd name="connsiteX22" fmla="*/ 116515 w 376868"/>
            <a:gd name="connsiteY22" fmla="*/ 170633 h 170633"/>
            <a:gd name="connsiteX23" fmla="*/ 151873 w 376868"/>
            <a:gd name="connsiteY23" fmla="*/ 168773 h 170633"/>
            <a:gd name="connsiteX24" fmla="*/ 188637 w 376868"/>
            <a:gd name="connsiteY24" fmla="*/ 163707 h 170633"/>
            <a:gd name="connsiteX25" fmla="*/ 225394 w 376868"/>
            <a:gd name="connsiteY25" fmla="*/ 155630 h 170633"/>
            <a:gd name="connsiteX26" fmla="*/ 260731 w 376868"/>
            <a:gd name="connsiteY26" fmla="*/ 144853 h 170633"/>
            <a:gd name="connsiteX27" fmla="*/ 293289 w 376868"/>
            <a:gd name="connsiteY27" fmla="*/ 131789 h 170633"/>
            <a:gd name="connsiteX28" fmla="*/ 321818 w 376868"/>
            <a:gd name="connsiteY28" fmla="*/ 116940 h 170633"/>
            <a:gd name="connsiteX29" fmla="*/ 345222 w 376868"/>
            <a:gd name="connsiteY29" fmla="*/ 100878 h 170633"/>
            <a:gd name="connsiteX30" fmla="*/ 362601 w 376868"/>
            <a:gd name="connsiteY30" fmla="*/ 84219 h 170633"/>
            <a:gd name="connsiteX31" fmla="*/ 373286 w 376868"/>
            <a:gd name="connsiteY31" fmla="*/ 67604 h 170633"/>
            <a:gd name="connsiteX32" fmla="*/ 376868 w 376868"/>
            <a:gd name="connsiteY32" fmla="*/ 51670 h 170633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68"/>
            <a:gd name="connsiteY0" fmla="*/ 51670 h 170707"/>
            <a:gd name="connsiteX1" fmla="*/ 373209 w 376868"/>
            <a:gd name="connsiteY1" fmla="*/ 37032 h 170707"/>
            <a:gd name="connsiteX2" fmla="*/ 362450 w 376868"/>
            <a:gd name="connsiteY2" fmla="*/ 24250 h 170707"/>
            <a:gd name="connsiteX3" fmla="*/ 345003 w 376868"/>
            <a:gd name="connsiteY3" fmla="*/ 13816 h 170707"/>
            <a:gd name="connsiteX4" fmla="*/ 321540 w 376868"/>
            <a:gd name="connsiteY4" fmla="*/ 6132 h 170707"/>
            <a:gd name="connsiteX5" fmla="*/ 292962 w 376868"/>
            <a:gd name="connsiteY5" fmla="*/ 1492 h 170707"/>
            <a:gd name="connsiteX6" fmla="*/ 260367 w 376868"/>
            <a:gd name="connsiteY6" fmla="*/ 74 h 170707"/>
            <a:gd name="connsiteX7" fmla="*/ 225008 w 376868"/>
            <a:gd name="connsiteY7" fmla="*/ 1935 h 170707"/>
            <a:gd name="connsiteX8" fmla="*/ 188244 w 376868"/>
            <a:gd name="connsiteY8" fmla="*/ 7000 h 170707"/>
            <a:gd name="connsiteX9" fmla="*/ 151488 w 376868"/>
            <a:gd name="connsiteY9" fmla="*/ 15077 h 170707"/>
            <a:gd name="connsiteX10" fmla="*/ 116151 w 376868"/>
            <a:gd name="connsiteY10" fmla="*/ 25855 h 170707"/>
            <a:gd name="connsiteX11" fmla="*/ 83593 w 376868"/>
            <a:gd name="connsiteY11" fmla="*/ 38919 h 170707"/>
            <a:gd name="connsiteX12" fmla="*/ 55063 w 376868"/>
            <a:gd name="connsiteY12" fmla="*/ 53768 h 170707"/>
            <a:gd name="connsiteX13" fmla="*/ 31660 w 376868"/>
            <a:gd name="connsiteY13" fmla="*/ 69830 h 170707"/>
            <a:gd name="connsiteX14" fmla="*/ 14281 w 376868"/>
            <a:gd name="connsiteY14" fmla="*/ 86489 h 170707"/>
            <a:gd name="connsiteX15" fmla="*/ 3596 w 376868"/>
            <a:gd name="connsiteY15" fmla="*/ 103105 h 170707"/>
            <a:gd name="connsiteX16" fmla="*/ 13 w 376868"/>
            <a:gd name="connsiteY16" fmla="*/ 119038 h 170707"/>
            <a:gd name="connsiteX17" fmla="*/ 3672 w 376868"/>
            <a:gd name="connsiteY17" fmla="*/ 133676 h 170707"/>
            <a:gd name="connsiteX18" fmla="*/ 14432 w 376868"/>
            <a:gd name="connsiteY18" fmla="*/ 146458 h 170707"/>
            <a:gd name="connsiteX19" fmla="*/ 31878 w 376868"/>
            <a:gd name="connsiteY19" fmla="*/ 156892 h 170707"/>
            <a:gd name="connsiteX20" fmla="*/ 55342 w 376868"/>
            <a:gd name="connsiteY20" fmla="*/ 164576 h 170707"/>
            <a:gd name="connsiteX21" fmla="*/ 83920 w 376868"/>
            <a:gd name="connsiteY21" fmla="*/ 169216 h 170707"/>
            <a:gd name="connsiteX22" fmla="*/ 116515 w 376868"/>
            <a:gd name="connsiteY22" fmla="*/ 170633 h 170707"/>
            <a:gd name="connsiteX23" fmla="*/ 151873 w 376868"/>
            <a:gd name="connsiteY23" fmla="*/ 168773 h 170707"/>
            <a:gd name="connsiteX24" fmla="*/ 188637 w 376868"/>
            <a:gd name="connsiteY24" fmla="*/ 163707 h 170707"/>
            <a:gd name="connsiteX25" fmla="*/ 225394 w 376868"/>
            <a:gd name="connsiteY25" fmla="*/ 155630 h 170707"/>
            <a:gd name="connsiteX26" fmla="*/ 260731 w 376868"/>
            <a:gd name="connsiteY26" fmla="*/ 144853 h 170707"/>
            <a:gd name="connsiteX27" fmla="*/ 293289 w 376868"/>
            <a:gd name="connsiteY27" fmla="*/ 131789 h 170707"/>
            <a:gd name="connsiteX28" fmla="*/ 321818 w 376868"/>
            <a:gd name="connsiteY28" fmla="*/ 116940 h 170707"/>
            <a:gd name="connsiteX29" fmla="*/ 345222 w 376868"/>
            <a:gd name="connsiteY29" fmla="*/ 100878 h 170707"/>
            <a:gd name="connsiteX30" fmla="*/ 362601 w 376868"/>
            <a:gd name="connsiteY30" fmla="*/ 84219 h 170707"/>
            <a:gd name="connsiteX31" fmla="*/ 373286 w 376868"/>
            <a:gd name="connsiteY31" fmla="*/ 67604 h 170707"/>
            <a:gd name="connsiteX32" fmla="*/ 376868 w 376868"/>
            <a:gd name="connsiteY32" fmla="*/ 51670 h 170707"/>
            <a:gd name="connsiteX0" fmla="*/ 376868 w 376881"/>
            <a:gd name="connsiteY0" fmla="*/ 51670 h 170707"/>
            <a:gd name="connsiteX1" fmla="*/ 373209 w 376881"/>
            <a:gd name="connsiteY1" fmla="*/ 37032 h 170707"/>
            <a:gd name="connsiteX2" fmla="*/ 362450 w 376881"/>
            <a:gd name="connsiteY2" fmla="*/ 24250 h 170707"/>
            <a:gd name="connsiteX3" fmla="*/ 345003 w 376881"/>
            <a:gd name="connsiteY3" fmla="*/ 13816 h 170707"/>
            <a:gd name="connsiteX4" fmla="*/ 321540 w 376881"/>
            <a:gd name="connsiteY4" fmla="*/ 6132 h 170707"/>
            <a:gd name="connsiteX5" fmla="*/ 292962 w 376881"/>
            <a:gd name="connsiteY5" fmla="*/ 1492 h 170707"/>
            <a:gd name="connsiteX6" fmla="*/ 260367 w 376881"/>
            <a:gd name="connsiteY6" fmla="*/ 74 h 170707"/>
            <a:gd name="connsiteX7" fmla="*/ 225008 w 376881"/>
            <a:gd name="connsiteY7" fmla="*/ 1935 h 170707"/>
            <a:gd name="connsiteX8" fmla="*/ 188244 w 376881"/>
            <a:gd name="connsiteY8" fmla="*/ 7000 h 170707"/>
            <a:gd name="connsiteX9" fmla="*/ 151488 w 376881"/>
            <a:gd name="connsiteY9" fmla="*/ 15077 h 170707"/>
            <a:gd name="connsiteX10" fmla="*/ 116151 w 376881"/>
            <a:gd name="connsiteY10" fmla="*/ 25855 h 170707"/>
            <a:gd name="connsiteX11" fmla="*/ 83593 w 376881"/>
            <a:gd name="connsiteY11" fmla="*/ 38919 h 170707"/>
            <a:gd name="connsiteX12" fmla="*/ 55063 w 376881"/>
            <a:gd name="connsiteY12" fmla="*/ 53768 h 170707"/>
            <a:gd name="connsiteX13" fmla="*/ 31660 w 376881"/>
            <a:gd name="connsiteY13" fmla="*/ 69830 h 170707"/>
            <a:gd name="connsiteX14" fmla="*/ 14281 w 376881"/>
            <a:gd name="connsiteY14" fmla="*/ 86489 h 170707"/>
            <a:gd name="connsiteX15" fmla="*/ 3596 w 376881"/>
            <a:gd name="connsiteY15" fmla="*/ 103105 h 170707"/>
            <a:gd name="connsiteX16" fmla="*/ 13 w 376881"/>
            <a:gd name="connsiteY16" fmla="*/ 119038 h 170707"/>
            <a:gd name="connsiteX17" fmla="*/ 3672 w 376881"/>
            <a:gd name="connsiteY17" fmla="*/ 133676 h 170707"/>
            <a:gd name="connsiteX18" fmla="*/ 14432 w 376881"/>
            <a:gd name="connsiteY18" fmla="*/ 146458 h 170707"/>
            <a:gd name="connsiteX19" fmla="*/ 31878 w 376881"/>
            <a:gd name="connsiteY19" fmla="*/ 156892 h 170707"/>
            <a:gd name="connsiteX20" fmla="*/ 55342 w 376881"/>
            <a:gd name="connsiteY20" fmla="*/ 164576 h 170707"/>
            <a:gd name="connsiteX21" fmla="*/ 83920 w 376881"/>
            <a:gd name="connsiteY21" fmla="*/ 169216 h 170707"/>
            <a:gd name="connsiteX22" fmla="*/ 116515 w 376881"/>
            <a:gd name="connsiteY22" fmla="*/ 170633 h 170707"/>
            <a:gd name="connsiteX23" fmla="*/ 151873 w 376881"/>
            <a:gd name="connsiteY23" fmla="*/ 168773 h 170707"/>
            <a:gd name="connsiteX24" fmla="*/ 188637 w 376881"/>
            <a:gd name="connsiteY24" fmla="*/ 163707 h 170707"/>
            <a:gd name="connsiteX25" fmla="*/ 225394 w 376881"/>
            <a:gd name="connsiteY25" fmla="*/ 155630 h 170707"/>
            <a:gd name="connsiteX26" fmla="*/ 260731 w 376881"/>
            <a:gd name="connsiteY26" fmla="*/ 144853 h 170707"/>
            <a:gd name="connsiteX27" fmla="*/ 293289 w 376881"/>
            <a:gd name="connsiteY27" fmla="*/ 131789 h 170707"/>
            <a:gd name="connsiteX28" fmla="*/ 321818 w 376881"/>
            <a:gd name="connsiteY28" fmla="*/ 116940 h 170707"/>
            <a:gd name="connsiteX29" fmla="*/ 345222 w 376881"/>
            <a:gd name="connsiteY29" fmla="*/ 100878 h 170707"/>
            <a:gd name="connsiteX30" fmla="*/ 362601 w 376881"/>
            <a:gd name="connsiteY30" fmla="*/ 84219 h 170707"/>
            <a:gd name="connsiteX31" fmla="*/ 373286 w 376881"/>
            <a:gd name="connsiteY31" fmla="*/ 67604 h 170707"/>
            <a:gd name="connsiteX32" fmla="*/ 376868 w 376881"/>
            <a:gd name="connsiteY32" fmla="*/ 51670 h 1707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76881" h="170707">
              <a:moveTo>
                <a:pt x="376868" y="51670"/>
              </a:moveTo>
              <a:cubicBezTo>
                <a:pt x="376855" y="46575"/>
                <a:pt x="375612" y="41602"/>
                <a:pt x="373209" y="37032"/>
              </a:cubicBezTo>
              <a:cubicBezTo>
                <a:pt x="370806" y="32462"/>
                <a:pt x="367151" y="28119"/>
                <a:pt x="362450" y="24250"/>
              </a:cubicBezTo>
              <a:cubicBezTo>
                <a:pt x="357749" y="20381"/>
                <a:pt x="351821" y="16836"/>
                <a:pt x="345003" y="13816"/>
              </a:cubicBezTo>
              <a:cubicBezTo>
                <a:pt x="338185" y="10796"/>
                <a:pt x="330213" y="8186"/>
                <a:pt x="321540" y="6132"/>
              </a:cubicBezTo>
              <a:cubicBezTo>
                <a:pt x="312867" y="4078"/>
                <a:pt x="303157" y="2502"/>
                <a:pt x="292962" y="1492"/>
              </a:cubicBezTo>
              <a:cubicBezTo>
                <a:pt x="282767" y="482"/>
                <a:pt x="271693" y="0"/>
                <a:pt x="260367" y="74"/>
              </a:cubicBezTo>
              <a:cubicBezTo>
                <a:pt x="249041" y="148"/>
                <a:pt x="237028" y="781"/>
                <a:pt x="225008" y="1935"/>
              </a:cubicBezTo>
              <a:cubicBezTo>
                <a:pt x="212988" y="3089"/>
                <a:pt x="200497" y="4810"/>
                <a:pt x="188244" y="7000"/>
              </a:cubicBezTo>
              <a:cubicBezTo>
                <a:pt x="175991" y="9190"/>
                <a:pt x="163503" y="11935"/>
                <a:pt x="151488" y="15077"/>
              </a:cubicBezTo>
              <a:cubicBezTo>
                <a:pt x="139473" y="18219"/>
                <a:pt x="127467" y="21881"/>
                <a:pt x="116151" y="25855"/>
              </a:cubicBezTo>
              <a:cubicBezTo>
                <a:pt x="104835" y="29829"/>
                <a:pt x="93774" y="34267"/>
                <a:pt x="83593" y="38919"/>
              </a:cubicBezTo>
              <a:cubicBezTo>
                <a:pt x="73412" y="43571"/>
                <a:pt x="63718" y="48616"/>
                <a:pt x="55063" y="53768"/>
              </a:cubicBezTo>
              <a:cubicBezTo>
                <a:pt x="46408" y="58920"/>
                <a:pt x="38457" y="64377"/>
                <a:pt x="31660" y="69830"/>
              </a:cubicBezTo>
              <a:cubicBezTo>
                <a:pt x="24863" y="75284"/>
                <a:pt x="18958" y="80943"/>
                <a:pt x="14281" y="86489"/>
              </a:cubicBezTo>
              <a:cubicBezTo>
                <a:pt x="9604" y="92035"/>
                <a:pt x="5974" y="97680"/>
                <a:pt x="3596" y="103105"/>
              </a:cubicBezTo>
              <a:cubicBezTo>
                <a:pt x="1218" y="108530"/>
                <a:pt x="0" y="113943"/>
                <a:pt x="13" y="119038"/>
              </a:cubicBezTo>
              <a:cubicBezTo>
                <a:pt x="26" y="124133"/>
                <a:pt x="1269" y="129106"/>
                <a:pt x="3672" y="133676"/>
              </a:cubicBezTo>
              <a:cubicBezTo>
                <a:pt x="6075" y="138246"/>
                <a:pt x="9731" y="142589"/>
                <a:pt x="14432" y="146458"/>
              </a:cubicBezTo>
              <a:cubicBezTo>
                <a:pt x="19133" y="150327"/>
                <a:pt x="25060" y="153872"/>
                <a:pt x="31878" y="156892"/>
              </a:cubicBezTo>
              <a:cubicBezTo>
                <a:pt x="38696" y="159912"/>
                <a:pt x="46669" y="162522"/>
                <a:pt x="55342" y="164576"/>
              </a:cubicBezTo>
              <a:cubicBezTo>
                <a:pt x="64015" y="166630"/>
                <a:pt x="73725" y="168207"/>
                <a:pt x="83920" y="169216"/>
              </a:cubicBezTo>
              <a:cubicBezTo>
                <a:pt x="94115" y="170225"/>
                <a:pt x="105190" y="170707"/>
                <a:pt x="116515" y="170633"/>
              </a:cubicBezTo>
              <a:cubicBezTo>
                <a:pt x="127840" y="170559"/>
                <a:pt x="139853" y="169927"/>
                <a:pt x="151873" y="168773"/>
              </a:cubicBezTo>
              <a:cubicBezTo>
                <a:pt x="163893" y="167619"/>
                <a:pt x="176384" y="165897"/>
                <a:pt x="188637" y="163707"/>
              </a:cubicBezTo>
              <a:cubicBezTo>
                <a:pt x="200890" y="161517"/>
                <a:pt x="213378" y="158772"/>
                <a:pt x="225394" y="155630"/>
              </a:cubicBezTo>
              <a:cubicBezTo>
                <a:pt x="237410" y="152488"/>
                <a:pt x="249415" y="148827"/>
                <a:pt x="260731" y="144853"/>
              </a:cubicBezTo>
              <a:cubicBezTo>
                <a:pt x="272047" y="140879"/>
                <a:pt x="283108" y="136441"/>
                <a:pt x="293289" y="131789"/>
              </a:cubicBezTo>
              <a:cubicBezTo>
                <a:pt x="303470" y="127137"/>
                <a:pt x="313163" y="122092"/>
                <a:pt x="321818" y="116940"/>
              </a:cubicBezTo>
              <a:cubicBezTo>
                <a:pt x="330473" y="111788"/>
                <a:pt x="338425" y="106332"/>
                <a:pt x="345222" y="100878"/>
              </a:cubicBezTo>
              <a:cubicBezTo>
                <a:pt x="352019" y="95425"/>
                <a:pt x="357924" y="89765"/>
                <a:pt x="362601" y="84219"/>
              </a:cubicBezTo>
              <a:cubicBezTo>
                <a:pt x="367278" y="78673"/>
                <a:pt x="370908" y="73029"/>
                <a:pt x="373286" y="67604"/>
              </a:cubicBezTo>
              <a:cubicBezTo>
                <a:pt x="375664" y="62179"/>
                <a:pt x="376881" y="56765"/>
                <a:pt x="376868" y="5167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0.3181</cdr:x>
      <cdr:y>0.56305</cdr:y>
    </cdr:from>
    <cdr:to>
      <cdr:x>0.3783</cdr:x>
      <cdr:y>0.58881</cdr:y>
    </cdr:to>
    <cdr:sp macro="" textlink="">
      <cdr:nvSpPr>
        <cdr:cNvPr id="72" name="PlotDat5_141|1~33_1"/>
        <cdr:cNvSpPr/>
      </cdr:nvSpPr>
      <cdr:spPr>
        <a:xfrm xmlns:a="http://schemas.openxmlformats.org/drawingml/2006/main">
          <a:off x="2752366" y="3533870"/>
          <a:ext cx="520833" cy="161655"/>
        </a:xfrm>
        <a:custGeom xmlns:a="http://schemas.openxmlformats.org/drawingml/2006/main">
          <a:avLst/>
          <a:gdLst>
            <a:gd name="connsiteX0" fmla="*/ 520823 w 520823"/>
            <a:gd name="connsiteY0" fmla="*/ 61927 h 161261"/>
            <a:gd name="connsiteX1" fmla="*/ 515804 w 520823"/>
            <a:gd name="connsiteY1" fmla="*/ 46974 h 161261"/>
            <a:gd name="connsiteX2" fmla="*/ 500970 w 520823"/>
            <a:gd name="connsiteY2" fmla="*/ 33314 h 161261"/>
            <a:gd name="connsiteX3" fmla="*/ 476892 w 520823"/>
            <a:gd name="connsiteY3" fmla="*/ 21473 h 161261"/>
            <a:gd name="connsiteX4" fmla="*/ 444494 w 520823"/>
            <a:gd name="connsiteY4" fmla="*/ 11905 h 161261"/>
            <a:gd name="connsiteX5" fmla="*/ 405023 w 520823"/>
            <a:gd name="connsiteY5" fmla="*/ 4977 h 161261"/>
            <a:gd name="connsiteX6" fmla="*/ 359994 w 520823"/>
            <a:gd name="connsiteY6" fmla="*/ 958 h 161261"/>
            <a:gd name="connsiteX7" fmla="*/ 311138 w 520823"/>
            <a:gd name="connsiteY7" fmla="*/ 0 h 161261"/>
            <a:gd name="connsiteX8" fmla="*/ 260332 w 520823"/>
            <a:gd name="connsiteY8" fmla="*/ 2140 h 161261"/>
            <a:gd name="connsiteX9" fmla="*/ 209530 w 520823"/>
            <a:gd name="connsiteY9" fmla="*/ 7297 h 161261"/>
            <a:gd name="connsiteX10" fmla="*/ 160683 w 520823"/>
            <a:gd name="connsiteY10" fmla="*/ 15272 h 161261"/>
            <a:gd name="connsiteX11" fmla="*/ 115669 w 520823"/>
            <a:gd name="connsiteY11" fmla="*/ 25759 h 161261"/>
            <a:gd name="connsiteX12" fmla="*/ 76217 w 520823"/>
            <a:gd name="connsiteY12" fmla="*/ 38355 h 161261"/>
            <a:gd name="connsiteX13" fmla="*/ 43843 w 520823"/>
            <a:gd name="connsiteY13" fmla="*/ 52575 h 161261"/>
            <a:gd name="connsiteX14" fmla="*/ 19792 w 520823"/>
            <a:gd name="connsiteY14" fmla="*/ 67872 h 161261"/>
            <a:gd name="connsiteX15" fmla="*/ 4988 w 520823"/>
            <a:gd name="connsiteY15" fmla="*/ 83661 h 161261"/>
            <a:gd name="connsiteX16" fmla="*/ 0 w 520823"/>
            <a:gd name="connsiteY16" fmla="*/ 99333 h 161261"/>
            <a:gd name="connsiteX17" fmla="*/ 5019 w 520823"/>
            <a:gd name="connsiteY17" fmla="*/ 114286 h 161261"/>
            <a:gd name="connsiteX18" fmla="*/ 19853 w 520823"/>
            <a:gd name="connsiteY18" fmla="*/ 127946 h 161261"/>
            <a:gd name="connsiteX19" fmla="*/ 43931 w 520823"/>
            <a:gd name="connsiteY19" fmla="*/ 139787 h 161261"/>
            <a:gd name="connsiteX20" fmla="*/ 76329 w 520823"/>
            <a:gd name="connsiteY20" fmla="*/ 149356 h 161261"/>
            <a:gd name="connsiteX21" fmla="*/ 115800 w 520823"/>
            <a:gd name="connsiteY21" fmla="*/ 156283 h 161261"/>
            <a:gd name="connsiteX22" fmla="*/ 160830 w 520823"/>
            <a:gd name="connsiteY22" fmla="*/ 160303 h 161261"/>
            <a:gd name="connsiteX23" fmla="*/ 209685 w 520823"/>
            <a:gd name="connsiteY23" fmla="*/ 161261 h 161261"/>
            <a:gd name="connsiteX24" fmla="*/ 260491 w 520823"/>
            <a:gd name="connsiteY24" fmla="*/ 159120 h 161261"/>
            <a:gd name="connsiteX25" fmla="*/ 311293 w 520823"/>
            <a:gd name="connsiteY25" fmla="*/ 153963 h 161261"/>
            <a:gd name="connsiteX26" fmla="*/ 360140 w 520823"/>
            <a:gd name="connsiteY26" fmla="*/ 145988 h 161261"/>
            <a:gd name="connsiteX27" fmla="*/ 405154 w 520823"/>
            <a:gd name="connsiteY27" fmla="*/ 135501 h 161261"/>
            <a:gd name="connsiteX28" fmla="*/ 444606 w 520823"/>
            <a:gd name="connsiteY28" fmla="*/ 122906 h 161261"/>
            <a:gd name="connsiteX29" fmla="*/ 476980 w 520823"/>
            <a:gd name="connsiteY29" fmla="*/ 108686 h 161261"/>
            <a:gd name="connsiteX30" fmla="*/ 501031 w 520823"/>
            <a:gd name="connsiteY30" fmla="*/ 93388 h 161261"/>
            <a:gd name="connsiteX31" fmla="*/ 515835 w 520823"/>
            <a:gd name="connsiteY31" fmla="*/ 77599 h 161261"/>
            <a:gd name="connsiteX32" fmla="*/ 520823 w 520823"/>
            <a:gd name="connsiteY32" fmla="*/ 61927 h 161261"/>
            <a:gd name="connsiteX0" fmla="*/ 520823 w 520823"/>
            <a:gd name="connsiteY0" fmla="*/ 61927 h 161261"/>
            <a:gd name="connsiteX1" fmla="*/ 515804 w 520823"/>
            <a:gd name="connsiteY1" fmla="*/ 46974 h 161261"/>
            <a:gd name="connsiteX2" fmla="*/ 500970 w 520823"/>
            <a:gd name="connsiteY2" fmla="*/ 33314 h 161261"/>
            <a:gd name="connsiteX3" fmla="*/ 476892 w 520823"/>
            <a:gd name="connsiteY3" fmla="*/ 21473 h 161261"/>
            <a:gd name="connsiteX4" fmla="*/ 444494 w 520823"/>
            <a:gd name="connsiteY4" fmla="*/ 11905 h 161261"/>
            <a:gd name="connsiteX5" fmla="*/ 405023 w 520823"/>
            <a:gd name="connsiteY5" fmla="*/ 4977 h 161261"/>
            <a:gd name="connsiteX6" fmla="*/ 359994 w 520823"/>
            <a:gd name="connsiteY6" fmla="*/ 958 h 161261"/>
            <a:gd name="connsiteX7" fmla="*/ 311138 w 520823"/>
            <a:gd name="connsiteY7" fmla="*/ 0 h 161261"/>
            <a:gd name="connsiteX8" fmla="*/ 260332 w 520823"/>
            <a:gd name="connsiteY8" fmla="*/ 2140 h 161261"/>
            <a:gd name="connsiteX9" fmla="*/ 209530 w 520823"/>
            <a:gd name="connsiteY9" fmla="*/ 7297 h 161261"/>
            <a:gd name="connsiteX10" fmla="*/ 160683 w 520823"/>
            <a:gd name="connsiteY10" fmla="*/ 15272 h 161261"/>
            <a:gd name="connsiteX11" fmla="*/ 115669 w 520823"/>
            <a:gd name="connsiteY11" fmla="*/ 25759 h 161261"/>
            <a:gd name="connsiteX12" fmla="*/ 76217 w 520823"/>
            <a:gd name="connsiteY12" fmla="*/ 38355 h 161261"/>
            <a:gd name="connsiteX13" fmla="*/ 43843 w 520823"/>
            <a:gd name="connsiteY13" fmla="*/ 52575 h 161261"/>
            <a:gd name="connsiteX14" fmla="*/ 19792 w 520823"/>
            <a:gd name="connsiteY14" fmla="*/ 67872 h 161261"/>
            <a:gd name="connsiteX15" fmla="*/ 4988 w 520823"/>
            <a:gd name="connsiteY15" fmla="*/ 83661 h 161261"/>
            <a:gd name="connsiteX16" fmla="*/ 0 w 520823"/>
            <a:gd name="connsiteY16" fmla="*/ 99333 h 161261"/>
            <a:gd name="connsiteX17" fmla="*/ 5019 w 520823"/>
            <a:gd name="connsiteY17" fmla="*/ 114286 h 161261"/>
            <a:gd name="connsiteX18" fmla="*/ 19853 w 520823"/>
            <a:gd name="connsiteY18" fmla="*/ 127946 h 161261"/>
            <a:gd name="connsiteX19" fmla="*/ 43931 w 520823"/>
            <a:gd name="connsiteY19" fmla="*/ 139787 h 161261"/>
            <a:gd name="connsiteX20" fmla="*/ 76329 w 520823"/>
            <a:gd name="connsiteY20" fmla="*/ 149356 h 161261"/>
            <a:gd name="connsiteX21" fmla="*/ 115800 w 520823"/>
            <a:gd name="connsiteY21" fmla="*/ 156283 h 161261"/>
            <a:gd name="connsiteX22" fmla="*/ 160830 w 520823"/>
            <a:gd name="connsiteY22" fmla="*/ 160303 h 161261"/>
            <a:gd name="connsiteX23" fmla="*/ 209685 w 520823"/>
            <a:gd name="connsiteY23" fmla="*/ 161261 h 161261"/>
            <a:gd name="connsiteX24" fmla="*/ 260491 w 520823"/>
            <a:gd name="connsiteY24" fmla="*/ 159120 h 161261"/>
            <a:gd name="connsiteX25" fmla="*/ 311293 w 520823"/>
            <a:gd name="connsiteY25" fmla="*/ 153963 h 161261"/>
            <a:gd name="connsiteX26" fmla="*/ 360140 w 520823"/>
            <a:gd name="connsiteY26" fmla="*/ 145988 h 161261"/>
            <a:gd name="connsiteX27" fmla="*/ 405154 w 520823"/>
            <a:gd name="connsiteY27" fmla="*/ 135501 h 161261"/>
            <a:gd name="connsiteX28" fmla="*/ 444606 w 520823"/>
            <a:gd name="connsiteY28" fmla="*/ 122906 h 161261"/>
            <a:gd name="connsiteX29" fmla="*/ 476980 w 520823"/>
            <a:gd name="connsiteY29" fmla="*/ 108686 h 161261"/>
            <a:gd name="connsiteX30" fmla="*/ 501031 w 520823"/>
            <a:gd name="connsiteY30" fmla="*/ 93388 h 161261"/>
            <a:gd name="connsiteX31" fmla="*/ 515835 w 520823"/>
            <a:gd name="connsiteY31" fmla="*/ 77599 h 161261"/>
            <a:gd name="connsiteX32" fmla="*/ 520823 w 520823"/>
            <a:gd name="connsiteY32" fmla="*/ 61927 h 161261"/>
            <a:gd name="connsiteX0" fmla="*/ 520823 w 520823"/>
            <a:gd name="connsiteY0" fmla="*/ 61927 h 161261"/>
            <a:gd name="connsiteX1" fmla="*/ 515804 w 520823"/>
            <a:gd name="connsiteY1" fmla="*/ 46974 h 161261"/>
            <a:gd name="connsiteX2" fmla="*/ 500970 w 520823"/>
            <a:gd name="connsiteY2" fmla="*/ 33314 h 161261"/>
            <a:gd name="connsiteX3" fmla="*/ 476892 w 520823"/>
            <a:gd name="connsiteY3" fmla="*/ 21473 h 161261"/>
            <a:gd name="connsiteX4" fmla="*/ 444494 w 520823"/>
            <a:gd name="connsiteY4" fmla="*/ 11905 h 161261"/>
            <a:gd name="connsiteX5" fmla="*/ 405023 w 520823"/>
            <a:gd name="connsiteY5" fmla="*/ 4977 h 161261"/>
            <a:gd name="connsiteX6" fmla="*/ 359994 w 520823"/>
            <a:gd name="connsiteY6" fmla="*/ 958 h 161261"/>
            <a:gd name="connsiteX7" fmla="*/ 311138 w 520823"/>
            <a:gd name="connsiteY7" fmla="*/ 0 h 161261"/>
            <a:gd name="connsiteX8" fmla="*/ 260332 w 520823"/>
            <a:gd name="connsiteY8" fmla="*/ 2140 h 161261"/>
            <a:gd name="connsiteX9" fmla="*/ 209530 w 520823"/>
            <a:gd name="connsiteY9" fmla="*/ 7297 h 161261"/>
            <a:gd name="connsiteX10" fmla="*/ 160683 w 520823"/>
            <a:gd name="connsiteY10" fmla="*/ 15272 h 161261"/>
            <a:gd name="connsiteX11" fmla="*/ 115669 w 520823"/>
            <a:gd name="connsiteY11" fmla="*/ 25759 h 161261"/>
            <a:gd name="connsiteX12" fmla="*/ 76217 w 520823"/>
            <a:gd name="connsiteY12" fmla="*/ 38355 h 161261"/>
            <a:gd name="connsiteX13" fmla="*/ 43843 w 520823"/>
            <a:gd name="connsiteY13" fmla="*/ 52575 h 161261"/>
            <a:gd name="connsiteX14" fmla="*/ 19792 w 520823"/>
            <a:gd name="connsiteY14" fmla="*/ 67872 h 161261"/>
            <a:gd name="connsiteX15" fmla="*/ 4988 w 520823"/>
            <a:gd name="connsiteY15" fmla="*/ 83661 h 161261"/>
            <a:gd name="connsiteX16" fmla="*/ 0 w 520823"/>
            <a:gd name="connsiteY16" fmla="*/ 99333 h 161261"/>
            <a:gd name="connsiteX17" fmla="*/ 5019 w 520823"/>
            <a:gd name="connsiteY17" fmla="*/ 114286 h 161261"/>
            <a:gd name="connsiteX18" fmla="*/ 19853 w 520823"/>
            <a:gd name="connsiteY18" fmla="*/ 127946 h 161261"/>
            <a:gd name="connsiteX19" fmla="*/ 43931 w 520823"/>
            <a:gd name="connsiteY19" fmla="*/ 139787 h 161261"/>
            <a:gd name="connsiteX20" fmla="*/ 76329 w 520823"/>
            <a:gd name="connsiteY20" fmla="*/ 149356 h 161261"/>
            <a:gd name="connsiteX21" fmla="*/ 115800 w 520823"/>
            <a:gd name="connsiteY21" fmla="*/ 156283 h 161261"/>
            <a:gd name="connsiteX22" fmla="*/ 160830 w 520823"/>
            <a:gd name="connsiteY22" fmla="*/ 160303 h 161261"/>
            <a:gd name="connsiteX23" fmla="*/ 209685 w 520823"/>
            <a:gd name="connsiteY23" fmla="*/ 161261 h 161261"/>
            <a:gd name="connsiteX24" fmla="*/ 260491 w 520823"/>
            <a:gd name="connsiteY24" fmla="*/ 159120 h 161261"/>
            <a:gd name="connsiteX25" fmla="*/ 311293 w 520823"/>
            <a:gd name="connsiteY25" fmla="*/ 153963 h 161261"/>
            <a:gd name="connsiteX26" fmla="*/ 360140 w 520823"/>
            <a:gd name="connsiteY26" fmla="*/ 145988 h 161261"/>
            <a:gd name="connsiteX27" fmla="*/ 405154 w 520823"/>
            <a:gd name="connsiteY27" fmla="*/ 135501 h 161261"/>
            <a:gd name="connsiteX28" fmla="*/ 444606 w 520823"/>
            <a:gd name="connsiteY28" fmla="*/ 122906 h 161261"/>
            <a:gd name="connsiteX29" fmla="*/ 476980 w 520823"/>
            <a:gd name="connsiteY29" fmla="*/ 108686 h 161261"/>
            <a:gd name="connsiteX30" fmla="*/ 501031 w 520823"/>
            <a:gd name="connsiteY30" fmla="*/ 93388 h 161261"/>
            <a:gd name="connsiteX31" fmla="*/ 515835 w 520823"/>
            <a:gd name="connsiteY31" fmla="*/ 77599 h 161261"/>
            <a:gd name="connsiteX32" fmla="*/ 520823 w 520823"/>
            <a:gd name="connsiteY32" fmla="*/ 61927 h 161261"/>
            <a:gd name="connsiteX0" fmla="*/ 520823 w 520823"/>
            <a:gd name="connsiteY0" fmla="*/ 61927 h 161261"/>
            <a:gd name="connsiteX1" fmla="*/ 515804 w 520823"/>
            <a:gd name="connsiteY1" fmla="*/ 46974 h 161261"/>
            <a:gd name="connsiteX2" fmla="*/ 500970 w 520823"/>
            <a:gd name="connsiteY2" fmla="*/ 33314 h 161261"/>
            <a:gd name="connsiteX3" fmla="*/ 476892 w 520823"/>
            <a:gd name="connsiteY3" fmla="*/ 21473 h 161261"/>
            <a:gd name="connsiteX4" fmla="*/ 444494 w 520823"/>
            <a:gd name="connsiteY4" fmla="*/ 11905 h 161261"/>
            <a:gd name="connsiteX5" fmla="*/ 405023 w 520823"/>
            <a:gd name="connsiteY5" fmla="*/ 4977 h 161261"/>
            <a:gd name="connsiteX6" fmla="*/ 359994 w 520823"/>
            <a:gd name="connsiteY6" fmla="*/ 958 h 161261"/>
            <a:gd name="connsiteX7" fmla="*/ 311138 w 520823"/>
            <a:gd name="connsiteY7" fmla="*/ 0 h 161261"/>
            <a:gd name="connsiteX8" fmla="*/ 260332 w 520823"/>
            <a:gd name="connsiteY8" fmla="*/ 2140 h 161261"/>
            <a:gd name="connsiteX9" fmla="*/ 209530 w 520823"/>
            <a:gd name="connsiteY9" fmla="*/ 7297 h 161261"/>
            <a:gd name="connsiteX10" fmla="*/ 160683 w 520823"/>
            <a:gd name="connsiteY10" fmla="*/ 15272 h 161261"/>
            <a:gd name="connsiteX11" fmla="*/ 115669 w 520823"/>
            <a:gd name="connsiteY11" fmla="*/ 25759 h 161261"/>
            <a:gd name="connsiteX12" fmla="*/ 76217 w 520823"/>
            <a:gd name="connsiteY12" fmla="*/ 38355 h 161261"/>
            <a:gd name="connsiteX13" fmla="*/ 43843 w 520823"/>
            <a:gd name="connsiteY13" fmla="*/ 52575 h 161261"/>
            <a:gd name="connsiteX14" fmla="*/ 19792 w 520823"/>
            <a:gd name="connsiteY14" fmla="*/ 67872 h 161261"/>
            <a:gd name="connsiteX15" fmla="*/ 4988 w 520823"/>
            <a:gd name="connsiteY15" fmla="*/ 83661 h 161261"/>
            <a:gd name="connsiteX16" fmla="*/ 0 w 520823"/>
            <a:gd name="connsiteY16" fmla="*/ 99333 h 161261"/>
            <a:gd name="connsiteX17" fmla="*/ 5019 w 520823"/>
            <a:gd name="connsiteY17" fmla="*/ 114286 h 161261"/>
            <a:gd name="connsiteX18" fmla="*/ 19853 w 520823"/>
            <a:gd name="connsiteY18" fmla="*/ 127946 h 161261"/>
            <a:gd name="connsiteX19" fmla="*/ 43931 w 520823"/>
            <a:gd name="connsiteY19" fmla="*/ 139787 h 161261"/>
            <a:gd name="connsiteX20" fmla="*/ 76329 w 520823"/>
            <a:gd name="connsiteY20" fmla="*/ 149356 h 161261"/>
            <a:gd name="connsiteX21" fmla="*/ 115800 w 520823"/>
            <a:gd name="connsiteY21" fmla="*/ 156283 h 161261"/>
            <a:gd name="connsiteX22" fmla="*/ 160830 w 520823"/>
            <a:gd name="connsiteY22" fmla="*/ 160303 h 161261"/>
            <a:gd name="connsiteX23" fmla="*/ 209685 w 520823"/>
            <a:gd name="connsiteY23" fmla="*/ 161261 h 161261"/>
            <a:gd name="connsiteX24" fmla="*/ 260491 w 520823"/>
            <a:gd name="connsiteY24" fmla="*/ 159120 h 161261"/>
            <a:gd name="connsiteX25" fmla="*/ 311293 w 520823"/>
            <a:gd name="connsiteY25" fmla="*/ 153963 h 161261"/>
            <a:gd name="connsiteX26" fmla="*/ 360140 w 520823"/>
            <a:gd name="connsiteY26" fmla="*/ 145988 h 161261"/>
            <a:gd name="connsiteX27" fmla="*/ 405154 w 520823"/>
            <a:gd name="connsiteY27" fmla="*/ 135501 h 161261"/>
            <a:gd name="connsiteX28" fmla="*/ 444606 w 520823"/>
            <a:gd name="connsiteY28" fmla="*/ 122906 h 161261"/>
            <a:gd name="connsiteX29" fmla="*/ 476980 w 520823"/>
            <a:gd name="connsiteY29" fmla="*/ 108686 h 161261"/>
            <a:gd name="connsiteX30" fmla="*/ 501031 w 520823"/>
            <a:gd name="connsiteY30" fmla="*/ 93388 h 161261"/>
            <a:gd name="connsiteX31" fmla="*/ 515835 w 520823"/>
            <a:gd name="connsiteY31" fmla="*/ 77599 h 161261"/>
            <a:gd name="connsiteX32" fmla="*/ 520823 w 520823"/>
            <a:gd name="connsiteY32" fmla="*/ 61927 h 161261"/>
            <a:gd name="connsiteX0" fmla="*/ 520823 w 520823"/>
            <a:gd name="connsiteY0" fmla="*/ 61927 h 161261"/>
            <a:gd name="connsiteX1" fmla="*/ 515804 w 520823"/>
            <a:gd name="connsiteY1" fmla="*/ 46974 h 161261"/>
            <a:gd name="connsiteX2" fmla="*/ 500970 w 520823"/>
            <a:gd name="connsiteY2" fmla="*/ 33314 h 161261"/>
            <a:gd name="connsiteX3" fmla="*/ 476892 w 520823"/>
            <a:gd name="connsiteY3" fmla="*/ 21473 h 161261"/>
            <a:gd name="connsiteX4" fmla="*/ 444494 w 520823"/>
            <a:gd name="connsiteY4" fmla="*/ 11905 h 161261"/>
            <a:gd name="connsiteX5" fmla="*/ 405023 w 520823"/>
            <a:gd name="connsiteY5" fmla="*/ 4977 h 161261"/>
            <a:gd name="connsiteX6" fmla="*/ 359994 w 520823"/>
            <a:gd name="connsiteY6" fmla="*/ 958 h 161261"/>
            <a:gd name="connsiteX7" fmla="*/ 311138 w 520823"/>
            <a:gd name="connsiteY7" fmla="*/ 0 h 161261"/>
            <a:gd name="connsiteX8" fmla="*/ 260332 w 520823"/>
            <a:gd name="connsiteY8" fmla="*/ 2140 h 161261"/>
            <a:gd name="connsiteX9" fmla="*/ 209530 w 520823"/>
            <a:gd name="connsiteY9" fmla="*/ 7297 h 161261"/>
            <a:gd name="connsiteX10" fmla="*/ 160683 w 520823"/>
            <a:gd name="connsiteY10" fmla="*/ 15272 h 161261"/>
            <a:gd name="connsiteX11" fmla="*/ 115669 w 520823"/>
            <a:gd name="connsiteY11" fmla="*/ 25759 h 161261"/>
            <a:gd name="connsiteX12" fmla="*/ 76217 w 520823"/>
            <a:gd name="connsiteY12" fmla="*/ 38355 h 161261"/>
            <a:gd name="connsiteX13" fmla="*/ 43843 w 520823"/>
            <a:gd name="connsiteY13" fmla="*/ 52575 h 161261"/>
            <a:gd name="connsiteX14" fmla="*/ 19792 w 520823"/>
            <a:gd name="connsiteY14" fmla="*/ 67872 h 161261"/>
            <a:gd name="connsiteX15" fmla="*/ 4988 w 520823"/>
            <a:gd name="connsiteY15" fmla="*/ 83661 h 161261"/>
            <a:gd name="connsiteX16" fmla="*/ 0 w 520823"/>
            <a:gd name="connsiteY16" fmla="*/ 99333 h 161261"/>
            <a:gd name="connsiteX17" fmla="*/ 5019 w 520823"/>
            <a:gd name="connsiteY17" fmla="*/ 114286 h 161261"/>
            <a:gd name="connsiteX18" fmla="*/ 19853 w 520823"/>
            <a:gd name="connsiteY18" fmla="*/ 127946 h 161261"/>
            <a:gd name="connsiteX19" fmla="*/ 43931 w 520823"/>
            <a:gd name="connsiteY19" fmla="*/ 139787 h 161261"/>
            <a:gd name="connsiteX20" fmla="*/ 76329 w 520823"/>
            <a:gd name="connsiteY20" fmla="*/ 149356 h 161261"/>
            <a:gd name="connsiteX21" fmla="*/ 115800 w 520823"/>
            <a:gd name="connsiteY21" fmla="*/ 156283 h 161261"/>
            <a:gd name="connsiteX22" fmla="*/ 160830 w 520823"/>
            <a:gd name="connsiteY22" fmla="*/ 160303 h 161261"/>
            <a:gd name="connsiteX23" fmla="*/ 209685 w 520823"/>
            <a:gd name="connsiteY23" fmla="*/ 161261 h 161261"/>
            <a:gd name="connsiteX24" fmla="*/ 260491 w 520823"/>
            <a:gd name="connsiteY24" fmla="*/ 159120 h 161261"/>
            <a:gd name="connsiteX25" fmla="*/ 311293 w 520823"/>
            <a:gd name="connsiteY25" fmla="*/ 153963 h 161261"/>
            <a:gd name="connsiteX26" fmla="*/ 360140 w 520823"/>
            <a:gd name="connsiteY26" fmla="*/ 145988 h 161261"/>
            <a:gd name="connsiteX27" fmla="*/ 405154 w 520823"/>
            <a:gd name="connsiteY27" fmla="*/ 135501 h 161261"/>
            <a:gd name="connsiteX28" fmla="*/ 444606 w 520823"/>
            <a:gd name="connsiteY28" fmla="*/ 122906 h 161261"/>
            <a:gd name="connsiteX29" fmla="*/ 476980 w 520823"/>
            <a:gd name="connsiteY29" fmla="*/ 108686 h 161261"/>
            <a:gd name="connsiteX30" fmla="*/ 501031 w 520823"/>
            <a:gd name="connsiteY30" fmla="*/ 93388 h 161261"/>
            <a:gd name="connsiteX31" fmla="*/ 515835 w 520823"/>
            <a:gd name="connsiteY31" fmla="*/ 77599 h 161261"/>
            <a:gd name="connsiteX32" fmla="*/ 520823 w 520823"/>
            <a:gd name="connsiteY32" fmla="*/ 61927 h 161261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3 w 520823"/>
            <a:gd name="connsiteY0" fmla="*/ 62124 h 161458"/>
            <a:gd name="connsiteX1" fmla="*/ 515804 w 520823"/>
            <a:gd name="connsiteY1" fmla="*/ 47171 h 161458"/>
            <a:gd name="connsiteX2" fmla="*/ 500970 w 520823"/>
            <a:gd name="connsiteY2" fmla="*/ 33511 h 161458"/>
            <a:gd name="connsiteX3" fmla="*/ 476892 w 520823"/>
            <a:gd name="connsiteY3" fmla="*/ 21670 h 161458"/>
            <a:gd name="connsiteX4" fmla="*/ 444494 w 520823"/>
            <a:gd name="connsiteY4" fmla="*/ 12102 h 161458"/>
            <a:gd name="connsiteX5" fmla="*/ 405023 w 520823"/>
            <a:gd name="connsiteY5" fmla="*/ 5174 h 161458"/>
            <a:gd name="connsiteX6" fmla="*/ 359994 w 520823"/>
            <a:gd name="connsiteY6" fmla="*/ 1155 h 161458"/>
            <a:gd name="connsiteX7" fmla="*/ 311138 w 520823"/>
            <a:gd name="connsiteY7" fmla="*/ 197 h 161458"/>
            <a:gd name="connsiteX8" fmla="*/ 260332 w 520823"/>
            <a:gd name="connsiteY8" fmla="*/ 2337 h 161458"/>
            <a:gd name="connsiteX9" fmla="*/ 209530 w 520823"/>
            <a:gd name="connsiteY9" fmla="*/ 7494 h 161458"/>
            <a:gd name="connsiteX10" fmla="*/ 160683 w 520823"/>
            <a:gd name="connsiteY10" fmla="*/ 15469 h 161458"/>
            <a:gd name="connsiteX11" fmla="*/ 115669 w 520823"/>
            <a:gd name="connsiteY11" fmla="*/ 25956 h 161458"/>
            <a:gd name="connsiteX12" fmla="*/ 76217 w 520823"/>
            <a:gd name="connsiteY12" fmla="*/ 38552 h 161458"/>
            <a:gd name="connsiteX13" fmla="*/ 43843 w 520823"/>
            <a:gd name="connsiteY13" fmla="*/ 52772 h 161458"/>
            <a:gd name="connsiteX14" fmla="*/ 19792 w 520823"/>
            <a:gd name="connsiteY14" fmla="*/ 68069 h 161458"/>
            <a:gd name="connsiteX15" fmla="*/ 4988 w 520823"/>
            <a:gd name="connsiteY15" fmla="*/ 83858 h 161458"/>
            <a:gd name="connsiteX16" fmla="*/ 0 w 520823"/>
            <a:gd name="connsiteY16" fmla="*/ 99530 h 161458"/>
            <a:gd name="connsiteX17" fmla="*/ 5019 w 520823"/>
            <a:gd name="connsiteY17" fmla="*/ 114483 h 161458"/>
            <a:gd name="connsiteX18" fmla="*/ 19853 w 520823"/>
            <a:gd name="connsiteY18" fmla="*/ 128143 h 161458"/>
            <a:gd name="connsiteX19" fmla="*/ 43931 w 520823"/>
            <a:gd name="connsiteY19" fmla="*/ 139984 h 161458"/>
            <a:gd name="connsiteX20" fmla="*/ 76329 w 520823"/>
            <a:gd name="connsiteY20" fmla="*/ 149553 h 161458"/>
            <a:gd name="connsiteX21" fmla="*/ 115800 w 520823"/>
            <a:gd name="connsiteY21" fmla="*/ 156480 h 161458"/>
            <a:gd name="connsiteX22" fmla="*/ 160830 w 520823"/>
            <a:gd name="connsiteY22" fmla="*/ 160500 h 161458"/>
            <a:gd name="connsiteX23" fmla="*/ 209685 w 520823"/>
            <a:gd name="connsiteY23" fmla="*/ 161458 h 161458"/>
            <a:gd name="connsiteX24" fmla="*/ 260491 w 520823"/>
            <a:gd name="connsiteY24" fmla="*/ 159317 h 161458"/>
            <a:gd name="connsiteX25" fmla="*/ 311293 w 520823"/>
            <a:gd name="connsiteY25" fmla="*/ 154160 h 161458"/>
            <a:gd name="connsiteX26" fmla="*/ 360140 w 520823"/>
            <a:gd name="connsiteY26" fmla="*/ 146185 h 161458"/>
            <a:gd name="connsiteX27" fmla="*/ 405154 w 520823"/>
            <a:gd name="connsiteY27" fmla="*/ 135698 h 161458"/>
            <a:gd name="connsiteX28" fmla="*/ 444606 w 520823"/>
            <a:gd name="connsiteY28" fmla="*/ 123103 h 161458"/>
            <a:gd name="connsiteX29" fmla="*/ 476980 w 520823"/>
            <a:gd name="connsiteY29" fmla="*/ 108883 h 161458"/>
            <a:gd name="connsiteX30" fmla="*/ 501031 w 520823"/>
            <a:gd name="connsiteY30" fmla="*/ 93585 h 161458"/>
            <a:gd name="connsiteX31" fmla="*/ 515835 w 520823"/>
            <a:gd name="connsiteY31" fmla="*/ 77796 h 161458"/>
            <a:gd name="connsiteX32" fmla="*/ 520823 w 520823"/>
            <a:gd name="connsiteY32" fmla="*/ 62124 h 161458"/>
            <a:gd name="connsiteX0" fmla="*/ 520828 w 520828"/>
            <a:gd name="connsiteY0" fmla="*/ 62124 h 161458"/>
            <a:gd name="connsiteX1" fmla="*/ 515809 w 520828"/>
            <a:gd name="connsiteY1" fmla="*/ 47171 h 161458"/>
            <a:gd name="connsiteX2" fmla="*/ 500975 w 520828"/>
            <a:gd name="connsiteY2" fmla="*/ 33511 h 161458"/>
            <a:gd name="connsiteX3" fmla="*/ 476897 w 520828"/>
            <a:gd name="connsiteY3" fmla="*/ 21670 h 161458"/>
            <a:gd name="connsiteX4" fmla="*/ 444499 w 520828"/>
            <a:gd name="connsiteY4" fmla="*/ 12102 h 161458"/>
            <a:gd name="connsiteX5" fmla="*/ 405028 w 520828"/>
            <a:gd name="connsiteY5" fmla="*/ 5174 h 161458"/>
            <a:gd name="connsiteX6" fmla="*/ 359999 w 520828"/>
            <a:gd name="connsiteY6" fmla="*/ 1155 h 161458"/>
            <a:gd name="connsiteX7" fmla="*/ 311143 w 520828"/>
            <a:gd name="connsiteY7" fmla="*/ 197 h 161458"/>
            <a:gd name="connsiteX8" fmla="*/ 260337 w 520828"/>
            <a:gd name="connsiteY8" fmla="*/ 2337 h 161458"/>
            <a:gd name="connsiteX9" fmla="*/ 209535 w 520828"/>
            <a:gd name="connsiteY9" fmla="*/ 7494 h 161458"/>
            <a:gd name="connsiteX10" fmla="*/ 160688 w 520828"/>
            <a:gd name="connsiteY10" fmla="*/ 15469 h 161458"/>
            <a:gd name="connsiteX11" fmla="*/ 115674 w 520828"/>
            <a:gd name="connsiteY11" fmla="*/ 25956 h 161458"/>
            <a:gd name="connsiteX12" fmla="*/ 76222 w 520828"/>
            <a:gd name="connsiteY12" fmla="*/ 38552 h 161458"/>
            <a:gd name="connsiteX13" fmla="*/ 43848 w 520828"/>
            <a:gd name="connsiteY13" fmla="*/ 52772 h 161458"/>
            <a:gd name="connsiteX14" fmla="*/ 19797 w 520828"/>
            <a:gd name="connsiteY14" fmla="*/ 68069 h 161458"/>
            <a:gd name="connsiteX15" fmla="*/ 4993 w 520828"/>
            <a:gd name="connsiteY15" fmla="*/ 83858 h 161458"/>
            <a:gd name="connsiteX16" fmla="*/ 5 w 520828"/>
            <a:gd name="connsiteY16" fmla="*/ 99530 h 161458"/>
            <a:gd name="connsiteX17" fmla="*/ 5024 w 520828"/>
            <a:gd name="connsiteY17" fmla="*/ 114483 h 161458"/>
            <a:gd name="connsiteX18" fmla="*/ 19858 w 520828"/>
            <a:gd name="connsiteY18" fmla="*/ 128143 h 161458"/>
            <a:gd name="connsiteX19" fmla="*/ 43936 w 520828"/>
            <a:gd name="connsiteY19" fmla="*/ 139984 h 161458"/>
            <a:gd name="connsiteX20" fmla="*/ 76334 w 520828"/>
            <a:gd name="connsiteY20" fmla="*/ 149553 h 161458"/>
            <a:gd name="connsiteX21" fmla="*/ 115805 w 520828"/>
            <a:gd name="connsiteY21" fmla="*/ 156480 h 161458"/>
            <a:gd name="connsiteX22" fmla="*/ 160835 w 520828"/>
            <a:gd name="connsiteY22" fmla="*/ 160500 h 161458"/>
            <a:gd name="connsiteX23" fmla="*/ 209690 w 520828"/>
            <a:gd name="connsiteY23" fmla="*/ 161458 h 161458"/>
            <a:gd name="connsiteX24" fmla="*/ 260496 w 520828"/>
            <a:gd name="connsiteY24" fmla="*/ 159317 h 161458"/>
            <a:gd name="connsiteX25" fmla="*/ 311298 w 520828"/>
            <a:gd name="connsiteY25" fmla="*/ 154160 h 161458"/>
            <a:gd name="connsiteX26" fmla="*/ 360145 w 520828"/>
            <a:gd name="connsiteY26" fmla="*/ 146185 h 161458"/>
            <a:gd name="connsiteX27" fmla="*/ 405159 w 520828"/>
            <a:gd name="connsiteY27" fmla="*/ 135698 h 161458"/>
            <a:gd name="connsiteX28" fmla="*/ 444611 w 520828"/>
            <a:gd name="connsiteY28" fmla="*/ 123103 h 161458"/>
            <a:gd name="connsiteX29" fmla="*/ 476985 w 520828"/>
            <a:gd name="connsiteY29" fmla="*/ 108883 h 161458"/>
            <a:gd name="connsiteX30" fmla="*/ 501036 w 520828"/>
            <a:gd name="connsiteY30" fmla="*/ 93585 h 161458"/>
            <a:gd name="connsiteX31" fmla="*/ 515840 w 520828"/>
            <a:gd name="connsiteY31" fmla="*/ 77796 h 161458"/>
            <a:gd name="connsiteX32" fmla="*/ 520828 w 520828"/>
            <a:gd name="connsiteY32" fmla="*/ 62124 h 161458"/>
            <a:gd name="connsiteX0" fmla="*/ 520828 w 520828"/>
            <a:gd name="connsiteY0" fmla="*/ 62124 h 161458"/>
            <a:gd name="connsiteX1" fmla="*/ 515809 w 520828"/>
            <a:gd name="connsiteY1" fmla="*/ 47171 h 161458"/>
            <a:gd name="connsiteX2" fmla="*/ 500975 w 520828"/>
            <a:gd name="connsiteY2" fmla="*/ 33511 h 161458"/>
            <a:gd name="connsiteX3" fmla="*/ 476897 w 520828"/>
            <a:gd name="connsiteY3" fmla="*/ 21670 h 161458"/>
            <a:gd name="connsiteX4" fmla="*/ 444499 w 520828"/>
            <a:gd name="connsiteY4" fmla="*/ 12102 h 161458"/>
            <a:gd name="connsiteX5" fmla="*/ 405028 w 520828"/>
            <a:gd name="connsiteY5" fmla="*/ 5174 h 161458"/>
            <a:gd name="connsiteX6" fmla="*/ 359999 w 520828"/>
            <a:gd name="connsiteY6" fmla="*/ 1155 h 161458"/>
            <a:gd name="connsiteX7" fmla="*/ 311143 w 520828"/>
            <a:gd name="connsiteY7" fmla="*/ 197 h 161458"/>
            <a:gd name="connsiteX8" fmla="*/ 260337 w 520828"/>
            <a:gd name="connsiteY8" fmla="*/ 2337 h 161458"/>
            <a:gd name="connsiteX9" fmla="*/ 209535 w 520828"/>
            <a:gd name="connsiteY9" fmla="*/ 7494 h 161458"/>
            <a:gd name="connsiteX10" fmla="*/ 160688 w 520828"/>
            <a:gd name="connsiteY10" fmla="*/ 15469 h 161458"/>
            <a:gd name="connsiteX11" fmla="*/ 115674 w 520828"/>
            <a:gd name="connsiteY11" fmla="*/ 25956 h 161458"/>
            <a:gd name="connsiteX12" fmla="*/ 76222 w 520828"/>
            <a:gd name="connsiteY12" fmla="*/ 38552 h 161458"/>
            <a:gd name="connsiteX13" fmla="*/ 43848 w 520828"/>
            <a:gd name="connsiteY13" fmla="*/ 52772 h 161458"/>
            <a:gd name="connsiteX14" fmla="*/ 19797 w 520828"/>
            <a:gd name="connsiteY14" fmla="*/ 68069 h 161458"/>
            <a:gd name="connsiteX15" fmla="*/ 4993 w 520828"/>
            <a:gd name="connsiteY15" fmla="*/ 83858 h 161458"/>
            <a:gd name="connsiteX16" fmla="*/ 5 w 520828"/>
            <a:gd name="connsiteY16" fmla="*/ 99530 h 161458"/>
            <a:gd name="connsiteX17" fmla="*/ 5024 w 520828"/>
            <a:gd name="connsiteY17" fmla="*/ 114483 h 161458"/>
            <a:gd name="connsiteX18" fmla="*/ 19858 w 520828"/>
            <a:gd name="connsiteY18" fmla="*/ 128143 h 161458"/>
            <a:gd name="connsiteX19" fmla="*/ 43936 w 520828"/>
            <a:gd name="connsiteY19" fmla="*/ 139984 h 161458"/>
            <a:gd name="connsiteX20" fmla="*/ 76334 w 520828"/>
            <a:gd name="connsiteY20" fmla="*/ 149553 h 161458"/>
            <a:gd name="connsiteX21" fmla="*/ 115805 w 520828"/>
            <a:gd name="connsiteY21" fmla="*/ 156480 h 161458"/>
            <a:gd name="connsiteX22" fmla="*/ 160835 w 520828"/>
            <a:gd name="connsiteY22" fmla="*/ 160500 h 161458"/>
            <a:gd name="connsiteX23" fmla="*/ 209690 w 520828"/>
            <a:gd name="connsiteY23" fmla="*/ 161458 h 161458"/>
            <a:gd name="connsiteX24" fmla="*/ 260496 w 520828"/>
            <a:gd name="connsiteY24" fmla="*/ 159317 h 161458"/>
            <a:gd name="connsiteX25" fmla="*/ 311298 w 520828"/>
            <a:gd name="connsiteY25" fmla="*/ 154160 h 161458"/>
            <a:gd name="connsiteX26" fmla="*/ 360145 w 520828"/>
            <a:gd name="connsiteY26" fmla="*/ 146185 h 161458"/>
            <a:gd name="connsiteX27" fmla="*/ 405159 w 520828"/>
            <a:gd name="connsiteY27" fmla="*/ 135698 h 161458"/>
            <a:gd name="connsiteX28" fmla="*/ 444611 w 520828"/>
            <a:gd name="connsiteY28" fmla="*/ 123103 h 161458"/>
            <a:gd name="connsiteX29" fmla="*/ 476985 w 520828"/>
            <a:gd name="connsiteY29" fmla="*/ 108883 h 161458"/>
            <a:gd name="connsiteX30" fmla="*/ 501036 w 520828"/>
            <a:gd name="connsiteY30" fmla="*/ 93585 h 161458"/>
            <a:gd name="connsiteX31" fmla="*/ 515840 w 520828"/>
            <a:gd name="connsiteY31" fmla="*/ 77796 h 161458"/>
            <a:gd name="connsiteX32" fmla="*/ 520828 w 520828"/>
            <a:gd name="connsiteY32" fmla="*/ 62124 h 161458"/>
            <a:gd name="connsiteX0" fmla="*/ 520828 w 520828"/>
            <a:gd name="connsiteY0" fmla="*/ 62124 h 161458"/>
            <a:gd name="connsiteX1" fmla="*/ 515809 w 520828"/>
            <a:gd name="connsiteY1" fmla="*/ 47171 h 161458"/>
            <a:gd name="connsiteX2" fmla="*/ 500975 w 520828"/>
            <a:gd name="connsiteY2" fmla="*/ 33511 h 161458"/>
            <a:gd name="connsiteX3" fmla="*/ 476897 w 520828"/>
            <a:gd name="connsiteY3" fmla="*/ 21670 h 161458"/>
            <a:gd name="connsiteX4" fmla="*/ 444499 w 520828"/>
            <a:gd name="connsiteY4" fmla="*/ 12102 h 161458"/>
            <a:gd name="connsiteX5" fmla="*/ 405028 w 520828"/>
            <a:gd name="connsiteY5" fmla="*/ 5174 h 161458"/>
            <a:gd name="connsiteX6" fmla="*/ 359999 w 520828"/>
            <a:gd name="connsiteY6" fmla="*/ 1155 h 161458"/>
            <a:gd name="connsiteX7" fmla="*/ 311143 w 520828"/>
            <a:gd name="connsiteY7" fmla="*/ 197 h 161458"/>
            <a:gd name="connsiteX8" fmla="*/ 260337 w 520828"/>
            <a:gd name="connsiteY8" fmla="*/ 2337 h 161458"/>
            <a:gd name="connsiteX9" fmla="*/ 209535 w 520828"/>
            <a:gd name="connsiteY9" fmla="*/ 7494 h 161458"/>
            <a:gd name="connsiteX10" fmla="*/ 160688 w 520828"/>
            <a:gd name="connsiteY10" fmla="*/ 15469 h 161458"/>
            <a:gd name="connsiteX11" fmla="*/ 115674 w 520828"/>
            <a:gd name="connsiteY11" fmla="*/ 25956 h 161458"/>
            <a:gd name="connsiteX12" fmla="*/ 76222 w 520828"/>
            <a:gd name="connsiteY12" fmla="*/ 38552 h 161458"/>
            <a:gd name="connsiteX13" fmla="*/ 43848 w 520828"/>
            <a:gd name="connsiteY13" fmla="*/ 52772 h 161458"/>
            <a:gd name="connsiteX14" fmla="*/ 19797 w 520828"/>
            <a:gd name="connsiteY14" fmla="*/ 68069 h 161458"/>
            <a:gd name="connsiteX15" fmla="*/ 4993 w 520828"/>
            <a:gd name="connsiteY15" fmla="*/ 83858 h 161458"/>
            <a:gd name="connsiteX16" fmla="*/ 5 w 520828"/>
            <a:gd name="connsiteY16" fmla="*/ 99530 h 161458"/>
            <a:gd name="connsiteX17" fmla="*/ 5024 w 520828"/>
            <a:gd name="connsiteY17" fmla="*/ 114483 h 161458"/>
            <a:gd name="connsiteX18" fmla="*/ 19858 w 520828"/>
            <a:gd name="connsiteY18" fmla="*/ 128143 h 161458"/>
            <a:gd name="connsiteX19" fmla="*/ 43936 w 520828"/>
            <a:gd name="connsiteY19" fmla="*/ 139984 h 161458"/>
            <a:gd name="connsiteX20" fmla="*/ 76334 w 520828"/>
            <a:gd name="connsiteY20" fmla="*/ 149553 h 161458"/>
            <a:gd name="connsiteX21" fmla="*/ 115805 w 520828"/>
            <a:gd name="connsiteY21" fmla="*/ 156480 h 161458"/>
            <a:gd name="connsiteX22" fmla="*/ 160835 w 520828"/>
            <a:gd name="connsiteY22" fmla="*/ 160500 h 161458"/>
            <a:gd name="connsiteX23" fmla="*/ 209690 w 520828"/>
            <a:gd name="connsiteY23" fmla="*/ 161458 h 161458"/>
            <a:gd name="connsiteX24" fmla="*/ 260496 w 520828"/>
            <a:gd name="connsiteY24" fmla="*/ 159317 h 161458"/>
            <a:gd name="connsiteX25" fmla="*/ 311298 w 520828"/>
            <a:gd name="connsiteY25" fmla="*/ 154160 h 161458"/>
            <a:gd name="connsiteX26" fmla="*/ 360145 w 520828"/>
            <a:gd name="connsiteY26" fmla="*/ 146185 h 161458"/>
            <a:gd name="connsiteX27" fmla="*/ 405159 w 520828"/>
            <a:gd name="connsiteY27" fmla="*/ 135698 h 161458"/>
            <a:gd name="connsiteX28" fmla="*/ 444611 w 520828"/>
            <a:gd name="connsiteY28" fmla="*/ 123103 h 161458"/>
            <a:gd name="connsiteX29" fmla="*/ 476985 w 520828"/>
            <a:gd name="connsiteY29" fmla="*/ 108883 h 161458"/>
            <a:gd name="connsiteX30" fmla="*/ 501036 w 520828"/>
            <a:gd name="connsiteY30" fmla="*/ 93585 h 161458"/>
            <a:gd name="connsiteX31" fmla="*/ 515840 w 520828"/>
            <a:gd name="connsiteY31" fmla="*/ 77796 h 161458"/>
            <a:gd name="connsiteX32" fmla="*/ 520828 w 520828"/>
            <a:gd name="connsiteY32" fmla="*/ 62124 h 161458"/>
            <a:gd name="connsiteX0" fmla="*/ 520828 w 520828"/>
            <a:gd name="connsiteY0" fmla="*/ 62124 h 161458"/>
            <a:gd name="connsiteX1" fmla="*/ 515809 w 520828"/>
            <a:gd name="connsiteY1" fmla="*/ 47171 h 161458"/>
            <a:gd name="connsiteX2" fmla="*/ 500975 w 520828"/>
            <a:gd name="connsiteY2" fmla="*/ 33511 h 161458"/>
            <a:gd name="connsiteX3" fmla="*/ 476897 w 520828"/>
            <a:gd name="connsiteY3" fmla="*/ 21670 h 161458"/>
            <a:gd name="connsiteX4" fmla="*/ 444499 w 520828"/>
            <a:gd name="connsiteY4" fmla="*/ 12102 h 161458"/>
            <a:gd name="connsiteX5" fmla="*/ 405028 w 520828"/>
            <a:gd name="connsiteY5" fmla="*/ 5174 h 161458"/>
            <a:gd name="connsiteX6" fmla="*/ 359999 w 520828"/>
            <a:gd name="connsiteY6" fmla="*/ 1155 h 161458"/>
            <a:gd name="connsiteX7" fmla="*/ 311143 w 520828"/>
            <a:gd name="connsiteY7" fmla="*/ 197 h 161458"/>
            <a:gd name="connsiteX8" fmla="*/ 260337 w 520828"/>
            <a:gd name="connsiteY8" fmla="*/ 2337 h 161458"/>
            <a:gd name="connsiteX9" fmla="*/ 209535 w 520828"/>
            <a:gd name="connsiteY9" fmla="*/ 7494 h 161458"/>
            <a:gd name="connsiteX10" fmla="*/ 160688 w 520828"/>
            <a:gd name="connsiteY10" fmla="*/ 15469 h 161458"/>
            <a:gd name="connsiteX11" fmla="*/ 115674 w 520828"/>
            <a:gd name="connsiteY11" fmla="*/ 25956 h 161458"/>
            <a:gd name="connsiteX12" fmla="*/ 76222 w 520828"/>
            <a:gd name="connsiteY12" fmla="*/ 38552 h 161458"/>
            <a:gd name="connsiteX13" fmla="*/ 43848 w 520828"/>
            <a:gd name="connsiteY13" fmla="*/ 52772 h 161458"/>
            <a:gd name="connsiteX14" fmla="*/ 19797 w 520828"/>
            <a:gd name="connsiteY14" fmla="*/ 68069 h 161458"/>
            <a:gd name="connsiteX15" fmla="*/ 4993 w 520828"/>
            <a:gd name="connsiteY15" fmla="*/ 83858 h 161458"/>
            <a:gd name="connsiteX16" fmla="*/ 5 w 520828"/>
            <a:gd name="connsiteY16" fmla="*/ 99530 h 161458"/>
            <a:gd name="connsiteX17" fmla="*/ 5024 w 520828"/>
            <a:gd name="connsiteY17" fmla="*/ 114483 h 161458"/>
            <a:gd name="connsiteX18" fmla="*/ 19858 w 520828"/>
            <a:gd name="connsiteY18" fmla="*/ 128143 h 161458"/>
            <a:gd name="connsiteX19" fmla="*/ 43936 w 520828"/>
            <a:gd name="connsiteY19" fmla="*/ 139984 h 161458"/>
            <a:gd name="connsiteX20" fmla="*/ 76334 w 520828"/>
            <a:gd name="connsiteY20" fmla="*/ 149553 h 161458"/>
            <a:gd name="connsiteX21" fmla="*/ 115805 w 520828"/>
            <a:gd name="connsiteY21" fmla="*/ 156480 h 161458"/>
            <a:gd name="connsiteX22" fmla="*/ 160835 w 520828"/>
            <a:gd name="connsiteY22" fmla="*/ 160500 h 161458"/>
            <a:gd name="connsiteX23" fmla="*/ 209690 w 520828"/>
            <a:gd name="connsiteY23" fmla="*/ 161458 h 161458"/>
            <a:gd name="connsiteX24" fmla="*/ 260496 w 520828"/>
            <a:gd name="connsiteY24" fmla="*/ 159317 h 161458"/>
            <a:gd name="connsiteX25" fmla="*/ 311298 w 520828"/>
            <a:gd name="connsiteY25" fmla="*/ 154160 h 161458"/>
            <a:gd name="connsiteX26" fmla="*/ 360145 w 520828"/>
            <a:gd name="connsiteY26" fmla="*/ 146185 h 161458"/>
            <a:gd name="connsiteX27" fmla="*/ 405159 w 520828"/>
            <a:gd name="connsiteY27" fmla="*/ 135698 h 161458"/>
            <a:gd name="connsiteX28" fmla="*/ 444611 w 520828"/>
            <a:gd name="connsiteY28" fmla="*/ 123103 h 161458"/>
            <a:gd name="connsiteX29" fmla="*/ 476985 w 520828"/>
            <a:gd name="connsiteY29" fmla="*/ 108883 h 161458"/>
            <a:gd name="connsiteX30" fmla="*/ 501036 w 520828"/>
            <a:gd name="connsiteY30" fmla="*/ 93585 h 161458"/>
            <a:gd name="connsiteX31" fmla="*/ 515840 w 520828"/>
            <a:gd name="connsiteY31" fmla="*/ 77796 h 161458"/>
            <a:gd name="connsiteX32" fmla="*/ 520828 w 520828"/>
            <a:gd name="connsiteY32" fmla="*/ 62124 h 161458"/>
            <a:gd name="connsiteX0" fmla="*/ 520828 w 520828"/>
            <a:gd name="connsiteY0" fmla="*/ 62124 h 161458"/>
            <a:gd name="connsiteX1" fmla="*/ 515809 w 520828"/>
            <a:gd name="connsiteY1" fmla="*/ 47171 h 161458"/>
            <a:gd name="connsiteX2" fmla="*/ 500975 w 520828"/>
            <a:gd name="connsiteY2" fmla="*/ 33511 h 161458"/>
            <a:gd name="connsiteX3" fmla="*/ 476897 w 520828"/>
            <a:gd name="connsiteY3" fmla="*/ 21670 h 161458"/>
            <a:gd name="connsiteX4" fmla="*/ 444499 w 520828"/>
            <a:gd name="connsiteY4" fmla="*/ 12102 h 161458"/>
            <a:gd name="connsiteX5" fmla="*/ 405028 w 520828"/>
            <a:gd name="connsiteY5" fmla="*/ 5174 h 161458"/>
            <a:gd name="connsiteX6" fmla="*/ 359999 w 520828"/>
            <a:gd name="connsiteY6" fmla="*/ 1155 h 161458"/>
            <a:gd name="connsiteX7" fmla="*/ 311143 w 520828"/>
            <a:gd name="connsiteY7" fmla="*/ 197 h 161458"/>
            <a:gd name="connsiteX8" fmla="*/ 260337 w 520828"/>
            <a:gd name="connsiteY8" fmla="*/ 2337 h 161458"/>
            <a:gd name="connsiteX9" fmla="*/ 209535 w 520828"/>
            <a:gd name="connsiteY9" fmla="*/ 7494 h 161458"/>
            <a:gd name="connsiteX10" fmla="*/ 160688 w 520828"/>
            <a:gd name="connsiteY10" fmla="*/ 15469 h 161458"/>
            <a:gd name="connsiteX11" fmla="*/ 115674 w 520828"/>
            <a:gd name="connsiteY11" fmla="*/ 25956 h 161458"/>
            <a:gd name="connsiteX12" fmla="*/ 76222 w 520828"/>
            <a:gd name="connsiteY12" fmla="*/ 38552 h 161458"/>
            <a:gd name="connsiteX13" fmla="*/ 43848 w 520828"/>
            <a:gd name="connsiteY13" fmla="*/ 52772 h 161458"/>
            <a:gd name="connsiteX14" fmla="*/ 19797 w 520828"/>
            <a:gd name="connsiteY14" fmla="*/ 68069 h 161458"/>
            <a:gd name="connsiteX15" fmla="*/ 4993 w 520828"/>
            <a:gd name="connsiteY15" fmla="*/ 83858 h 161458"/>
            <a:gd name="connsiteX16" fmla="*/ 5 w 520828"/>
            <a:gd name="connsiteY16" fmla="*/ 99530 h 161458"/>
            <a:gd name="connsiteX17" fmla="*/ 5024 w 520828"/>
            <a:gd name="connsiteY17" fmla="*/ 114483 h 161458"/>
            <a:gd name="connsiteX18" fmla="*/ 19858 w 520828"/>
            <a:gd name="connsiteY18" fmla="*/ 128143 h 161458"/>
            <a:gd name="connsiteX19" fmla="*/ 43936 w 520828"/>
            <a:gd name="connsiteY19" fmla="*/ 139984 h 161458"/>
            <a:gd name="connsiteX20" fmla="*/ 76334 w 520828"/>
            <a:gd name="connsiteY20" fmla="*/ 149553 h 161458"/>
            <a:gd name="connsiteX21" fmla="*/ 115805 w 520828"/>
            <a:gd name="connsiteY21" fmla="*/ 156480 h 161458"/>
            <a:gd name="connsiteX22" fmla="*/ 160835 w 520828"/>
            <a:gd name="connsiteY22" fmla="*/ 160500 h 161458"/>
            <a:gd name="connsiteX23" fmla="*/ 209690 w 520828"/>
            <a:gd name="connsiteY23" fmla="*/ 161458 h 161458"/>
            <a:gd name="connsiteX24" fmla="*/ 260496 w 520828"/>
            <a:gd name="connsiteY24" fmla="*/ 159317 h 161458"/>
            <a:gd name="connsiteX25" fmla="*/ 311298 w 520828"/>
            <a:gd name="connsiteY25" fmla="*/ 154160 h 161458"/>
            <a:gd name="connsiteX26" fmla="*/ 360145 w 520828"/>
            <a:gd name="connsiteY26" fmla="*/ 146185 h 161458"/>
            <a:gd name="connsiteX27" fmla="*/ 405159 w 520828"/>
            <a:gd name="connsiteY27" fmla="*/ 135698 h 161458"/>
            <a:gd name="connsiteX28" fmla="*/ 444611 w 520828"/>
            <a:gd name="connsiteY28" fmla="*/ 123103 h 161458"/>
            <a:gd name="connsiteX29" fmla="*/ 476985 w 520828"/>
            <a:gd name="connsiteY29" fmla="*/ 108883 h 161458"/>
            <a:gd name="connsiteX30" fmla="*/ 501036 w 520828"/>
            <a:gd name="connsiteY30" fmla="*/ 93585 h 161458"/>
            <a:gd name="connsiteX31" fmla="*/ 515840 w 520828"/>
            <a:gd name="connsiteY31" fmla="*/ 77796 h 161458"/>
            <a:gd name="connsiteX32" fmla="*/ 520828 w 520828"/>
            <a:gd name="connsiteY32" fmla="*/ 62124 h 161458"/>
            <a:gd name="connsiteX0" fmla="*/ 520828 w 520828"/>
            <a:gd name="connsiteY0" fmla="*/ 62124 h 161458"/>
            <a:gd name="connsiteX1" fmla="*/ 515809 w 520828"/>
            <a:gd name="connsiteY1" fmla="*/ 47171 h 161458"/>
            <a:gd name="connsiteX2" fmla="*/ 500975 w 520828"/>
            <a:gd name="connsiteY2" fmla="*/ 33511 h 161458"/>
            <a:gd name="connsiteX3" fmla="*/ 476897 w 520828"/>
            <a:gd name="connsiteY3" fmla="*/ 21670 h 161458"/>
            <a:gd name="connsiteX4" fmla="*/ 444499 w 520828"/>
            <a:gd name="connsiteY4" fmla="*/ 12102 h 161458"/>
            <a:gd name="connsiteX5" fmla="*/ 405028 w 520828"/>
            <a:gd name="connsiteY5" fmla="*/ 5174 h 161458"/>
            <a:gd name="connsiteX6" fmla="*/ 359999 w 520828"/>
            <a:gd name="connsiteY6" fmla="*/ 1155 h 161458"/>
            <a:gd name="connsiteX7" fmla="*/ 311143 w 520828"/>
            <a:gd name="connsiteY7" fmla="*/ 197 h 161458"/>
            <a:gd name="connsiteX8" fmla="*/ 260337 w 520828"/>
            <a:gd name="connsiteY8" fmla="*/ 2337 h 161458"/>
            <a:gd name="connsiteX9" fmla="*/ 209535 w 520828"/>
            <a:gd name="connsiteY9" fmla="*/ 7494 h 161458"/>
            <a:gd name="connsiteX10" fmla="*/ 160688 w 520828"/>
            <a:gd name="connsiteY10" fmla="*/ 15469 h 161458"/>
            <a:gd name="connsiteX11" fmla="*/ 115674 w 520828"/>
            <a:gd name="connsiteY11" fmla="*/ 25956 h 161458"/>
            <a:gd name="connsiteX12" fmla="*/ 76222 w 520828"/>
            <a:gd name="connsiteY12" fmla="*/ 38552 h 161458"/>
            <a:gd name="connsiteX13" fmla="*/ 43848 w 520828"/>
            <a:gd name="connsiteY13" fmla="*/ 52772 h 161458"/>
            <a:gd name="connsiteX14" fmla="*/ 19797 w 520828"/>
            <a:gd name="connsiteY14" fmla="*/ 68069 h 161458"/>
            <a:gd name="connsiteX15" fmla="*/ 4993 w 520828"/>
            <a:gd name="connsiteY15" fmla="*/ 83858 h 161458"/>
            <a:gd name="connsiteX16" fmla="*/ 5 w 520828"/>
            <a:gd name="connsiteY16" fmla="*/ 99530 h 161458"/>
            <a:gd name="connsiteX17" fmla="*/ 5024 w 520828"/>
            <a:gd name="connsiteY17" fmla="*/ 114483 h 161458"/>
            <a:gd name="connsiteX18" fmla="*/ 19858 w 520828"/>
            <a:gd name="connsiteY18" fmla="*/ 128143 h 161458"/>
            <a:gd name="connsiteX19" fmla="*/ 43936 w 520828"/>
            <a:gd name="connsiteY19" fmla="*/ 139984 h 161458"/>
            <a:gd name="connsiteX20" fmla="*/ 76334 w 520828"/>
            <a:gd name="connsiteY20" fmla="*/ 149553 h 161458"/>
            <a:gd name="connsiteX21" fmla="*/ 115805 w 520828"/>
            <a:gd name="connsiteY21" fmla="*/ 156480 h 161458"/>
            <a:gd name="connsiteX22" fmla="*/ 160835 w 520828"/>
            <a:gd name="connsiteY22" fmla="*/ 160500 h 161458"/>
            <a:gd name="connsiteX23" fmla="*/ 209690 w 520828"/>
            <a:gd name="connsiteY23" fmla="*/ 161458 h 161458"/>
            <a:gd name="connsiteX24" fmla="*/ 260496 w 520828"/>
            <a:gd name="connsiteY24" fmla="*/ 159317 h 161458"/>
            <a:gd name="connsiteX25" fmla="*/ 311298 w 520828"/>
            <a:gd name="connsiteY25" fmla="*/ 154160 h 161458"/>
            <a:gd name="connsiteX26" fmla="*/ 360145 w 520828"/>
            <a:gd name="connsiteY26" fmla="*/ 146185 h 161458"/>
            <a:gd name="connsiteX27" fmla="*/ 405159 w 520828"/>
            <a:gd name="connsiteY27" fmla="*/ 135698 h 161458"/>
            <a:gd name="connsiteX28" fmla="*/ 444611 w 520828"/>
            <a:gd name="connsiteY28" fmla="*/ 123103 h 161458"/>
            <a:gd name="connsiteX29" fmla="*/ 476985 w 520828"/>
            <a:gd name="connsiteY29" fmla="*/ 108883 h 161458"/>
            <a:gd name="connsiteX30" fmla="*/ 501036 w 520828"/>
            <a:gd name="connsiteY30" fmla="*/ 93585 h 161458"/>
            <a:gd name="connsiteX31" fmla="*/ 515840 w 520828"/>
            <a:gd name="connsiteY31" fmla="*/ 77796 h 161458"/>
            <a:gd name="connsiteX32" fmla="*/ 520828 w 520828"/>
            <a:gd name="connsiteY32" fmla="*/ 62124 h 161458"/>
            <a:gd name="connsiteX0" fmla="*/ 520828 w 520828"/>
            <a:gd name="connsiteY0" fmla="*/ 62124 h 161458"/>
            <a:gd name="connsiteX1" fmla="*/ 515809 w 520828"/>
            <a:gd name="connsiteY1" fmla="*/ 47171 h 161458"/>
            <a:gd name="connsiteX2" fmla="*/ 500975 w 520828"/>
            <a:gd name="connsiteY2" fmla="*/ 33511 h 161458"/>
            <a:gd name="connsiteX3" fmla="*/ 476897 w 520828"/>
            <a:gd name="connsiteY3" fmla="*/ 21670 h 161458"/>
            <a:gd name="connsiteX4" fmla="*/ 444499 w 520828"/>
            <a:gd name="connsiteY4" fmla="*/ 12102 h 161458"/>
            <a:gd name="connsiteX5" fmla="*/ 405028 w 520828"/>
            <a:gd name="connsiteY5" fmla="*/ 5174 h 161458"/>
            <a:gd name="connsiteX6" fmla="*/ 359999 w 520828"/>
            <a:gd name="connsiteY6" fmla="*/ 1155 h 161458"/>
            <a:gd name="connsiteX7" fmla="*/ 311143 w 520828"/>
            <a:gd name="connsiteY7" fmla="*/ 197 h 161458"/>
            <a:gd name="connsiteX8" fmla="*/ 260337 w 520828"/>
            <a:gd name="connsiteY8" fmla="*/ 2337 h 161458"/>
            <a:gd name="connsiteX9" fmla="*/ 209535 w 520828"/>
            <a:gd name="connsiteY9" fmla="*/ 7494 h 161458"/>
            <a:gd name="connsiteX10" fmla="*/ 160688 w 520828"/>
            <a:gd name="connsiteY10" fmla="*/ 15469 h 161458"/>
            <a:gd name="connsiteX11" fmla="*/ 115674 w 520828"/>
            <a:gd name="connsiteY11" fmla="*/ 25956 h 161458"/>
            <a:gd name="connsiteX12" fmla="*/ 76222 w 520828"/>
            <a:gd name="connsiteY12" fmla="*/ 38552 h 161458"/>
            <a:gd name="connsiteX13" fmla="*/ 43848 w 520828"/>
            <a:gd name="connsiteY13" fmla="*/ 52772 h 161458"/>
            <a:gd name="connsiteX14" fmla="*/ 19797 w 520828"/>
            <a:gd name="connsiteY14" fmla="*/ 68069 h 161458"/>
            <a:gd name="connsiteX15" fmla="*/ 4993 w 520828"/>
            <a:gd name="connsiteY15" fmla="*/ 83858 h 161458"/>
            <a:gd name="connsiteX16" fmla="*/ 5 w 520828"/>
            <a:gd name="connsiteY16" fmla="*/ 99530 h 161458"/>
            <a:gd name="connsiteX17" fmla="*/ 5024 w 520828"/>
            <a:gd name="connsiteY17" fmla="*/ 114483 h 161458"/>
            <a:gd name="connsiteX18" fmla="*/ 19858 w 520828"/>
            <a:gd name="connsiteY18" fmla="*/ 128143 h 161458"/>
            <a:gd name="connsiteX19" fmla="*/ 43936 w 520828"/>
            <a:gd name="connsiteY19" fmla="*/ 139984 h 161458"/>
            <a:gd name="connsiteX20" fmla="*/ 76334 w 520828"/>
            <a:gd name="connsiteY20" fmla="*/ 149553 h 161458"/>
            <a:gd name="connsiteX21" fmla="*/ 115805 w 520828"/>
            <a:gd name="connsiteY21" fmla="*/ 156480 h 161458"/>
            <a:gd name="connsiteX22" fmla="*/ 160835 w 520828"/>
            <a:gd name="connsiteY22" fmla="*/ 160500 h 161458"/>
            <a:gd name="connsiteX23" fmla="*/ 209690 w 520828"/>
            <a:gd name="connsiteY23" fmla="*/ 161458 h 161458"/>
            <a:gd name="connsiteX24" fmla="*/ 260496 w 520828"/>
            <a:gd name="connsiteY24" fmla="*/ 159317 h 161458"/>
            <a:gd name="connsiteX25" fmla="*/ 311298 w 520828"/>
            <a:gd name="connsiteY25" fmla="*/ 154160 h 161458"/>
            <a:gd name="connsiteX26" fmla="*/ 360145 w 520828"/>
            <a:gd name="connsiteY26" fmla="*/ 146185 h 161458"/>
            <a:gd name="connsiteX27" fmla="*/ 405159 w 520828"/>
            <a:gd name="connsiteY27" fmla="*/ 135698 h 161458"/>
            <a:gd name="connsiteX28" fmla="*/ 444611 w 520828"/>
            <a:gd name="connsiteY28" fmla="*/ 123103 h 161458"/>
            <a:gd name="connsiteX29" fmla="*/ 476985 w 520828"/>
            <a:gd name="connsiteY29" fmla="*/ 108883 h 161458"/>
            <a:gd name="connsiteX30" fmla="*/ 501036 w 520828"/>
            <a:gd name="connsiteY30" fmla="*/ 93585 h 161458"/>
            <a:gd name="connsiteX31" fmla="*/ 515840 w 520828"/>
            <a:gd name="connsiteY31" fmla="*/ 77796 h 161458"/>
            <a:gd name="connsiteX32" fmla="*/ 520828 w 520828"/>
            <a:gd name="connsiteY32" fmla="*/ 62124 h 161458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28"/>
            <a:gd name="connsiteY0" fmla="*/ 62124 h 161655"/>
            <a:gd name="connsiteX1" fmla="*/ 515809 w 520828"/>
            <a:gd name="connsiteY1" fmla="*/ 47171 h 161655"/>
            <a:gd name="connsiteX2" fmla="*/ 500975 w 520828"/>
            <a:gd name="connsiteY2" fmla="*/ 33511 h 161655"/>
            <a:gd name="connsiteX3" fmla="*/ 476897 w 520828"/>
            <a:gd name="connsiteY3" fmla="*/ 21670 h 161655"/>
            <a:gd name="connsiteX4" fmla="*/ 444499 w 520828"/>
            <a:gd name="connsiteY4" fmla="*/ 12102 h 161655"/>
            <a:gd name="connsiteX5" fmla="*/ 405028 w 520828"/>
            <a:gd name="connsiteY5" fmla="*/ 5174 h 161655"/>
            <a:gd name="connsiteX6" fmla="*/ 359999 w 520828"/>
            <a:gd name="connsiteY6" fmla="*/ 1155 h 161655"/>
            <a:gd name="connsiteX7" fmla="*/ 311143 w 520828"/>
            <a:gd name="connsiteY7" fmla="*/ 197 h 161655"/>
            <a:gd name="connsiteX8" fmla="*/ 260337 w 520828"/>
            <a:gd name="connsiteY8" fmla="*/ 2337 h 161655"/>
            <a:gd name="connsiteX9" fmla="*/ 209535 w 520828"/>
            <a:gd name="connsiteY9" fmla="*/ 7494 h 161655"/>
            <a:gd name="connsiteX10" fmla="*/ 160688 w 520828"/>
            <a:gd name="connsiteY10" fmla="*/ 15469 h 161655"/>
            <a:gd name="connsiteX11" fmla="*/ 115674 w 520828"/>
            <a:gd name="connsiteY11" fmla="*/ 25956 h 161655"/>
            <a:gd name="connsiteX12" fmla="*/ 76222 w 520828"/>
            <a:gd name="connsiteY12" fmla="*/ 38552 h 161655"/>
            <a:gd name="connsiteX13" fmla="*/ 43848 w 520828"/>
            <a:gd name="connsiteY13" fmla="*/ 52772 h 161655"/>
            <a:gd name="connsiteX14" fmla="*/ 19797 w 520828"/>
            <a:gd name="connsiteY14" fmla="*/ 68069 h 161655"/>
            <a:gd name="connsiteX15" fmla="*/ 4993 w 520828"/>
            <a:gd name="connsiteY15" fmla="*/ 83858 h 161655"/>
            <a:gd name="connsiteX16" fmla="*/ 5 w 520828"/>
            <a:gd name="connsiteY16" fmla="*/ 99530 h 161655"/>
            <a:gd name="connsiteX17" fmla="*/ 5024 w 520828"/>
            <a:gd name="connsiteY17" fmla="*/ 114483 h 161655"/>
            <a:gd name="connsiteX18" fmla="*/ 19858 w 520828"/>
            <a:gd name="connsiteY18" fmla="*/ 128143 h 161655"/>
            <a:gd name="connsiteX19" fmla="*/ 43936 w 520828"/>
            <a:gd name="connsiteY19" fmla="*/ 139984 h 161655"/>
            <a:gd name="connsiteX20" fmla="*/ 76334 w 520828"/>
            <a:gd name="connsiteY20" fmla="*/ 149553 h 161655"/>
            <a:gd name="connsiteX21" fmla="*/ 115805 w 520828"/>
            <a:gd name="connsiteY21" fmla="*/ 156480 h 161655"/>
            <a:gd name="connsiteX22" fmla="*/ 160835 w 520828"/>
            <a:gd name="connsiteY22" fmla="*/ 160500 h 161655"/>
            <a:gd name="connsiteX23" fmla="*/ 209690 w 520828"/>
            <a:gd name="connsiteY23" fmla="*/ 161458 h 161655"/>
            <a:gd name="connsiteX24" fmla="*/ 260496 w 520828"/>
            <a:gd name="connsiteY24" fmla="*/ 159317 h 161655"/>
            <a:gd name="connsiteX25" fmla="*/ 311298 w 520828"/>
            <a:gd name="connsiteY25" fmla="*/ 154160 h 161655"/>
            <a:gd name="connsiteX26" fmla="*/ 360145 w 520828"/>
            <a:gd name="connsiteY26" fmla="*/ 146185 h 161655"/>
            <a:gd name="connsiteX27" fmla="*/ 405159 w 520828"/>
            <a:gd name="connsiteY27" fmla="*/ 135698 h 161655"/>
            <a:gd name="connsiteX28" fmla="*/ 444611 w 520828"/>
            <a:gd name="connsiteY28" fmla="*/ 123103 h 161655"/>
            <a:gd name="connsiteX29" fmla="*/ 476985 w 520828"/>
            <a:gd name="connsiteY29" fmla="*/ 108883 h 161655"/>
            <a:gd name="connsiteX30" fmla="*/ 501036 w 520828"/>
            <a:gd name="connsiteY30" fmla="*/ 93585 h 161655"/>
            <a:gd name="connsiteX31" fmla="*/ 515840 w 520828"/>
            <a:gd name="connsiteY31" fmla="*/ 77796 h 161655"/>
            <a:gd name="connsiteX32" fmla="*/ 520828 w 520828"/>
            <a:gd name="connsiteY32" fmla="*/ 62124 h 161655"/>
            <a:gd name="connsiteX0" fmla="*/ 520828 w 520833"/>
            <a:gd name="connsiteY0" fmla="*/ 62124 h 161655"/>
            <a:gd name="connsiteX1" fmla="*/ 515809 w 520833"/>
            <a:gd name="connsiteY1" fmla="*/ 47171 h 161655"/>
            <a:gd name="connsiteX2" fmla="*/ 500975 w 520833"/>
            <a:gd name="connsiteY2" fmla="*/ 33511 h 161655"/>
            <a:gd name="connsiteX3" fmla="*/ 476897 w 520833"/>
            <a:gd name="connsiteY3" fmla="*/ 21670 h 161655"/>
            <a:gd name="connsiteX4" fmla="*/ 444499 w 520833"/>
            <a:gd name="connsiteY4" fmla="*/ 12102 h 161655"/>
            <a:gd name="connsiteX5" fmla="*/ 405028 w 520833"/>
            <a:gd name="connsiteY5" fmla="*/ 5174 h 161655"/>
            <a:gd name="connsiteX6" fmla="*/ 359999 w 520833"/>
            <a:gd name="connsiteY6" fmla="*/ 1155 h 161655"/>
            <a:gd name="connsiteX7" fmla="*/ 311143 w 520833"/>
            <a:gd name="connsiteY7" fmla="*/ 197 h 161655"/>
            <a:gd name="connsiteX8" fmla="*/ 260337 w 520833"/>
            <a:gd name="connsiteY8" fmla="*/ 2337 h 161655"/>
            <a:gd name="connsiteX9" fmla="*/ 209535 w 520833"/>
            <a:gd name="connsiteY9" fmla="*/ 7494 h 161655"/>
            <a:gd name="connsiteX10" fmla="*/ 160688 w 520833"/>
            <a:gd name="connsiteY10" fmla="*/ 15469 h 161655"/>
            <a:gd name="connsiteX11" fmla="*/ 115674 w 520833"/>
            <a:gd name="connsiteY11" fmla="*/ 25956 h 161655"/>
            <a:gd name="connsiteX12" fmla="*/ 76222 w 520833"/>
            <a:gd name="connsiteY12" fmla="*/ 38552 h 161655"/>
            <a:gd name="connsiteX13" fmla="*/ 43848 w 520833"/>
            <a:gd name="connsiteY13" fmla="*/ 52772 h 161655"/>
            <a:gd name="connsiteX14" fmla="*/ 19797 w 520833"/>
            <a:gd name="connsiteY14" fmla="*/ 68069 h 161655"/>
            <a:gd name="connsiteX15" fmla="*/ 4993 w 520833"/>
            <a:gd name="connsiteY15" fmla="*/ 83858 h 161655"/>
            <a:gd name="connsiteX16" fmla="*/ 5 w 520833"/>
            <a:gd name="connsiteY16" fmla="*/ 99530 h 161655"/>
            <a:gd name="connsiteX17" fmla="*/ 5024 w 520833"/>
            <a:gd name="connsiteY17" fmla="*/ 114483 h 161655"/>
            <a:gd name="connsiteX18" fmla="*/ 19858 w 520833"/>
            <a:gd name="connsiteY18" fmla="*/ 128143 h 161655"/>
            <a:gd name="connsiteX19" fmla="*/ 43936 w 520833"/>
            <a:gd name="connsiteY19" fmla="*/ 139984 h 161655"/>
            <a:gd name="connsiteX20" fmla="*/ 76334 w 520833"/>
            <a:gd name="connsiteY20" fmla="*/ 149553 h 161655"/>
            <a:gd name="connsiteX21" fmla="*/ 115805 w 520833"/>
            <a:gd name="connsiteY21" fmla="*/ 156480 h 161655"/>
            <a:gd name="connsiteX22" fmla="*/ 160835 w 520833"/>
            <a:gd name="connsiteY22" fmla="*/ 160500 h 161655"/>
            <a:gd name="connsiteX23" fmla="*/ 209690 w 520833"/>
            <a:gd name="connsiteY23" fmla="*/ 161458 h 161655"/>
            <a:gd name="connsiteX24" fmla="*/ 260496 w 520833"/>
            <a:gd name="connsiteY24" fmla="*/ 159317 h 161655"/>
            <a:gd name="connsiteX25" fmla="*/ 311298 w 520833"/>
            <a:gd name="connsiteY25" fmla="*/ 154160 h 161655"/>
            <a:gd name="connsiteX26" fmla="*/ 360145 w 520833"/>
            <a:gd name="connsiteY26" fmla="*/ 146185 h 161655"/>
            <a:gd name="connsiteX27" fmla="*/ 405159 w 520833"/>
            <a:gd name="connsiteY27" fmla="*/ 135698 h 161655"/>
            <a:gd name="connsiteX28" fmla="*/ 444611 w 520833"/>
            <a:gd name="connsiteY28" fmla="*/ 123103 h 161655"/>
            <a:gd name="connsiteX29" fmla="*/ 476985 w 520833"/>
            <a:gd name="connsiteY29" fmla="*/ 108883 h 161655"/>
            <a:gd name="connsiteX30" fmla="*/ 501036 w 520833"/>
            <a:gd name="connsiteY30" fmla="*/ 93585 h 161655"/>
            <a:gd name="connsiteX31" fmla="*/ 515840 w 520833"/>
            <a:gd name="connsiteY31" fmla="*/ 77796 h 161655"/>
            <a:gd name="connsiteX32" fmla="*/ 520828 w 520833"/>
            <a:gd name="connsiteY32" fmla="*/ 62124 h 1616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20833" h="161655">
              <a:moveTo>
                <a:pt x="520828" y="62124"/>
              </a:moveTo>
              <a:cubicBezTo>
                <a:pt x="520823" y="57020"/>
                <a:pt x="519118" y="51940"/>
                <a:pt x="515809" y="47171"/>
              </a:cubicBezTo>
              <a:cubicBezTo>
                <a:pt x="512500" y="42402"/>
                <a:pt x="507460" y="37761"/>
                <a:pt x="500975" y="33511"/>
              </a:cubicBezTo>
              <a:cubicBezTo>
                <a:pt x="494490" y="29261"/>
                <a:pt x="486310" y="25238"/>
                <a:pt x="476897" y="21670"/>
              </a:cubicBezTo>
              <a:cubicBezTo>
                <a:pt x="467484" y="18102"/>
                <a:pt x="456477" y="14851"/>
                <a:pt x="444499" y="12102"/>
              </a:cubicBezTo>
              <a:cubicBezTo>
                <a:pt x="432521" y="9353"/>
                <a:pt x="419111" y="6998"/>
                <a:pt x="405028" y="5174"/>
              </a:cubicBezTo>
              <a:cubicBezTo>
                <a:pt x="390945" y="3350"/>
                <a:pt x="375646" y="1984"/>
                <a:pt x="359999" y="1155"/>
              </a:cubicBezTo>
              <a:cubicBezTo>
                <a:pt x="344352" y="326"/>
                <a:pt x="327753" y="0"/>
                <a:pt x="311143" y="197"/>
              </a:cubicBezTo>
              <a:cubicBezTo>
                <a:pt x="294533" y="394"/>
                <a:pt x="277272" y="1121"/>
                <a:pt x="260337" y="2337"/>
              </a:cubicBezTo>
              <a:cubicBezTo>
                <a:pt x="243402" y="3553"/>
                <a:pt x="226143" y="5305"/>
                <a:pt x="209535" y="7494"/>
              </a:cubicBezTo>
              <a:cubicBezTo>
                <a:pt x="192927" y="9683"/>
                <a:pt x="176331" y="12392"/>
                <a:pt x="160688" y="15469"/>
              </a:cubicBezTo>
              <a:cubicBezTo>
                <a:pt x="145045" y="18546"/>
                <a:pt x="129752" y="22109"/>
                <a:pt x="115674" y="25956"/>
              </a:cubicBezTo>
              <a:cubicBezTo>
                <a:pt x="101596" y="29803"/>
                <a:pt x="88193" y="34083"/>
                <a:pt x="76222" y="38552"/>
              </a:cubicBezTo>
              <a:cubicBezTo>
                <a:pt x="64251" y="43021"/>
                <a:pt x="53252" y="47853"/>
                <a:pt x="43848" y="52772"/>
              </a:cubicBezTo>
              <a:cubicBezTo>
                <a:pt x="34444" y="57692"/>
                <a:pt x="26273" y="62888"/>
                <a:pt x="19797" y="68069"/>
              </a:cubicBezTo>
              <a:cubicBezTo>
                <a:pt x="13321" y="73250"/>
                <a:pt x="8292" y="78615"/>
                <a:pt x="4993" y="83858"/>
              </a:cubicBezTo>
              <a:cubicBezTo>
                <a:pt x="1694" y="89101"/>
                <a:pt x="0" y="94426"/>
                <a:pt x="5" y="99530"/>
              </a:cubicBezTo>
              <a:cubicBezTo>
                <a:pt x="10" y="104634"/>
                <a:pt x="1715" y="109714"/>
                <a:pt x="5024" y="114483"/>
              </a:cubicBezTo>
              <a:cubicBezTo>
                <a:pt x="8333" y="119252"/>
                <a:pt x="13373" y="123893"/>
                <a:pt x="19858" y="128143"/>
              </a:cubicBezTo>
              <a:cubicBezTo>
                <a:pt x="26343" y="132393"/>
                <a:pt x="34523" y="136416"/>
                <a:pt x="43936" y="139984"/>
              </a:cubicBezTo>
              <a:cubicBezTo>
                <a:pt x="53349" y="143552"/>
                <a:pt x="64356" y="146804"/>
                <a:pt x="76334" y="149553"/>
              </a:cubicBezTo>
              <a:cubicBezTo>
                <a:pt x="88312" y="152302"/>
                <a:pt x="101722" y="154656"/>
                <a:pt x="115805" y="156480"/>
              </a:cubicBezTo>
              <a:cubicBezTo>
                <a:pt x="129888" y="158304"/>
                <a:pt x="145188" y="159670"/>
                <a:pt x="160835" y="160500"/>
              </a:cubicBezTo>
              <a:cubicBezTo>
                <a:pt x="176482" y="161330"/>
                <a:pt x="193080" y="161655"/>
                <a:pt x="209690" y="161458"/>
              </a:cubicBezTo>
              <a:cubicBezTo>
                <a:pt x="226300" y="161261"/>
                <a:pt x="243561" y="160533"/>
                <a:pt x="260496" y="159317"/>
              </a:cubicBezTo>
              <a:cubicBezTo>
                <a:pt x="277431" y="158101"/>
                <a:pt x="294690" y="156349"/>
                <a:pt x="311298" y="154160"/>
              </a:cubicBezTo>
              <a:cubicBezTo>
                <a:pt x="327906" y="151971"/>
                <a:pt x="344502" y="149262"/>
                <a:pt x="360145" y="146185"/>
              </a:cubicBezTo>
              <a:cubicBezTo>
                <a:pt x="375788" y="143108"/>
                <a:pt x="391081" y="139545"/>
                <a:pt x="405159" y="135698"/>
              </a:cubicBezTo>
              <a:cubicBezTo>
                <a:pt x="419237" y="131851"/>
                <a:pt x="432640" y="127572"/>
                <a:pt x="444611" y="123103"/>
              </a:cubicBezTo>
              <a:cubicBezTo>
                <a:pt x="456582" y="118634"/>
                <a:pt x="467581" y="113803"/>
                <a:pt x="476985" y="108883"/>
              </a:cubicBezTo>
              <a:cubicBezTo>
                <a:pt x="486389" y="103963"/>
                <a:pt x="494560" y="98766"/>
                <a:pt x="501036" y="93585"/>
              </a:cubicBezTo>
              <a:cubicBezTo>
                <a:pt x="507512" y="88404"/>
                <a:pt x="512541" y="83039"/>
                <a:pt x="515840" y="77796"/>
              </a:cubicBezTo>
              <a:cubicBezTo>
                <a:pt x="519139" y="72553"/>
                <a:pt x="520833" y="67228"/>
                <a:pt x="520828" y="6212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0.30845</cdr:x>
      <cdr:y>0.55296</cdr:y>
    </cdr:from>
    <cdr:to>
      <cdr:x>0.40952</cdr:x>
      <cdr:y>0.59581</cdr:y>
    </cdr:to>
    <cdr:sp macro="" textlink="">
      <cdr:nvSpPr>
        <cdr:cNvPr id="73" name="PlotDat5_143|1~33_1"/>
        <cdr:cNvSpPr/>
      </cdr:nvSpPr>
      <cdr:spPr>
        <a:xfrm xmlns:a="http://schemas.openxmlformats.org/drawingml/2006/main">
          <a:off x="2668863" y="3470531"/>
          <a:ext cx="874467" cy="268949"/>
        </a:xfrm>
        <a:custGeom xmlns:a="http://schemas.openxmlformats.org/drawingml/2006/main">
          <a:avLst/>
          <a:gdLst>
            <a:gd name="connsiteX0" fmla="*/ 874449 w 874449"/>
            <a:gd name="connsiteY0" fmla="*/ 100596 h 267987"/>
            <a:gd name="connsiteX1" fmla="*/ 866021 w 874449"/>
            <a:gd name="connsiteY1" fmla="*/ 75881 h 267987"/>
            <a:gd name="connsiteX2" fmla="*/ 841114 w 874449"/>
            <a:gd name="connsiteY2" fmla="*/ 53399 h 267987"/>
            <a:gd name="connsiteX3" fmla="*/ 800686 w 874449"/>
            <a:gd name="connsiteY3" fmla="*/ 34014 h 267987"/>
            <a:gd name="connsiteX4" fmla="*/ 746290 w 874449"/>
            <a:gd name="connsiteY4" fmla="*/ 18472 h 267987"/>
            <a:gd name="connsiteX5" fmla="*/ 680017 w 874449"/>
            <a:gd name="connsiteY5" fmla="*/ 7368 h 267987"/>
            <a:gd name="connsiteX6" fmla="*/ 604414 w 874449"/>
            <a:gd name="connsiteY6" fmla="*/ 1132 h 267987"/>
            <a:gd name="connsiteX7" fmla="*/ 522386 w 874449"/>
            <a:gd name="connsiteY7" fmla="*/ 0 h 267987"/>
            <a:gd name="connsiteX8" fmla="*/ 437085 w 874449"/>
            <a:gd name="connsiteY8" fmla="*/ 4018 h 267987"/>
            <a:gd name="connsiteX9" fmla="*/ 351789 w 874449"/>
            <a:gd name="connsiteY9" fmla="*/ 13031 h 267987"/>
            <a:gd name="connsiteX10" fmla="*/ 269777 w 874449"/>
            <a:gd name="connsiteY10" fmla="*/ 26692 h 267987"/>
            <a:gd name="connsiteX11" fmla="*/ 194199 w 874449"/>
            <a:gd name="connsiteY11" fmla="*/ 44477 h 267987"/>
            <a:gd name="connsiteX12" fmla="*/ 127961 w 874449"/>
            <a:gd name="connsiteY12" fmla="*/ 65702 h 267987"/>
            <a:gd name="connsiteX13" fmla="*/ 73608 w 874449"/>
            <a:gd name="connsiteY13" fmla="*/ 89552 h 267987"/>
            <a:gd name="connsiteX14" fmla="*/ 33228 w 874449"/>
            <a:gd name="connsiteY14" fmla="*/ 115109 h 267987"/>
            <a:gd name="connsiteX15" fmla="*/ 8374 w 874449"/>
            <a:gd name="connsiteY15" fmla="*/ 141392 h 267987"/>
            <a:gd name="connsiteX16" fmla="*/ 0 w 874449"/>
            <a:gd name="connsiteY16" fmla="*/ 167391 h 267987"/>
            <a:gd name="connsiteX17" fmla="*/ 8428 w 874449"/>
            <a:gd name="connsiteY17" fmla="*/ 192106 h 267987"/>
            <a:gd name="connsiteX18" fmla="*/ 33335 w 874449"/>
            <a:gd name="connsiteY18" fmla="*/ 214588 h 267987"/>
            <a:gd name="connsiteX19" fmla="*/ 73763 w 874449"/>
            <a:gd name="connsiteY19" fmla="*/ 233973 h 267987"/>
            <a:gd name="connsiteX20" fmla="*/ 128158 w 874449"/>
            <a:gd name="connsiteY20" fmla="*/ 249516 h 267987"/>
            <a:gd name="connsiteX21" fmla="*/ 194431 w 874449"/>
            <a:gd name="connsiteY21" fmla="*/ 260619 h 267987"/>
            <a:gd name="connsiteX22" fmla="*/ 270035 w 874449"/>
            <a:gd name="connsiteY22" fmla="*/ 266856 h 267987"/>
            <a:gd name="connsiteX23" fmla="*/ 352063 w 874449"/>
            <a:gd name="connsiteY23" fmla="*/ 267987 h 267987"/>
            <a:gd name="connsiteX24" fmla="*/ 437364 w 874449"/>
            <a:gd name="connsiteY24" fmla="*/ 263969 h 267987"/>
            <a:gd name="connsiteX25" fmla="*/ 522659 w 874449"/>
            <a:gd name="connsiteY25" fmla="*/ 254956 h 267987"/>
            <a:gd name="connsiteX26" fmla="*/ 604672 w 874449"/>
            <a:gd name="connsiteY26" fmla="*/ 241294 h 267987"/>
            <a:gd name="connsiteX27" fmla="*/ 680249 w 874449"/>
            <a:gd name="connsiteY27" fmla="*/ 223509 h 267987"/>
            <a:gd name="connsiteX28" fmla="*/ 746487 w 874449"/>
            <a:gd name="connsiteY28" fmla="*/ 202284 h 267987"/>
            <a:gd name="connsiteX29" fmla="*/ 800841 w 874449"/>
            <a:gd name="connsiteY29" fmla="*/ 178435 h 267987"/>
            <a:gd name="connsiteX30" fmla="*/ 841221 w 874449"/>
            <a:gd name="connsiteY30" fmla="*/ 152878 h 267987"/>
            <a:gd name="connsiteX31" fmla="*/ 866075 w 874449"/>
            <a:gd name="connsiteY31" fmla="*/ 126595 h 267987"/>
            <a:gd name="connsiteX32" fmla="*/ 874449 w 874449"/>
            <a:gd name="connsiteY32" fmla="*/ 100596 h 267987"/>
            <a:gd name="connsiteX0" fmla="*/ 874449 w 874449"/>
            <a:gd name="connsiteY0" fmla="*/ 100596 h 267987"/>
            <a:gd name="connsiteX1" fmla="*/ 866021 w 874449"/>
            <a:gd name="connsiteY1" fmla="*/ 75881 h 267987"/>
            <a:gd name="connsiteX2" fmla="*/ 841114 w 874449"/>
            <a:gd name="connsiteY2" fmla="*/ 53399 h 267987"/>
            <a:gd name="connsiteX3" fmla="*/ 800686 w 874449"/>
            <a:gd name="connsiteY3" fmla="*/ 34014 h 267987"/>
            <a:gd name="connsiteX4" fmla="*/ 746290 w 874449"/>
            <a:gd name="connsiteY4" fmla="*/ 18472 h 267987"/>
            <a:gd name="connsiteX5" fmla="*/ 680017 w 874449"/>
            <a:gd name="connsiteY5" fmla="*/ 7368 h 267987"/>
            <a:gd name="connsiteX6" fmla="*/ 604414 w 874449"/>
            <a:gd name="connsiteY6" fmla="*/ 1132 h 267987"/>
            <a:gd name="connsiteX7" fmla="*/ 522386 w 874449"/>
            <a:gd name="connsiteY7" fmla="*/ 0 h 267987"/>
            <a:gd name="connsiteX8" fmla="*/ 437085 w 874449"/>
            <a:gd name="connsiteY8" fmla="*/ 4018 h 267987"/>
            <a:gd name="connsiteX9" fmla="*/ 351789 w 874449"/>
            <a:gd name="connsiteY9" fmla="*/ 13031 h 267987"/>
            <a:gd name="connsiteX10" fmla="*/ 269777 w 874449"/>
            <a:gd name="connsiteY10" fmla="*/ 26692 h 267987"/>
            <a:gd name="connsiteX11" fmla="*/ 194199 w 874449"/>
            <a:gd name="connsiteY11" fmla="*/ 44477 h 267987"/>
            <a:gd name="connsiteX12" fmla="*/ 127961 w 874449"/>
            <a:gd name="connsiteY12" fmla="*/ 65702 h 267987"/>
            <a:gd name="connsiteX13" fmla="*/ 73608 w 874449"/>
            <a:gd name="connsiteY13" fmla="*/ 89552 h 267987"/>
            <a:gd name="connsiteX14" fmla="*/ 33228 w 874449"/>
            <a:gd name="connsiteY14" fmla="*/ 115109 h 267987"/>
            <a:gd name="connsiteX15" fmla="*/ 8374 w 874449"/>
            <a:gd name="connsiteY15" fmla="*/ 141392 h 267987"/>
            <a:gd name="connsiteX16" fmla="*/ 0 w 874449"/>
            <a:gd name="connsiteY16" fmla="*/ 167391 h 267987"/>
            <a:gd name="connsiteX17" fmla="*/ 8428 w 874449"/>
            <a:gd name="connsiteY17" fmla="*/ 192106 h 267987"/>
            <a:gd name="connsiteX18" fmla="*/ 33335 w 874449"/>
            <a:gd name="connsiteY18" fmla="*/ 214588 h 267987"/>
            <a:gd name="connsiteX19" fmla="*/ 73763 w 874449"/>
            <a:gd name="connsiteY19" fmla="*/ 233973 h 267987"/>
            <a:gd name="connsiteX20" fmla="*/ 128158 w 874449"/>
            <a:gd name="connsiteY20" fmla="*/ 249516 h 267987"/>
            <a:gd name="connsiteX21" fmla="*/ 194431 w 874449"/>
            <a:gd name="connsiteY21" fmla="*/ 260619 h 267987"/>
            <a:gd name="connsiteX22" fmla="*/ 270035 w 874449"/>
            <a:gd name="connsiteY22" fmla="*/ 266856 h 267987"/>
            <a:gd name="connsiteX23" fmla="*/ 352063 w 874449"/>
            <a:gd name="connsiteY23" fmla="*/ 267987 h 267987"/>
            <a:gd name="connsiteX24" fmla="*/ 437364 w 874449"/>
            <a:gd name="connsiteY24" fmla="*/ 263969 h 267987"/>
            <a:gd name="connsiteX25" fmla="*/ 522659 w 874449"/>
            <a:gd name="connsiteY25" fmla="*/ 254956 h 267987"/>
            <a:gd name="connsiteX26" fmla="*/ 604672 w 874449"/>
            <a:gd name="connsiteY26" fmla="*/ 241294 h 267987"/>
            <a:gd name="connsiteX27" fmla="*/ 680249 w 874449"/>
            <a:gd name="connsiteY27" fmla="*/ 223509 h 267987"/>
            <a:gd name="connsiteX28" fmla="*/ 746487 w 874449"/>
            <a:gd name="connsiteY28" fmla="*/ 202284 h 267987"/>
            <a:gd name="connsiteX29" fmla="*/ 800841 w 874449"/>
            <a:gd name="connsiteY29" fmla="*/ 178435 h 267987"/>
            <a:gd name="connsiteX30" fmla="*/ 841221 w 874449"/>
            <a:gd name="connsiteY30" fmla="*/ 152878 h 267987"/>
            <a:gd name="connsiteX31" fmla="*/ 866075 w 874449"/>
            <a:gd name="connsiteY31" fmla="*/ 126595 h 267987"/>
            <a:gd name="connsiteX32" fmla="*/ 874449 w 874449"/>
            <a:gd name="connsiteY32" fmla="*/ 100596 h 267987"/>
            <a:gd name="connsiteX0" fmla="*/ 874449 w 874449"/>
            <a:gd name="connsiteY0" fmla="*/ 100596 h 267987"/>
            <a:gd name="connsiteX1" fmla="*/ 866021 w 874449"/>
            <a:gd name="connsiteY1" fmla="*/ 75881 h 267987"/>
            <a:gd name="connsiteX2" fmla="*/ 841114 w 874449"/>
            <a:gd name="connsiteY2" fmla="*/ 53399 h 267987"/>
            <a:gd name="connsiteX3" fmla="*/ 800686 w 874449"/>
            <a:gd name="connsiteY3" fmla="*/ 34014 h 267987"/>
            <a:gd name="connsiteX4" fmla="*/ 746290 w 874449"/>
            <a:gd name="connsiteY4" fmla="*/ 18472 h 267987"/>
            <a:gd name="connsiteX5" fmla="*/ 680017 w 874449"/>
            <a:gd name="connsiteY5" fmla="*/ 7368 h 267987"/>
            <a:gd name="connsiteX6" fmla="*/ 604414 w 874449"/>
            <a:gd name="connsiteY6" fmla="*/ 1132 h 267987"/>
            <a:gd name="connsiteX7" fmla="*/ 522386 w 874449"/>
            <a:gd name="connsiteY7" fmla="*/ 0 h 267987"/>
            <a:gd name="connsiteX8" fmla="*/ 437085 w 874449"/>
            <a:gd name="connsiteY8" fmla="*/ 4018 h 267987"/>
            <a:gd name="connsiteX9" fmla="*/ 351789 w 874449"/>
            <a:gd name="connsiteY9" fmla="*/ 13031 h 267987"/>
            <a:gd name="connsiteX10" fmla="*/ 269777 w 874449"/>
            <a:gd name="connsiteY10" fmla="*/ 26692 h 267987"/>
            <a:gd name="connsiteX11" fmla="*/ 194199 w 874449"/>
            <a:gd name="connsiteY11" fmla="*/ 44477 h 267987"/>
            <a:gd name="connsiteX12" fmla="*/ 127961 w 874449"/>
            <a:gd name="connsiteY12" fmla="*/ 65702 h 267987"/>
            <a:gd name="connsiteX13" fmla="*/ 73608 w 874449"/>
            <a:gd name="connsiteY13" fmla="*/ 89552 h 267987"/>
            <a:gd name="connsiteX14" fmla="*/ 33228 w 874449"/>
            <a:gd name="connsiteY14" fmla="*/ 115109 h 267987"/>
            <a:gd name="connsiteX15" fmla="*/ 8374 w 874449"/>
            <a:gd name="connsiteY15" fmla="*/ 141392 h 267987"/>
            <a:gd name="connsiteX16" fmla="*/ 0 w 874449"/>
            <a:gd name="connsiteY16" fmla="*/ 167391 h 267987"/>
            <a:gd name="connsiteX17" fmla="*/ 8428 w 874449"/>
            <a:gd name="connsiteY17" fmla="*/ 192106 h 267987"/>
            <a:gd name="connsiteX18" fmla="*/ 33335 w 874449"/>
            <a:gd name="connsiteY18" fmla="*/ 214588 h 267987"/>
            <a:gd name="connsiteX19" fmla="*/ 73763 w 874449"/>
            <a:gd name="connsiteY19" fmla="*/ 233973 h 267987"/>
            <a:gd name="connsiteX20" fmla="*/ 128158 w 874449"/>
            <a:gd name="connsiteY20" fmla="*/ 249516 h 267987"/>
            <a:gd name="connsiteX21" fmla="*/ 194431 w 874449"/>
            <a:gd name="connsiteY21" fmla="*/ 260619 h 267987"/>
            <a:gd name="connsiteX22" fmla="*/ 270035 w 874449"/>
            <a:gd name="connsiteY22" fmla="*/ 266856 h 267987"/>
            <a:gd name="connsiteX23" fmla="*/ 352063 w 874449"/>
            <a:gd name="connsiteY23" fmla="*/ 267987 h 267987"/>
            <a:gd name="connsiteX24" fmla="*/ 437364 w 874449"/>
            <a:gd name="connsiteY24" fmla="*/ 263969 h 267987"/>
            <a:gd name="connsiteX25" fmla="*/ 522659 w 874449"/>
            <a:gd name="connsiteY25" fmla="*/ 254956 h 267987"/>
            <a:gd name="connsiteX26" fmla="*/ 604672 w 874449"/>
            <a:gd name="connsiteY26" fmla="*/ 241294 h 267987"/>
            <a:gd name="connsiteX27" fmla="*/ 680249 w 874449"/>
            <a:gd name="connsiteY27" fmla="*/ 223509 h 267987"/>
            <a:gd name="connsiteX28" fmla="*/ 746487 w 874449"/>
            <a:gd name="connsiteY28" fmla="*/ 202284 h 267987"/>
            <a:gd name="connsiteX29" fmla="*/ 800841 w 874449"/>
            <a:gd name="connsiteY29" fmla="*/ 178435 h 267987"/>
            <a:gd name="connsiteX30" fmla="*/ 841221 w 874449"/>
            <a:gd name="connsiteY30" fmla="*/ 152878 h 267987"/>
            <a:gd name="connsiteX31" fmla="*/ 866075 w 874449"/>
            <a:gd name="connsiteY31" fmla="*/ 126595 h 267987"/>
            <a:gd name="connsiteX32" fmla="*/ 874449 w 874449"/>
            <a:gd name="connsiteY32" fmla="*/ 100596 h 267987"/>
            <a:gd name="connsiteX0" fmla="*/ 874449 w 874449"/>
            <a:gd name="connsiteY0" fmla="*/ 100596 h 267987"/>
            <a:gd name="connsiteX1" fmla="*/ 866021 w 874449"/>
            <a:gd name="connsiteY1" fmla="*/ 75881 h 267987"/>
            <a:gd name="connsiteX2" fmla="*/ 841114 w 874449"/>
            <a:gd name="connsiteY2" fmla="*/ 53399 h 267987"/>
            <a:gd name="connsiteX3" fmla="*/ 800686 w 874449"/>
            <a:gd name="connsiteY3" fmla="*/ 34014 h 267987"/>
            <a:gd name="connsiteX4" fmla="*/ 746290 w 874449"/>
            <a:gd name="connsiteY4" fmla="*/ 18472 h 267987"/>
            <a:gd name="connsiteX5" fmla="*/ 680017 w 874449"/>
            <a:gd name="connsiteY5" fmla="*/ 7368 h 267987"/>
            <a:gd name="connsiteX6" fmla="*/ 604414 w 874449"/>
            <a:gd name="connsiteY6" fmla="*/ 1132 h 267987"/>
            <a:gd name="connsiteX7" fmla="*/ 522386 w 874449"/>
            <a:gd name="connsiteY7" fmla="*/ 0 h 267987"/>
            <a:gd name="connsiteX8" fmla="*/ 437085 w 874449"/>
            <a:gd name="connsiteY8" fmla="*/ 4018 h 267987"/>
            <a:gd name="connsiteX9" fmla="*/ 351789 w 874449"/>
            <a:gd name="connsiteY9" fmla="*/ 13031 h 267987"/>
            <a:gd name="connsiteX10" fmla="*/ 269777 w 874449"/>
            <a:gd name="connsiteY10" fmla="*/ 26692 h 267987"/>
            <a:gd name="connsiteX11" fmla="*/ 194199 w 874449"/>
            <a:gd name="connsiteY11" fmla="*/ 44477 h 267987"/>
            <a:gd name="connsiteX12" fmla="*/ 127961 w 874449"/>
            <a:gd name="connsiteY12" fmla="*/ 65702 h 267987"/>
            <a:gd name="connsiteX13" fmla="*/ 73608 w 874449"/>
            <a:gd name="connsiteY13" fmla="*/ 89552 h 267987"/>
            <a:gd name="connsiteX14" fmla="*/ 33228 w 874449"/>
            <a:gd name="connsiteY14" fmla="*/ 115109 h 267987"/>
            <a:gd name="connsiteX15" fmla="*/ 8374 w 874449"/>
            <a:gd name="connsiteY15" fmla="*/ 141392 h 267987"/>
            <a:gd name="connsiteX16" fmla="*/ 0 w 874449"/>
            <a:gd name="connsiteY16" fmla="*/ 167391 h 267987"/>
            <a:gd name="connsiteX17" fmla="*/ 8428 w 874449"/>
            <a:gd name="connsiteY17" fmla="*/ 192106 h 267987"/>
            <a:gd name="connsiteX18" fmla="*/ 33335 w 874449"/>
            <a:gd name="connsiteY18" fmla="*/ 214588 h 267987"/>
            <a:gd name="connsiteX19" fmla="*/ 73763 w 874449"/>
            <a:gd name="connsiteY19" fmla="*/ 233973 h 267987"/>
            <a:gd name="connsiteX20" fmla="*/ 128158 w 874449"/>
            <a:gd name="connsiteY20" fmla="*/ 249516 h 267987"/>
            <a:gd name="connsiteX21" fmla="*/ 194431 w 874449"/>
            <a:gd name="connsiteY21" fmla="*/ 260619 h 267987"/>
            <a:gd name="connsiteX22" fmla="*/ 270035 w 874449"/>
            <a:gd name="connsiteY22" fmla="*/ 266856 h 267987"/>
            <a:gd name="connsiteX23" fmla="*/ 352063 w 874449"/>
            <a:gd name="connsiteY23" fmla="*/ 267987 h 267987"/>
            <a:gd name="connsiteX24" fmla="*/ 437364 w 874449"/>
            <a:gd name="connsiteY24" fmla="*/ 263969 h 267987"/>
            <a:gd name="connsiteX25" fmla="*/ 522659 w 874449"/>
            <a:gd name="connsiteY25" fmla="*/ 254956 h 267987"/>
            <a:gd name="connsiteX26" fmla="*/ 604672 w 874449"/>
            <a:gd name="connsiteY26" fmla="*/ 241294 h 267987"/>
            <a:gd name="connsiteX27" fmla="*/ 680249 w 874449"/>
            <a:gd name="connsiteY27" fmla="*/ 223509 h 267987"/>
            <a:gd name="connsiteX28" fmla="*/ 746487 w 874449"/>
            <a:gd name="connsiteY28" fmla="*/ 202284 h 267987"/>
            <a:gd name="connsiteX29" fmla="*/ 800841 w 874449"/>
            <a:gd name="connsiteY29" fmla="*/ 178435 h 267987"/>
            <a:gd name="connsiteX30" fmla="*/ 841221 w 874449"/>
            <a:gd name="connsiteY30" fmla="*/ 152878 h 267987"/>
            <a:gd name="connsiteX31" fmla="*/ 866075 w 874449"/>
            <a:gd name="connsiteY31" fmla="*/ 126595 h 267987"/>
            <a:gd name="connsiteX32" fmla="*/ 874449 w 874449"/>
            <a:gd name="connsiteY32" fmla="*/ 100596 h 267987"/>
            <a:gd name="connsiteX0" fmla="*/ 874449 w 874449"/>
            <a:gd name="connsiteY0" fmla="*/ 100596 h 267987"/>
            <a:gd name="connsiteX1" fmla="*/ 866021 w 874449"/>
            <a:gd name="connsiteY1" fmla="*/ 75881 h 267987"/>
            <a:gd name="connsiteX2" fmla="*/ 841114 w 874449"/>
            <a:gd name="connsiteY2" fmla="*/ 53399 h 267987"/>
            <a:gd name="connsiteX3" fmla="*/ 800686 w 874449"/>
            <a:gd name="connsiteY3" fmla="*/ 34014 h 267987"/>
            <a:gd name="connsiteX4" fmla="*/ 746290 w 874449"/>
            <a:gd name="connsiteY4" fmla="*/ 18472 h 267987"/>
            <a:gd name="connsiteX5" fmla="*/ 680017 w 874449"/>
            <a:gd name="connsiteY5" fmla="*/ 7368 h 267987"/>
            <a:gd name="connsiteX6" fmla="*/ 604414 w 874449"/>
            <a:gd name="connsiteY6" fmla="*/ 1132 h 267987"/>
            <a:gd name="connsiteX7" fmla="*/ 522386 w 874449"/>
            <a:gd name="connsiteY7" fmla="*/ 0 h 267987"/>
            <a:gd name="connsiteX8" fmla="*/ 437085 w 874449"/>
            <a:gd name="connsiteY8" fmla="*/ 4018 h 267987"/>
            <a:gd name="connsiteX9" fmla="*/ 351789 w 874449"/>
            <a:gd name="connsiteY9" fmla="*/ 13031 h 267987"/>
            <a:gd name="connsiteX10" fmla="*/ 269777 w 874449"/>
            <a:gd name="connsiteY10" fmla="*/ 26692 h 267987"/>
            <a:gd name="connsiteX11" fmla="*/ 194199 w 874449"/>
            <a:gd name="connsiteY11" fmla="*/ 44477 h 267987"/>
            <a:gd name="connsiteX12" fmla="*/ 127961 w 874449"/>
            <a:gd name="connsiteY12" fmla="*/ 65702 h 267987"/>
            <a:gd name="connsiteX13" fmla="*/ 73608 w 874449"/>
            <a:gd name="connsiteY13" fmla="*/ 89552 h 267987"/>
            <a:gd name="connsiteX14" fmla="*/ 33228 w 874449"/>
            <a:gd name="connsiteY14" fmla="*/ 115109 h 267987"/>
            <a:gd name="connsiteX15" fmla="*/ 8374 w 874449"/>
            <a:gd name="connsiteY15" fmla="*/ 141392 h 267987"/>
            <a:gd name="connsiteX16" fmla="*/ 0 w 874449"/>
            <a:gd name="connsiteY16" fmla="*/ 167391 h 267987"/>
            <a:gd name="connsiteX17" fmla="*/ 8428 w 874449"/>
            <a:gd name="connsiteY17" fmla="*/ 192106 h 267987"/>
            <a:gd name="connsiteX18" fmla="*/ 33335 w 874449"/>
            <a:gd name="connsiteY18" fmla="*/ 214588 h 267987"/>
            <a:gd name="connsiteX19" fmla="*/ 73763 w 874449"/>
            <a:gd name="connsiteY19" fmla="*/ 233973 h 267987"/>
            <a:gd name="connsiteX20" fmla="*/ 128158 w 874449"/>
            <a:gd name="connsiteY20" fmla="*/ 249516 h 267987"/>
            <a:gd name="connsiteX21" fmla="*/ 194431 w 874449"/>
            <a:gd name="connsiteY21" fmla="*/ 260619 h 267987"/>
            <a:gd name="connsiteX22" fmla="*/ 270035 w 874449"/>
            <a:gd name="connsiteY22" fmla="*/ 266856 h 267987"/>
            <a:gd name="connsiteX23" fmla="*/ 352063 w 874449"/>
            <a:gd name="connsiteY23" fmla="*/ 267987 h 267987"/>
            <a:gd name="connsiteX24" fmla="*/ 437364 w 874449"/>
            <a:gd name="connsiteY24" fmla="*/ 263969 h 267987"/>
            <a:gd name="connsiteX25" fmla="*/ 522659 w 874449"/>
            <a:gd name="connsiteY25" fmla="*/ 254956 h 267987"/>
            <a:gd name="connsiteX26" fmla="*/ 604672 w 874449"/>
            <a:gd name="connsiteY26" fmla="*/ 241294 h 267987"/>
            <a:gd name="connsiteX27" fmla="*/ 680249 w 874449"/>
            <a:gd name="connsiteY27" fmla="*/ 223509 h 267987"/>
            <a:gd name="connsiteX28" fmla="*/ 746487 w 874449"/>
            <a:gd name="connsiteY28" fmla="*/ 202284 h 267987"/>
            <a:gd name="connsiteX29" fmla="*/ 800841 w 874449"/>
            <a:gd name="connsiteY29" fmla="*/ 178435 h 267987"/>
            <a:gd name="connsiteX30" fmla="*/ 841221 w 874449"/>
            <a:gd name="connsiteY30" fmla="*/ 152878 h 267987"/>
            <a:gd name="connsiteX31" fmla="*/ 866075 w 874449"/>
            <a:gd name="connsiteY31" fmla="*/ 126595 h 267987"/>
            <a:gd name="connsiteX32" fmla="*/ 874449 w 874449"/>
            <a:gd name="connsiteY32" fmla="*/ 100596 h 267987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49 w 874449"/>
            <a:gd name="connsiteY0" fmla="*/ 101077 h 268468"/>
            <a:gd name="connsiteX1" fmla="*/ 866021 w 874449"/>
            <a:gd name="connsiteY1" fmla="*/ 76362 h 268468"/>
            <a:gd name="connsiteX2" fmla="*/ 841114 w 874449"/>
            <a:gd name="connsiteY2" fmla="*/ 53880 h 268468"/>
            <a:gd name="connsiteX3" fmla="*/ 800686 w 874449"/>
            <a:gd name="connsiteY3" fmla="*/ 34495 h 268468"/>
            <a:gd name="connsiteX4" fmla="*/ 746290 w 874449"/>
            <a:gd name="connsiteY4" fmla="*/ 18953 h 268468"/>
            <a:gd name="connsiteX5" fmla="*/ 680017 w 874449"/>
            <a:gd name="connsiteY5" fmla="*/ 7849 h 268468"/>
            <a:gd name="connsiteX6" fmla="*/ 604414 w 874449"/>
            <a:gd name="connsiteY6" fmla="*/ 1613 h 268468"/>
            <a:gd name="connsiteX7" fmla="*/ 522386 w 874449"/>
            <a:gd name="connsiteY7" fmla="*/ 481 h 268468"/>
            <a:gd name="connsiteX8" fmla="*/ 437085 w 874449"/>
            <a:gd name="connsiteY8" fmla="*/ 4499 h 268468"/>
            <a:gd name="connsiteX9" fmla="*/ 351789 w 874449"/>
            <a:gd name="connsiteY9" fmla="*/ 13512 h 268468"/>
            <a:gd name="connsiteX10" fmla="*/ 269777 w 874449"/>
            <a:gd name="connsiteY10" fmla="*/ 27173 h 268468"/>
            <a:gd name="connsiteX11" fmla="*/ 194199 w 874449"/>
            <a:gd name="connsiteY11" fmla="*/ 44958 h 268468"/>
            <a:gd name="connsiteX12" fmla="*/ 127961 w 874449"/>
            <a:gd name="connsiteY12" fmla="*/ 66183 h 268468"/>
            <a:gd name="connsiteX13" fmla="*/ 73608 w 874449"/>
            <a:gd name="connsiteY13" fmla="*/ 90033 h 268468"/>
            <a:gd name="connsiteX14" fmla="*/ 33228 w 874449"/>
            <a:gd name="connsiteY14" fmla="*/ 115590 h 268468"/>
            <a:gd name="connsiteX15" fmla="*/ 8374 w 874449"/>
            <a:gd name="connsiteY15" fmla="*/ 141873 h 268468"/>
            <a:gd name="connsiteX16" fmla="*/ 0 w 874449"/>
            <a:gd name="connsiteY16" fmla="*/ 167872 h 268468"/>
            <a:gd name="connsiteX17" fmla="*/ 8428 w 874449"/>
            <a:gd name="connsiteY17" fmla="*/ 192587 h 268468"/>
            <a:gd name="connsiteX18" fmla="*/ 33335 w 874449"/>
            <a:gd name="connsiteY18" fmla="*/ 215069 h 268468"/>
            <a:gd name="connsiteX19" fmla="*/ 73763 w 874449"/>
            <a:gd name="connsiteY19" fmla="*/ 234454 h 268468"/>
            <a:gd name="connsiteX20" fmla="*/ 128158 w 874449"/>
            <a:gd name="connsiteY20" fmla="*/ 249997 h 268468"/>
            <a:gd name="connsiteX21" fmla="*/ 194431 w 874449"/>
            <a:gd name="connsiteY21" fmla="*/ 261100 h 268468"/>
            <a:gd name="connsiteX22" fmla="*/ 270035 w 874449"/>
            <a:gd name="connsiteY22" fmla="*/ 267337 h 268468"/>
            <a:gd name="connsiteX23" fmla="*/ 352063 w 874449"/>
            <a:gd name="connsiteY23" fmla="*/ 268468 h 268468"/>
            <a:gd name="connsiteX24" fmla="*/ 437364 w 874449"/>
            <a:gd name="connsiteY24" fmla="*/ 264450 h 268468"/>
            <a:gd name="connsiteX25" fmla="*/ 522659 w 874449"/>
            <a:gd name="connsiteY25" fmla="*/ 255437 h 268468"/>
            <a:gd name="connsiteX26" fmla="*/ 604672 w 874449"/>
            <a:gd name="connsiteY26" fmla="*/ 241775 h 268468"/>
            <a:gd name="connsiteX27" fmla="*/ 680249 w 874449"/>
            <a:gd name="connsiteY27" fmla="*/ 223990 h 268468"/>
            <a:gd name="connsiteX28" fmla="*/ 746487 w 874449"/>
            <a:gd name="connsiteY28" fmla="*/ 202765 h 268468"/>
            <a:gd name="connsiteX29" fmla="*/ 800841 w 874449"/>
            <a:gd name="connsiteY29" fmla="*/ 178916 h 268468"/>
            <a:gd name="connsiteX30" fmla="*/ 841221 w 874449"/>
            <a:gd name="connsiteY30" fmla="*/ 153359 h 268468"/>
            <a:gd name="connsiteX31" fmla="*/ 866075 w 874449"/>
            <a:gd name="connsiteY31" fmla="*/ 127076 h 268468"/>
            <a:gd name="connsiteX32" fmla="*/ 874449 w 874449"/>
            <a:gd name="connsiteY32" fmla="*/ 101077 h 268468"/>
            <a:gd name="connsiteX0" fmla="*/ 874458 w 874458"/>
            <a:gd name="connsiteY0" fmla="*/ 101077 h 268468"/>
            <a:gd name="connsiteX1" fmla="*/ 866030 w 874458"/>
            <a:gd name="connsiteY1" fmla="*/ 76362 h 268468"/>
            <a:gd name="connsiteX2" fmla="*/ 841123 w 874458"/>
            <a:gd name="connsiteY2" fmla="*/ 53880 h 268468"/>
            <a:gd name="connsiteX3" fmla="*/ 800695 w 874458"/>
            <a:gd name="connsiteY3" fmla="*/ 34495 h 268468"/>
            <a:gd name="connsiteX4" fmla="*/ 746299 w 874458"/>
            <a:gd name="connsiteY4" fmla="*/ 18953 h 268468"/>
            <a:gd name="connsiteX5" fmla="*/ 680026 w 874458"/>
            <a:gd name="connsiteY5" fmla="*/ 7849 h 268468"/>
            <a:gd name="connsiteX6" fmla="*/ 604423 w 874458"/>
            <a:gd name="connsiteY6" fmla="*/ 1613 h 268468"/>
            <a:gd name="connsiteX7" fmla="*/ 522395 w 874458"/>
            <a:gd name="connsiteY7" fmla="*/ 481 h 268468"/>
            <a:gd name="connsiteX8" fmla="*/ 437094 w 874458"/>
            <a:gd name="connsiteY8" fmla="*/ 4499 h 268468"/>
            <a:gd name="connsiteX9" fmla="*/ 351798 w 874458"/>
            <a:gd name="connsiteY9" fmla="*/ 13512 h 268468"/>
            <a:gd name="connsiteX10" fmla="*/ 269786 w 874458"/>
            <a:gd name="connsiteY10" fmla="*/ 27173 h 268468"/>
            <a:gd name="connsiteX11" fmla="*/ 194208 w 874458"/>
            <a:gd name="connsiteY11" fmla="*/ 44958 h 268468"/>
            <a:gd name="connsiteX12" fmla="*/ 127970 w 874458"/>
            <a:gd name="connsiteY12" fmla="*/ 66183 h 268468"/>
            <a:gd name="connsiteX13" fmla="*/ 73617 w 874458"/>
            <a:gd name="connsiteY13" fmla="*/ 90033 h 268468"/>
            <a:gd name="connsiteX14" fmla="*/ 33237 w 874458"/>
            <a:gd name="connsiteY14" fmla="*/ 115590 h 268468"/>
            <a:gd name="connsiteX15" fmla="*/ 8383 w 874458"/>
            <a:gd name="connsiteY15" fmla="*/ 141873 h 268468"/>
            <a:gd name="connsiteX16" fmla="*/ 9 w 874458"/>
            <a:gd name="connsiteY16" fmla="*/ 167872 h 268468"/>
            <a:gd name="connsiteX17" fmla="*/ 8437 w 874458"/>
            <a:gd name="connsiteY17" fmla="*/ 192587 h 268468"/>
            <a:gd name="connsiteX18" fmla="*/ 33344 w 874458"/>
            <a:gd name="connsiteY18" fmla="*/ 215069 h 268468"/>
            <a:gd name="connsiteX19" fmla="*/ 73772 w 874458"/>
            <a:gd name="connsiteY19" fmla="*/ 234454 h 268468"/>
            <a:gd name="connsiteX20" fmla="*/ 128167 w 874458"/>
            <a:gd name="connsiteY20" fmla="*/ 249997 h 268468"/>
            <a:gd name="connsiteX21" fmla="*/ 194440 w 874458"/>
            <a:gd name="connsiteY21" fmla="*/ 261100 h 268468"/>
            <a:gd name="connsiteX22" fmla="*/ 270044 w 874458"/>
            <a:gd name="connsiteY22" fmla="*/ 267337 h 268468"/>
            <a:gd name="connsiteX23" fmla="*/ 352072 w 874458"/>
            <a:gd name="connsiteY23" fmla="*/ 268468 h 268468"/>
            <a:gd name="connsiteX24" fmla="*/ 437373 w 874458"/>
            <a:gd name="connsiteY24" fmla="*/ 264450 h 268468"/>
            <a:gd name="connsiteX25" fmla="*/ 522668 w 874458"/>
            <a:gd name="connsiteY25" fmla="*/ 255437 h 268468"/>
            <a:gd name="connsiteX26" fmla="*/ 604681 w 874458"/>
            <a:gd name="connsiteY26" fmla="*/ 241775 h 268468"/>
            <a:gd name="connsiteX27" fmla="*/ 680258 w 874458"/>
            <a:gd name="connsiteY27" fmla="*/ 223990 h 268468"/>
            <a:gd name="connsiteX28" fmla="*/ 746496 w 874458"/>
            <a:gd name="connsiteY28" fmla="*/ 202765 h 268468"/>
            <a:gd name="connsiteX29" fmla="*/ 800850 w 874458"/>
            <a:gd name="connsiteY29" fmla="*/ 178916 h 268468"/>
            <a:gd name="connsiteX30" fmla="*/ 841230 w 874458"/>
            <a:gd name="connsiteY30" fmla="*/ 153359 h 268468"/>
            <a:gd name="connsiteX31" fmla="*/ 866084 w 874458"/>
            <a:gd name="connsiteY31" fmla="*/ 127076 h 268468"/>
            <a:gd name="connsiteX32" fmla="*/ 874458 w 874458"/>
            <a:gd name="connsiteY32" fmla="*/ 101077 h 268468"/>
            <a:gd name="connsiteX0" fmla="*/ 874458 w 874458"/>
            <a:gd name="connsiteY0" fmla="*/ 101077 h 268468"/>
            <a:gd name="connsiteX1" fmla="*/ 866030 w 874458"/>
            <a:gd name="connsiteY1" fmla="*/ 76362 h 268468"/>
            <a:gd name="connsiteX2" fmla="*/ 841123 w 874458"/>
            <a:gd name="connsiteY2" fmla="*/ 53880 h 268468"/>
            <a:gd name="connsiteX3" fmla="*/ 800695 w 874458"/>
            <a:gd name="connsiteY3" fmla="*/ 34495 h 268468"/>
            <a:gd name="connsiteX4" fmla="*/ 746299 w 874458"/>
            <a:gd name="connsiteY4" fmla="*/ 18953 h 268468"/>
            <a:gd name="connsiteX5" fmla="*/ 680026 w 874458"/>
            <a:gd name="connsiteY5" fmla="*/ 7849 h 268468"/>
            <a:gd name="connsiteX6" fmla="*/ 604423 w 874458"/>
            <a:gd name="connsiteY6" fmla="*/ 1613 h 268468"/>
            <a:gd name="connsiteX7" fmla="*/ 522395 w 874458"/>
            <a:gd name="connsiteY7" fmla="*/ 481 h 268468"/>
            <a:gd name="connsiteX8" fmla="*/ 437094 w 874458"/>
            <a:gd name="connsiteY8" fmla="*/ 4499 h 268468"/>
            <a:gd name="connsiteX9" fmla="*/ 351798 w 874458"/>
            <a:gd name="connsiteY9" fmla="*/ 13512 h 268468"/>
            <a:gd name="connsiteX10" fmla="*/ 269786 w 874458"/>
            <a:gd name="connsiteY10" fmla="*/ 27173 h 268468"/>
            <a:gd name="connsiteX11" fmla="*/ 194208 w 874458"/>
            <a:gd name="connsiteY11" fmla="*/ 44958 h 268468"/>
            <a:gd name="connsiteX12" fmla="*/ 127970 w 874458"/>
            <a:gd name="connsiteY12" fmla="*/ 66183 h 268468"/>
            <a:gd name="connsiteX13" fmla="*/ 73617 w 874458"/>
            <a:gd name="connsiteY13" fmla="*/ 90033 h 268468"/>
            <a:gd name="connsiteX14" fmla="*/ 33237 w 874458"/>
            <a:gd name="connsiteY14" fmla="*/ 115590 h 268468"/>
            <a:gd name="connsiteX15" fmla="*/ 8383 w 874458"/>
            <a:gd name="connsiteY15" fmla="*/ 141873 h 268468"/>
            <a:gd name="connsiteX16" fmla="*/ 9 w 874458"/>
            <a:gd name="connsiteY16" fmla="*/ 167872 h 268468"/>
            <a:gd name="connsiteX17" fmla="*/ 8437 w 874458"/>
            <a:gd name="connsiteY17" fmla="*/ 192587 h 268468"/>
            <a:gd name="connsiteX18" fmla="*/ 33344 w 874458"/>
            <a:gd name="connsiteY18" fmla="*/ 215069 h 268468"/>
            <a:gd name="connsiteX19" fmla="*/ 73772 w 874458"/>
            <a:gd name="connsiteY19" fmla="*/ 234454 h 268468"/>
            <a:gd name="connsiteX20" fmla="*/ 128167 w 874458"/>
            <a:gd name="connsiteY20" fmla="*/ 249997 h 268468"/>
            <a:gd name="connsiteX21" fmla="*/ 194440 w 874458"/>
            <a:gd name="connsiteY21" fmla="*/ 261100 h 268468"/>
            <a:gd name="connsiteX22" fmla="*/ 270044 w 874458"/>
            <a:gd name="connsiteY22" fmla="*/ 267337 h 268468"/>
            <a:gd name="connsiteX23" fmla="*/ 352072 w 874458"/>
            <a:gd name="connsiteY23" fmla="*/ 268468 h 268468"/>
            <a:gd name="connsiteX24" fmla="*/ 437373 w 874458"/>
            <a:gd name="connsiteY24" fmla="*/ 264450 h 268468"/>
            <a:gd name="connsiteX25" fmla="*/ 522668 w 874458"/>
            <a:gd name="connsiteY25" fmla="*/ 255437 h 268468"/>
            <a:gd name="connsiteX26" fmla="*/ 604681 w 874458"/>
            <a:gd name="connsiteY26" fmla="*/ 241775 h 268468"/>
            <a:gd name="connsiteX27" fmla="*/ 680258 w 874458"/>
            <a:gd name="connsiteY27" fmla="*/ 223990 h 268468"/>
            <a:gd name="connsiteX28" fmla="*/ 746496 w 874458"/>
            <a:gd name="connsiteY28" fmla="*/ 202765 h 268468"/>
            <a:gd name="connsiteX29" fmla="*/ 800850 w 874458"/>
            <a:gd name="connsiteY29" fmla="*/ 178916 h 268468"/>
            <a:gd name="connsiteX30" fmla="*/ 841230 w 874458"/>
            <a:gd name="connsiteY30" fmla="*/ 153359 h 268468"/>
            <a:gd name="connsiteX31" fmla="*/ 866084 w 874458"/>
            <a:gd name="connsiteY31" fmla="*/ 127076 h 268468"/>
            <a:gd name="connsiteX32" fmla="*/ 874458 w 874458"/>
            <a:gd name="connsiteY32" fmla="*/ 101077 h 268468"/>
            <a:gd name="connsiteX0" fmla="*/ 874458 w 874458"/>
            <a:gd name="connsiteY0" fmla="*/ 101077 h 268468"/>
            <a:gd name="connsiteX1" fmla="*/ 866030 w 874458"/>
            <a:gd name="connsiteY1" fmla="*/ 76362 h 268468"/>
            <a:gd name="connsiteX2" fmla="*/ 841123 w 874458"/>
            <a:gd name="connsiteY2" fmla="*/ 53880 h 268468"/>
            <a:gd name="connsiteX3" fmla="*/ 800695 w 874458"/>
            <a:gd name="connsiteY3" fmla="*/ 34495 h 268468"/>
            <a:gd name="connsiteX4" fmla="*/ 746299 w 874458"/>
            <a:gd name="connsiteY4" fmla="*/ 18953 h 268468"/>
            <a:gd name="connsiteX5" fmla="*/ 680026 w 874458"/>
            <a:gd name="connsiteY5" fmla="*/ 7849 h 268468"/>
            <a:gd name="connsiteX6" fmla="*/ 604423 w 874458"/>
            <a:gd name="connsiteY6" fmla="*/ 1613 h 268468"/>
            <a:gd name="connsiteX7" fmla="*/ 522395 w 874458"/>
            <a:gd name="connsiteY7" fmla="*/ 481 h 268468"/>
            <a:gd name="connsiteX8" fmla="*/ 437094 w 874458"/>
            <a:gd name="connsiteY8" fmla="*/ 4499 h 268468"/>
            <a:gd name="connsiteX9" fmla="*/ 351798 w 874458"/>
            <a:gd name="connsiteY9" fmla="*/ 13512 h 268468"/>
            <a:gd name="connsiteX10" fmla="*/ 269786 w 874458"/>
            <a:gd name="connsiteY10" fmla="*/ 27173 h 268468"/>
            <a:gd name="connsiteX11" fmla="*/ 194208 w 874458"/>
            <a:gd name="connsiteY11" fmla="*/ 44958 h 268468"/>
            <a:gd name="connsiteX12" fmla="*/ 127970 w 874458"/>
            <a:gd name="connsiteY12" fmla="*/ 66183 h 268468"/>
            <a:gd name="connsiteX13" fmla="*/ 73617 w 874458"/>
            <a:gd name="connsiteY13" fmla="*/ 90033 h 268468"/>
            <a:gd name="connsiteX14" fmla="*/ 33237 w 874458"/>
            <a:gd name="connsiteY14" fmla="*/ 115590 h 268468"/>
            <a:gd name="connsiteX15" fmla="*/ 8383 w 874458"/>
            <a:gd name="connsiteY15" fmla="*/ 141873 h 268468"/>
            <a:gd name="connsiteX16" fmla="*/ 9 w 874458"/>
            <a:gd name="connsiteY16" fmla="*/ 167872 h 268468"/>
            <a:gd name="connsiteX17" fmla="*/ 8437 w 874458"/>
            <a:gd name="connsiteY17" fmla="*/ 192587 h 268468"/>
            <a:gd name="connsiteX18" fmla="*/ 33344 w 874458"/>
            <a:gd name="connsiteY18" fmla="*/ 215069 h 268468"/>
            <a:gd name="connsiteX19" fmla="*/ 73772 w 874458"/>
            <a:gd name="connsiteY19" fmla="*/ 234454 h 268468"/>
            <a:gd name="connsiteX20" fmla="*/ 128167 w 874458"/>
            <a:gd name="connsiteY20" fmla="*/ 249997 h 268468"/>
            <a:gd name="connsiteX21" fmla="*/ 194440 w 874458"/>
            <a:gd name="connsiteY21" fmla="*/ 261100 h 268468"/>
            <a:gd name="connsiteX22" fmla="*/ 270044 w 874458"/>
            <a:gd name="connsiteY22" fmla="*/ 267337 h 268468"/>
            <a:gd name="connsiteX23" fmla="*/ 352072 w 874458"/>
            <a:gd name="connsiteY23" fmla="*/ 268468 h 268468"/>
            <a:gd name="connsiteX24" fmla="*/ 437373 w 874458"/>
            <a:gd name="connsiteY24" fmla="*/ 264450 h 268468"/>
            <a:gd name="connsiteX25" fmla="*/ 522668 w 874458"/>
            <a:gd name="connsiteY25" fmla="*/ 255437 h 268468"/>
            <a:gd name="connsiteX26" fmla="*/ 604681 w 874458"/>
            <a:gd name="connsiteY26" fmla="*/ 241775 h 268468"/>
            <a:gd name="connsiteX27" fmla="*/ 680258 w 874458"/>
            <a:gd name="connsiteY27" fmla="*/ 223990 h 268468"/>
            <a:gd name="connsiteX28" fmla="*/ 746496 w 874458"/>
            <a:gd name="connsiteY28" fmla="*/ 202765 h 268468"/>
            <a:gd name="connsiteX29" fmla="*/ 800850 w 874458"/>
            <a:gd name="connsiteY29" fmla="*/ 178916 h 268468"/>
            <a:gd name="connsiteX30" fmla="*/ 841230 w 874458"/>
            <a:gd name="connsiteY30" fmla="*/ 153359 h 268468"/>
            <a:gd name="connsiteX31" fmla="*/ 866084 w 874458"/>
            <a:gd name="connsiteY31" fmla="*/ 127076 h 268468"/>
            <a:gd name="connsiteX32" fmla="*/ 874458 w 874458"/>
            <a:gd name="connsiteY32" fmla="*/ 101077 h 268468"/>
            <a:gd name="connsiteX0" fmla="*/ 874458 w 874458"/>
            <a:gd name="connsiteY0" fmla="*/ 101077 h 268468"/>
            <a:gd name="connsiteX1" fmla="*/ 866030 w 874458"/>
            <a:gd name="connsiteY1" fmla="*/ 76362 h 268468"/>
            <a:gd name="connsiteX2" fmla="*/ 841123 w 874458"/>
            <a:gd name="connsiteY2" fmla="*/ 53880 h 268468"/>
            <a:gd name="connsiteX3" fmla="*/ 800695 w 874458"/>
            <a:gd name="connsiteY3" fmla="*/ 34495 h 268468"/>
            <a:gd name="connsiteX4" fmla="*/ 746299 w 874458"/>
            <a:gd name="connsiteY4" fmla="*/ 18953 h 268468"/>
            <a:gd name="connsiteX5" fmla="*/ 680026 w 874458"/>
            <a:gd name="connsiteY5" fmla="*/ 7849 h 268468"/>
            <a:gd name="connsiteX6" fmla="*/ 604423 w 874458"/>
            <a:gd name="connsiteY6" fmla="*/ 1613 h 268468"/>
            <a:gd name="connsiteX7" fmla="*/ 522395 w 874458"/>
            <a:gd name="connsiteY7" fmla="*/ 481 h 268468"/>
            <a:gd name="connsiteX8" fmla="*/ 437094 w 874458"/>
            <a:gd name="connsiteY8" fmla="*/ 4499 h 268468"/>
            <a:gd name="connsiteX9" fmla="*/ 351798 w 874458"/>
            <a:gd name="connsiteY9" fmla="*/ 13512 h 268468"/>
            <a:gd name="connsiteX10" fmla="*/ 269786 w 874458"/>
            <a:gd name="connsiteY10" fmla="*/ 27173 h 268468"/>
            <a:gd name="connsiteX11" fmla="*/ 194208 w 874458"/>
            <a:gd name="connsiteY11" fmla="*/ 44958 h 268468"/>
            <a:gd name="connsiteX12" fmla="*/ 127970 w 874458"/>
            <a:gd name="connsiteY12" fmla="*/ 66183 h 268468"/>
            <a:gd name="connsiteX13" fmla="*/ 73617 w 874458"/>
            <a:gd name="connsiteY13" fmla="*/ 90033 h 268468"/>
            <a:gd name="connsiteX14" fmla="*/ 33237 w 874458"/>
            <a:gd name="connsiteY14" fmla="*/ 115590 h 268468"/>
            <a:gd name="connsiteX15" fmla="*/ 8383 w 874458"/>
            <a:gd name="connsiteY15" fmla="*/ 141873 h 268468"/>
            <a:gd name="connsiteX16" fmla="*/ 9 w 874458"/>
            <a:gd name="connsiteY16" fmla="*/ 167872 h 268468"/>
            <a:gd name="connsiteX17" fmla="*/ 8437 w 874458"/>
            <a:gd name="connsiteY17" fmla="*/ 192587 h 268468"/>
            <a:gd name="connsiteX18" fmla="*/ 33344 w 874458"/>
            <a:gd name="connsiteY18" fmla="*/ 215069 h 268468"/>
            <a:gd name="connsiteX19" fmla="*/ 73772 w 874458"/>
            <a:gd name="connsiteY19" fmla="*/ 234454 h 268468"/>
            <a:gd name="connsiteX20" fmla="*/ 128167 w 874458"/>
            <a:gd name="connsiteY20" fmla="*/ 249997 h 268468"/>
            <a:gd name="connsiteX21" fmla="*/ 194440 w 874458"/>
            <a:gd name="connsiteY21" fmla="*/ 261100 h 268468"/>
            <a:gd name="connsiteX22" fmla="*/ 270044 w 874458"/>
            <a:gd name="connsiteY22" fmla="*/ 267337 h 268468"/>
            <a:gd name="connsiteX23" fmla="*/ 352072 w 874458"/>
            <a:gd name="connsiteY23" fmla="*/ 268468 h 268468"/>
            <a:gd name="connsiteX24" fmla="*/ 437373 w 874458"/>
            <a:gd name="connsiteY24" fmla="*/ 264450 h 268468"/>
            <a:gd name="connsiteX25" fmla="*/ 522668 w 874458"/>
            <a:gd name="connsiteY25" fmla="*/ 255437 h 268468"/>
            <a:gd name="connsiteX26" fmla="*/ 604681 w 874458"/>
            <a:gd name="connsiteY26" fmla="*/ 241775 h 268468"/>
            <a:gd name="connsiteX27" fmla="*/ 680258 w 874458"/>
            <a:gd name="connsiteY27" fmla="*/ 223990 h 268468"/>
            <a:gd name="connsiteX28" fmla="*/ 746496 w 874458"/>
            <a:gd name="connsiteY28" fmla="*/ 202765 h 268468"/>
            <a:gd name="connsiteX29" fmla="*/ 800850 w 874458"/>
            <a:gd name="connsiteY29" fmla="*/ 178916 h 268468"/>
            <a:gd name="connsiteX30" fmla="*/ 841230 w 874458"/>
            <a:gd name="connsiteY30" fmla="*/ 153359 h 268468"/>
            <a:gd name="connsiteX31" fmla="*/ 866084 w 874458"/>
            <a:gd name="connsiteY31" fmla="*/ 127076 h 268468"/>
            <a:gd name="connsiteX32" fmla="*/ 874458 w 874458"/>
            <a:gd name="connsiteY32" fmla="*/ 101077 h 268468"/>
            <a:gd name="connsiteX0" fmla="*/ 874458 w 874458"/>
            <a:gd name="connsiteY0" fmla="*/ 101077 h 268468"/>
            <a:gd name="connsiteX1" fmla="*/ 866030 w 874458"/>
            <a:gd name="connsiteY1" fmla="*/ 76362 h 268468"/>
            <a:gd name="connsiteX2" fmla="*/ 841123 w 874458"/>
            <a:gd name="connsiteY2" fmla="*/ 53880 h 268468"/>
            <a:gd name="connsiteX3" fmla="*/ 800695 w 874458"/>
            <a:gd name="connsiteY3" fmla="*/ 34495 h 268468"/>
            <a:gd name="connsiteX4" fmla="*/ 746299 w 874458"/>
            <a:gd name="connsiteY4" fmla="*/ 18953 h 268468"/>
            <a:gd name="connsiteX5" fmla="*/ 680026 w 874458"/>
            <a:gd name="connsiteY5" fmla="*/ 7849 h 268468"/>
            <a:gd name="connsiteX6" fmla="*/ 604423 w 874458"/>
            <a:gd name="connsiteY6" fmla="*/ 1613 h 268468"/>
            <a:gd name="connsiteX7" fmla="*/ 522395 w 874458"/>
            <a:gd name="connsiteY7" fmla="*/ 481 h 268468"/>
            <a:gd name="connsiteX8" fmla="*/ 437094 w 874458"/>
            <a:gd name="connsiteY8" fmla="*/ 4499 h 268468"/>
            <a:gd name="connsiteX9" fmla="*/ 351798 w 874458"/>
            <a:gd name="connsiteY9" fmla="*/ 13512 h 268468"/>
            <a:gd name="connsiteX10" fmla="*/ 269786 w 874458"/>
            <a:gd name="connsiteY10" fmla="*/ 27173 h 268468"/>
            <a:gd name="connsiteX11" fmla="*/ 194208 w 874458"/>
            <a:gd name="connsiteY11" fmla="*/ 44958 h 268468"/>
            <a:gd name="connsiteX12" fmla="*/ 127970 w 874458"/>
            <a:gd name="connsiteY12" fmla="*/ 66183 h 268468"/>
            <a:gd name="connsiteX13" fmla="*/ 73617 w 874458"/>
            <a:gd name="connsiteY13" fmla="*/ 90033 h 268468"/>
            <a:gd name="connsiteX14" fmla="*/ 33237 w 874458"/>
            <a:gd name="connsiteY14" fmla="*/ 115590 h 268468"/>
            <a:gd name="connsiteX15" fmla="*/ 8383 w 874458"/>
            <a:gd name="connsiteY15" fmla="*/ 141873 h 268468"/>
            <a:gd name="connsiteX16" fmla="*/ 9 w 874458"/>
            <a:gd name="connsiteY16" fmla="*/ 167872 h 268468"/>
            <a:gd name="connsiteX17" fmla="*/ 8437 w 874458"/>
            <a:gd name="connsiteY17" fmla="*/ 192587 h 268468"/>
            <a:gd name="connsiteX18" fmla="*/ 33344 w 874458"/>
            <a:gd name="connsiteY18" fmla="*/ 215069 h 268468"/>
            <a:gd name="connsiteX19" fmla="*/ 73772 w 874458"/>
            <a:gd name="connsiteY19" fmla="*/ 234454 h 268468"/>
            <a:gd name="connsiteX20" fmla="*/ 128167 w 874458"/>
            <a:gd name="connsiteY20" fmla="*/ 249997 h 268468"/>
            <a:gd name="connsiteX21" fmla="*/ 194440 w 874458"/>
            <a:gd name="connsiteY21" fmla="*/ 261100 h 268468"/>
            <a:gd name="connsiteX22" fmla="*/ 270044 w 874458"/>
            <a:gd name="connsiteY22" fmla="*/ 267337 h 268468"/>
            <a:gd name="connsiteX23" fmla="*/ 352072 w 874458"/>
            <a:gd name="connsiteY23" fmla="*/ 268468 h 268468"/>
            <a:gd name="connsiteX24" fmla="*/ 437373 w 874458"/>
            <a:gd name="connsiteY24" fmla="*/ 264450 h 268468"/>
            <a:gd name="connsiteX25" fmla="*/ 522668 w 874458"/>
            <a:gd name="connsiteY25" fmla="*/ 255437 h 268468"/>
            <a:gd name="connsiteX26" fmla="*/ 604681 w 874458"/>
            <a:gd name="connsiteY26" fmla="*/ 241775 h 268468"/>
            <a:gd name="connsiteX27" fmla="*/ 680258 w 874458"/>
            <a:gd name="connsiteY27" fmla="*/ 223990 h 268468"/>
            <a:gd name="connsiteX28" fmla="*/ 746496 w 874458"/>
            <a:gd name="connsiteY28" fmla="*/ 202765 h 268468"/>
            <a:gd name="connsiteX29" fmla="*/ 800850 w 874458"/>
            <a:gd name="connsiteY29" fmla="*/ 178916 h 268468"/>
            <a:gd name="connsiteX30" fmla="*/ 841230 w 874458"/>
            <a:gd name="connsiteY30" fmla="*/ 153359 h 268468"/>
            <a:gd name="connsiteX31" fmla="*/ 866084 w 874458"/>
            <a:gd name="connsiteY31" fmla="*/ 127076 h 268468"/>
            <a:gd name="connsiteX32" fmla="*/ 874458 w 874458"/>
            <a:gd name="connsiteY32" fmla="*/ 101077 h 268468"/>
            <a:gd name="connsiteX0" fmla="*/ 874458 w 874458"/>
            <a:gd name="connsiteY0" fmla="*/ 101077 h 268468"/>
            <a:gd name="connsiteX1" fmla="*/ 866030 w 874458"/>
            <a:gd name="connsiteY1" fmla="*/ 76362 h 268468"/>
            <a:gd name="connsiteX2" fmla="*/ 841123 w 874458"/>
            <a:gd name="connsiteY2" fmla="*/ 53880 h 268468"/>
            <a:gd name="connsiteX3" fmla="*/ 800695 w 874458"/>
            <a:gd name="connsiteY3" fmla="*/ 34495 h 268468"/>
            <a:gd name="connsiteX4" fmla="*/ 746299 w 874458"/>
            <a:gd name="connsiteY4" fmla="*/ 18953 h 268468"/>
            <a:gd name="connsiteX5" fmla="*/ 680026 w 874458"/>
            <a:gd name="connsiteY5" fmla="*/ 7849 h 268468"/>
            <a:gd name="connsiteX6" fmla="*/ 604423 w 874458"/>
            <a:gd name="connsiteY6" fmla="*/ 1613 h 268468"/>
            <a:gd name="connsiteX7" fmla="*/ 522395 w 874458"/>
            <a:gd name="connsiteY7" fmla="*/ 481 h 268468"/>
            <a:gd name="connsiteX8" fmla="*/ 437094 w 874458"/>
            <a:gd name="connsiteY8" fmla="*/ 4499 h 268468"/>
            <a:gd name="connsiteX9" fmla="*/ 351798 w 874458"/>
            <a:gd name="connsiteY9" fmla="*/ 13512 h 268468"/>
            <a:gd name="connsiteX10" fmla="*/ 269786 w 874458"/>
            <a:gd name="connsiteY10" fmla="*/ 27173 h 268468"/>
            <a:gd name="connsiteX11" fmla="*/ 194208 w 874458"/>
            <a:gd name="connsiteY11" fmla="*/ 44958 h 268468"/>
            <a:gd name="connsiteX12" fmla="*/ 127970 w 874458"/>
            <a:gd name="connsiteY12" fmla="*/ 66183 h 268468"/>
            <a:gd name="connsiteX13" fmla="*/ 73617 w 874458"/>
            <a:gd name="connsiteY13" fmla="*/ 90033 h 268468"/>
            <a:gd name="connsiteX14" fmla="*/ 33237 w 874458"/>
            <a:gd name="connsiteY14" fmla="*/ 115590 h 268468"/>
            <a:gd name="connsiteX15" fmla="*/ 8383 w 874458"/>
            <a:gd name="connsiteY15" fmla="*/ 141873 h 268468"/>
            <a:gd name="connsiteX16" fmla="*/ 9 w 874458"/>
            <a:gd name="connsiteY16" fmla="*/ 167872 h 268468"/>
            <a:gd name="connsiteX17" fmla="*/ 8437 w 874458"/>
            <a:gd name="connsiteY17" fmla="*/ 192587 h 268468"/>
            <a:gd name="connsiteX18" fmla="*/ 33344 w 874458"/>
            <a:gd name="connsiteY18" fmla="*/ 215069 h 268468"/>
            <a:gd name="connsiteX19" fmla="*/ 73772 w 874458"/>
            <a:gd name="connsiteY19" fmla="*/ 234454 h 268468"/>
            <a:gd name="connsiteX20" fmla="*/ 128167 w 874458"/>
            <a:gd name="connsiteY20" fmla="*/ 249997 h 268468"/>
            <a:gd name="connsiteX21" fmla="*/ 194440 w 874458"/>
            <a:gd name="connsiteY21" fmla="*/ 261100 h 268468"/>
            <a:gd name="connsiteX22" fmla="*/ 270044 w 874458"/>
            <a:gd name="connsiteY22" fmla="*/ 267337 h 268468"/>
            <a:gd name="connsiteX23" fmla="*/ 352072 w 874458"/>
            <a:gd name="connsiteY23" fmla="*/ 268468 h 268468"/>
            <a:gd name="connsiteX24" fmla="*/ 437373 w 874458"/>
            <a:gd name="connsiteY24" fmla="*/ 264450 h 268468"/>
            <a:gd name="connsiteX25" fmla="*/ 522668 w 874458"/>
            <a:gd name="connsiteY25" fmla="*/ 255437 h 268468"/>
            <a:gd name="connsiteX26" fmla="*/ 604681 w 874458"/>
            <a:gd name="connsiteY26" fmla="*/ 241775 h 268468"/>
            <a:gd name="connsiteX27" fmla="*/ 680258 w 874458"/>
            <a:gd name="connsiteY27" fmla="*/ 223990 h 268468"/>
            <a:gd name="connsiteX28" fmla="*/ 746496 w 874458"/>
            <a:gd name="connsiteY28" fmla="*/ 202765 h 268468"/>
            <a:gd name="connsiteX29" fmla="*/ 800850 w 874458"/>
            <a:gd name="connsiteY29" fmla="*/ 178916 h 268468"/>
            <a:gd name="connsiteX30" fmla="*/ 841230 w 874458"/>
            <a:gd name="connsiteY30" fmla="*/ 153359 h 268468"/>
            <a:gd name="connsiteX31" fmla="*/ 866084 w 874458"/>
            <a:gd name="connsiteY31" fmla="*/ 127076 h 268468"/>
            <a:gd name="connsiteX32" fmla="*/ 874458 w 874458"/>
            <a:gd name="connsiteY32" fmla="*/ 101077 h 268468"/>
            <a:gd name="connsiteX0" fmla="*/ 874458 w 874458"/>
            <a:gd name="connsiteY0" fmla="*/ 101077 h 268468"/>
            <a:gd name="connsiteX1" fmla="*/ 866030 w 874458"/>
            <a:gd name="connsiteY1" fmla="*/ 76362 h 268468"/>
            <a:gd name="connsiteX2" fmla="*/ 841123 w 874458"/>
            <a:gd name="connsiteY2" fmla="*/ 53880 h 268468"/>
            <a:gd name="connsiteX3" fmla="*/ 800695 w 874458"/>
            <a:gd name="connsiteY3" fmla="*/ 34495 h 268468"/>
            <a:gd name="connsiteX4" fmla="*/ 746299 w 874458"/>
            <a:gd name="connsiteY4" fmla="*/ 18953 h 268468"/>
            <a:gd name="connsiteX5" fmla="*/ 680026 w 874458"/>
            <a:gd name="connsiteY5" fmla="*/ 7849 h 268468"/>
            <a:gd name="connsiteX6" fmla="*/ 604423 w 874458"/>
            <a:gd name="connsiteY6" fmla="*/ 1613 h 268468"/>
            <a:gd name="connsiteX7" fmla="*/ 522395 w 874458"/>
            <a:gd name="connsiteY7" fmla="*/ 481 h 268468"/>
            <a:gd name="connsiteX8" fmla="*/ 437094 w 874458"/>
            <a:gd name="connsiteY8" fmla="*/ 4499 h 268468"/>
            <a:gd name="connsiteX9" fmla="*/ 351798 w 874458"/>
            <a:gd name="connsiteY9" fmla="*/ 13512 h 268468"/>
            <a:gd name="connsiteX10" fmla="*/ 269786 w 874458"/>
            <a:gd name="connsiteY10" fmla="*/ 27173 h 268468"/>
            <a:gd name="connsiteX11" fmla="*/ 194208 w 874458"/>
            <a:gd name="connsiteY11" fmla="*/ 44958 h 268468"/>
            <a:gd name="connsiteX12" fmla="*/ 127970 w 874458"/>
            <a:gd name="connsiteY12" fmla="*/ 66183 h 268468"/>
            <a:gd name="connsiteX13" fmla="*/ 73617 w 874458"/>
            <a:gd name="connsiteY13" fmla="*/ 90033 h 268468"/>
            <a:gd name="connsiteX14" fmla="*/ 33237 w 874458"/>
            <a:gd name="connsiteY14" fmla="*/ 115590 h 268468"/>
            <a:gd name="connsiteX15" fmla="*/ 8383 w 874458"/>
            <a:gd name="connsiteY15" fmla="*/ 141873 h 268468"/>
            <a:gd name="connsiteX16" fmla="*/ 9 w 874458"/>
            <a:gd name="connsiteY16" fmla="*/ 167872 h 268468"/>
            <a:gd name="connsiteX17" fmla="*/ 8437 w 874458"/>
            <a:gd name="connsiteY17" fmla="*/ 192587 h 268468"/>
            <a:gd name="connsiteX18" fmla="*/ 33344 w 874458"/>
            <a:gd name="connsiteY18" fmla="*/ 215069 h 268468"/>
            <a:gd name="connsiteX19" fmla="*/ 73772 w 874458"/>
            <a:gd name="connsiteY19" fmla="*/ 234454 h 268468"/>
            <a:gd name="connsiteX20" fmla="*/ 128167 w 874458"/>
            <a:gd name="connsiteY20" fmla="*/ 249997 h 268468"/>
            <a:gd name="connsiteX21" fmla="*/ 194440 w 874458"/>
            <a:gd name="connsiteY21" fmla="*/ 261100 h 268468"/>
            <a:gd name="connsiteX22" fmla="*/ 270044 w 874458"/>
            <a:gd name="connsiteY22" fmla="*/ 267337 h 268468"/>
            <a:gd name="connsiteX23" fmla="*/ 352072 w 874458"/>
            <a:gd name="connsiteY23" fmla="*/ 268468 h 268468"/>
            <a:gd name="connsiteX24" fmla="*/ 437373 w 874458"/>
            <a:gd name="connsiteY24" fmla="*/ 264450 h 268468"/>
            <a:gd name="connsiteX25" fmla="*/ 522668 w 874458"/>
            <a:gd name="connsiteY25" fmla="*/ 255437 h 268468"/>
            <a:gd name="connsiteX26" fmla="*/ 604681 w 874458"/>
            <a:gd name="connsiteY26" fmla="*/ 241775 h 268468"/>
            <a:gd name="connsiteX27" fmla="*/ 680258 w 874458"/>
            <a:gd name="connsiteY27" fmla="*/ 223990 h 268468"/>
            <a:gd name="connsiteX28" fmla="*/ 746496 w 874458"/>
            <a:gd name="connsiteY28" fmla="*/ 202765 h 268468"/>
            <a:gd name="connsiteX29" fmla="*/ 800850 w 874458"/>
            <a:gd name="connsiteY29" fmla="*/ 178916 h 268468"/>
            <a:gd name="connsiteX30" fmla="*/ 841230 w 874458"/>
            <a:gd name="connsiteY30" fmla="*/ 153359 h 268468"/>
            <a:gd name="connsiteX31" fmla="*/ 866084 w 874458"/>
            <a:gd name="connsiteY31" fmla="*/ 127076 h 268468"/>
            <a:gd name="connsiteX32" fmla="*/ 874458 w 874458"/>
            <a:gd name="connsiteY32" fmla="*/ 101077 h 268468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58"/>
            <a:gd name="connsiteY0" fmla="*/ 101077 h 268949"/>
            <a:gd name="connsiteX1" fmla="*/ 866030 w 874458"/>
            <a:gd name="connsiteY1" fmla="*/ 76362 h 268949"/>
            <a:gd name="connsiteX2" fmla="*/ 841123 w 874458"/>
            <a:gd name="connsiteY2" fmla="*/ 53880 h 268949"/>
            <a:gd name="connsiteX3" fmla="*/ 800695 w 874458"/>
            <a:gd name="connsiteY3" fmla="*/ 34495 h 268949"/>
            <a:gd name="connsiteX4" fmla="*/ 746299 w 874458"/>
            <a:gd name="connsiteY4" fmla="*/ 18953 h 268949"/>
            <a:gd name="connsiteX5" fmla="*/ 680026 w 874458"/>
            <a:gd name="connsiteY5" fmla="*/ 7849 h 268949"/>
            <a:gd name="connsiteX6" fmla="*/ 604423 w 874458"/>
            <a:gd name="connsiteY6" fmla="*/ 1613 h 268949"/>
            <a:gd name="connsiteX7" fmla="*/ 522395 w 874458"/>
            <a:gd name="connsiteY7" fmla="*/ 481 h 268949"/>
            <a:gd name="connsiteX8" fmla="*/ 437094 w 874458"/>
            <a:gd name="connsiteY8" fmla="*/ 4499 h 268949"/>
            <a:gd name="connsiteX9" fmla="*/ 351798 w 874458"/>
            <a:gd name="connsiteY9" fmla="*/ 13512 h 268949"/>
            <a:gd name="connsiteX10" fmla="*/ 269786 w 874458"/>
            <a:gd name="connsiteY10" fmla="*/ 27173 h 268949"/>
            <a:gd name="connsiteX11" fmla="*/ 194208 w 874458"/>
            <a:gd name="connsiteY11" fmla="*/ 44958 h 268949"/>
            <a:gd name="connsiteX12" fmla="*/ 127970 w 874458"/>
            <a:gd name="connsiteY12" fmla="*/ 66183 h 268949"/>
            <a:gd name="connsiteX13" fmla="*/ 73617 w 874458"/>
            <a:gd name="connsiteY13" fmla="*/ 90033 h 268949"/>
            <a:gd name="connsiteX14" fmla="*/ 33237 w 874458"/>
            <a:gd name="connsiteY14" fmla="*/ 115590 h 268949"/>
            <a:gd name="connsiteX15" fmla="*/ 8383 w 874458"/>
            <a:gd name="connsiteY15" fmla="*/ 141873 h 268949"/>
            <a:gd name="connsiteX16" fmla="*/ 9 w 874458"/>
            <a:gd name="connsiteY16" fmla="*/ 167872 h 268949"/>
            <a:gd name="connsiteX17" fmla="*/ 8437 w 874458"/>
            <a:gd name="connsiteY17" fmla="*/ 192587 h 268949"/>
            <a:gd name="connsiteX18" fmla="*/ 33344 w 874458"/>
            <a:gd name="connsiteY18" fmla="*/ 215069 h 268949"/>
            <a:gd name="connsiteX19" fmla="*/ 73772 w 874458"/>
            <a:gd name="connsiteY19" fmla="*/ 234454 h 268949"/>
            <a:gd name="connsiteX20" fmla="*/ 128167 w 874458"/>
            <a:gd name="connsiteY20" fmla="*/ 249997 h 268949"/>
            <a:gd name="connsiteX21" fmla="*/ 194440 w 874458"/>
            <a:gd name="connsiteY21" fmla="*/ 261100 h 268949"/>
            <a:gd name="connsiteX22" fmla="*/ 270044 w 874458"/>
            <a:gd name="connsiteY22" fmla="*/ 267337 h 268949"/>
            <a:gd name="connsiteX23" fmla="*/ 352072 w 874458"/>
            <a:gd name="connsiteY23" fmla="*/ 268468 h 268949"/>
            <a:gd name="connsiteX24" fmla="*/ 437373 w 874458"/>
            <a:gd name="connsiteY24" fmla="*/ 264450 h 268949"/>
            <a:gd name="connsiteX25" fmla="*/ 522668 w 874458"/>
            <a:gd name="connsiteY25" fmla="*/ 255437 h 268949"/>
            <a:gd name="connsiteX26" fmla="*/ 604681 w 874458"/>
            <a:gd name="connsiteY26" fmla="*/ 241775 h 268949"/>
            <a:gd name="connsiteX27" fmla="*/ 680258 w 874458"/>
            <a:gd name="connsiteY27" fmla="*/ 223990 h 268949"/>
            <a:gd name="connsiteX28" fmla="*/ 746496 w 874458"/>
            <a:gd name="connsiteY28" fmla="*/ 202765 h 268949"/>
            <a:gd name="connsiteX29" fmla="*/ 800850 w 874458"/>
            <a:gd name="connsiteY29" fmla="*/ 178916 h 268949"/>
            <a:gd name="connsiteX30" fmla="*/ 841230 w 874458"/>
            <a:gd name="connsiteY30" fmla="*/ 153359 h 268949"/>
            <a:gd name="connsiteX31" fmla="*/ 866084 w 874458"/>
            <a:gd name="connsiteY31" fmla="*/ 127076 h 268949"/>
            <a:gd name="connsiteX32" fmla="*/ 874458 w 874458"/>
            <a:gd name="connsiteY32" fmla="*/ 101077 h 268949"/>
            <a:gd name="connsiteX0" fmla="*/ 874458 w 874467"/>
            <a:gd name="connsiteY0" fmla="*/ 101077 h 268949"/>
            <a:gd name="connsiteX1" fmla="*/ 866030 w 874467"/>
            <a:gd name="connsiteY1" fmla="*/ 76362 h 268949"/>
            <a:gd name="connsiteX2" fmla="*/ 841123 w 874467"/>
            <a:gd name="connsiteY2" fmla="*/ 53880 h 268949"/>
            <a:gd name="connsiteX3" fmla="*/ 800695 w 874467"/>
            <a:gd name="connsiteY3" fmla="*/ 34495 h 268949"/>
            <a:gd name="connsiteX4" fmla="*/ 746299 w 874467"/>
            <a:gd name="connsiteY4" fmla="*/ 18953 h 268949"/>
            <a:gd name="connsiteX5" fmla="*/ 680026 w 874467"/>
            <a:gd name="connsiteY5" fmla="*/ 7849 h 268949"/>
            <a:gd name="connsiteX6" fmla="*/ 604423 w 874467"/>
            <a:gd name="connsiteY6" fmla="*/ 1613 h 268949"/>
            <a:gd name="connsiteX7" fmla="*/ 522395 w 874467"/>
            <a:gd name="connsiteY7" fmla="*/ 481 h 268949"/>
            <a:gd name="connsiteX8" fmla="*/ 437094 w 874467"/>
            <a:gd name="connsiteY8" fmla="*/ 4499 h 268949"/>
            <a:gd name="connsiteX9" fmla="*/ 351798 w 874467"/>
            <a:gd name="connsiteY9" fmla="*/ 13512 h 268949"/>
            <a:gd name="connsiteX10" fmla="*/ 269786 w 874467"/>
            <a:gd name="connsiteY10" fmla="*/ 27173 h 268949"/>
            <a:gd name="connsiteX11" fmla="*/ 194208 w 874467"/>
            <a:gd name="connsiteY11" fmla="*/ 44958 h 268949"/>
            <a:gd name="connsiteX12" fmla="*/ 127970 w 874467"/>
            <a:gd name="connsiteY12" fmla="*/ 66183 h 268949"/>
            <a:gd name="connsiteX13" fmla="*/ 73617 w 874467"/>
            <a:gd name="connsiteY13" fmla="*/ 90033 h 268949"/>
            <a:gd name="connsiteX14" fmla="*/ 33237 w 874467"/>
            <a:gd name="connsiteY14" fmla="*/ 115590 h 268949"/>
            <a:gd name="connsiteX15" fmla="*/ 8383 w 874467"/>
            <a:gd name="connsiteY15" fmla="*/ 141873 h 268949"/>
            <a:gd name="connsiteX16" fmla="*/ 9 w 874467"/>
            <a:gd name="connsiteY16" fmla="*/ 167872 h 268949"/>
            <a:gd name="connsiteX17" fmla="*/ 8437 w 874467"/>
            <a:gd name="connsiteY17" fmla="*/ 192587 h 268949"/>
            <a:gd name="connsiteX18" fmla="*/ 33344 w 874467"/>
            <a:gd name="connsiteY18" fmla="*/ 215069 h 268949"/>
            <a:gd name="connsiteX19" fmla="*/ 73772 w 874467"/>
            <a:gd name="connsiteY19" fmla="*/ 234454 h 268949"/>
            <a:gd name="connsiteX20" fmla="*/ 128167 w 874467"/>
            <a:gd name="connsiteY20" fmla="*/ 249997 h 268949"/>
            <a:gd name="connsiteX21" fmla="*/ 194440 w 874467"/>
            <a:gd name="connsiteY21" fmla="*/ 261100 h 268949"/>
            <a:gd name="connsiteX22" fmla="*/ 270044 w 874467"/>
            <a:gd name="connsiteY22" fmla="*/ 267337 h 268949"/>
            <a:gd name="connsiteX23" fmla="*/ 352072 w 874467"/>
            <a:gd name="connsiteY23" fmla="*/ 268468 h 268949"/>
            <a:gd name="connsiteX24" fmla="*/ 437373 w 874467"/>
            <a:gd name="connsiteY24" fmla="*/ 264450 h 268949"/>
            <a:gd name="connsiteX25" fmla="*/ 522668 w 874467"/>
            <a:gd name="connsiteY25" fmla="*/ 255437 h 268949"/>
            <a:gd name="connsiteX26" fmla="*/ 604681 w 874467"/>
            <a:gd name="connsiteY26" fmla="*/ 241775 h 268949"/>
            <a:gd name="connsiteX27" fmla="*/ 680258 w 874467"/>
            <a:gd name="connsiteY27" fmla="*/ 223990 h 268949"/>
            <a:gd name="connsiteX28" fmla="*/ 746496 w 874467"/>
            <a:gd name="connsiteY28" fmla="*/ 202765 h 268949"/>
            <a:gd name="connsiteX29" fmla="*/ 800850 w 874467"/>
            <a:gd name="connsiteY29" fmla="*/ 178916 h 268949"/>
            <a:gd name="connsiteX30" fmla="*/ 841230 w 874467"/>
            <a:gd name="connsiteY30" fmla="*/ 153359 h 268949"/>
            <a:gd name="connsiteX31" fmla="*/ 866084 w 874467"/>
            <a:gd name="connsiteY31" fmla="*/ 127076 h 268949"/>
            <a:gd name="connsiteX32" fmla="*/ 874458 w 874467"/>
            <a:gd name="connsiteY32" fmla="*/ 101077 h 2689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74467" h="268949">
              <a:moveTo>
                <a:pt x="874458" y="101077"/>
              </a:moveTo>
              <a:cubicBezTo>
                <a:pt x="874449" y="92625"/>
                <a:pt x="871586" y="84228"/>
                <a:pt x="866030" y="76362"/>
              </a:cubicBezTo>
              <a:cubicBezTo>
                <a:pt x="860474" y="68496"/>
                <a:pt x="852012" y="60858"/>
                <a:pt x="841123" y="53880"/>
              </a:cubicBezTo>
              <a:cubicBezTo>
                <a:pt x="830234" y="46902"/>
                <a:pt x="816499" y="40316"/>
                <a:pt x="800695" y="34495"/>
              </a:cubicBezTo>
              <a:cubicBezTo>
                <a:pt x="784891" y="28674"/>
                <a:pt x="766411" y="23394"/>
                <a:pt x="746299" y="18953"/>
              </a:cubicBezTo>
              <a:cubicBezTo>
                <a:pt x="726188" y="14512"/>
                <a:pt x="703672" y="10739"/>
                <a:pt x="680026" y="7849"/>
              </a:cubicBezTo>
              <a:cubicBezTo>
                <a:pt x="656380" y="4959"/>
                <a:pt x="630695" y="2841"/>
                <a:pt x="604423" y="1613"/>
              </a:cubicBezTo>
              <a:cubicBezTo>
                <a:pt x="578151" y="385"/>
                <a:pt x="550283" y="0"/>
                <a:pt x="522395" y="481"/>
              </a:cubicBezTo>
              <a:cubicBezTo>
                <a:pt x="494507" y="962"/>
                <a:pt x="465527" y="2327"/>
                <a:pt x="437094" y="4499"/>
              </a:cubicBezTo>
              <a:cubicBezTo>
                <a:pt x="408661" y="6671"/>
                <a:pt x="379683" y="9733"/>
                <a:pt x="351798" y="13512"/>
              </a:cubicBezTo>
              <a:cubicBezTo>
                <a:pt x="323913" y="17291"/>
                <a:pt x="296051" y="21932"/>
                <a:pt x="269786" y="27173"/>
              </a:cubicBezTo>
              <a:cubicBezTo>
                <a:pt x="243521" y="32414"/>
                <a:pt x="217844" y="38456"/>
                <a:pt x="194208" y="44958"/>
              </a:cubicBezTo>
              <a:cubicBezTo>
                <a:pt x="170572" y="51460"/>
                <a:pt x="148069" y="58671"/>
                <a:pt x="127970" y="66183"/>
              </a:cubicBezTo>
              <a:cubicBezTo>
                <a:pt x="107872" y="73696"/>
                <a:pt x="89406" y="81799"/>
                <a:pt x="73617" y="90033"/>
              </a:cubicBezTo>
              <a:cubicBezTo>
                <a:pt x="57828" y="98267"/>
                <a:pt x="44109" y="106950"/>
                <a:pt x="33237" y="115590"/>
              </a:cubicBezTo>
              <a:cubicBezTo>
                <a:pt x="22365" y="124230"/>
                <a:pt x="13921" y="133159"/>
                <a:pt x="8383" y="141873"/>
              </a:cubicBezTo>
              <a:cubicBezTo>
                <a:pt x="2845" y="150587"/>
                <a:pt x="0" y="159420"/>
                <a:pt x="9" y="167872"/>
              </a:cubicBezTo>
              <a:cubicBezTo>
                <a:pt x="18" y="176324"/>
                <a:pt x="2881" y="184721"/>
                <a:pt x="8437" y="192587"/>
              </a:cubicBezTo>
              <a:cubicBezTo>
                <a:pt x="13993" y="200453"/>
                <a:pt x="22455" y="208091"/>
                <a:pt x="33344" y="215069"/>
              </a:cubicBezTo>
              <a:cubicBezTo>
                <a:pt x="44233" y="222047"/>
                <a:pt x="57968" y="228633"/>
                <a:pt x="73772" y="234454"/>
              </a:cubicBezTo>
              <a:cubicBezTo>
                <a:pt x="89576" y="240275"/>
                <a:pt x="108056" y="245556"/>
                <a:pt x="128167" y="249997"/>
              </a:cubicBezTo>
              <a:cubicBezTo>
                <a:pt x="148278" y="254438"/>
                <a:pt x="170794" y="258210"/>
                <a:pt x="194440" y="261100"/>
              </a:cubicBezTo>
              <a:cubicBezTo>
                <a:pt x="218086" y="263990"/>
                <a:pt x="243772" y="266109"/>
                <a:pt x="270044" y="267337"/>
              </a:cubicBezTo>
              <a:cubicBezTo>
                <a:pt x="296316" y="268565"/>
                <a:pt x="324184" y="268949"/>
                <a:pt x="352072" y="268468"/>
              </a:cubicBezTo>
              <a:cubicBezTo>
                <a:pt x="379960" y="267987"/>
                <a:pt x="408940" y="266622"/>
                <a:pt x="437373" y="264450"/>
              </a:cubicBezTo>
              <a:cubicBezTo>
                <a:pt x="465806" y="262278"/>
                <a:pt x="494783" y="259216"/>
                <a:pt x="522668" y="255437"/>
              </a:cubicBezTo>
              <a:cubicBezTo>
                <a:pt x="550553" y="251658"/>
                <a:pt x="578416" y="247016"/>
                <a:pt x="604681" y="241775"/>
              </a:cubicBezTo>
              <a:cubicBezTo>
                <a:pt x="630946" y="236534"/>
                <a:pt x="656622" y="230492"/>
                <a:pt x="680258" y="223990"/>
              </a:cubicBezTo>
              <a:cubicBezTo>
                <a:pt x="703894" y="217488"/>
                <a:pt x="726397" y="210277"/>
                <a:pt x="746496" y="202765"/>
              </a:cubicBezTo>
              <a:cubicBezTo>
                <a:pt x="766595" y="195253"/>
                <a:pt x="785061" y="187150"/>
                <a:pt x="800850" y="178916"/>
              </a:cubicBezTo>
              <a:cubicBezTo>
                <a:pt x="816639" y="170682"/>
                <a:pt x="830358" y="161999"/>
                <a:pt x="841230" y="153359"/>
              </a:cubicBezTo>
              <a:cubicBezTo>
                <a:pt x="852102" y="144719"/>
                <a:pt x="860546" y="135790"/>
                <a:pt x="866084" y="127076"/>
              </a:cubicBezTo>
              <a:cubicBezTo>
                <a:pt x="871622" y="118362"/>
                <a:pt x="874467" y="109529"/>
                <a:pt x="874458" y="10107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0.3182</cdr:x>
      <cdr:y>0.56197</cdr:y>
    </cdr:from>
    <cdr:to>
      <cdr:x>0.40091</cdr:x>
      <cdr:y>0.58667</cdr:y>
    </cdr:to>
    <cdr:sp macro="" textlink="">
      <cdr:nvSpPr>
        <cdr:cNvPr id="74" name="PlotDat5_145|1~33_1"/>
        <cdr:cNvSpPr/>
      </cdr:nvSpPr>
      <cdr:spPr>
        <a:xfrm xmlns:a="http://schemas.openxmlformats.org/drawingml/2006/main">
          <a:off x="2753148" y="3527059"/>
          <a:ext cx="715704" cy="155035"/>
        </a:xfrm>
        <a:custGeom xmlns:a="http://schemas.openxmlformats.org/drawingml/2006/main">
          <a:avLst/>
          <a:gdLst>
            <a:gd name="connsiteX0" fmla="*/ 715698 w 715698"/>
            <a:gd name="connsiteY0" fmla="*/ 63787 h 154841"/>
            <a:gd name="connsiteX1" fmla="*/ 708814 w 715698"/>
            <a:gd name="connsiteY1" fmla="*/ 49178 h 154841"/>
            <a:gd name="connsiteX2" fmla="*/ 688443 w 715698"/>
            <a:gd name="connsiteY2" fmla="*/ 35654 h 154841"/>
            <a:gd name="connsiteX3" fmla="*/ 655367 w 715698"/>
            <a:gd name="connsiteY3" fmla="*/ 23736 h 154841"/>
            <a:gd name="connsiteX4" fmla="*/ 610858 w 715698"/>
            <a:gd name="connsiteY4" fmla="*/ 13880 h 154841"/>
            <a:gd name="connsiteX5" fmla="*/ 556626 w 715698"/>
            <a:gd name="connsiteY5" fmla="*/ 6467 h 154841"/>
            <a:gd name="connsiteX6" fmla="*/ 494754 w 715698"/>
            <a:gd name="connsiteY6" fmla="*/ 1780 h 154841"/>
            <a:gd name="connsiteX7" fmla="*/ 427622 w 715698"/>
            <a:gd name="connsiteY7" fmla="*/ 0 h 154841"/>
            <a:gd name="connsiteX8" fmla="*/ 357808 w 715698"/>
            <a:gd name="connsiteY8" fmla="*/ 1195 h 154841"/>
            <a:gd name="connsiteX9" fmla="*/ 287996 w 715698"/>
            <a:gd name="connsiteY9" fmla="*/ 5320 h 154841"/>
            <a:gd name="connsiteX10" fmla="*/ 220868 w 715698"/>
            <a:gd name="connsiteY10" fmla="*/ 12215 h 154841"/>
            <a:gd name="connsiteX11" fmla="*/ 159005 w 715698"/>
            <a:gd name="connsiteY11" fmla="*/ 21616 h 154841"/>
            <a:gd name="connsiteX12" fmla="*/ 104783 w 715698"/>
            <a:gd name="connsiteY12" fmla="*/ 33161 h 154841"/>
            <a:gd name="connsiteX13" fmla="*/ 60286 w 715698"/>
            <a:gd name="connsiteY13" fmla="*/ 46408 h 154841"/>
            <a:gd name="connsiteX14" fmla="*/ 27224 w 715698"/>
            <a:gd name="connsiteY14" fmla="*/ 60846 h 154841"/>
            <a:gd name="connsiteX15" fmla="*/ 6868 w 715698"/>
            <a:gd name="connsiteY15" fmla="*/ 75921 h 154841"/>
            <a:gd name="connsiteX16" fmla="*/ 0 w 715698"/>
            <a:gd name="connsiteY16" fmla="*/ 91054 h 154841"/>
            <a:gd name="connsiteX17" fmla="*/ 6884 w 715698"/>
            <a:gd name="connsiteY17" fmla="*/ 105663 h 154841"/>
            <a:gd name="connsiteX18" fmla="*/ 27255 w 715698"/>
            <a:gd name="connsiteY18" fmla="*/ 119187 h 154841"/>
            <a:gd name="connsiteX19" fmla="*/ 60331 w 715698"/>
            <a:gd name="connsiteY19" fmla="*/ 131105 h 154841"/>
            <a:gd name="connsiteX20" fmla="*/ 104840 w 715698"/>
            <a:gd name="connsiteY20" fmla="*/ 140960 h 154841"/>
            <a:gd name="connsiteX21" fmla="*/ 159072 w 715698"/>
            <a:gd name="connsiteY21" fmla="*/ 148374 h 154841"/>
            <a:gd name="connsiteX22" fmla="*/ 220944 w 715698"/>
            <a:gd name="connsiteY22" fmla="*/ 153061 h 154841"/>
            <a:gd name="connsiteX23" fmla="*/ 288076 w 715698"/>
            <a:gd name="connsiteY23" fmla="*/ 154841 h 154841"/>
            <a:gd name="connsiteX24" fmla="*/ 357890 w 715698"/>
            <a:gd name="connsiteY24" fmla="*/ 153646 h 154841"/>
            <a:gd name="connsiteX25" fmla="*/ 427702 w 715698"/>
            <a:gd name="connsiteY25" fmla="*/ 149522 h 154841"/>
            <a:gd name="connsiteX26" fmla="*/ 494830 w 715698"/>
            <a:gd name="connsiteY26" fmla="*/ 142626 h 154841"/>
            <a:gd name="connsiteX27" fmla="*/ 556693 w 715698"/>
            <a:gd name="connsiteY27" fmla="*/ 133225 h 154841"/>
            <a:gd name="connsiteX28" fmla="*/ 610916 w 715698"/>
            <a:gd name="connsiteY28" fmla="*/ 121679 h 154841"/>
            <a:gd name="connsiteX29" fmla="*/ 655413 w 715698"/>
            <a:gd name="connsiteY29" fmla="*/ 108433 h 154841"/>
            <a:gd name="connsiteX30" fmla="*/ 688474 w 715698"/>
            <a:gd name="connsiteY30" fmla="*/ 93995 h 154841"/>
            <a:gd name="connsiteX31" fmla="*/ 708830 w 715698"/>
            <a:gd name="connsiteY31" fmla="*/ 78920 h 154841"/>
            <a:gd name="connsiteX32" fmla="*/ 715698 w 715698"/>
            <a:gd name="connsiteY32" fmla="*/ 63787 h 154841"/>
            <a:gd name="connsiteX0" fmla="*/ 715698 w 715698"/>
            <a:gd name="connsiteY0" fmla="*/ 63787 h 154841"/>
            <a:gd name="connsiteX1" fmla="*/ 708814 w 715698"/>
            <a:gd name="connsiteY1" fmla="*/ 49178 h 154841"/>
            <a:gd name="connsiteX2" fmla="*/ 688443 w 715698"/>
            <a:gd name="connsiteY2" fmla="*/ 35654 h 154841"/>
            <a:gd name="connsiteX3" fmla="*/ 655367 w 715698"/>
            <a:gd name="connsiteY3" fmla="*/ 23736 h 154841"/>
            <a:gd name="connsiteX4" fmla="*/ 610858 w 715698"/>
            <a:gd name="connsiteY4" fmla="*/ 13880 h 154841"/>
            <a:gd name="connsiteX5" fmla="*/ 556626 w 715698"/>
            <a:gd name="connsiteY5" fmla="*/ 6467 h 154841"/>
            <a:gd name="connsiteX6" fmla="*/ 494754 w 715698"/>
            <a:gd name="connsiteY6" fmla="*/ 1780 h 154841"/>
            <a:gd name="connsiteX7" fmla="*/ 427622 w 715698"/>
            <a:gd name="connsiteY7" fmla="*/ 0 h 154841"/>
            <a:gd name="connsiteX8" fmla="*/ 357808 w 715698"/>
            <a:gd name="connsiteY8" fmla="*/ 1195 h 154841"/>
            <a:gd name="connsiteX9" fmla="*/ 287996 w 715698"/>
            <a:gd name="connsiteY9" fmla="*/ 5320 h 154841"/>
            <a:gd name="connsiteX10" fmla="*/ 220868 w 715698"/>
            <a:gd name="connsiteY10" fmla="*/ 12215 h 154841"/>
            <a:gd name="connsiteX11" fmla="*/ 159005 w 715698"/>
            <a:gd name="connsiteY11" fmla="*/ 21616 h 154841"/>
            <a:gd name="connsiteX12" fmla="*/ 104783 w 715698"/>
            <a:gd name="connsiteY12" fmla="*/ 33161 h 154841"/>
            <a:gd name="connsiteX13" fmla="*/ 60286 w 715698"/>
            <a:gd name="connsiteY13" fmla="*/ 46408 h 154841"/>
            <a:gd name="connsiteX14" fmla="*/ 27224 w 715698"/>
            <a:gd name="connsiteY14" fmla="*/ 60846 h 154841"/>
            <a:gd name="connsiteX15" fmla="*/ 6868 w 715698"/>
            <a:gd name="connsiteY15" fmla="*/ 75921 h 154841"/>
            <a:gd name="connsiteX16" fmla="*/ 0 w 715698"/>
            <a:gd name="connsiteY16" fmla="*/ 91054 h 154841"/>
            <a:gd name="connsiteX17" fmla="*/ 6884 w 715698"/>
            <a:gd name="connsiteY17" fmla="*/ 105663 h 154841"/>
            <a:gd name="connsiteX18" fmla="*/ 27255 w 715698"/>
            <a:gd name="connsiteY18" fmla="*/ 119187 h 154841"/>
            <a:gd name="connsiteX19" fmla="*/ 60331 w 715698"/>
            <a:gd name="connsiteY19" fmla="*/ 131105 h 154841"/>
            <a:gd name="connsiteX20" fmla="*/ 104840 w 715698"/>
            <a:gd name="connsiteY20" fmla="*/ 140960 h 154841"/>
            <a:gd name="connsiteX21" fmla="*/ 159072 w 715698"/>
            <a:gd name="connsiteY21" fmla="*/ 148374 h 154841"/>
            <a:gd name="connsiteX22" fmla="*/ 220944 w 715698"/>
            <a:gd name="connsiteY22" fmla="*/ 153061 h 154841"/>
            <a:gd name="connsiteX23" fmla="*/ 288076 w 715698"/>
            <a:gd name="connsiteY23" fmla="*/ 154841 h 154841"/>
            <a:gd name="connsiteX24" fmla="*/ 357890 w 715698"/>
            <a:gd name="connsiteY24" fmla="*/ 153646 h 154841"/>
            <a:gd name="connsiteX25" fmla="*/ 427702 w 715698"/>
            <a:gd name="connsiteY25" fmla="*/ 149522 h 154841"/>
            <a:gd name="connsiteX26" fmla="*/ 494830 w 715698"/>
            <a:gd name="connsiteY26" fmla="*/ 142626 h 154841"/>
            <a:gd name="connsiteX27" fmla="*/ 556693 w 715698"/>
            <a:gd name="connsiteY27" fmla="*/ 133225 h 154841"/>
            <a:gd name="connsiteX28" fmla="*/ 610916 w 715698"/>
            <a:gd name="connsiteY28" fmla="*/ 121679 h 154841"/>
            <a:gd name="connsiteX29" fmla="*/ 655413 w 715698"/>
            <a:gd name="connsiteY29" fmla="*/ 108433 h 154841"/>
            <a:gd name="connsiteX30" fmla="*/ 688474 w 715698"/>
            <a:gd name="connsiteY30" fmla="*/ 93995 h 154841"/>
            <a:gd name="connsiteX31" fmla="*/ 708830 w 715698"/>
            <a:gd name="connsiteY31" fmla="*/ 78920 h 154841"/>
            <a:gd name="connsiteX32" fmla="*/ 715698 w 715698"/>
            <a:gd name="connsiteY32" fmla="*/ 63787 h 154841"/>
            <a:gd name="connsiteX0" fmla="*/ 715698 w 715698"/>
            <a:gd name="connsiteY0" fmla="*/ 63787 h 154841"/>
            <a:gd name="connsiteX1" fmla="*/ 708814 w 715698"/>
            <a:gd name="connsiteY1" fmla="*/ 49178 h 154841"/>
            <a:gd name="connsiteX2" fmla="*/ 688443 w 715698"/>
            <a:gd name="connsiteY2" fmla="*/ 35654 h 154841"/>
            <a:gd name="connsiteX3" fmla="*/ 655367 w 715698"/>
            <a:gd name="connsiteY3" fmla="*/ 23736 h 154841"/>
            <a:gd name="connsiteX4" fmla="*/ 610858 w 715698"/>
            <a:gd name="connsiteY4" fmla="*/ 13880 h 154841"/>
            <a:gd name="connsiteX5" fmla="*/ 556626 w 715698"/>
            <a:gd name="connsiteY5" fmla="*/ 6467 h 154841"/>
            <a:gd name="connsiteX6" fmla="*/ 494754 w 715698"/>
            <a:gd name="connsiteY6" fmla="*/ 1780 h 154841"/>
            <a:gd name="connsiteX7" fmla="*/ 427622 w 715698"/>
            <a:gd name="connsiteY7" fmla="*/ 0 h 154841"/>
            <a:gd name="connsiteX8" fmla="*/ 357808 w 715698"/>
            <a:gd name="connsiteY8" fmla="*/ 1195 h 154841"/>
            <a:gd name="connsiteX9" fmla="*/ 287996 w 715698"/>
            <a:gd name="connsiteY9" fmla="*/ 5320 h 154841"/>
            <a:gd name="connsiteX10" fmla="*/ 220868 w 715698"/>
            <a:gd name="connsiteY10" fmla="*/ 12215 h 154841"/>
            <a:gd name="connsiteX11" fmla="*/ 159005 w 715698"/>
            <a:gd name="connsiteY11" fmla="*/ 21616 h 154841"/>
            <a:gd name="connsiteX12" fmla="*/ 104783 w 715698"/>
            <a:gd name="connsiteY12" fmla="*/ 33161 h 154841"/>
            <a:gd name="connsiteX13" fmla="*/ 60286 w 715698"/>
            <a:gd name="connsiteY13" fmla="*/ 46408 h 154841"/>
            <a:gd name="connsiteX14" fmla="*/ 27224 w 715698"/>
            <a:gd name="connsiteY14" fmla="*/ 60846 h 154841"/>
            <a:gd name="connsiteX15" fmla="*/ 6868 w 715698"/>
            <a:gd name="connsiteY15" fmla="*/ 75921 h 154841"/>
            <a:gd name="connsiteX16" fmla="*/ 0 w 715698"/>
            <a:gd name="connsiteY16" fmla="*/ 91054 h 154841"/>
            <a:gd name="connsiteX17" fmla="*/ 6884 w 715698"/>
            <a:gd name="connsiteY17" fmla="*/ 105663 h 154841"/>
            <a:gd name="connsiteX18" fmla="*/ 27255 w 715698"/>
            <a:gd name="connsiteY18" fmla="*/ 119187 h 154841"/>
            <a:gd name="connsiteX19" fmla="*/ 60331 w 715698"/>
            <a:gd name="connsiteY19" fmla="*/ 131105 h 154841"/>
            <a:gd name="connsiteX20" fmla="*/ 104840 w 715698"/>
            <a:gd name="connsiteY20" fmla="*/ 140960 h 154841"/>
            <a:gd name="connsiteX21" fmla="*/ 159072 w 715698"/>
            <a:gd name="connsiteY21" fmla="*/ 148374 h 154841"/>
            <a:gd name="connsiteX22" fmla="*/ 220944 w 715698"/>
            <a:gd name="connsiteY22" fmla="*/ 153061 h 154841"/>
            <a:gd name="connsiteX23" fmla="*/ 288076 w 715698"/>
            <a:gd name="connsiteY23" fmla="*/ 154841 h 154841"/>
            <a:gd name="connsiteX24" fmla="*/ 357890 w 715698"/>
            <a:gd name="connsiteY24" fmla="*/ 153646 h 154841"/>
            <a:gd name="connsiteX25" fmla="*/ 427702 w 715698"/>
            <a:gd name="connsiteY25" fmla="*/ 149522 h 154841"/>
            <a:gd name="connsiteX26" fmla="*/ 494830 w 715698"/>
            <a:gd name="connsiteY26" fmla="*/ 142626 h 154841"/>
            <a:gd name="connsiteX27" fmla="*/ 556693 w 715698"/>
            <a:gd name="connsiteY27" fmla="*/ 133225 h 154841"/>
            <a:gd name="connsiteX28" fmla="*/ 610916 w 715698"/>
            <a:gd name="connsiteY28" fmla="*/ 121679 h 154841"/>
            <a:gd name="connsiteX29" fmla="*/ 655413 w 715698"/>
            <a:gd name="connsiteY29" fmla="*/ 108433 h 154841"/>
            <a:gd name="connsiteX30" fmla="*/ 688474 w 715698"/>
            <a:gd name="connsiteY30" fmla="*/ 93995 h 154841"/>
            <a:gd name="connsiteX31" fmla="*/ 708830 w 715698"/>
            <a:gd name="connsiteY31" fmla="*/ 78920 h 154841"/>
            <a:gd name="connsiteX32" fmla="*/ 715698 w 715698"/>
            <a:gd name="connsiteY32" fmla="*/ 63787 h 154841"/>
            <a:gd name="connsiteX0" fmla="*/ 715698 w 715698"/>
            <a:gd name="connsiteY0" fmla="*/ 63787 h 154841"/>
            <a:gd name="connsiteX1" fmla="*/ 708814 w 715698"/>
            <a:gd name="connsiteY1" fmla="*/ 49178 h 154841"/>
            <a:gd name="connsiteX2" fmla="*/ 688443 w 715698"/>
            <a:gd name="connsiteY2" fmla="*/ 35654 h 154841"/>
            <a:gd name="connsiteX3" fmla="*/ 655367 w 715698"/>
            <a:gd name="connsiteY3" fmla="*/ 23736 h 154841"/>
            <a:gd name="connsiteX4" fmla="*/ 610858 w 715698"/>
            <a:gd name="connsiteY4" fmla="*/ 13880 h 154841"/>
            <a:gd name="connsiteX5" fmla="*/ 556626 w 715698"/>
            <a:gd name="connsiteY5" fmla="*/ 6467 h 154841"/>
            <a:gd name="connsiteX6" fmla="*/ 494754 w 715698"/>
            <a:gd name="connsiteY6" fmla="*/ 1780 h 154841"/>
            <a:gd name="connsiteX7" fmla="*/ 427622 w 715698"/>
            <a:gd name="connsiteY7" fmla="*/ 0 h 154841"/>
            <a:gd name="connsiteX8" fmla="*/ 357808 w 715698"/>
            <a:gd name="connsiteY8" fmla="*/ 1195 h 154841"/>
            <a:gd name="connsiteX9" fmla="*/ 287996 w 715698"/>
            <a:gd name="connsiteY9" fmla="*/ 5320 h 154841"/>
            <a:gd name="connsiteX10" fmla="*/ 220868 w 715698"/>
            <a:gd name="connsiteY10" fmla="*/ 12215 h 154841"/>
            <a:gd name="connsiteX11" fmla="*/ 159005 w 715698"/>
            <a:gd name="connsiteY11" fmla="*/ 21616 h 154841"/>
            <a:gd name="connsiteX12" fmla="*/ 104783 w 715698"/>
            <a:gd name="connsiteY12" fmla="*/ 33161 h 154841"/>
            <a:gd name="connsiteX13" fmla="*/ 60286 w 715698"/>
            <a:gd name="connsiteY13" fmla="*/ 46408 h 154841"/>
            <a:gd name="connsiteX14" fmla="*/ 27224 w 715698"/>
            <a:gd name="connsiteY14" fmla="*/ 60846 h 154841"/>
            <a:gd name="connsiteX15" fmla="*/ 6868 w 715698"/>
            <a:gd name="connsiteY15" fmla="*/ 75921 h 154841"/>
            <a:gd name="connsiteX16" fmla="*/ 0 w 715698"/>
            <a:gd name="connsiteY16" fmla="*/ 91054 h 154841"/>
            <a:gd name="connsiteX17" fmla="*/ 6884 w 715698"/>
            <a:gd name="connsiteY17" fmla="*/ 105663 h 154841"/>
            <a:gd name="connsiteX18" fmla="*/ 27255 w 715698"/>
            <a:gd name="connsiteY18" fmla="*/ 119187 h 154841"/>
            <a:gd name="connsiteX19" fmla="*/ 60331 w 715698"/>
            <a:gd name="connsiteY19" fmla="*/ 131105 h 154841"/>
            <a:gd name="connsiteX20" fmla="*/ 104840 w 715698"/>
            <a:gd name="connsiteY20" fmla="*/ 140960 h 154841"/>
            <a:gd name="connsiteX21" fmla="*/ 159072 w 715698"/>
            <a:gd name="connsiteY21" fmla="*/ 148374 h 154841"/>
            <a:gd name="connsiteX22" fmla="*/ 220944 w 715698"/>
            <a:gd name="connsiteY22" fmla="*/ 153061 h 154841"/>
            <a:gd name="connsiteX23" fmla="*/ 288076 w 715698"/>
            <a:gd name="connsiteY23" fmla="*/ 154841 h 154841"/>
            <a:gd name="connsiteX24" fmla="*/ 357890 w 715698"/>
            <a:gd name="connsiteY24" fmla="*/ 153646 h 154841"/>
            <a:gd name="connsiteX25" fmla="*/ 427702 w 715698"/>
            <a:gd name="connsiteY25" fmla="*/ 149522 h 154841"/>
            <a:gd name="connsiteX26" fmla="*/ 494830 w 715698"/>
            <a:gd name="connsiteY26" fmla="*/ 142626 h 154841"/>
            <a:gd name="connsiteX27" fmla="*/ 556693 w 715698"/>
            <a:gd name="connsiteY27" fmla="*/ 133225 h 154841"/>
            <a:gd name="connsiteX28" fmla="*/ 610916 w 715698"/>
            <a:gd name="connsiteY28" fmla="*/ 121679 h 154841"/>
            <a:gd name="connsiteX29" fmla="*/ 655413 w 715698"/>
            <a:gd name="connsiteY29" fmla="*/ 108433 h 154841"/>
            <a:gd name="connsiteX30" fmla="*/ 688474 w 715698"/>
            <a:gd name="connsiteY30" fmla="*/ 93995 h 154841"/>
            <a:gd name="connsiteX31" fmla="*/ 708830 w 715698"/>
            <a:gd name="connsiteY31" fmla="*/ 78920 h 154841"/>
            <a:gd name="connsiteX32" fmla="*/ 715698 w 715698"/>
            <a:gd name="connsiteY32" fmla="*/ 63787 h 154841"/>
            <a:gd name="connsiteX0" fmla="*/ 715698 w 715698"/>
            <a:gd name="connsiteY0" fmla="*/ 63787 h 154841"/>
            <a:gd name="connsiteX1" fmla="*/ 708814 w 715698"/>
            <a:gd name="connsiteY1" fmla="*/ 49178 h 154841"/>
            <a:gd name="connsiteX2" fmla="*/ 688443 w 715698"/>
            <a:gd name="connsiteY2" fmla="*/ 35654 h 154841"/>
            <a:gd name="connsiteX3" fmla="*/ 655367 w 715698"/>
            <a:gd name="connsiteY3" fmla="*/ 23736 h 154841"/>
            <a:gd name="connsiteX4" fmla="*/ 610858 w 715698"/>
            <a:gd name="connsiteY4" fmla="*/ 13880 h 154841"/>
            <a:gd name="connsiteX5" fmla="*/ 556626 w 715698"/>
            <a:gd name="connsiteY5" fmla="*/ 6467 h 154841"/>
            <a:gd name="connsiteX6" fmla="*/ 494754 w 715698"/>
            <a:gd name="connsiteY6" fmla="*/ 1780 h 154841"/>
            <a:gd name="connsiteX7" fmla="*/ 427622 w 715698"/>
            <a:gd name="connsiteY7" fmla="*/ 0 h 154841"/>
            <a:gd name="connsiteX8" fmla="*/ 357808 w 715698"/>
            <a:gd name="connsiteY8" fmla="*/ 1195 h 154841"/>
            <a:gd name="connsiteX9" fmla="*/ 287996 w 715698"/>
            <a:gd name="connsiteY9" fmla="*/ 5320 h 154841"/>
            <a:gd name="connsiteX10" fmla="*/ 220868 w 715698"/>
            <a:gd name="connsiteY10" fmla="*/ 12215 h 154841"/>
            <a:gd name="connsiteX11" fmla="*/ 159005 w 715698"/>
            <a:gd name="connsiteY11" fmla="*/ 21616 h 154841"/>
            <a:gd name="connsiteX12" fmla="*/ 104783 w 715698"/>
            <a:gd name="connsiteY12" fmla="*/ 33161 h 154841"/>
            <a:gd name="connsiteX13" fmla="*/ 60286 w 715698"/>
            <a:gd name="connsiteY13" fmla="*/ 46408 h 154841"/>
            <a:gd name="connsiteX14" fmla="*/ 27224 w 715698"/>
            <a:gd name="connsiteY14" fmla="*/ 60846 h 154841"/>
            <a:gd name="connsiteX15" fmla="*/ 6868 w 715698"/>
            <a:gd name="connsiteY15" fmla="*/ 75921 h 154841"/>
            <a:gd name="connsiteX16" fmla="*/ 0 w 715698"/>
            <a:gd name="connsiteY16" fmla="*/ 91054 h 154841"/>
            <a:gd name="connsiteX17" fmla="*/ 6884 w 715698"/>
            <a:gd name="connsiteY17" fmla="*/ 105663 h 154841"/>
            <a:gd name="connsiteX18" fmla="*/ 27255 w 715698"/>
            <a:gd name="connsiteY18" fmla="*/ 119187 h 154841"/>
            <a:gd name="connsiteX19" fmla="*/ 60331 w 715698"/>
            <a:gd name="connsiteY19" fmla="*/ 131105 h 154841"/>
            <a:gd name="connsiteX20" fmla="*/ 104840 w 715698"/>
            <a:gd name="connsiteY20" fmla="*/ 140960 h 154841"/>
            <a:gd name="connsiteX21" fmla="*/ 159072 w 715698"/>
            <a:gd name="connsiteY21" fmla="*/ 148374 h 154841"/>
            <a:gd name="connsiteX22" fmla="*/ 220944 w 715698"/>
            <a:gd name="connsiteY22" fmla="*/ 153061 h 154841"/>
            <a:gd name="connsiteX23" fmla="*/ 288076 w 715698"/>
            <a:gd name="connsiteY23" fmla="*/ 154841 h 154841"/>
            <a:gd name="connsiteX24" fmla="*/ 357890 w 715698"/>
            <a:gd name="connsiteY24" fmla="*/ 153646 h 154841"/>
            <a:gd name="connsiteX25" fmla="*/ 427702 w 715698"/>
            <a:gd name="connsiteY25" fmla="*/ 149522 h 154841"/>
            <a:gd name="connsiteX26" fmla="*/ 494830 w 715698"/>
            <a:gd name="connsiteY26" fmla="*/ 142626 h 154841"/>
            <a:gd name="connsiteX27" fmla="*/ 556693 w 715698"/>
            <a:gd name="connsiteY27" fmla="*/ 133225 h 154841"/>
            <a:gd name="connsiteX28" fmla="*/ 610916 w 715698"/>
            <a:gd name="connsiteY28" fmla="*/ 121679 h 154841"/>
            <a:gd name="connsiteX29" fmla="*/ 655413 w 715698"/>
            <a:gd name="connsiteY29" fmla="*/ 108433 h 154841"/>
            <a:gd name="connsiteX30" fmla="*/ 688474 w 715698"/>
            <a:gd name="connsiteY30" fmla="*/ 93995 h 154841"/>
            <a:gd name="connsiteX31" fmla="*/ 708830 w 715698"/>
            <a:gd name="connsiteY31" fmla="*/ 78920 h 154841"/>
            <a:gd name="connsiteX32" fmla="*/ 715698 w 715698"/>
            <a:gd name="connsiteY32" fmla="*/ 63787 h 154841"/>
            <a:gd name="connsiteX0" fmla="*/ 715698 w 715698"/>
            <a:gd name="connsiteY0" fmla="*/ 63787 h 154841"/>
            <a:gd name="connsiteX1" fmla="*/ 708814 w 715698"/>
            <a:gd name="connsiteY1" fmla="*/ 49178 h 154841"/>
            <a:gd name="connsiteX2" fmla="*/ 688443 w 715698"/>
            <a:gd name="connsiteY2" fmla="*/ 35654 h 154841"/>
            <a:gd name="connsiteX3" fmla="*/ 655367 w 715698"/>
            <a:gd name="connsiteY3" fmla="*/ 23736 h 154841"/>
            <a:gd name="connsiteX4" fmla="*/ 610858 w 715698"/>
            <a:gd name="connsiteY4" fmla="*/ 13880 h 154841"/>
            <a:gd name="connsiteX5" fmla="*/ 556626 w 715698"/>
            <a:gd name="connsiteY5" fmla="*/ 6467 h 154841"/>
            <a:gd name="connsiteX6" fmla="*/ 494754 w 715698"/>
            <a:gd name="connsiteY6" fmla="*/ 1780 h 154841"/>
            <a:gd name="connsiteX7" fmla="*/ 427622 w 715698"/>
            <a:gd name="connsiteY7" fmla="*/ 0 h 154841"/>
            <a:gd name="connsiteX8" fmla="*/ 357808 w 715698"/>
            <a:gd name="connsiteY8" fmla="*/ 1195 h 154841"/>
            <a:gd name="connsiteX9" fmla="*/ 287996 w 715698"/>
            <a:gd name="connsiteY9" fmla="*/ 5320 h 154841"/>
            <a:gd name="connsiteX10" fmla="*/ 220868 w 715698"/>
            <a:gd name="connsiteY10" fmla="*/ 12215 h 154841"/>
            <a:gd name="connsiteX11" fmla="*/ 159005 w 715698"/>
            <a:gd name="connsiteY11" fmla="*/ 21616 h 154841"/>
            <a:gd name="connsiteX12" fmla="*/ 104783 w 715698"/>
            <a:gd name="connsiteY12" fmla="*/ 33161 h 154841"/>
            <a:gd name="connsiteX13" fmla="*/ 60286 w 715698"/>
            <a:gd name="connsiteY13" fmla="*/ 46408 h 154841"/>
            <a:gd name="connsiteX14" fmla="*/ 27224 w 715698"/>
            <a:gd name="connsiteY14" fmla="*/ 60846 h 154841"/>
            <a:gd name="connsiteX15" fmla="*/ 6868 w 715698"/>
            <a:gd name="connsiteY15" fmla="*/ 75921 h 154841"/>
            <a:gd name="connsiteX16" fmla="*/ 0 w 715698"/>
            <a:gd name="connsiteY16" fmla="*/ 91054 h 154841"/>
            <a:gd name="connsiteX17" fmla="*/ 6884 w 715698"/>
            <a:gd name="connsiteY17" fmla="*/ 105663 h 154841"/>
            <a:gd name="connsiteX18" fmla="*/ 27255 w 715698"/>
            <a:gd name="connsiteY18" fmla="*/ 119187 h 154841"/>
            <a:gd name="connsiteX19" fmla="*/ 60331 w 715698"/>
            <a:gd name="connsiteY19" fmla="*/ 131105 h 154841"/>
            <a:gd name="connsiteX20" fmla="*/ 104840 w 715698"/>
            <a:gd name="connsiteY20" fmla="*/ 140960 h 154841"/>
            <a:gd name="connsiteX21" fmla="*/ 159072 w 715698"/>
            <a:gd name="connsiteY21" fmla="*/ 148374 h 154841"/>
            <a:gd name="connsiteX22" fmla="*/ 220944 w 715698"/>
            <a:gd name="connsiteY22" fmla="*/ 153061 h 154841"/>
            <a:gd name="connsiteX23" fmla="*/ 288076 w 715698"/>
            <a:gd name="connsiteY23" fmla="*/ 154841 h 154841"/>
            <a:gd name="connsiteX24" fmla="*/ 357890 w 715698"/>
            <a:gd name="connsiteY24" fmla="*/ 153646 h 154841"/>
            <a:gd name="connsiteX25" fmla="*/ 427702 w 715698"/>
            <a:gd name="connsiteY25" fmla="*/ 149522 h 154841"/>
            <a:gd name="connsiteX26" fmla="*/ 494830 w 715698"/>
            <a:gd name="connsiteY26" fmla="*/ 142626 h 154841"/>
            <a:gd name="connsiteX27" fmla="*/ 556693 w 715698"/>
            <a:gd name="connsiteY27" fmla="*/ 133225 h 154841"/>
            <a:gd name="connsiteX28" fmla="*/ 610916 w 715698"/>
            <a:gd name="connsiteY28" fmla="*/ 121679 h 154841"/>
            <a:gd name="connsiteX29" fmla="*/ 655413 w 715698"/>
            <a:gd name="connsiteY29" fmla="*/ 108433 h 154841"/>
            <a:gd name="connsiteX30" fmla="*/ 688474 w 715698"/>
            <a:gd name="connsiteY30" fmla="*/ 93995 h 154841"/>
            <a:gd name="connsiteX31" fmla="*/ 708830 w 715698"/>
            <a:gd name="connsiteY31" fmla="*/ 78920 h 154841"/>
            <a:gd name="connsiteX32" fmla="*/ 715698 w 715698"/>
            <a:gd name="connsiteY32" fmla="*/ 63787 h 154841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698 w 715698"/>
            <a:gd name="connsiteY0" fmla="*/ 63884 h 154938"/>
            <a:gd name="connsiteX1" fmla="*/ 708814 w 715698"/>
            <a:gd name="connsiteY1" fmla="*/ 49275 h 154938"/>
            <a:gd name="connsiteX2" fmla="*/ 688443 w 715698"/>
            <a:gd name="connsiteY2" fmla="*/ 35751 h 154938"/>
            <a:gd name="connsiteX3" fmla="*/ 655367 w 715698"/>
            <a:gd name="connsiteY3" fmla="*/ 23833 h 154938"/>
            <a:gd name="connsiteX4" fmla="*/ 610858 w 715698"/>
            <a:gd name="connsiteY4" fmla="*/ 13977 h 154938"/>
            <a:gd name="connsiteX5" fmla="*/ 556626 w 715698"/>
            <a:gd name="connsiteY5" fmla="*/ 6564 h 154938"/>
            <a:gd name="connsiteX6" fmla="*/ 494754 w 715698"/>
            <a:gd name="connsiteY6" fmla="*/ 1877 h 154938"/>
            <a:gd name="connsiteX7" fmla="*/ 427622 w 715698"/>
            <a:gd name="connsiteY7" fmla="*/ 97 h 154938"/>
            <a:gd name="connsiteX8" fmla="*/ 357808 w 715698"/>
            <a:gd name="connsiteY8" fmla="*/ 1292 h 154938"/>
            <a:gd name="connsiteX9" fmla="*/ 287996 w 715698"/>
            <a:gd name="connsiteY9" fmla="*/ 5417 h 154938"/>
            <a:gd name="connsiteX10" fmla="*/ 220868 w 715698"/>
            <a:gd name="connsiteY10" fmla="*/ 12312 h 154938"/>
            <a:gd name="connsiteX11" fmla="*/ 159005 w 715698"/>
            <a:gd name="connsiteY11" fmla="*/ 21713 h 154938"/>
            <a:gd name="connsiteX12" fmla="*/ 104783 w 715698"/>
            <a:gd name="connsiteY12" fmla="*/ 33258 h 154938"/>
            <a:gd name="connsiteX13" fmla="*/ 60286 w 715698"/>
            <a:gd name="connsiteY13" fmla="*/ 46505 h 154938"/>
            <a:gd name="connsiteX14" fmla="*/ 27224 w 715698"/>
            <a:gd name="connsiteY14" fmla="*/ 60943 h 154938"/>
            <a:gd name="connsiteX15" fmla="*/ 6868 w 715698"/>
            <a:gd name="connsiteY15" fmla="*/ 76018 h 154938"/>
            <a:gd name="connsiteX16" fmla="*/ 0 w 715698"/>
            <a:gd name="connsiteY16" fmla="*/ 91151 h 154938"/>
            <a:gd name="connsiteX17" fmla="*/ 6884 w 715698"/>
            <a:gd name="connsiteY17" fmla="*/ 105760 h 154938"/>
            <a:gd name="connsiteX18" fmla="*/ 27255 w 715698"/>
            <a:gd name="connsiteY18" fmla="*/ 119284 h 154938"/>
            <a:gd name="connsiteX19" fmla="*/ 60331 w 715698"/>
            <a:gd name="connsiteY19" fmla="*/ 131202 h 154938"/>
            <a:gd name="connsiteX20" fmla="*/ 104840 w 715698"/>
            <a:gd name="connsiteY20" fmla="*/ 141057 h 154938"/>
            <a:gd name="connsiteX21" fmla="*/ 159072 w 715698"/>
            <a:gd name="connsiteY21" fmla="*/ 148471 h 154938"/>
            <a:gd name="connsiteX22" fmla="*/ 220944 w 715698"/>
            <a:gd name="connsiteY22" fmla="*/ 153158 h 154938"/>
            <a:gd name="connsiteX23" fmla="*/ 288076 w 715698"/>
            <a:gd name="connsiteY23" fmla="*/ 154938 h 154938"/>
            <a:gd name="connsiteX24" fmla="*/ 357890 w 715698"/>
            <a:gd name="connsiteY24" fmla="*/ 153743 h 154938"/>
            <a:gd name="connsiteX25" fmla="*/ 427702 w 715698"/>
            <a:gd name="connsiteY25" fmla="*/ 149619 h 154938"/>
            <a:gd name="connsiteX26" fmla="*/ 494830 w 715698"/>
            <a:gd name="connsiteY26" fmla="*/ 142723 h 154938"/>
            <a:gd name="connsiteX27" fmla="*/ 556693 w 715698"/>
            <a:gd name="connsiteY27" fmla="*/ 133322 h 154938"/>
            <a:gd name="connsiteX28" fmla="*/ 610916 w 715698"/>
            <a:gd name="connsiteY28" fmla="*/ 121776 h 154938"/>
            <a:gd name="connsiteX29" fmla="*/ 655413 w 715698"/>
            <a:gd name="connsiteY29" fmla="*/ 108530 h 154938"/>
            <a:gd name="connsiteX30" fmla="*/ 688474 w 715698"/>
            <a:gd name="connsiteY30" fmla="*/ 94092 h 154938"/>
            <a:gd name="connsiteX31" fmla="*/ 708830 w 715698"/>
            <a:gd name="connsiteY31" fmla="*/ 79017 h 154938"/>
            <a:gd name="connsiteX32" fmla="*/ 715698 w 715698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4938"/>
            <a:gd name="connsiteX1" fmla="*/ 708817 w 715701"/>
            <a:gd name="connsiteY1" fmla="*/ 49275 h 154938"/>
            <a:gd name="connsiteX2" fmla="*/ 688446 w 715701"/>
            <a:gd name="connsiteY2" fmla="*/ 35751 h 154938"/>
            <a:gd name="connsiteX3" fmla="*/ 655370 w 715701"/>
            <a:gd name="connsiteY3" fmla="*/ 23833 h 154938"/>
            <a:gd name="connsiteX4" fmla="*/ 610861 w 715701"/>
            <a:gd name="connsiteY4" fmla="*/ 13977 h 154938"/>
            <a:gd name="connsiteX5" fmla="*/ 556629 w 715701"/>
            <a:gd name="connsiteY5" fmla="*/ 6564 h 154938"/>
            <a:gd name="connsiteX6" fmla="*/ 494757 w 715701"/>
            <a:gd name="connsiteY6" fmla="*/ 1877 h 154938"/>
            <a:gd name="connsiteX7" fmla="*/ 427625 w 715701"/>
            <a:gd name="connsiteY7" fmla="*/ 97 h 154938"/>
            <a:gd name="connsiteX8" fmla="*/ 357811 w 715701"/>
            <a:gd name="connsiteY8" fmla="*/ 1292 h 154938"/>
            <a:gd name="connsiteX9" fmla="*/ 287999 w 715701"/>
            <a:gd name="connsiteY9" fmla="*/ 5417 h 154938"/>
            <a:gd name="connsiteX10" fmla="*/ 220871 w 715701"/>
            <a:gd name="connsiteY10" fmla="*/ 12312 h 154938"/>
            <a:gd name="connsiteX11" fmla="*/ 159008 w 715701"/>
            <a:gd name="connsiteY11" fmla="*/ 21713 h 154938"/>
            <a:gd name="connsiteX12" fmla="*/ 104786 w 715701"/>
            <a:gd name="connsiteY12" fmla="*/ 33258 h 154938"/>
            <a:gd name="connsiteX13" fmla="*/ 60289 w 715701"/>
            <a:gd name="connsiteY13" fmla="*/ 46505 h 154938"/>
            <a:gd name="connsiteX14" fmla="*/ 27227 w 715701"/>
            <a:gd name="connsiteY14" fmla="*/ 60943 h 154938"/>
            <a:gd name="connsiteX15" fmla="*/ 6871 w 715701"/>
            <a:gd name="connsiteY15" fmla="*/ 76018 h 154938"/>
            <a:gd name="connsiteX16" fmla="*/ 3 w 715701"/>
            <a:gd name="connsiteY16" fmla="*/ 91151 h 154938"/>
            <a:gd name="connsiteX17" fmla="*/ 6887 w 715701"/>
            <a:gd name="connsiteY17" fmla="*/ 105760 h 154938"/>
            <a:gd name="connsiteX18" fmla="*/ 27258 w 715701"/>
            <a:gd name="connsiteY18" fmla="*/ 119284 h 154938"/>
            <a:gd name="connsiteX19" fmla="*/ 60334 w 715701"/>
            <a:gd name="connsiteY19" fmla="*/ 131202 h 154938"/>
            <a:gd name="connsiteX20" fmla="*/ 104843 w 715701"/>
            <a:gd name="connsiteY20" fmla="*/ 141057 h 154938"/>
            <a:gd name="connsiteX21" fmla="*/ 159075 w 715701"/>
            <a:gd name="connsiteY21" fmla="*/ 148471 h 154938"/>
            <a:gd name="connsiteX22" fmla="*/ 220947 w 715701"/>
            <a:gd name="connsiteY22" fmla="*/ 153158 h 154938"/>
            <a:gd name="connsiteX23" fmla="*/ 288079 w 715701"/>
            <a:gd name="connsiteY23" fmla="*/ 154938 h 154938"/>
            <a:gd name="connsiteX24" fmla="*/ 357893 w 715701"/>
            <a:gd name="connsiteY24" fmla="*/ 153743 h 154938"/>
            <a:gd name="connsiteX25" fmla="*/ 427705 w 715701"/>
            <a:gd name="connsiteY25" fmla="*/ 149619 h 154938"/>
            <a:gd name="connsiteX26" fmla="*/ 494833 w 715701"/>
            <a:gd name="connsiteY26" fmla="*/ 142723 h 154938"/>
            <a:gd name="connsiteX27" fmla="*/ 556696 w 715701"/>
            <a:gd name="connsiteY27" fmla="*/ 133322 h 154938"/>
            <a:gd name="connsiteX28" fmla="*/ 610919 w 715701"/>
            <a:gd name="connsiteY28" fmla="*/ 121776 h 154938"/>
            <a:gd name="connsiteX29" fmla="*/ 655416 w 715701"/>
            <a:gd name="connsiteY29" fmla="*/ 108530 h 154938"/>
            <a:gd name="connsiteX30" fmla="*/ 688477 w 715701"/>
            <a:gd name="connsiteY30" fmla="*/ 94092 h 154938"/>
            <a:gd name="connsiteX31" fmla="*/ 708833 w 715701"/>
            <a:gd name="connsiteY31" fmla="*/ 79017 h 154938"/>
            <a:gd name="connsiteX32" fmla="*/ 715701 w 715701"/>
            <a:gd name="connsiteY32" fmla="*/ 63884 h 154938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1"/>
            <a:gd name="connsiteY0" fmla="*/ 63884 h 155035"/>
            <a:gd name="connsiteX1" fmla="*/ 708817 w 715701"/>
            <a:gd name="connsiteY1" fmla="*/ 49275 h 155035"/>
            <a:gd name="connsiteX2" fmla="*/ 688446 w 715701"/>
            <a:gd name="connsiteY2" fmla="*/ 35751 h 155035"/>
            <a:gd name="connsiteX3" fmla="*/ 655370 w 715701"/>
            <a:gd name="connsiteY3" fmla="*/ 23833 h 155035"/>
            <a:gd name="connsiteX4" fmla="*/ 610861 w 715701"/>
            <a:gd name="connsiteY4" fmla="*/ 13977 h 155035"/>
            <a:gd name="connsiteX5" fmla="*/ 556629 w 715701"/>
            <a:gd name="connsiteY5" fmla="*/ 6564 h 155035"/>
            <a:gd name="connsiteX6" fmla="*/ 494757 w 715701"/>
            <a:gd name="connsiteY6" fmla="*/ 1877 h 155035"/>
            <a:gd name="connsiteX7" fmla="*/ 427625 w 715701"/>
            <a:gd name="connsiteY7" fmla="*/ 97 h 155035"/>
            <a:gd name="connsiteX8" fmla="*/ 357811 w 715701"/>
            <a:gd name="connsiteY8" fmla="*/ 1292 h 155035"/>
            <a:gd name="connsiteX9" fmla="*/ 287999 w 715701"/>
            <a:gd name="connsiteY9" fmla="*/ 5417 h 155035"/>
            <a:gd name="connsiteX10" fmla="*/ 220871 w 715701"/>
            <a:gd name="connsiteY10" fmla="*/ 12312 h 155035"/>
            <a:gd name="connsiteX11" fmla="*/ 159008 w 715701"/>
            <a:gd name="connsiteY11" fmla="*/ 21713 h 155035"/>
            <a:gd name="connsiteX12" fmla="*/ 104786 w 715701"/>
            <a:gd name="connsiteY12" fmla="*/ 33258 h 155035"/>
            <a:gd name="connsiteX13" fmla="*/ 60289 w 715701"/>
            <a:gd name="connsiteY13" fmla="*/ 46505 h 155035"/>
            <a:gd name="connsiteX14" fmla="*/ 27227 w 715701"/>
            <a:gd name="connsiteY14" fmla="*/ 60943 h 155035"/>
            <a:gd name="connsiteX15" fmla="*/ 6871 w 715701"/>
            <a:gd name="connsiteY15" fmla="*/ 76018 h 155035"/>
            <a:gd name="connsiteX16" fmla="*/ 3 w 715701"/>
            <a:gd name="connsiteY16" fmla="*/ 91151 h 155035"/>
            <a:gd name="connsiteX17" fmla="*/ 6887 w 715701"/>
            <a:gd name="connsiteY17" fmla="*/ 105760 h 155035"/>
            <a:gd name="connsiteX18" fmla="*/ 27258 w 715701"/>
            <a:gd name="connsiteY18" fmla="*/ 119284 h 155035"/>
            <a:gd name="connsiteX19" fmla="*/ 60334 w 715701"/>
            <a:gd name="connsiteY19" fmla="*/ 131202 h 155035"/>
            <a:gd name="connsiteX20" fmla="*/ 104843 w 715701"/>
            <a:gd name="connsiteY20" fmla="*/ 141057 h 155035"/>
            <a:gd name="connsiteX21" fmla="*/ 159075 w 715701"/>
            <a:gd name="connsiteY21" fmla="*/ 148471 h 155035"/>
            <a:gd name="connsiteX22" fmla="*/ 220947 w 715701"/>
            <a:gd name="connsiteY22" fmla="*/ 153158 h 155035"/>
            <a:gd name="connsiteX23" fmla="*/ 288079 w 715701"/>
            <a:gd name="connsiteY23" fmla="*/ 154938 h 155035"/>
            <a:gd name="connsiteX24" fmla="*/ 357893 w 715701"/>
            <a:gd name="connsiteY24" fmla="*/ 153743 h 155035"/>
            <a:gd name="connsiteX25" fmla="*/ 427705 w 715701"/>
            <a:gd name="connsiteY25" fmla="*/ 149619 h 155035"/>
            <a:gd name="connsiteX26" fmla="*/ 494833 w 715701"/>
            <a:gd name="connsiteY26" fmla="*/ 142723 h 155035"/>
            <a:gd name="connsiteX27" fmla="*/ 556696 w 715701"/>
            <a:gd name="connsiteY27" fmla="*/ 133322 h 155035"/>
            <a:gd name="connsiteX28" fmla="*/ 610919 w 715701"/>
            <a:gd name="connsiteY28" fmla="*/ 121776 h 155035"/>
            <a:gd name="connsiteX29" fmla="*/ 655416 w 715701"/>
            <a:gd name="connsiteY29" fmla="*/ 108530 h 155035"/>
            <a:gd name="connsiteX30" fmla="*/ 688477 w 715701"/>
            <a:gd name="connsiteY30" fmla="*/ 94092 h 155035"/>
            <a:gd name="connsiteX31" fmla="*/ 708833 w 715701"/>
            <a:gd name="connsiteY31" fmla="*/ 79017 h 155035"/>
            <a:gd name="connsiteX32" fmla="*/ 715701 w 715701"/>
            <a:gd name="connsiteY32" fmla="*/ 63884 h 155035"/>
            <a:gd name="connsiteX0" fmla="*/ 715701 w 715704"/>
            <a:gd name="connsiteY0" fmla="*/ 63884 h 155035"/>
            <a:gd name="connsiteX1" fmla="*/ 708817 w 715704"/>
            <a:gd name="connsiteY1" fmla="*/ 49275 h 155035"/>
            <a:gd name="connsiteX2" fmla="*/ 688446 w 715704"/>
            <a:gd name="connsiteY2" fmla="*/ 35751 h 155035"/>
            <a:gd name="connsiteX3" fmla="*/ 655370 w 715704"/>
            <a:gd name="connsiteY3" fmla="*/ 23833 h 155035"/>
            <a:gd name="connsiteX4" fmla="*/ 610861 w 715704"/>
            <a:gd name="connsiteY4" fmla="*/ 13977 h 155035"/>
            <a:gd name="connsiteX5" fmla="*/ 556629 w 715704"/>
            <a:gd name="connsiteY5" fmla="*/ 6564 h 155035"/>
            <a:gd name="connsiteX6" fmla="*/ 494757 w 715704"/>
            <a:gd name="connsiteY6" fmla="*/ 1877 h 155035"/>
            <a:gd name="connsiteX7" fmla="*/ 427625 w 715704"/>
            <a:gd name="connsiteY7" fmla="*/ 97 h 155035"/>
            <a:gd name="connsiteX8" fmla="*/ 357811 w 715704"/>
            <a:gd name="connsiteY8" fmla="*/ 1292 h 155035"/>
            <a:gd name="connsiteX9" fmla="*/ 287999 w 715704"/>
            <a:gd name="connsiteY9" fmla="*/ 5417 h 155035"/>
            <a:gd name="connsiteX10" fmla="*/ 220871 w 715704"/>
            <a:gd name="connsiteY10" fmla="*/ 12312 h 155035"/>
            <a:gd name="connsiteX11" fmla="*/ 159008 w 715704"/>
            <a:gd name="connsiteY11" fmla="*/ 21713 h 155035"/>
            <a:gd name="connsiteX12" fmla="*/ 104786 w 715704"/>
            <a:gd name="connsiteY12" fmla="*/ 33258 h 155035"/>
            <a:gd name="connsiteX13" fmla="*/ 60289 w 715704"/>
            <a:gd name="connsiteY13" fmla="*/ 46505 h 155035"/>
            <a:gd name="connsiteX14" fmla="*/ 27227 w 715704"/>
            <a:gd name="connsiteY14" fmla="*/ 60943 h 155035"/>
            <a:gd name="connsiteX15" fmla="*/ 6871 w 715704"/>
            <a:gd name="connsiteY15" fmla="*/ 76018 h 155035"/>
            <a:gd name="connsiteX16" fmla="*/ 3 w 715704"/>
            <a:gd name="connsiteY16" fmla="*/ 91151 h 155035"/>
            <a:gd name="connsiteX17" fmla="*/ 6887 w 715704"/>
            <a:gd name="connsiteY17" fmla="*/ 105760 h 155035"/>
            <a:gd name="connsiteX18" fmla="*/ 27258 w 715704"/>
            <a:gd name="connsiteY18" fmla="*/ 119284 h 155035"/>
            <a:gd name="connsiteX19" fmla="*/ 60334 w 715704"/>
            <a:gd name="connsiteY19" fmla="*/ 131202 h 155035"/>
            <a:gd name="connsiteX20" fmla="*/ 104843 w 715704"/>
            <a:gd name="connsiteY20" fmla="*/ 141057 h 155035"/>
            <a:gd name="connsiteX21" fmla="*/ 159075 w 715704"/>
            <a:gd name="connsiteY21" fmla="*/ 148471 h 155035"/>
            <a:gd name="connsiteX22" fmla="*/ 220947 w 715704"/>
            <a:gd name="connsiteY22" fmla="*/ 153158 h 155035"/>
            <a:gd name="connsiteX23" fmla="*/ 288079 w 715704"/>
            <a:gd name="connsiteY23" fmla="*/ 154938 h 155035"/>
            <a:gd name="connsiteX24" fmla="*/ 357893 w 715704"/>
            <a:gd name="connsiteY24" fmla="*/ 153743 h 155035"/>
            <a:gd name="connsiteX25" fmla="*/ 427705 w 715704"/>
            <a:gd name="connsiteY25" fmla="*/ 149619 h 155035"/>
            <a:gd name="connsiteX26" fmla="*/ 494833 w 715704"/>
            <a:gd name="connsiteY26" fmla="*/ 142723 h 155035"/>
            <a:gd name="connsiteX27" fmla="*/ 556696 w 715704"/>
            <a:gd name="connsiteY27" fmla="*/ 133322 h 155035"/>
            <a:gd name="connsiteX28" fmla="*/ 610919 w 715704"/>
            <a:gd name="connsiteY28" fmla="*/ 121776 h 155035"/>
            <a:gd name="connsiteX29" fmla="*/ 655416 w 715704"/>
            <a:gd name="connsiteY29" fmla="*/ 108530 h 155035"/>
            <a:gd name="connsiteX30" fmla="*/ 688477 w 715704"/>
            <a:gd name="connsiteY30" fmla="*/ 94092 h 155035"/>
            <a:gd name="connsiteX31" fmla="*/ 708833 w 715704"/>
            <a:gd name="connsiteY31" fmla="*/ 79017 h 155035"/>
            <a:gd name="connsiteX32" fmla="*/ 715701 w 715704"/>
            <a:gd name="connsiteY32" fmla="*/ 63884 h 1550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15704" h="155035">
              <a:moveTo>
                <a:pt x="715701" y="63884"/>
              </a:moveTo>
              <a:cubicBezTo>
                <a:pt x="715698" y="58927"/>
                <a:pt x="713360" y="53964"/>
                <a:pt x="708817" y="49275"/>
              </a:cubicBezTo>
              <a:cubicBezTo>
                <a:pt x="704274" y="44586"/>
                <a:pt x="697354" y="39991"/>
                <a:pt x="688446" y="35751"/>
              </a:cubicBezTo>
              <a:cubicBezTo>
                <a:pt x="679538" y="31511"/>
                <a:pt x="668301" y="27462"/>
                <a:pt x="655370" y="23833"/>
              </a:cubicBezTo>
              <a:cubicBezTo>
                <a:pt x="642439" y="20204"/>
                <a:pt x="627318" y="16855"/>
                <a:pt x="610861" y="13977"/>
              </a:cubicBezTo>
              <a:cubicBezTo>
                <a:pt x="594404" y="11099"/>
                <a:pt x="575980" y="8581"/>
                <a:pt x="556629" y="6564"/>
              </a:cubicBezTo>
              <a:cubicBezTo>
                <a:pt x="537278" y="4547"/>
                <a:pt x="516258" y="2955"/>
                <a:pt x="494757" y="1877"/>
              </a:cubicBezTo>
              <a:cubicBezTo>
                <a:pt x="473256" y="799"/>
                <a:pt x="450449" y="194"/>
                <a:pt x="427625" y="97"/>
              </a:cubicBezTo>
              <a:cubicBezTo>
                <a:pt x="404801" y="0"/>
                <a:pt x="381082" y="405"/>
                <a:pt x="357811" y="1292"/>
              </a:cubicBezTo>
              <a:cubicBezTo>
                <a:pt x="334540" y="2179"/>
                <a:pt x="310822" y="3580"/>
                <a:pt x="287999" y="5417"/>
              </a:cubicBezTo>
              <a:cubicBezTo>
                <a:pt x="265176" y="7254"/>
                <a:pt x="242369" y="9596"/>
                <a:pt x="220871" y="12312"/>
              </a:cubicBezTo>
              <a:cubicBezTo>
                <a:pt x="199373" y="15028"/>
                <a:pt x="178355" y="18222"/>
                <a:pt x="159008" y="21713"/>
              </a:cubicBezTo>
              <a:cubicBezTo>
                <a:pt x="139661" y="25204"/>
                <a:pt x="121239" y="29126"/>
                <a:pt x="104786" y="33258"/>
              </a:cubicBezTo>
              <a:cubicBezTo>
                <a:pt x="88333" y="37390"/>
                <a:pt x="73215" y="41891"/>
                <a:pt x="60289" y="46505"/>
              </a:cubicBezTo>
              <a:cubicBezTo>
                <a:pt x="47363" y="51119"/>
                <a:pt x="36130" y="56024"/>
                <a:pt x="27227" y="60943"/>
              </a:cubicBezTo>
              <a:cubicBezTo>
                <a:pt x="18324" y="65862"/>
                <a:pt x="11408" y="70983"/>
                <a:pt x="6871" y="76018"/>
              </a:cubicBezTo>
              <a:cubicBezTo>
                <a:pt x="2334" y="81053"/>
                <a:pt x="0" y="86194"/>
                <a:pt x="3" y="91151"/>
              </a:cubicBezTo>
              <a:cubicBezTo>
                <a:pt x="6" y="96108"/>
                <a:pt x="2344" y="101071"/>
                <a:pt x="6887" y="105760"/>
              </a:cubicBezTo>
              <a:cubicBezTo>
                <a:pt x="11430" y="110449"/>
                <a:pt x="18350" y="115044"/>
                <a:pt x="27258" y="119284"/>
              </a:cubicBezTo>
              <a:cubicBezTo>
                <a:pt x="36166" y="123524"/>
                <a:pt x="47403" y="127573"/>
                <a:pt x="60334" y="131202"/>
              </a:cubicBezTo>
              <a:cubicBezTo>
                <a:pt x="73265" y="134831"/>
                <a:pt x="88386" y="138179"/>
                <a:pt x="104843" y="141057"/>
              </a:cubicBezTo>
              <a:cubicBezTo>
                <a:pt x="121300" y="143935"/>
                <a:pt x="139724" y="146454"/>
                <a:pt x="159075" y="148471"/>
              </a:cubicBezTo>
              <a:cubicBezTo>
                <a:pt x="178426" y="150488"/>
                <a:pt x="199446" y="152080"/>
                <a:pt x="220947" y="153158"/>
              </a:cubicBezTo>
              <a:cubicBezTo>
                <a:pt x="242448" y="154236"/>
                <a:pt x="265255" y="154841"/>
                <a:pt x="288079" y="154938"/>
              </a:cubicBezTo>
              <a:cubicBezTo>
                <a:pt x="310903" y="155035"/>
                <a:pt x="334622" y="154629"/>
                <a:pt x="357893" y="153743"/>
              </a:cubicBezTo>
              <a:cubicBezTo>
                <a:pt x="381164" y="152857"/>
                <a:pt x="404882" y="151456"/>
                <a:pt x="427705" y="149619"/>
              </a:cubicBezTo>
              <a:cubicBezTo>
                <a:pt x="450528" y="147782"/>
                <a:pt x="473335" y="145439"/>
                <a:pt x="494833" y="142723"/>
              </a:cubicBezTo>
              <a:cubicBezTo>
                <a:pt x="516331" y="140007"/>
                <a:pt x="537348" y="136813"/>
                <a:pt x="556696" y="133322"/>
              </a:cubicBezTo>
              <a:cubicBezTo>
                <a:pt x="576044" y="129831"/>
                <a:pt x="594466" y="125908"/>
                <a:pt x="610919" y="121776"/>
              </a:cubicBezTo>
              <a:cubicBezTo>
                <a:pt x="627372" y="117644"/>
                <a:pt x="642490" y="113144"/>
                <a:pt x="655416" y="108530"/>
              </a:cubicBezTo>
              <a:cubicBezTo>
                <a:pt x="668342" y="103916"/>
                <a:pt x="679574" y="99011"/>
                <a:pt x="688477" y="94092"/>
              </a:cubicBezTo>
              <a:cubicBezTo>
                <a:pt x="697380" y="89173"/>
                <a:pt x="704296" y="84052"/>
                <a:pt x="708833" y="79017"/>
              </a:cubicBezTo>
              <a:cubicBezTo>
                <a:pt x="713370" y="73982"/>
                <a:pt x="715704" y="68841"/>
                <a:pt x="715701" y="6388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0.27443</cdr:x>
      <cdr:y>0.55419</cdr:y>
    </cdr:from>
    <cdr:to>
      <cdr:x>0.42846</cdr:x>
      <cdr:y>0.59096</cdr:y>
    </cdr:to>
    <cdr:sp macro="" textlink="">
      <cdr:nvSpPr>
        <cdr:cNvPr id="75" name="PlotDat5_147|1~33_1"/>
        <cdr:cNvSpPr/>
      </cdr:nvSpPr>
      <cdr:spPr>
        <a:xfrm xmlns:a="http://schemas.openxmlformats.org/drawingml/2006/main">
          <a:off x="2374490" y="3478259"/>
          <a:ext cx="1332732" cy="230746"/>
        </a:xfrm>
        <a:custGeom xmlns:a="http://schemas.openxmlformats.org/drawingml/2006/main">
          <a:avLst/>
          <a:gdLst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28 w 1332728"/>
            <a:gd name="connsiteY0" fmla="*/ 100200 h 230746"/>
            <a:gd name="connsiteX1" fmla="*/ 1319917 w 1332728"/>
            <a:gd name="connsiteY1" fmla="*/ 78132 h 230746"/>
            <a:gd name="connsiteX2" fmla="*/ 1281990 w 1332728"/>
            <a:gd name="connsiteY2" fmla="*/ 57494 h 230746"/>
            <a:gd name="connsiteX3" fmla="*/ 1220405 w 1332728"/>
            <a:gd name="connsiteY3" fmla="*/ 39080 h 230746"/>
            <a:gd name="connsiteX4" fmla="*/ 1137529 w 1332728"/>
            <a:gd name="connsiteY4" fmla="*/ 23599 h 230746"/>
            <a:gd name="connsiteX5" fmla="*/ 1036546 w 1332728"/>
            <a:gd name="connsiteY5" fmla="*/ 11644 h 230746"/>
            <a:gd name="connsiteX6" fmla="*/ 921337 w 1332728"/>
            <a:gd name="connsiteY6" fmla="*/ 3676 h 230746"/>
            <a:gd name="connsiteX7" fmla="*/ 796329 w 1332728"/>
            <a:gd name="connsiteY7" fmla="*/ 0 h 230746"/>
            <a:gd name="connsiteX8" fmla="*/ 666328 w 1332728"/>
            <a:gd name="connsiteY8" fmla="*/ 758 h 230746"/>
            <a:gd name="connsiteX9" fmla="*/ 536327 w 1332728"/>
            <a:gd name="connsiteY9" fmla="*/ 5920 h 230746"/>
            <a:gd name="connsiteX10" fmla="*/ 411324 w 1332728"/>
            <a:gd name="connsiteY10" fmla="*/ 15288 h 230746"/>
            <a:gd name="connsiteX11" fmla="*/ 296122 w 1332728"/>
            <a:gd name="connsiteY11" fmla="*/ 28503 h 230746"/>
            <a:gd name="connsiteX12" fmla="*/ 195148 w 1332728"/>
            <a:gd name="connsiteY12" fmla="*/ 45056 h 230746"/>
            <a:gd name="connsiteX13" fmla="*/ 112282 w 1332728"/>
            <a:gd name="connsiteY13" fmla="*/ 64311 h 230746"/>
            <a:gd name="connsiteX14" fmla="*/ 50710 w 1332728"/>
            <a:gd name="connsiteY14" fmla="*/ 85528 h 230746"/>
            <a:gd name="connsiteX15" fmla="*/ 12797 w 1332728"/>
            <a:gd name="connsiteY15" fmla="*/ 107893 h 230746"/>
            <a:gd name="connsiteX16" fmla="*/ 0 w 1332728"/>
            <a:gd name="connsiteY16" fmla="*/ 130545 h 230746"/>
            <a:gd name="connsiteX17" fmla="*/ 12811 w 1332728"/>
            <a:gd name="connsiteY17" fmla="*/ 152614 h 230746"/>
            <a:gd name="connsiteX18" fmla="*/ 50738 w 1332728"/>
            <a:gd name="connsiteY18" fmla="*/ 173251 h 230746"/>
            <a:gd name="connsiteX19" fmla="*/ 112323 w 1332728"/>
            <a:gd name="connsiteY19" fmla="*/ 191665 h 230746"/>
            <a:gd name="connsiteX20" fmla="*/ 195200 w 1332728"/>
            <a:gd name="connsiteY20" fmla="*/ 207146 h 230746"/>
            <a:gd name="connsiteX21" fmla="*/ 296183 w 1332728"/>
            <a:gd name="connsiteY21" fmla="*/ 219101 h 230746"/>
            <a:gd name="connsiteX22" fmla="*/ 411392 w 1332728"/>
            <a:gd name="connsiteY22" fmla="*/ 227070 h 230746"/>
            <a:gd name="connsiteX23" fmla="*/ 536399 w 1332728"/>
            <a:gd name="connsiteY23" fmla="*/ 230746 h 230746"/>
            <a:gd name="connsiteX24" fmla="*/ 666401 w 1332728"/>
            <a:gd name="connsiteY24" fmla="*/ 229988 h 230746"/>
            <a:gd name="connsiteX25" fmla="*/ 796401 w 1332728"/>
            <a:gd name="connsiteY25" fmla="*/ 224826 h 230746"/>
            <a:gd name="connsiteX26" fmla="*/ 921405 w 1332728"/>
            <a:gd name="connsiteY26" fmla="*/ 215457 h 230746"/>
            <a:gd name="connsiteX27" fmla="*/ 1036607 w 1332728"/>
            <a:gd name="connsiteY27" fmla="*/ 202243 h 230746"/>
            <a:gd name="connsiteX28" fmla="*/ 1137581 w 1332728"/>
            <a:gd name="connsiteY28" fmla="*/ 185689 h 230746"/>
            <a:gd name="connsiteX29" fmla="*/ 1220446 w 1332728"/>
            <a:gd name="connsiteY29" fmla="*/ 166434 h 230746"/>
            <a:gd name="connsiteX30" fmla="*/ 1282018 w 1332728"/>
            <a:gd name="connsiteY30" fmla="*/ 145217 h 230746"/>
            <a:gd name="connsiteX31" fmla="*/ 1319931 w 1332728"/>
            <a:gd name="connsiteY31" fmla="*/ 122852 h 230746"/>
            <a:gd name="connsiteX32" fmla="*/ 1332728 w 1332728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0"/>
            <a:gd name="connsiteY0" fmla="*/ 100200 h 230746"/>
            <a:gd name="connsiteX1" fmla="*/ 1319919 w 1332730"/>
            <a:gd name="connsiteY1" fmla="*/ 78132 h 230746"/>
            <a:gd name="connsiteX2" fmla="*/ 1281992 w 1332730"/>
            <a:gd name="connsiteY2" fmla="*/ 57494 h 230746"/>
            <a:gd name="connsiteX3" fmla="*/ 1220407 w 1332730"/>
            <a:gd name="connsiteY3" fmla="*/ 39080 h 230746"/>
            <a:gd name="connsiteX4" fmla="*/ 1137531 w 1332730"/>
            <a:gd name="connsiteY4" fmla="*/ 23599 h 230746"/>
            <a:gd name="connsiteX5" fmla="*/ 1036548 w 1332730"/>
            <a:gd name="connsiteY5" fmla="*/ 11644 h 230746"/>
            <a:gd name="connsiteX6" fmla="*/ 921339 w 1332730"/>
            <a:gd name="connsiteY6" fmla="*/ 3676 h 230746"/>
            <a:gd name="connsiteX7" fmla="*/ 796331 w 1332730"/>
            <a:gd name="connsiteY7" fmla="*/ 0 h 230746"/>
            <a:gd name="connsiteX8" fmla="*/ 666330 w 1332730"/>
            <a:gd name="connsiteY8" fmla="*/ 758 h 230746"/>
            <a:gd name="connsiteX9" fmla="*/ 536329 w 1332730"/>
            <a:gd name="connsiteY9" fmla="*/ 5920 h 230746"/>
            <a:gd name="connsiteX10" fmla="*/ 411326 w 1332730"/>
            <a:gd name="connsiteY10" fmla="*/ 15288 h 230746"/>
            <a:gd name="connsiteX11" fmla="*/ 296124 w 1332730"/>
            <a:gd name="connsiteY11" fmla="*/ 28503 h 230746"/>
            <a:gd name="connsiteX12" fmla="*/ 195150 w 1332730"/>
            <a:gd name="connsiteY12" fmla="*/ 45056 h 230746"/>
            <a:gd name="connsiteX13" fmla="*/ 112284 w 1332730"/>
            <a:gd name="connsiteY13" fmla="*/ 64311 h 230746"/>
            <a:gd name="connsiteX14" fmla="*/ 50712 w 1332730"/>
            <a:gd name="connsiteY14" fmla="*/ 85528 h 230746"/>
            <a:gd name="connsiteX15" fmla="*/ 12799 w 1332730"/>
            <a:gd name="connsiteY15" fmla="*/ 107893 h 230746"/>
            <a:gd name="connsiteX16" fmla="*/ 2 w 1332730"/>
            <a:gd name="connsiteY16" fmla="*/ 130545 h 230746"/>
            <a:gd name="connsiteX17" fmla="*/ 12813 w 1332730"/>
            <a:gd name="connsiteY17" fmla="*/ 152614 h 230746"/>
            <a:gd name="connsiteX18" fmla="*/ 50740 w 1332730"/>
            <a:gd name="connsiteY18" fmla="*/ 173251 h 230746"/>
            <a:gd name="connsiteX19" fmla="*/ 112325 w 1332730"/>
            <a:gd name="connsiteY19" fmla="*/ 191665 h 230746"/>
            <a:gd name="connsiteX20" fmla="*/ 195202 w 1332730"/>
            <a:gd name="connsiteY20" fmla="*/ 207146 h 230746"/>
            <a:gd name="connsiteX21" fmla="*/ 296185 w 1332730"/>
            <a:gd name="connsiteY21" fmla="*/ 219101 h 230746"/>
            <a:gd name="connsiteX22" fmla="*/ 411394 w 1332730"/>
            <a:gd name="connsiteY22" fmla="*/ 227070 h 230746"/>
            <a:gd name="connsiteX23" fmla="*/ 536401 w 1332730"/>
            <a:gd name="connsiteY23" fmla="*/ 230746 h 230746"/>
            <a:gd name="connsiteX24" fmla="*/ 666403 w 1332730"/>
            <a:gd name="connsiteY24" fmla="*/ 229988 h 230746"/>
            <a:gd name="connsiteX25" fmla="*/ 796403 w 1332730"/>
            <a:gd name="connsiteY25" fmla="*/ 224826 h 230746"/>
            <a:gd name="connsiteX26" fmla="*/ 921407 w 1332730"/>
            <a:gd name="connsiteY26" fmla="*/ 215457 h 230746"/>
            <a:gd name="connsiteX27" fmla="*/ 1036609 w 1332730"/>
            <a:gd name="connsiteY27" fmla="*/ 202243 h 230746"/>
            <a:gd name="connsiteX28" fmla="*/ 1137583 w 1332730"/>
            <a:gd name="connsiteY28" fmla="*/ 185689 h 230746"/>
            <a:gd name="connsiteX29" fmla="*/ 1220448 w 1332730"/>
            <a:gd name="connsiteY29" fmla="*/ 166434 h 230746"/>
            <a:gd name="connsiteX30" fmla="*/ 1282020 w 1332730"/>
            <a:gd name="connsiteY30" fmla="*/ 145217 h 230746"/>
            <a:gd name="connsiteX31" fmla="*/ 1319933 w 1332730"/>
            <a:gd name="connsiteY31" fmla="*/ 122852 h 230746"/>
            <a:gd name="connsiteX32" fmla="*/ 1332730 w 1332730"/>
            <a:gd name="connsiteY32" fmla="*/ 100200 h 230746"/>
            <a:gd name="connsiteX0" fmla="*/ 1332730 w 1332732"/>
            <a:gd name="connsiteY0" fmla="*/ 100200 h 230746"/>
            <a:gd name="connsiteX1" fmla="*/ 1319919 w 1332732"/>
            <a:gd name="connsiteY1" fmla="*/ 78132 h 230746"/>
            <a:gd name="connsiteX2" fmla="*/ 1281992 w 1332732"/>
            <a:gd name="connsiteY2" fmla="*/ 57494 h 230746"/>
            <a:gd name="connsiteX3" fmla="*/ 1220407 w 1332732"/>
            <a:gd name="connsiteY3" fmla="*/ 39080 h 230746"/>
            <a:gd name="connsiteX4" fmla="*/ 1137531 w 1332732"/>
            <a:gd name="connsiteY4" fmla="*/ 23599 h 230746"/>
            <a:gd name="connsiteX5" fmla="*/ 1036548 w 1332732"/>
            <a:gd name="connsiteY5" fmla="*/ 11644 h 230746"/>
            <a:gd name="connsiteX6" fmla="*/ 921339 w 1332732"/>
            <a:gd name="connsiteY6" fmla="*/ 3676 h 230746"/>
            <a:gd name="connsiteX7" fmla="*/ 796331 w 1332732"/>
            <a:gd name="connsiteY7" fmla="*/ 0 h 230746"/>
            <a:gd name="connsiteX8" fmla="*/ 666330 w 1332732"/>
            <a:gd name="connsiteY8" fmla="*/ 758 h 230746"/>
            <a:gd name="connsiteX9" fmla="*/ 536329 w 1332732"/>
            <a:gd name="connsiteY9" fmla="*/ 5920 h 230746"/>
            <a:gd name="connsiteX10" fmla="*/ 411326 w 1332732"/>
            <a:gd name="connsiteY10" fmla="*/ 15288 h 230746"/>
            <a:gd name="connsiteX11" fmla="*/ 296124 w 1332732"/>
            <a:gd name="connsiteY11" fmla="*/ 28503 h 230746"/>
            <a:gd name="connsiteX12" fmla="*/ 195150 w 1332732"/>
            <a:gd name="connsiteY12" fmla="*/ 45056 h 230746"/>
            <a:gd name="connsiteX13" fmla="*/ 112284 w 1332732"/>
            <a:gd name="connsiteY13" fmla="*/ 64311 h 230746"/>
            <a:gd name="connsiteX14" fmla="*/ 50712 w 1332732"/>
            <a:gd name="connsiteY14" fmla="*/ 85528 h 230746"/>
            <a:gd name="connsiteX15" fmla="*/ 12799 w 1332732"/>
            <a:gd name="connsiteY15" fmla="*/ 107893 h 230746"/>
            <a:gd name="connsiteX16" fmla="*/ 2 w 1332732"/>
            <a:gd name="connsiteY16" fmla="*/ 130545 h 230746"/>
            <a:gd name="connsiteX17" fmla="*/ 12813 w 1332732"/>
            <a:gd name="connsiteY17" fmla="*/ 152614 h 230746"/>
            <a:gd name="connsiteX18" fmla="*/ 50740 w 1332732"/>
            <a:gd name="connsiteY18" fmla="*/ 173251 h 230746"/>
            <a:gd name="connsiteX19" fmla="*/ 112325 w 1332732"/>
            <a:gd name="connsiteY19" fmla="*/ 191665 h 230746"/>
            <a:gd name="connsiteX20" fmla="*/ 195202 w 1332732"/>
            <a:gd name="connsiteY20" fmla="*/ 207146 h 230746"/>
            <a:gd name="connsiteX21" fmla="*/ 296185 w 1332732"/>
            <a:gd name="connsiteY21" fmla="*/ 219101 h 230746"/>
            <a:gd name="connsiteX22" fmla="*/ 411394 w 1332732"/>
            <a:gd name="connsiteY22" fmla="*/ 227070 h 230746"/>
            <a:gd name="connsiteX23" fmla="*/ 536401 w 1332732"/>
            <a:gd name="connsiteY23" fmla="*/ 230746 h 230746"/>
            <a:gd name="connsiteX24" fmla="*/ 666403 w 1332732"/>
            <a:gd name="connsiteY24" fmla="*/ 229988 h 230746"/>
            <a:gd name="connsiteX25" fmla="*/ 796403 w 1332732"/>
            <a:gd name="connsiteY25" fmla="*/ 224826 h 230746"/>
            <a:gd name="connsiteX26" fmla="*/ 921407 w 1332732"/>
            <a:gd name="connsiteY26" fmla="*/ 215457 h 230746"/>
            <a:gd name="connsiteX27" fmla="*/ 1036609 w 1332732"/>
            <a:gd name="connsiteY27" fmla="*/ 202243 h 230746"/>
            <a:gd name="connsiteX28" fmla="*/ 1137583 w 1332732"/>
            <a:gd name="connsiteY28" fmla="*/ 185689 h 230746"/>
            <a:gd name="connsiteX29" fmla="*/ 1220448 w 1332732"/>
            <a:gd name="connsiteY29" fmla="*/ 166434 h 230746"/>
            <a:gd name="connsiteX30" fmla="*/ 1282020 w 1332732"/>
            <a:gd name="connsiteY30" fmla="*/ 145217 h 230746"/>
            <a:gd name="connsiteX31" fmla="*/ 1319933 w 1332732"/>
            <a:gd name="connsiteY31" fmla="*/ 122852 h 230746"/>
            <a:gd name="connsiteX32" fmla="*/ 1332730 w 1332732"/>
            <a:gd name="connsiteY32" fmla="*/ 100200 h 2307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332732" h="230746">
              <a:moveTo>
                <a:pt x="1332730" y="100200"/>
              </a:moveTo>
              <a:cubicBezTo>
                <a:pt x="1332728" y="92747"/>
                <a:pt x="1328375" y="85250"/>
                <a:pt x="1319919" y="78132"/>
              </a:cubicBezTo>
              <a:cubicBezTo>
                <a:pt x="1311463" y="71014"/>
                <a:pt x="1298577" y="64003"/>
                <a:pt x="1281992" y="57494"/>
              </a:cubicBezTo>
              <a:cubicBezTo>
                <a:pt x="1265407" y="50985"/>
                <a:pt x="1244484" y="44729"/>
                <a:pt x="1220407" y="39080"/>
              </a:cubicBezTo>
              <a:cubicBezTo>
                <a:pt x="1196330" y="33431"/>
                <a:pt x="1168174" y="28172"/>
                <a:pt x="1137531" y="23599"/>
              </a:cubicBezTo>
              <a:cubicBezTo>
                <a:pt x="1106888" y="19026"/>
                <a:pt x="1072580" y="14965"/>
                <a:pt x="1036548" y="11644"/>
              </a:cubicBezTo>
              <a:cubicBezTo>
                <a:pt x="1000516" y="8324"/>
                <a:pt x="961375" y="5617"/>
                <a:pt x="921339" y="3676"/>
              </a:cubicBezTo>
              <a:cubicBezTo>
                <a:pt x="881303" y="1735"/>
                <a:pt x="838832" y="486"/>
                <a:pt x="796331" y="0"/>
              </a:cubicBezTo>
              <a:lnTo>
                <a:pt x="666330" y="758"/>
              </a:lnTo>
              <a:cubicBezTo>
                <a:pt x="622996" y="1745"/>
                <a:pt x="578830" y="3498"/>
                <a:pt x="536329" y="5920"/>
              </a:cubicBezTo>
              <a:cubicBezTo>
                <a:pt x="493828" y="8342"/>
                <a:pt x="451360" y="11524"/>
                <a:pt x="411326" y="15288"/>
              </a:cubicBezTo>
              <a:cubicBezTo>
                <a:pt x="371292" y="19052"/>
                <a:pt x="332153" y="23542"/>
                <a:pt x="296124" y="28503"/>
              </a:cubicBezTo>
              <a:cubicBezTo>
                <a:pt x="260095" y="33464"/>
                <a:pt x="225790" y="39088"/>
                <a:pt x="195150" y="45056"/>
              </a:cubicBezTo>
              <a:cubicBezTo>
                <a:pt x="164510" y="51024"/>
                <a:pt x="136357" y="57566"/>
                <a:pt x="112284" y="64311"/>
              </a:cubicBezTo>
              <a:cubicBezTo>
                <a:pt x="88211" y="71056"/>
                <a:pt x="67293" y="78264"/>
                <a:pt x="50712" y="85528"/>
              </a:cubicBezTo>
              <a:cubicBezTo>
                <a:pt x="34131" y="92792"/>
                <a:pt x="21251" y="100390"/>
                <a:pt x="12799" y="107893"/>
              </a:cubicBezTo>
              <a:cubicBezTo>
                <a:pt x="4347" y="115396"/>
                <a:pt x="0" y="123092"/>
                <a:pt x="2" y="130545"/>
              </a:cubicBezTo>
              <a:cubicBezTo>
                <a:pt x="4" y="137998"/>
                <a:pt x="4357" y="145496"/>
                <a:pt x="12813" y="152614"/>
              </a:cubicBezTo>
              <a:cubicBezTo>
                <a:pt x="21269" y="159732"/>
                <a:pt x="34155" y="166743"/>
                <a:pt x="50740" y="173251"/>
              </a:cubicBezTo>
              <a:cubicBezTo>
                <a:pt x="67325" y="179759"/>
                <a:pt x="88248" y="186016"/>
                <a:pt x="112325" y="191665"/>
              </a:cubicBezTo>
              <a:cubicBezTo>
                <a:pt x="136402" y="197314"/>
                <a:pt x="164559" y="202573"/>
                <a:pt x="195202" y="207146"/>
              </a:cubicBezTo>
              <a:cubicBezTo>
                <a:pt x="225845" y="211719"/>
                <a:pt x="260153" y="215780"/>
                <a:pt x="296185" y="219101"/>
              </a:cubicBezTo>
              <a:cubicBezTo>
                <a:pt x="332217" y="222422"/>
                <a:pt x="371358" y="225129"/>
                <a:pt x="411394" y="227070"/>
              </a:cubicBezTo>
              <a:cubicBezTo>
                <a:pt x="451430" y="229011"/>
                <a:pt x="493900" y="230260"/>
                <a:pt x="536401" y="230746"/>
              </a:cubicBezTo>
              <a:lnTo>
                <a:pt x="666403" y="229988"/>
              </a:lnTo>
              <a:cubicBezTo>
                <a:pt x="709737" y="229001"/>
                <a:pt x="753902" y="227248"/>
                <a:pt x="796403" y="224826"/>
              </a:cubicBezTo>
              <a:cubicBezTo>
                <a:pt x="838904" y="222404"/>
                <a:pt x="881373" y="219221"/>
                <a:pt x="921407" y="215457"/>
              </a:cubicBezTo>
              <a:cubicBezTo>
                <a:pt x="961441" y="211693"/>
                <a:pt x="1000580" y="207204"/>
                <a:pt x="1036609" y="202243"/>
              </a:cubicBezTo>
              <a:cubicBezTo>
                <a:pt x="1072638" y="197282"/>
                <a:pt x="1106943" y="191657"/>
                <a:pt x="1137583" y="185689"/>
              </a:cubicBezTo>
              <a:cubicBezTo>
                <a:pt x="1168223" y="179721"/>
                <a:pt x="1196375" y="173179"/>
                <a:pt x="1220448" y="166434"/>
              </a:cubicBezTo>
              <a:cubicBezTo>
                <a:pt x="1244521" y="159689"/>
                <a:pt x="1265439" y="152481"/>
                <a:pt x="1282020" y="145217"/>
              </a:cubicBezTo>
              <a:cubicBezTo>
                <a:pt x="1298601" y="137953"/>
                <a:pt x="1311481" y="130355"/>
                <a:pt x="1319933" y="122852"/>
              </a:cubicBezTo>
              <a:cubicBezTo>
                <a:pt x="1328385" y="115349"/>
                <a:pt x="1332732" y="107653"/>
                <a:pt x="1332730" y="10020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0.33782</cdr:x>
      <cdr:y>0.55779</cdr:y>
    </cdr:from>
    <cdr:to>
      <cdr:x>0.4017</cdr:x>
      <cdr:y>0.58711</cdr:y>
    </cdr:to>
    <cdr:sp macro="" textlink="">
      <cdr:nvSpPr>
        <cdr:cNvPr id="76" name="PlotDat5_149|1~33_1"/>
        <cdr:cNvSpPr/>
      </cdr:nvSpPr>
      <cdr:spPr>
        <a:xfrm xmlns:a="http://schemas.openxmlformats.org/drawingml/2006/main">
          <a:off x="2922956" y="3500816"/>
          <a:ext cx="552738" cy="184061"/>
        </a:xfrm>
        <a:custGeom xmlns:a="http://schemas.openxmlformats.org/drawingml/2006/main">
          <a:avLst/>
          <a:gdLst>
            <a:gd name="connsiteX0" fmla="*/ 552722 w 552722"/>
            <a:gd name="connsiteY0" fmla="*/ 64832 h 182897"/>
            <a:gd name="connsiteX1" fmla="*/ 547388 w 552722"/>
            <a:gd name="connsiteY1" fmla="*/ 48186 h 182897"/>
            <a:gd name="connsiteX2" fmla="*/ 531640 w 552722"/>
            <a:gd name="connsiteY2" fmla="*/ 33203 h 182897"/>
            <a:gd name="connsiteX3" fmla="*/ 506080 w 552722"/>
            <a:gd name="connsiteY3" fmla="*/ 20458 h 182897"/>
            <a:gd name="connsiteX4" fmla="*/ 471693 w 552722"/>
            <a:gd name="connsiteY4" fmla="*/ 10441 h 182897"/>
            <a:gd name="connsiteX5" fmla="*/ 429800 w 552722"/>
            <a:gd name="connsiteY5" fmla="*/ 3537 h 182897"/>
            <a:gd name="connsiteX6" fmla="*/ 382009 w 552722"/>
            <a:gd name="connsiteY6" fmla="*/ 12 h 182897"/>
            <a:gd name="connsiteX7" fmla="*/ 330159 w 552722"/>
            <a:gd name="connsiteY7" fmla="*/ 0 h 182897"/>
            <a:gd name="connsiteX8" fmla="*/ 276242 w 552722"/>
            <a:gd name="connsiteY8" fmla="*/ 3503 h 182897"/>
            <a:gd name="connsiteX9" fmla="*/ 222329 w 552722"/>
            <a:gd name="connsiteY9" fmla="*/ 10385 h 182897"/>
            <a:gd name="connsiteX10" fmla="*/ 170492 w 552722"/>
            <a:gd name="connsiteY10" fmla="*/ 20383 h 182897"/>
            <a:gd name="connsiteX11" fmla="*/ 122724 w 552722"/>
            <a:gd name="connsiteY11" fmla="*/ 33112 h 182897"/>
            <a:gd name="connsiteX12" fmla="*/ 80860 w 552722"/>
            <a:gd name="connsiteY12" fmla="*/ 48082 h 182897"/>
            <a:gd name="connsiteX13" fmla="*/ 46509 w 552722"/>
            <a:gd name="connsiteY13" fmla="*/ 64719 h 182897"/>
            <a:gd name="connsiteX14" fmla="*/ 20991 w 552722"/>
            <a:gd name="connsiteY14" fmla="*/ 82384 h 182897"/>
            <a:gd name="connsiteX15" fmla="*/ 5286 w 552722"/>
            <a:gd name="connsiteY15" fmla="*/ 100396 h 182897"/>
            <a:gd name="connsiteX16" fmla="*/ 0 w 552722"/>
            <a:gd name="connsiteY16" fmla="*/ 118065 h 182897"/>
            <a:gd name="connsiteX17" fmla="*/ 5333 w 552722"/>
            <a:gd name="connsiteY17" fmla="*/ 134711 h 182897"/>
            <a:gd name="connsiteX18" fmla="*/ 21082 w 552722"/>
            <a:gd name="connsiteY18" fmla="*/ 149694 h 182897"/>
            <a:gd name="connsiteX19" fmla="*/ 46641 w 552722"/>
            <a:gd name="connsiteY19" fmla="*/ 162439 h 182897"/>
            <a:gd name="connsiteX20" fmla="*/ 81028 w 552722"/>
            <a:gd name="connsiteY20" fmla="*/ 172456 h 182897"/>
            <a:gd name="connsiteX21" fmla="*/ 122921 w 552722"/>
            <a:gd name="connsiteY21" fmla="*/ 179360 h 182897"/>
            <a:gd name="connsiteX22" fmla="*/ 170712 w 552722"/>
            <a:gd name="connsiteY22" fmla="*/ 182886 h 182897"/>
            <a:gd name="connsiteX23" fmla="*/ 222562 w 552722"/>
            <a:gd name="connsiteY23" fmla="*/ 182897 h 182897"/>
            <a:gd name="connsiteX24" fmla="*/ 276480 w 552722"/>
            <a:gd name="connsiteY24" fmla="*/ 179394 h 182897"/>
            <a:gd name="connsiteX25" fmla="*/ 330393 w 552722"/>
            <a:gd name="connsiteY25" fmla="*/ 172512 h 182897"/>
            <a:gd name="connsiteX26" fmla="*/ 382229 w 552722"/>
            <a:gd name="connsiteY26" fmla="*/ 162514 h 182897"/>
            <a:gd name="connsiteX27" fmla="*/ 429998 w 552722"/>
            <a:gd name="connsiteY27" fmla="*/ 149785 h 182897"/>
            <a:gd name="connsiteX28" fmla="*/ 471862 w 552722"/>
            <a:gd name="connsiteY28" fmla="*/ 134815 h 182897"/>
            <a:gd name="connsiteX29" fmla="*/ 506213 w 552722"/>
            <a:gd name="connsiteY29" fmla="*/ 118178 h 182897"/>
            <a:gd name="connsiteX30" fmla="*/ 531730 w 552722"/>
            <a:gd name="connsiteY30" fmla="*/ 100514 h 182897"/>
            <a:gd name="connsiteX31" fmla="*/ 547435 w 552722"/>
            <a:gd name="connsiteY31" fmla="*/ 82501 h 182897"/>
            <a:gd name="connsiteX32" fmla="*/ 552722 w 552722"/>
            <a:gd name="connsiteY32" fmla="*/ 64832 h 182897"/>
            <a:gd name="connsiteX0" fmla="*/ 552722 w 552722"/>
            <a:gd name="connsiteY0" fmla="*/ 64832 h 182897"/>
            <a:gd name="connsiteX1" fmla="*/ 547388 w 552722"/>
            <a:gd name="connsiteY1" fmla="*/ 48186 h 182897"/>
            <a:gd name="connsiteX2" fmla="*/ 531640 w 552722"/>
            <a:gd name="connsiteY2" fmla="*/ 33203 h 182897"/>
            <a:gd name="connsiteX3" fmla="*/ 506080 w 552722"/>
            <a:gd name="connsiteY3" fmla="*/ 20458 h 182897"/>
            <a:gd name="connsiteX4" fmla="*/ 471693 w 552722"/>
            <a:gd name="connsiteY4" fmla="*/ 10441 h 182897"/>
            <a:gd name="connsiteX5" fmla="*/ 429800 w 552722"/>
            <a:gd name="connsiteY5" fmla="*/ 3537 h 182897"/>
            <a:gd name="connsiteX6" fmla="*/ 382009 w 552722"/>
            <a:gd name="connsiteY6" fmla="*/ 12 h 182897"/>
            <a:gd name="connsiteX7" fmla="*/ 330159 w 552722"/>
            <a:gd name="connsiteY7" fmla="*/ 0 h 182897"/>
            <a:gd name="connsiteX8" fmla="*/ 276242 w 552722"/>
            <a:gd name="connsiteY8" fmla="*/ 3503 h 182897"/>
            <a:gd name="connsiteX9" fmla="*/ 222329 w 552722"/>
            <a:gd name="connsiteY9" fmla="*/ 10385 h 182897"/>
            <a:gd name="connsiteX10" fmla="*/ 170492 w 552722"/>
            <a:gd name="connsiteY10" fmla="*/ 20383 h 182897"/>
            <a:gd name="connsiteX11" fmla="*/ 122724 w 552722"/>
            <a:gd name="connsiteY11" fmla="*/ 33112 h 182897"/>
            <a:gd name="connsiteX12" fmla="*/ 80860 w 552722"/>
            <a:gd name="connsiteY12" fmla="*/ 48082 h 182897"/>
            <a:gd name="connsiteX13" fmla="*/ 46509 w 552722"/>
            <a:gd name="connsiteY13" fmla="*/ 64719 h 182897"/>
            <a:gd name="connsiteX14" fmla="*/ 20991 w 552722"/>
            <a:gd name="connsiteY14" fmla="*/ 82384 h 182897"/>
            <a:gd name="connsiteX15" fmla="*/ 5286 w 552722"/>
            <a:gd name="connsiteY15" fmla="*/ 100396 h 182897"/>
            <a:gd name="connsiteX16" fmla="*/ 0 w 552722"/>
            <a:gd name="connsiteY16" fmla="*/ 118065 h 182897"/>
            <a:gd name="connsiteX17" fmla="*/ 5333 w 552722"/>
            <a:gd name="connsiteY17" fmla="*/ 134711 h 182897"/>
            <a:gd name="connsiteX18" fmla="*/ 21082 w 552722"/>
            <a:gd name="connsiteY18" fmla="*/ 149694 h 182897"/>
            <a:gd name="connsiteX19" fmla="*/ 46641 w 552722"/>
            <a:gd name="connsiteY19" fmla="*/ 162439 h 182897"/>
            <a:gd name="connsiteX20" fmla="*/ 81028 w 552722"/>
            <a:gd name="connsiteY20" fmla="*/ 172456 h 182897"/>
            <a:gd name="connsiteX21" fmla="*/ 122921 w 552722"/>
            <a:gd name="connsiteY21" fmla="*/ 179360 h 182897"/>
            <a:gd name="connsiteX22" fmla="*/ 170712 w 552722"/>
            <a:gd name="connsiteY22" fmla="*/ 182886 h 182897"/>
            <a:gd name="connsiteX23" fmla="*/ 222562 w 552722"/>
            <a:gd name="connsiteY23" fmla="*/ 182897 h 182897"/>
            <a:gd name="connsiteX24" fmla="*/ 276480 w 552722"/>
            <a:gd name="connsiteY24" fmla="*/ 179394 h 182897"/>
            <a:gd name="connsiteX25" fmla="*/ 330393 w 552722"/>
            <a:gd name="connsiteY25" fmla="*/ 172512 h 182897"/>
            <a:gd name="connsiteX26" fmla="*/ 382229 w 552722"/>
            <a:gd name="connsiteY26" fmla="*/ 162514 h 182897"/>
            <a:gd name="connsiteX27" fmla="*/ 429998 w 552722"/>
            <a:gd name="connsiteY27" fmla="*/ 149785 h 182897"/>
            <a:gd name="connsiteX28" fmla="*/ 471862 w 552722"/>
            <a:gd name="connsiteY28" fmla="*/ 134815 h 182897"/>
            <a:gd name="connsiteX29" fmla="*/ 506213 w 552722"/>
            <a:gd name="connsiteY29" fmla="*/ 118178 h 182897"/>
            <a:gd name="connsiteX30" fmla="*/ 531730 w 552722"/>
            <a:gd name="connsiteY30" fmla="*/ 100514 h 182897"/>
            <a:gd name="connsiteX31" fmla="*/ 547435 w 552722"/>
            <a:gd name="connsiteY31" fmla="*/ 82501 h 182897"/>
            <a:gd name="connsiteX32" fmla="*/ 552722 w 552722"/>
            <a:gd name="connsiteY32" fmla="*/ 64832 h 182897"/>
            <a:gd name="connsiteX0" fmla="*/ 552722 w 552722"/>
            <a:gd name="connsiteY0" fmla="*/ 64832 h 182897"/>
            <a:gd name="connsiteX1" fmla="*/ 547388 w 552722"/>
            <a:gd name="connsiteY1" fmla="*/ 48186 h 182897"/>
            <a:gd name="connsiteX2" fmla="*/ 531640 w 552722"/>
            <a:gd name="connsiteY2" fmla="*/ 33203 h 182897"/>
            <a:gd name="connsiteX3" fmla="*/ 506080 w 552722"/>
            <a:gd name="connsiteY3" fmla="*/ 20458 h 182897"/>
            <a:gd name="connsiteX4" fmla="*/ 471693 w 552722"/>
            <a:gd name="connsiteY4" fmla="*/ 10441 h 182897"/>
            <a:gd name="connsiteX5" fmla="*/ 429800 w 552722"/>
            <a:gd name="connsiteY5" fmla="*/ 3537 h 182897"/>
            <a:gd name="connsiteX6" fmla="*/ 382009 w 552722"/>
            <a:gd name="connsiteY6" fmla="*/ 12 h 182897"/>
            <a:gd name="connsiteX7" fmla="*/ 330159 w 552722"/>
            <a:gd name="connsiteY7" fmla="*/ 0 h 182897"/>
            <a:gd name="connsiteX8" fmla="*/ 276242 w 552722"/>
            <a:gd name="connsiteY8" fmla="*/ 3503 h 182897"/>
            <a:gd name="connsiteX9" fmla="*/ 222329 w 552722"/>
            <a:gd name="connsiteY9" fmla="*/ 10385 h 182897"/>
            <a:gd name="connsiteX10" fmla="*/ 170492 w 552722"/>
            <a:gd name="connsiteY10" fmla="*/ 20383 h 182897"/>
            <a:gd name="connsiteX11" fmla="*/ 122724 w 552722"/>
            <a:gd name="connsiteY11" fmla="*/ 33112 h 182897"/>
            <a:gd name="connsiteX12" fmla="*/ 80860 w 552722"/>
            <a:gd name="connsiteY12" fmla="*/ 48082 h 182897"/>
            <a:gd name="connsiteX13" fmla="*/ 46509 w 552722"/>
            <a:gd name="connsiteY13" fmla="*/ 64719 h 182897"/>
            <a:gd name="connsiteX14" fmla="*/ 20991 w 552722"/>
            <a:gd name="connsiteY14" fmla="*/ 82384 h 182897"/>
            <a:gd name="connsiteX15" fmla="*/ 5286 w 552722"/>
            <a:gd name="connsiteY15" fmla="*/ 100396 h 182897"/>
            <a:gd name="connsiteX16" fmla="*/ 0 w 552722"/>
            <a:gd name="connsiteY16" fmla="*/ 118065 h 182897"/>
            <a:gd name="connsiteX17" fmla="*/ 5333 w 552722"/>
            <a:gd name="connsiteY17" fmla="*/ 134711 h 182897"/>
            <a:gd name="connsiteX18" fmla="*/ 21082 w 552722"/>
            <a:gd name="connsiteY18" fmla="*/ 149694 h 182897"/>
            <a:gd name="connsiteX19" fmla="*/ 46641 w 552722"/>
            <a:gd name="connsiteY19" fmla="*/ 162439 h 182897"/>
            <a:gd name="connsiteX20" fmla="*/ 81028 w 552722"/>
            <a:gd name="connsiteY20" fmla="*/ 172456 h 182897"/>
            <a:gd name="connsiteX21" fmla="*/ 122921 w 552722"/>
            <a:gd name="connsiteY21" fmla="*/ 179360 h 182897"/>
            <a:gd name="connsiteX22" fmla="*/ 170712 w 552722"/>
            <a:gd name="connsiteY22" fmla="*/ 182886 h 182897"/>
            <a:gd name="connsiteX23" fmla="*/ 222562 w 552722"/>
            <a:gd name="connsiteY23" fmla="*/ 182897 h 182897"/>
            <a:gd name="connsiteX24" fmla="*/ 276480 w 552722"/>
            <a:gd name="connsiteY24" fmla="*/ 179394 h 182897"/>
            <a:gd name="connsiteX25" fmla="*/ 330393 w 552722"/>
            <a:gd name="connsiteY25" fmla="*/ 172512 h 182897"/>
            <a:gd name="connsiteX26" fmla="*/ 382229 w 552722"/>
            <a:gd name="connsiteY26" fmla="*/ 162514 h 182897"/>
            <a:gd name="connsiteX27" fmla="*/ 429998 w 552722"/>
            <a:gd name="connsiteY27" fmla="*/ 149785 h 182897"/>
            <a:gd name="connsiteX28" fmla="*/ 471862 w 552722"/>
            <a:gd name="connsiteY28" fmla="*/ 134815 h 182897"/>
            <a:gd name="connsiteX29" fmla="*/ 506213 w 552722"/>
            <a:gd name="connsiteY29" fmla="*/ 118178 h 182897"/>
            <a:gd name="connsiteX30" fmla="*/ 531730 w 552722"/>
            <a:gd name="connsiteY30" fmla="*/ 100514 h 182897"/>
            <a:gd name="connsiteX31" fmla="*/ 547435 w 552722"/>
            <a:gd name="connsiteY31" fmla="*/ 82501 h 182897"/>
            <a:gd name="connsiteX32" fmla="*/ 552722 w 552722"/>
            <a:gd name="connsiteY32" fmla="*/ 64832 h 182897"/>
            <a:gd name="connsiteX0" fmla="*/ 552722 w 552722"/>
            <a:gd name="connsiteY0" fmla="*/ 64832 h 182897"/>
            <a:gd name="connsiteX1" fmla="*/ 547388 w 552722"/>
            <a:gd name="connsiteY1" fmla="*/ 48186 h 182897"/>
            <a:gd name="connsiteX2" fmla="*/ 531640 w 552722"/>
            <a:gd name="connsiteY2" fmla="*/ 33203 h 182897"/>
            <a:gd name="connsiteX3" fmla="*/ 506080 w 552722"/>
            <a:gd name="connsiteY3" fmla="*/ 20458 h 182897"/>
            <a:gd name="connsiteX4" fmla="*/ 471693 w 552722"/>
            <a:gd name="connsiteY4" fmla="*/ 10441 h 182897"/>
            <a:gd name="connsiteX5" fmla="*/ 429800 w 552722"/>
            <a:gd name="connsiteY5" fmla="*/ 3537 h 182897"/>
            <a:gd name="connsiteX6" fmla="*/ 382009 w 552722"/>
            <a:gd name="connsiteY6" fmla="*/ 12 h 182897"/>
            <a:gd name="connsiteX7" fmla="*/ 330159 w 552722"/>
            <a:gd name="connsiteY7" fmla="*/ 0 h 182897"/>
            <a:gd name="connsiteX8" fmla="*/ 276242 w 552722"/>
            <a:gd name="connsiteY8" fmla="*/ 3503 h 182897"/>
            <a:gd name="connsiteX9" fmla="*/ 222329 w 552722"/>
            <a:gd name="connsiteY9" fmla="*/ 10385 h 182897"/>
            <a:gd name="connsiteX10" fmla="*/ 170492 w 552722"/>
            <a:gd name="connsiteY10" fmla="*/ 20383 h 182897"/>
            <a:gd name="connsiteX11" fmla="*/ 122724 w 552722"/>
            <a:gd name="connsiteY11" fmla="*/ 33112 h 182897"/>
            <a:gd name="connsiteX12" fmla="*/ 80860 w 552722"/>
            <a:gd name="connsiteY12" fmla="*/ 48082 h 182897"/>
            <a:gd name="connsiteX13" fmla="*/ 46509 w 552722"/>
            <a:gd name="connsiteY13" fmla="*/ 64719 h 182897"/>
            <a:gd name="connsiteX14" fmla="*/ 20991 w 552722"/>
            <a:gd name="connsiteY14" fmla="*/ 82384 h 182897"/>
            <a:gd name="connsiteX15" fmla="*/ 5286 w 552722"/>
            <a:gd name="connsiteY15" fmla="*/ 100396 h 182897"/>
            <a:gd name="connsiteX16" fmla="*/ 0 w 552722"/>
            <a:gd name="connsiteY16" fmla="*/ 118065 h 182897"/>
            <a:gd name="connsiteX17" fmla="*/ 5333 w 552722"/>
            <a:gd name="connsiteY17" fmla="*/ 134711 h 182897"/>
            <a:gd name="connsiteX18" fmla="*/ 21082 w 552722"/>
            <a:gd name="connsiteY18" fmla="*/ 149694 h 182897"/>
            <a:gd name="connsiteX19" fmla="*/ 46641 w 552722"/>
            <a:gd name="connsiteY19" fmla="*/ 162439 h 182897"/>
            <a:gd name="connsiteX20" fmla="*/ 81028 w 552722"/>
            <a:gd name="connsiteY20" fmla="*/ 172456 h 182897"/>
            <a:gd name="connsiteX21" fmla="*/ 122921 w 552722"/>
            <a:gd name="connsiteY21" fmla="*/ 179360 h 182897"/>
            <a:gd name="connsiteX22" fmla="*/ 170712 w 552722"/>
            <a:gd name="connsiteY22" fmla="*/ 182886 h 182897"/>
            <a:gd name="connsiteX23" fmla="*/ 222562 w 552722"/>
            <a:gd name="connsiteY23" fmla="*/ 182897 h 182897"/>
            <a:gd name="connsiteX24" fmla="*/ 276480 w 552722"/>
            <a:gd name="connsiteY24" fmla="*/ 179394 h 182897"/>
            <a:gd name="connsiteX25" fmla="*/ 330393 w 552722"/>
            <a:gd name="connsiteY25" fmla="*/ 172512 h 182897"/>
            <a:gd name="connsiteX26" fmla="*/ 382229 w 552722"/>
            <a:gd name="connsiteY26" fmla="*/ 162514 h 182897"/>
            <a:gd name="connsiteX27" fmla="*/ 429998 w 552722"/>
            <a:gd name="connsiteY27" fmla="*/ 149785 h 182897"/>
            <a:gd name="connsiteX28" fmla="*/ 471862 w 552722"/>
            <a:gd name="connsiteY28" fmla="*/ 134815 h 182897"/>
            <a:gd name="connsiteX29" fmla="*/ 506213 w 552722"/>
            <a:gd name="connsiteY29" fmla="*/ 118178 h 182897"/>
            <a:gd name="connsiteX30" fmla="*/ 531730 w 552722"/>
            <a:gd name="connsiteY30" fmla="*/ 100514 h 182897"/>
            <a:gd name="connsiteX31" fmla="*/ 547435 w 552722"/>
            <a:gd name="connsiteY31" fmla="*/ 82501 h 182897"/>
            <a:gd name="connsiteX32" fmla="*/ 552722 w 552722"/>
            <a:gd name="connsiteY32" fmla="*/ 64832 h 182897"/>
            <a:gd name="connsiteX0" fmla="*/ 552722 w 552722"/>
            <a:gd name="connsiteY0" fmla="*/ 64832 h 182897"/>
            <a:gd name="connsiteX1" fmla="*/ 547388 w 552722"/>
            <a:gd name="connsiteY1" fmla="*/ 48186 h 182897"/>
            <a:gd name="connsiteX2" fmla="*/ 531640 w 552722"/>
            <a:gd name="connsiteY2" fmla="*/ 33203 h 182897"/>
            <a:gd name="connsiteX3" fmla="*/ 506080 w 552722"/>
            <a:gd name="connsiteY3" fmla="*/ 20458 h 182897"/>
            <a:gd name="connsiteX4" fmla="*/ 471693 w 552722"/>
            <a:gd name="connsiteY4" fmla="*/ 10441 h 182897"/>
            <a:gd name="connsiteX5" fmla="*/ 429800 w 552722"/>
            <a:gd name="connsiteY5" fmla="*/ 3537 h 182897"/>
            <a:gd name="connsiteX6" fmla="*/ 382009 w 552722"/>
            <a:gd name="connsiteY6" fmla="*/ 12 h 182897"/>
            <a:gd name="connsiteX7" fmla="*/ 330159 w 552722"/>
            <a:gd name="connsiteY7" fmla="*/ 0 h 182897"/>
            <a:gd name="connsiteX8" fmla="*/ 276242 w 552722"/>
            <a:gd name="connsiteY8" fmla="*/ 3503 h 182897"/>
            <a:gd name="connsiteX9" fmla="*/ 222329 w 552722"/>
            <a:gd name="connsiteY9" fmla="*/ 10385 h 182897"/>
            <a:gd name="connsiteX10" fmla="*/ 170492 w 552722"/>
            <a:gd name="connsiteY10" fmla="*/ 20383 h 182897"/>
            <a:gd name="connsiteX11" fmla="*/ 122724 w 552722"/>
            <a:gd name="connsiteY11" fmla="*/ 33112 h 182897"/>
            <a:gd name="connsiteX12" fmla="*/ 80860 w 552722"/>
            <a:gd name="connsiteY12" fmla="*/ 48082 h 182897"/>
            <a:gd name="connsiteX13" fmla="*/ 46509 w 552722"/>
            <a:gd name="connsiteY13" fmla="*/ 64719 h 182897"/>
            <a:gd name="connsiteX14" fmla="*/ 20991 w 552722"/>
            <a:gd name="connsiteY14" fmla="*/ 82384 h 182897"/>
            <a:gd name="connsiteX15" fmla="*/ 5286 w 552722"/>
            <a:gd name="connsiteY15" fmla="*/ 100396 h 182897"/>
            <a:gd name="connsiteX16" fmla="*/ 0 w 552722"/>
            <a:gd name="connsiteY16" fmla="*/ 118065 h 182897"/>
            <a:gd name="connsiteX17" fmla="*/ 5333 w 552722"/>
            <a:gd name="connsiteY17" fmla="*/ 134711 h 182897"/>
            <a:gd name="connsiteX18" fmla="*/ 21082 w 552722"/>
            <a:gd name="connsiteY18" fmla="*/ 149694 h 182897"/>
            <a:gd name="connsiteX19" fmla="*/ 46641 w 552722"/>
            <a:gd name="connsiteY19" fmla="*/ 162439 h 182897"/>
            <a:gd name="connsiteX20" fmla="*/ 81028 w 552722"/>
            <a:gd name="connsiteY20" fmla="*/ 172456 h 182897"/>
            <a:gd name="connsiteX21" fmla="*/ 122921 w 552722"/>
            <a:gd name="connsiteY21" fmla="*/ 179360 h 182897"/>
            <a:gd name="connsiteX22" fmla="*/ 170712 w 552722"/>
            <a:gd name="connsiteY22" fmla="*/ 182886 h 182897"/>
            <a:gd name="connsiteX23" fmla="*/ 222562 w 552722"/>
            <a:gd name="connsiteY23" fmla="*/ 182897 h 182897"/>
            <a:gd name="connsiteX24" fmla="*/ 276480 w 552722"/>
            <a:gd name="connsiteY24" fmla="*/ 179394 h 182897"/>
            <a:gd name="connsiteX25" fmla="*/ 330393 w 552722"/>
            <a:gd name="connsiteY25" fmla="*/ 172512 h 182897"/>
            <a:gd name="connsiteX26" fmla="*/ 382229 w 552722"/>
            <a:gd name="connsiteY26" fmla="*/ 162514 h 182897"/>
            <a:gd name="connsiteX27" fmla="*/ 429998 w 552722"/>
            <a:gd name="connsiteY27" fmla="*/ 149785 h 182897"/>
            <a:gd name="connsiteX28" fmla="*/ 471862 w 552722"/>
            <a:gd name="connsiteY28" fmla="*/ 134815 h 182897"/>
            <a:gd name="connsiteX29" fmla="*/ 506213 w 552722"/>
            <a:gd name="connsiteY29" fmla="*/ 118178 h 182897"/>
            <a:gd name="connsiteX30" fmla="*/ 531730 w 552722"/>
            <a:gd name="connsiteY30" fmla="*/ 100514 h 182897"/>
            <a:gd name="connsiteX31" fmla="*/ 547435 w 552722"/>
            <a:gd name="connsiteY31" fmla="*/ 82501 h 182897"/>
            <a:gd name="connsiteX32" fmla="*/ 552722 w 552722"/>
            <a:gd name="connsiteY32" fmla="*/ 64832 h 182897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22 w 552722"/>
            <a:gd name="connsiteY0" fmla="*/ 65414 h 183479"/>
            <a:gd name="connsiteX1" fmla="*/ 547388 w 552722"/>
            <a:gd name="connsiteY1" fmla="*/ 48768 h 183479"/>
            <a:gd name="connsiteX2" fmla="*/ 531640 w 552722"/>
            <a:gd name="connsiteY2" fmla="*/ 33785 h 183479"/>
            <a:gd name="connsiteX3" fmla="*/ 506080 w 552722"/>
            <a:gd name="connsiteY3" fmla="*/ 21040 h 183479"/>
            <a:gd name="connsiteX4" fmla="*/ 471693 w 552722"/>
            <a:gd name="connsiteY4" fmla="*/ 11023 h 183479"/>
            <a:gd name="connsiteX5" fmla="*/ 429800 w 552722"/>
            <a:gd name="connsiteY5" fmla="*/ 4119 h 183479"/>
            <a:gd name="connsiteX6" fmla="*/ 382009 w 552722"/>
            <a:gd name="connsiteY6" fmla="*/ 594 h 183479"/>
            <a:gd name="connsiteX7" fmla="*/ 330159 w 552722"/>
            <a:gd name="connsiteY7" fmla="*/ 582 h 183479"/>
            <a:gd name="connsiteX8" fmla="*/ 276242 w 552722"/>
            <a:gd name="connsiteY8" fmla="*/ 4085 h 183479"/>
            <a:gd name="connsiteX9" fmla="*/ 222329 w 552722"/>
            <a:gd name="connsiteY9" fmla="*/ 10967 h 183479"/>
            <a:gd name="connsiteX10" fmla="*/ 170492 w 552722"/>
            <a:gd name="connsiteY10" fmla="*/ 20965 h 183479"/>
            <a:gd name="connsiteX11" fmla="*/ 122724 w 552722"/>
            <a:gd name="connsiteY11" fmla="*/ 33694 h 183479"/>
            <a:gd name="connsiteX12" fmla="*/ 80860 w 552722"/>
            <a:gd name="connsiteY12" fmla="*/ 48664 h 183479"/>
            <a:gd name="connsiteX13" fmla="*/ 46509 w 552722"/>
            <a:gd name="connsiteY13" fmla="*/ 65301 h 183479"/>
            <a:gd name="connsiteX14" fmla="*/ 20991 w 552722"/>
            <a:gd name="connsiteY14" fmla="*/ 82966 h 183479"/>
            <a:gd name="connsiteX15" fmla="*/ 5286 w 552722"/>
            <a:gd name="connsiteY15" fmla="*/ 100978 h 183479"/>
            <a:gd name="connsiteX16" fmla="*/ 0 w 552722"/>
            <a:gd name="connsiteY16" fmla="*/ 118647 h 183479"/>
            <a:gd name="connsiteX17" fmla="*/ 5333 w 552722"/>
            <a:gd name="connsiteY17" fmla="*/ 135293 h 183479"/>
            <a:gd name="connsiteX18" fmla="*/ 21082 w 552722"/>
            <a:gd name="connsiteY18" fmla="*/ 150276 h 183479"/>
            <a:gd name="connsiteX19" fmla="*/ 46641 w 552722"/>
            <a:gd name="connsiteY19" fmla="*/ 163021 h 183479"/>
            <a:gd name="connsiteX20" fmla="*/ 81028 w 552722"/>
            <a:gd name="connsiteY20" fmla="*/ 173038 h 183479"/>
            <a:gd name="connsiteX21" fmla="*/ 122921 w 552722"/>
            <a:gd name="connsiteY21" fmla="*/ 179942 h 183479"/>
            <a:gd name="connsiteX22" fmla="*/ 170712 w 552722"/>
            <a:gd name="connsiteY22" fmla="*/ 183468 h 183479"/>
            <a:gd name="connsiteX23" fmla="*/ 222562 w 552722"/>
            <a:gd name="connsiteY23" fmla="*/ 183479 h 183479"/>
            <a:gd name="connsiteX24" fmla="*/ 276480 w 552722"/>
            <a:gd name="connsiteY24" fmla="*/ 179976 h 183479"/>
            <a:gd name="connsiteX25" fmla="*/ 330393 w 552722"/>
            <a:gd name="connsiteY25" fmla="*/ 173094 h 183479"/>
            <a:gd name="connsiteX26" fmla="*/ 382229 w 552722"/>
            <a:gd name="connsiteY26" fmla="*/ 163096 h 183479"/>
            <a:gd name="connsiteX27" fmla="*/ 429998 w 552722"/>
            <a:gd name="connsiteY27" fmla="*/ 150367 h 183479"/>
            <a:gd name="connsiteX28" fmla="*/ 471862 w 552722"/>
            <a:gd name="connsiteY28" fmla="*/ 135397 h 183479"/>
            <a:gd name="connsiteX29" fmla="*/ 506213 w 552722"/>
            <a:gd name="connsiteY29" fmla="*/ 118760 h 183479"/>
            <a:gd name="connsiteX30" fmla="*/ 531730 w 552722"/>
            <a:gd name="connsiteY30" fmla="*/ 101096 h 183479"/>
            <a:gd name="connsiteX31" fmla="*/ 547435 w 552722"/>
            <a:gd name="connsiteY31" fmla="*/ 83083 h 183479"/>
            <a:gd name="connsiteX32" fmla="*/ 552722 w 552722"/>
            <a:gd name="connsiteY32" fmla="*/ 65414 h 183479"/>
            <a:gd name="connsiteX0" fmla="*/ 552730 w 552730"/>
            <a:gd name="connsiteY0" fmla="*/ 65414 h 183479"/>
            <a:gd name="connsiteX1" fmla="*/ 547396 w 552730"/>
            <a:gd name="connsiteY1" fmla="*/ 48768 h 183479"/>
            <a:gd name="connsiteX2" fmla="*/ 531648 w 552730"/>
            <a:gd name="connsiteY2" fmla="*/ 33785 h 183479"/>
            <a:gd name="connsiteX3" fmla="*/ 506088 w 552730"/>
            <a:gd name="connsiteY3" fmla="*/ 21040 h 183479"/>
            <a:gd name="connsiteX4" fmla="*/ 471701 w 552730"/>
            <a:gd name="connsiteY4" fmla="*/ 11023 h 183479"/>
            <a:gd name="connsiteX5" fmla="*/ 429808 w 552730"/>
            <a:gd name="connsiteY5" fmla="*/ 4119 h 183479"/>
            <a:gd name="connsiteX6" fmla="*/ 382017 w 552730"/>
            <a:gd name="connsiteY6" fmla="*/ 594 h 183479"/>
            <a:gd name="connsiteX7" fmla="*/ 330167 w 552730"/>
            <a:gd name="connsiteY7" fmla="*/ 582 h 183479"/>
            <a:gd name="connsiteX8" fmla="*/ 276250 w 552730"/>
            <a:gd name="connsiteY8" fmla="*/ 4085 h 183479"/>
            <a:gd name="connsiteX9" fmla="*/ 222337 w 552730"/>
            <a:gd name="connsiteY9" fmla="*/ 10967 h 183479"/>
            <a:gd name="connsiteX10" fmla="*/ 170500 w 552730"/>
            <a:gd name="connsiteY10" fmla="*/ 20965 h 183479"/>
            <a:gd name="connsiteX11" fmla="*/ 122732 w 552730"/>
            <a:gd name="connsiteY11" fmla="*/ 33694 h 183479"/>
            <a:gd name="connsiteX12" fmla="*/ 80868 w 552730"/>
            <a:gd name="connsiteY12" fmla="*/ 48664 h 183479"/>
            <a:gd name="connsiteX13" fmla="*/ 46517 w 552730"/>
            <a:gd name="connsiteY13" fmla="*/ 65301 h 183479"/>
            <a:gd name="connsiteX14" fmla="*/ 20999 w 552730"/>
            <a:gd name="connsiteY14" fmla="*/ 82966 h 183479"/>
            <a:gd name="connsiteX15" fmla="*/ 5294 w 552730"/>
            <a:gd name="connsiteY15" fmla="*/ 100978 h 183479"/>
            <a:gd name="connsiteX16" fmla="*/ 8 w 552730"/>
            <a:gd name="connsiteY16" fmla="*/ 118647 h 183479"/>
            <a:gd name="connsiteX17" fmla="*/ 5341 w 552730"/>
            <a:gd name="connsiteY17" fmla="*/ 135293 h 183479"/>
            <a:gd name="connsiteX18" fmla="*/ 21090 w 552730"/>
            <a:gd name="connsiteY18" fmla="*/ 150276 h 183479"/>
            <a:gd name="connsiteX19" fmla="*/ 46649 w 552730"/>
            <a:gd name="connsiteY19" fmla="*/ 163021 h 183479"/>
            <a:gd name="connsiteX20" fmla="*/ 81036 w 552730"/>
            <a:gd name="connsiteY20" fmla="*/ 173038 h 183479"/>
            <a:gd name="connsiteX21" fmla="*/ 122929 w 552730"/>
            <a:gd name="connsiteY21" fmla="*/ 179942 h 183479"/>
            <a:gd name="connsiteX22" fmla="*/ 170720 w 552730"/>
            <a:gd name="connsiteY22" fmla="*/ 183468 h 183479"/>
            <a:gd name="connsiteX23" fmla="*/ 222570 w 552730"/>
            <a:gd name="connsiteY23" fmla="*/ 183479 h 183479"/>
            <a:gd name="connsiteX24" fmla="*/ 276488 w 552730"/>
            <a:gd name="connsiteY24" fmla="*/ 179976 h 183479"/>
            <a:gd name="connsiteX25" fmla="*/ 330401 w 552730"/>
            <a:gd name="connsiteY25" fmla="*/ 173094 h 183479"/>
            <a:gd name="connsiteX26" fmla="*/ 382237 w 552730"/>
            <a:gd name="connsiteY26" fmla="*/ 163096 h 183479"/>
            <a:gd name="connsiteX27" fmla="*/ 430006 w 552730"/>
            <a:gd name="connsiteY27" fmla="*/ 150367 h 183479"/>
            <a:gd name="connsiteX28" fmla="*/ 471870 w 552730"/>
            <a:gd name="connsiteY28" fmla="*/ 135397 h 183479"/>
            <a:gd name="connsiteX29" fmla="*/ 506221 w 552730"/>
            <a:gd name="connsiteY29" fmla="*/ 118760 h 183479"/>
            <a:gd name="connsiteX30" fmla="*/ 531738 w 552730"/>
            <a:gd name="connsiteY30" fmla="*/ 101096 h 183479"/>
            <a:gd name="connsiteX31" fmla="*/ 547443 w 552730"/>
            <a:gd name="connsiteY31" fmla="*/ 83083 h 183479"/>
            <a:gd name="connsiteX32" fmla="*/ 552730 w 552730"/>
            <a:gd name="connsiteY32" fmla="*/ 65414 h 183479"/>
            <a:gd name="connsiteX0" fmla="*/ 552730 w 552730"/>
            <a:gd name="connsiteY0" fmla="*/ 65414 h 183479"/>
            <a:gd name="connsiteX1" fmla="*/ 547396 w 552730"/>
            <a:gd name="connsiteY1" fmla="*/ 48768 h 183479"/>
            <a:gd name="connsiteX2" fmla="*/ 531648 w 552730"/>
            <a:gd name="connsiteY2" fmla="*/ 33785 h 183479"/>
            <a:gd name="connsiteX3" fmla="*/ 506088 w 552730"/>
            <a:gd name="connsiteY3" fmla="*/ 21040 h 183479"/>
            <a:gd name="connsiteX4" fmla="*/ 471701 w 552730"/>
            <a:gd name="connsiteY4" fmla="*/ 11023 h 183479"/>
            <a:gd name="connsiteX5" fmla="*/ 429808 w 552730"/>
            <a:gd name="connsiteY5" fmla="*/ 4119 h 183479"/>
            <a:gd name="connsiteX6" fmla="*/ 382017 w 552730"/>
            <a:gd name="connsiteY6" fmla="*/ 594 h 183479"/>
            <a:gd name="connsiteX7" fmla="*/ 330167 w 552730"/>
            <a:gd name="connsiteY7" fmla="*/ 582 h 183479"/>
            <a:gd name="connsiteX8" fmla="*/ 276250 w 552730"/>
            <a:gd name="connsiteY8" fmla="*/ 4085 h 183479"/>
            <a:gd name="connsiteX9" fmla="*/ 222337 w 552730"/>
            <a:gd name="connsiteY9" fmla="*/ 10967 h 183479"/>
            <a:gd name="connsiteX10" fmla="*/ 170500 w 552730"/>
            <a:gd name="connsiteY10" fmla="*/ 20965 h 183479"/>
            <a:gd name="connsiteX11" fmla="*/ 122732 w 552730"/>
            <a:gd name="connsiteY11" fmla="*/ 33694 h 183479"/>
            <a:gd name="connsiteX12" fmla="*/ 80868 w 552730"/>
            <a:gd name="connsiteY12" fmla="*/ 48664 h 183479"/>
            <a:gd name="connsiteX13" fmla="*/ 46517 w 552730"/>
            <a:gd name="connsiteY13" fmla="*/ 65301 h 183479"/>
            <a:gd name="connsiteX14" fmla="*/ 20999 w 552730"/>
            <a:gd name="connsiteY14" fmla="*/ 82966 h 183479"/>
            <a:gd name="connsiteX15" fmla="*/ 5294 w 552730"/>
            <a:gd name="connsiteY15" fmla="*/ 100978 h 183479"/>
            <a:gd name="connsiteX16" fmla="*/ 8 w 552730"/>
            <a:gd name="connsiteY16" fmla="*/ 118647 h 183479"/>
            <a:gd name="connsiteX17" fmla="*/ 5341 w 552730"/>
            <a:gd name="connsiteY17" fmla="*/ 135293 h 183479"/>
            <a:gd name="connsiteX18" fmla="*/ 21090 w 552730"/>
            <a:gd name="connsiteY18" fmla="*/ 150276 h 183479"/>
            <a:gd name="connsiteX19" fmla="*/ 46649 w 552730"/>
            <a:gd name="connsiteY19" fmla="*/ 163021 h 183479"/>
            <a:gd name="connsiteX20" fmla="*/ 81036 w 552730"/>
            <a:gd name="connsiteY20" fmla="*/ 173038 h 183479"/>
            <a:gd name="connsiteX21" fmla="*/ 122929 w 552730"/>
            <a:gd name="connsiteY21" fmla="*/ 179942 h 183479"/>
            <a:gd name="connsiteX22" fmla="*/ 170720 w 552730"/>
            <a:gd name="connsiteY22" fmla="*/ 183468 h 183479"/>
            <a:gd name="connsiteX23" fmla="*/ 222570 w 552730"/>
            <a:gd name="connsiteY23" fmla="*/ 183479 h 183479"/>
            <a:gd name="connsiteX24" fmla="*/ 276488 w 552730"/>
            <a:gd name="connsiteY24" fmla="*/ 179976 h 183479"/>
            <a:gd name="connsiteX25" fmla="*/ 330401 w 552730"/>
            <a:gd name="connsiteY25" fmla="*/ 173094 h 183479"/>
            <a:gd name="connsiteX26" fmla="*/ 382237 w 552730"/>
            <a:gd name="connsiteY26" fmla="*/ 163096 h 183479"/>
            <a:gd name="connsiteX27" fmla="*/ 430006 w 552730"/>
            <a:gd name="connsiteY27" fmla="*/ 150367 h 183479"/>
            <a:gd name="connsiteX28" fmla="*/ 471870 w 552730"/>
            <a:gd name="connsiteY28" fmla="*/ 135397 h 183479"/>
            <a:gd name="connsiteX29" fmla="*/ 506221 w 552730"/>
            <a:gd name="connsiteY29" fmla="*/ 118760 h 183479"/>
            <a:gd name="connsiteX30" fmla="*/ 531738 w 552730"/>
            <a:gd name="connsiteY30" fmla="*/ 101096 h 183479"/>
            <a:gd name="connsiteX31" fmla="*/ 547443 w 552730"/>
            <a:gd name="connsiteY31" fmla="*/ 83083 h 183479"/>
            <a:gd name="connsiteX32" fmla="*/ 552730 w 552730"/>
            <a:gd name="connsiteY32" fmla="*/ 65414 h 183479"/>
            <a:gd name="connsiteX0" fmla="*/ 552730 w 552730"/>
            <a:gd name="connsiteY0" fmla="*/ 65414 h 183479"/>
            <a:gd name="connsiteX1" fmla="*/ 547396 w 552730"/>
            <a:gd name="connsiteY1" fmla="*/ 48768 h 183479"/>
            <a:gd name="connsiteX2" fmla="*/ 531648 w 552730"/>
            <a:gd name="connsiteY2" fmla="*/ 33785 h 183479"/>
            <a:gd name="connsiteX3" fmla="*/ 506088 w 552730"/>
            <a:gd name="connsiteY3" fmla="*/ 21040 h 183479"/>
            <a:gd name="connsiteX4" fmla="*/ 471701 w 552730"/>
            <a:gd name="connsiteY4" fmla="*/ 11023 h 183479"/>
            <a:gd name="connsiteX5" fmla="*/ 429808 w 552730"/>
            <a:gd name="connsiteY5" fmla="*/ 4119 h 183479"/>
            <a:gd name="connsiteX6" fmla="*/ 382017 w 552730"/>
            <a:gd name="connsiteY6" fmla="*/ 594 h 183479"/>
            <a:gd name="connsiteX7" fmla="*/ 330167 w 552730"/>
            <a:gd name="connsiteY7" fmla="*/ 582 h 183479"/>
            <a:gd name="connsiteX8" fmla="*/ 276250 w 552730"/>
            <a:gd name="connsiteY8" fmla="*/ 4085 h 183479"/>
            <a:gd name="connsiteX9" fmla="*/ 222337 w 552730"/>
            <a:gd name="connsiteY9" fmla="*/ 10967 h 183479"/>
            <a:gd name="connsiteX10" fmla="*/ 170500 w 552730"/>
            <a:gd name="connsiteY10" fmla="*/ 20965 h 183479"/>
            <a:gd name="connsiteX11" fmla="*/ 122732 w 552730"/>
            <a:gd name="connsiteY11" fmla="*/ 33694 h 183479"/>
            <a:gd name="connsiteX12" fmla="*/ 80868 w 552730"/>
            <a:gd name="connsiteY12" fmla="*/ 48664 h 183479"/>
            <a:gd name="connsiteX13" fmla="*/ 46517 w 552730"/>
            <a:gd name="connsiteY13" fmla="*/ 65301 h 183479"/>
            <a:gd name="connsiteX14" fmla="*/ 20999 w 552730"/>
            <a:gd name="connsiteY14" fmla="*/ 82966 h 183479"/>
            <a:gd name="connsiteX15" fmla="*/ 5294 w 552730"/>
            <a:gd name="connsiteY15" fmla="*/ 100978 h 183479"/>
            <a:gd name="connsiteX16" fmla="*/ 8 w 552730"/>
            <a:gd name="connsiteY16" fmla="*/ 118647 h 183479"/>
            <a:gd name="connsiteX17" fmla="*/ 5341 w 552730"/>
            <a:gd name="connsiteY17" fmla="*/ 135293 h 183479"/>
            <a:gd name="connsiteX18" fmla="*/ 21090 w 552730"/>
            <a:gd name="connsiteY18" fmla="*/ 150276 h 183479"/>
            <a:gd name="connsiteX19" fmla="*/ 46649 w 552730"/>
            <a:gd name="connsiteY19" fmla="*/ 163021 h 183479"/>
            <a:gd name="connsiteX20" fmla="*/ 81036 w 552730"/>
            <a:gd name="connsiteY20" fmla="*/ 173038 h 183479"/>
            <a:gd name="connsiteX21" fmla="*/ 122929 w 552730"/>
            <a:gd name="connsiteY21" fmla="*/ 179942 h 183479"/>
            <a:gd name="connsiteX22" fmla="*/ 170720 w 552730"/>
            <a:gd name="connsiteY22" fmla="*/ 183468 h 183479"/>
            <a:gd name="connsiteX23" fmla="*/ 222570 w 552730"/>
            <a:gd name="connsiteY23" fmla="*/ 183479 h 183479"/>
            <a:gd name="connsiteX24" fmla="*/ 276488 w 552730"/>
            <a:gd name="connsiteY24" fmla="*/ 179976 h 183479"/>
            <a:gd name="connsiteX25" fmla="*/ 330401 w 552730"/>
            <a:gd name="connsiteY25" fmla="*/ 173094 h 183479"/>
            <a:gd name="connsiteX26" fmla="*/ 382237 w 552730"/>
            <a:gd name="connsiteY26" fmla="*/ 163096 h 183479"/>
            <a:gd name="connsiteX27" fmla="*/ 430006 w 552730"/>
            <a:gd name="connsiteY27" fmla="*/ 150367 h 183479"/>
            <a:gd name="connsiteX28" fmla="*/ 471870 w 552730"/>
            <a:gd name="connsiteY28" fmla="*/ 135397 h 183479"/>
            <a:gd name="connsiteX29" fmla="*/ 506221 w 552730"/>
            <a:gd name="connsiteY29" fmla="*/ 118760 h 183479"/>
            <a:gd name="connsiteX30" fmla="*/ 531738 w 552730"/>
            <a:gd name="connsiteY30" fmla="*/ 101096 h 183479"/>
            <a:gd name="connsiteX31" fmla="*/ 547443 w 552730"/>
            <a:gd name="connsiteY31" fmla="*/ 83083 h 183479"/>
            <a:gd name="connsiteX32" fmla="*/ 552730 w 552730"/>
            <a:gd name="connsiteY32" fmla="*/ 65414 h 183479"/>
            <a:gd name="connsiteX0" fmla="*/ 552730 w 552730"/>
            <a:gd name="connsiteY0" fmla="*/ 65414 h 183479"/>
            <a:gd name="connsiteX1" fmla="*/ 547396 w 552730"/>
            <a:gd name="connsiteY1" fmla="*/ 48768 h 183479"/>
            <a:gd name="connsiteX2" fmla="*/ 531648 w 552730"/>
            <a:gd name="connsiteY2" fmla="*/ 33785 h 183479"/>
            <a:gd name="connsiteX3" fmla="*/ 506088 w 552730"/>
            <a:gd name="connsiteY3" fmla="*/ 21040 h 183479"/>
            <a:gd name="connsiteX4" fmla="*/ 471701 w 552730"/>
            <a:gd name="connsiteY4" fmla="*/ 11023 h 183479"/>
            <a:gd name="connsiteX5" fmla="*/ 429808 w 552730"/>
            <a:gd name="connsiteY5" fmla="*/ 4119 h 183479"/>
            <a:gd name="connsiteX6" fmla="*/ 382017 w 552730"/>
            <a:gd name="connsiteY6" fmla="*/ 594 h 183479"/>
            <a:gd name="connsiteX7" fmla="*/ 330167 w 552730"/>
            <a:gd name="connsiteY7" fmla="*/ 582 h 183479"/>
            <a:gd name="connsiteX8" fmla="*/ 276250 w 552730"/>
            <a:gd name="connsiteY8" fmla="*/ 4085 h 183479"/>
            <a:gd name="connsiteX9" fmla="*/ 222337 w 552730"/>
            <a:gd name="connsiteY9" fmla="*/ 10967 h 183479"/>
            <a:gd name="connsiteX10" fmla="*/ 170500 w 552730"/>
            <a:gd name="connsiteY10" fmla="*/ 20965 h 183479"/>
            <a:gd name="connsiteX11" fmla="*/ 122732 w 552730"/>
            <a:gd name="connsiteY11" fmla="*/ 33694 h 183479"/>
            <a:gd name="connsiteX12" fmla="*/ 80868 w 552730"/>
            <a:gd name="connsiteY12" fmla="*/ 48664 h 183479"/>
            <a:gd name="connsiteX13" fmla="*/ 46517 w 552730"/>
            <a:gd name="connsiteY13" fmla="*/ 65301 h 183479"/>
            <a:gd name="connsiteX14" fmla="*/ 20999 w 552730"/>
            <a:gd name="connsiteY14" fmla="*/ 82966 h 183479"/>
            <a:gd name="connsiteX15" fmla="*/ 5294 w 552730"/>
            <a:gd name="connsiteY15" fmla="*/ 100978 h 183479"/>
            <a:gd name="connsiteX16" fmla="*/ 8 w 552730"/>
            <a:gd name="connsiteY16" fmla="*/ 118647 h 183479"/>
            <a:gd name="connsiteX17" fmla="*/ 5341 w 552730"/>
            <a:gd name="connsiteY17" fmla="*/ 135293 h 183479"/>
            <a:gd name="connsiteX18" fmla="*/ 21090 w 552730"/>
            <a:gd name="connsiteY18" fmla="*/ 150276 h 183479"/>
            <a:gd name="connsiteX19" fmla="*/ 46649 w 552730"/>
            <a:gd name="connsiteY19" fmla="*/ 163021 h 183479"/>
            <a:gd name="connsiteX20" fmla="*/ 81036 w 552730"/>
            <a:gd name="connsiteY20" fmla="*/ 173038 h 183479"/>
            <a:gd name="connsiteX21" fmla="*/ 122929 w 552730"/>
            <a:gd name="connsiteY21" fmla="*/ 179942 h 183479"/>
            <a:gd name="connsiteX22" fmla="*/ 170720 w 552730"/>
            <a:gd name="connsiteY22" fmla="*/ 183468 h 183479"/>
            <a:gd name="connsiteX23" fmla="*/ 222570 w 552730"/>
            <a:gd name="connsiteY23" fmla="*/ 183479 h 183479"/>
            <a:gd name="connsiteX24" fmla="*/ 276488 w 552730"/>
            <a:gd name="connsiteY24" fmla="*/ 179976 h 183479"/>
            <a:gd name="connsiteX25" fmla="*/ 330401 w 552730"/>
            <a:gd name="connsiteY25" fmla="*/ 173094 h 183479"/>
            <a:gd name="connsiteX26" fmla="*/ 382237 w 552730"/>
            <a:gd name="connsiteY26" fmla="*/ 163096 h 183479"/>
            <a:gd name="connsiteX27" fmla="*/ 430006 w 552730"/>
            <a:gd name="connsiteY27" fmla="*/ 150367 h 183479"/>
            <a:gd name="connsiteX28" fmla="*/ 471870 w 552730"/>
            <a:gd name="connsiteY28" fmla="*/ 135397 h 183479"/>
            <a:gd name="connsiteX29" fmla="*/ 506221 w 552730"/>
            <a:gd name="connsiteY29" fmla="*/ 118760 h 183479"/>
            <a:gd name="connsiteX30" fmla="*/ 531738 w 552730"/>
            <a:gd name="connsiteY30" fmla="*/ 101096 h 183479"/>
            <a:gd name="connsiteX31" fmla="*/ 547443 w 552730"/>
            <a:gd name="connsiteY31" fmla="*/ 83083 h 183479"/>
            <a:gd name="connsiteX32" fmla="*/ 552730 w 552730"/>
            <a:gd name="connsiteY32" fmla="*/ 65414 h 183479"/>
            <a:gd name="connsiteX0" fmla="*/ 552730 w 552730"/>
            <a:gd name="connsiteY0" fmla="*/ 65414 h 183479"/>
            <a:gd name="connsiteX1" fmla="*/ 547396 w 552730"/>
            <a:gd name="connsiteY1" fmla="*/ 48768 h 183479"/>
            <a:gd name="connsiteX2" fmla="*/ 531648 w 552730"/>
            <a:gd name="connsiteY2" fmla="*/ 33785 h 183479"/>
            <a:gd name="connsiteX3" fmla="*/ 506088 w 552730"/>
            <a:gd name="connsiteY3" fmla="*/ 21040 h 183479"/>
            <a:gd name="connsiteX4" fmla="*/ 471701 w 552730"/>
            <a:gd name="connsiteY4" fmla="*/ 11023 h 183479"/>
            <a:gd name="connsiteX5" fmla="*/ 429808 w 552730"/>
            <a:gd name="connsiteY5" fmla="*/ 4119 h 183479"/>
            <a:gd name="connsiteX6" fmla="*/ 382017 w 552730"/>
            <a:gd name="connsiteY6" fmla="*/ 594 h 183479"/>
            <a:gd name="connsiteX7" fmla="*/ 330167 w 552730"/>
            <a:gd name="connsiteY7" fmla="*/ 582 h 183479"/>
            <a:gd name="connsiteX8" fmla="*/ 276250 w 552730"/>
            <a:gd name="connsiteY8" fmla="*/ 4085 h 183479"/>
            <a:gd name="connsiteX9" fmla="*/ 222337 w 552730"/>
            <a:gd name="connsiteY9" fmla="*/ 10967 h 183479"/>
            <a:gd name="connsiteX10" fmla="*/ 170500 w 552730"/>
            <a:gd name="connsiteY10" fmla="*/ 20965 h 183479"/>
            <a:gd name="connsiteX11" fmla="*/ 122732 w 552730"/>
            <a:gd name="connsiteY11" fmla="*/ 33694 h 183479"/>
            <a:gd name="connsiteX12" fmla="*/ 80868 w 552730"/>
            <a:gd name="connsiteY12" fmla="*/ 48664 h 183479"/>
            <a:gd name="connsiteX13" fmla="*/ 46517 w 552730"/>
            <a:gd name="connsiteY13" fmla="*/ 65301 h 183479"/>
            <a:gd name="connsiteX14" fmla="*/ 20999 w 552730"/>
            <a:gd name="connsiteY14" fmla="*/ 82966 h 183479"/>
            <a:gd name="connsiteX15" fmla="*/ 5294 w 552730"/>
            <a:gd name="connsiteY15" fmla="*/ 100978 h 183479"/>
            <a:gd name="connsiteX16" fmla="*/ 8 w 552730"/>
            <a:gd name="connsiteY16" fmla="*/ 118647 h 183479"/>
            <a:gd name="connsiteX17" fmla="*/ 5341 w 552730"/>
            <a:gd name="connsiteY17" fmla="*/ 135293 h 183479"/>
            <a:gd name="connsiteX18" fmla="*/ 21090 w 552730"/>
            <a:gd name="connsiteY18" fmla="*/ 150276 h 183479"/>
            <a:gd name="connsiteX19" fmla="*/ 46649 w 552730"/>
            <a:gd name="connsiteY19" fmla="*/ 163021 h 183479"/>
            <a:gd name="connsiteX20" fmla="*/ 81036 w 552730"/>
            <a:gd name="connsiteY20" fmla="*/ 173038 h 183479"/>
            <a:gd name="connsiteX21" fmla="*/ 122929 w 552730"/>
            <a:gd name="connsiteY21" fmla="*/ 179942 h 183479"/>
            <a:gd name="connsiteX22" fmla="*/ 170720 w 552730"/>
            <a:gd name="connsiteY22" fmla="*/ 183468 h 183479"/>
            <a:gd name="connsiteX23" fmla="*/ 222570 w 552730"/>
            <a:gd name="connsiteY23" fmla="*/ 183479 h 183479"/>
            <a:gd name="connsiteX24" fmla="*/ 276488 w 552730"/>
            <a:gd name="connsiteY24" fmla="*/ 179976 h 183479"/>
            <a:gd name="connsiteX25" fmla="*/ 330401 w 552730"/>
            <a:gd name="connsiteY25" fmla="*/ 173094 h 183479"/>
            <a:gd name="connsiteX26" fmla="*/ 382237 w 552730"/>
            <a:gd name="connsiteY26" fmla="*/ 163096 h 183479"/>
            <a:gd name="connsiteX27" fmla="*/ 430006 w 552730"/>
            <a:gd name="connsiteY27" fmla="*/ 150367 h 183479"/>
            <a:gd name="connsiteX28" fmla="*/ 471870 w 552730"/>
            <a:gd name="connsiteY28" fmla="*/ 135397 h 183479"/>
            <a:gd name="connsiteX29" fmla="*/ 506221 w 552730"/>
            <a:gd name="connsiteY29" fmla="*/ 118760 h 183479"/>
            <a:gd name="connsiteX30" fmla="*/ 531738 w 552730"/>
            <a:gd name="connsiteY30" fmla="*/ 101096 h 183479"/>
            <a:gd name="connsiteX31" fmla="*/ 547443 w 552730"/>
            <a:gd name="connsiteY31" fmla="*/ 83083 h 183479"/>
            <a:gd name="connsiteX32" fmla="*/ 552730 w 552730"/>
            <a:gd name="connsiteY32" fmla="*/ 65414 h 183479"/>
            <a:gd name="connsiteX0" fmla="*/ 552730 w 552730"/>
            <a:gd name="connsiteY0" fmla="*/ 65414 h 183479"/>
            <a:gd name="connsiteX1" fmla="*/ 547396 w 552730"/>
            <a:gd name="connsiteY1" fmla="*/ 48768 h 183479"/>
            <a:gd name="connsiteX2" fmla="*/ 531648 w 552730"/>
            <a:gd name="connsiteY2" fmla="*/ 33785 h 183479"/>
            <a:gd name="connsiteX3" fmla="*/ 506088 w 552730"/>
            <a:gd name="connsiteY3" fmla="*/ 21040 h 183479"/>
            <a:gd name="connsiteX4" fmla="*/ 471701 w 552730"/>
            <a:gd name="connsiteY4" fmla="*/ 11023 h 183479"/>
            <a:gd name="connsiteX5" fmla="*/ 429808 w 552730"/>
            <a:gd name="connsiteY5" fmla="*/ 4119 h 183479"/>
            <a:gd name="connsiteX6" fmla="*/ 382017 w 552730"/>
            <a:gd name="connsiteY6" fmla="*/ 594 h 183479"/>
            <a:gd name="connsiteX7" fmla="*/ 330167 w 552730"/>
            <a:gd name="connsiteY7" fmla="*/ 582 h 183479"/>
            <a:gd name="connsiteX8" fmla="*/ 276250 w 552730"/>
            <a:gd name="connsiteY8" fmla="*/ 4085 h 183479"/>
            <a:gd name="connsiteX9" fmla="*/ 222337 w 552730"/>
            <a:gd name="connsiteY9" fmla="*/ 10967 h 183479"/>
            <a:gd name="connsiteX10" fmla="*/ 170500 w 552730"/>
            <a:gd name="connsiteY10" fmla="*/ 20965 h 183479"/>
            <a:gd name="connsiteX11" fmla="*/ 122732 w 552730"/>
            <a:gd name="connsiteY11" fmla="*/ 33694 h 183479"/>
            <a:gd name="connsiteX12" fmla="*/ 80868 w 552730"/>
            <a:gd name="connsiteY12" fmla="*/ 48664 h 183479"/>
            <a:gd name="connsiteX13" fmla="*/ 46517 w 552730"/>
            <a:gd name="connsiteY13" fmla="*/ 65301 h 183479"/>
            <a:gd name="connsiteX14" fmla="*/ 20999 w 552730"/>
            <a:gd name="connsiteY14" fmla="*/ 82966 h 183479"/>
            <a:gd name="connsiteX15" fmla="*/ 5294 w 552730"/>
            <a:gd name="connsiteY15" fmla="*/ 100978 h 183479"/>
            <a:gd name="connsiteX16" fmla="*/ 8 w 552730"/>
            <a:gd name="connsiteY16" fmla="*/ 118647 h 183479"/>
            <a:gd name="connsiteX17" fmla="*/ 5341 w 552730"/>
            <a:gd name="connsiteY17" fmla="*/ 135293 h 183479"/>
            <a:gd name="connsiteX18" fmla="*/ 21090 w 552730"/>
            <a:gd name="connsiteY18" fmla="*/ 150276 h 183479"/>
            <a:gd name="connsiteX19" fmla="*/ 46649 w 552730"/>
            <a:gd name="connsiteY19" fmla="*/ 163021 h 183479"/>
            <a:gd name="connsiteX20" fmla="*/ 81036 w 552730"/>
            <a:gd name="connsiteY20" fmla="*/ 173038 h 183479"/>
            <a:gd name="connsiteX21" fmla="*/ 122929 w 552730"/>
            <a:gd name="connsiteY21" fmla="*/ 179942 h 183479"/>
            <a:gd name="connsiteX22" fmla="*/ 170720 w 552730"/>
            <a:gd name="connsiteY22" fmla="*/ 183468 h 183479"/>
            <a:gd name="connsiteX23" fmla="*/ 222570 w 552730"/>
            <a:gd name="connsiteY23" fmla="*/ 183479 h 183479"/>
            <a:gd name="connsiteX24" fmla="*/ 276488 w 552730"/>
            <a:gd name="connsiteY24" fmla="*/ 179976 h 183479"/>
            <a:gd name="connsiteX25" fmla="*/ 330401 w 552730"/>
            <a:gd name="connsiteY25" fmla="*/ 173094 h 183479"/>
            <a:gd name="connsiteX26" fmla="*/ 382237 w 552730"/>
            <a:gd name="connsiteY26" fmla="*/ 163096 h 183479"/>
            <a:gd name="connsiteX27" fmla="*/ 430006 w 552730"/>
            <a:gd name="connsiteY27" fmla="*/ 150367 h 183479"/>
            <a:gd name="connsiteX28" fmla="*/ 471870 w 552730"/>
            <a:gd name="connsiteY28" fmla="*/ 135397 h 183479"/>
            <a:gd name="connsiteX29" fmla="*/ 506221 w 552730"/>
            <a:gd name="connsiteY29" fmla="*/ 118760 h 183479"/>
            <a:gd name="connsiteX30" fmla="*/ 531738 w 552730"/>
            <a:gd name="connsiteY30" fmla="*/ 101096 h 183479"/>
            <a:gd name="connsiteX31" fmla="*/ 547443 w 552730"/>
            <a:gd name="connsiteY31" fmla="*/ 83083 h 183479"/>
            <a:gd name="connsiteX32" fmla="*/ 552730 w 552730"/>
            <a:gd name="connsiteY32" fmla="*/ 65414 h 183479"/>
            <a:gd name="connsiteX0" fmla="*/ 552730 w 552730"/>
            <a:gd name="connsiteY0" fmla="*/ 65414 h 183479"/>
            <a:gd name="connsiteX1" fmla="*/ 547396 w 552730"/>
            <a:gd name="connsiteY1" fmla="*/ 48768 h 183479"/>
            <a:gd name="connsiteX2" fmla="*/ 531648 w 552730"/>
            <a:gd name="connsiteY2" fmla="*/ 33785 h 183479"/>
            <a:gd name="connsiteX3" fmla="*/ 506088 w 552730"/>
            <a:gd name="connsiteY3" fmla="*/ 21040 h 183479"/>
            <a:gd name="connsiteX4" fmla="*/ 471701 w 552730"/>
            <a:gd name="connsiteY4" fmla="*/ 11023 h 183479"/>
            <a:gd name="connsiteX5" fmla="*/ 429808 w 552730"/>
            <a:gd name="connsiteY5" fmla="*/ 4119 h 183479"/>
            <a:gd name="connsiteX6" fmla="*/ 382017 w 552730"/>
            <a:gd name="connsiteY6" fmla="*/ 594 h 183479"/>
            <a:gd name="connsiteX7" fmla="*/ 330167 w 552730"/>
            <a:gd name="connsiteY7" fmla="*/ 582 h 183479"/>
            <a:gd name="connsiteX8" fmla="*/ 276250 w 552730"/>
            <a:gd name="connsiteY8" fmla="*/ 4085 h 183479"/>
            <a:gd name="connsiteX9" fmla="*/ 222337 w 552730"/>
            <a:gd name="connsiteY9" fmla="*/ 10967 h 183479"/>
            <a:gd name="connsiteX10" fmla="*/ 170500 w 552730"/>
            <a:gd name="connsiteY10" fmla="*/ 20965 h 183479"/>
            <a:gd name="connsiteX11" fmla="*/ 122732 w 552730"/>
            <a:gd name="connsiteY11" fmla="*/ 33694 h 183479"/>
            <a:gd name="connsiteX12" fmla="*/ 80868 w 552730"/>
            <a:gd name="connsiteY12" fmla="*/ 48664 h 183479"/>
            <a:gd name="connsiteX13" fmla="*/ 46517 w 552730"/>
            <a:gd name="connsiteY13" fmla="*/ 65301 h 183479"/>
            <a:gd name="connsiteX14" fmla="*/ 20999 w 552730"/>
            <a:gd name="connsiteY14" fmla="*/ 82966 h 183479"/>
            <a:gd name="connsiteX15" fmla="*/ 5294 w 552730"/>
            <a:gd name="connsiteY15" fmla="*/ 100978 h 183479"/>
            <a:gd name="connsiteX16" fmla="*/ 8 w 552730"/>
            <a:gd name="connsiteY16" fmla="*/ 118647 h 183479"/>
            <a:gd name="connsiteX17" fmla="*/ 5341 w 552730"/>
            <a:gd name="connsiteY17" fmla="*/ 135293 h 183479"/>
            <a:gd name="connsiteX18" fmla="*/ 21090 w 552730"/>
            <a:gd name="connsiteY18" fmla="*/ 150276 h 183479"/>
            <a:gd name="connsiteX19" fmla="*/ 46649 w 552730"/>
            <a:gd name="connsiteY19" fmla="*/ 163021 h 183479"/>
            <a:gd name="connsiteX20" fmla="*/ 81036 w 552730"/>
            <a:gd name="connsiteY20" fmla="*/ 173038 h 183479"/>
            <a:gd name="connsiteX21" fmla="*/ 122929 w 552730"/>
            <a:gd name="connsiteY21" fmla="*/ 179942 h 183479"/>
            <a:gd name="connsiteX22" fmla="*/ 170720 w 552730"/>
            <a:gd name="connsiteY22" fmla="*/ 183468 h 183479"/>
            <a:gd name="connsiteX23" fmla="*/ 222570 w 552730"/>
            <a:gd name="connsiteY23" fmla="*/ 183479 h 183479"/>
            <a:gd name="connsiteX24" fmla="*/ 276488 w 552730"/>
            <a:gd name="connsiteY24" fmla="*/ 179976 h 183479"/>
            <a:gd name="connsiteX25" fmla="*/ 330401 w 552730"/>
            <a:gd name="connsiteY25" fmla="*/ 173094 h 183479"/>
            <a:gd name="connsiteX26" fmla="*/ 382237 w 552730"/>
            <a:gd name="connsiteY26" fmla="*/ 163096 h 183479"/>
            <a:gd name="connsiteX27" fmla="*/ 430006 w 552730"/>
            <a:gd name="connsiteY27" fmla="*/ 150367 h 183479"/>
            <a:gd name="connsiteX28" fmla="*/ 471870 w 552730"/>
            <a:gd name="connsiteY28" fmla="*/ 135397 h 183479"/>
            <a:gd name="connsiteX29" fmla="*/ 506221 w 552730"/>
            <a:gd name="connsiteY29" fmla="*/ 118760 h 183479"/>
            <a:gd name="connsiteX30" fmla="*/ 531738 w 552730"/>
            <a:gd name="connsiteY30" fmla="*/ 101096 h 183479"/>
            <a:gd name="connsiteX31" fmla="*/ 547443 w 552730"/>
            <a:gd name="connsiteY31" fmla="*/ 83083 h 183479"/>
            <a:gd name="connsiteX32" fmla="*/ 552730 w 552730"/>
            <a:gd name="connsiteY32" fmla="*/ 65414 h 183479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0"/>
            <a:gd name="connsiteY0" fmla="*/ 65414 h 184061"/>
            <a:gd name="connsiteX1" fmla="*/ 547396 w 552730"/>
            <a:gd name="connsiteY1" fmla="*/ 48768 h 184061"/>
            <a:gd name="connsiteX2" fmla="*/ 531648 w 552730"/>
            <a:gd name="connsiteY2" fmla="*/ 33785 h 184061"/>
            <a:gd name="connsiteX3" fmla="*/ 506088 w 552730"/>
            <a:gd name="connsiteY3" fmla="*/ 21040 h 184061"/>
            <a:gd name="connsiteX4" fmla="*/ 471701 w 552730"/>
            <a:gd name="connsiteY4" fmla="*/ 11023 h 184061"/>
            <a:gd name="connsiteX5" fmla="*/ 429808 w 552730"/>
            <a:gd name="connsiteY5" fmla="*/ 4119 h 184061"/>
            <a:gd name="connsiteX6" fmla="*/ 382017 w 552730"/>
            <a:gd name="connsiteY6" fmla="*/ 594 h 184061"/>
            <a:gd name="connsiteX7" fmla="*/ 330167 w 552730"/>
            <a:gd name="connsiteY7" fmla="*/ 582 h 184061"/>
            <a:gd name="connsiteX8" fmla="*/ 276250 w 552730"/>
            <a:gd name="connsiteY8" fmla="*/ 4085 h 184061"/>
            <a:gd name="connsiteX9" fmla="*/ 222337 w 552730"/>
            <a:gd name="connsiteY9" fmla="*/ 10967 h 184061"/>
            <a:gd name="connsiteX10" fmla="*/ 170500 w 552730"/>
            <a:gd name="connsiteY10" fmla="*/ 20965 h 184061"/>
            <a:gd name="connsiteX11" fmla="*/ 122732 w 552730"/>
            <a:gd name="connsiteY11" fmla="*/ 33694 h 184061"/>
            <a:gd name="connsiteX12" fmla="*/ 80868 w 552730"/>
            <a:gd name="connsiteY12" fmla="*/ 48664 h 184061"/>
            <a:gd name="connsiteX13" fmla="*/ 46517 w 552730"/>
            <a:gd name="connsiteY13" fmla="*/ 65301 h 184061"/>
            <a:gd name="connsiteX14" fmla="*/ 20999 w 552730"/>
            <a:gd name="connsiteY14" fmla="*/ 82966 h 184061"/>
            <a:gd name="connsiteX15" fmla="*/ 5294 w 552730"/>
            <a:gd name="connsiteY15" fmla="*/ 100978 h 184061"/>
            <a:gd name="connsiteX16" fmla="*/ 8 w 552730"/>
            <a:gd name="connsiteY16" fmla="*/ 118647 h 184061"/>
            <a:gd name="connsiteX17" fmla="*/ 5341 w 552730"/>
            <a:gd name="connsiteY17" fmla="*/ 135293 h 184061"/>
            <a:gd name="connsiteX18" fmla="*/ 21090 w 552730"/>
            <a:gd name="connsiteY18" fmla="*/ 150276 h 184061"/>
            <a:gd name="connsiteX19" fmla="*/ 46649 w 552730"/>
            <a:gd name="connsiteY19" fmla="*/ 163021 h 184061"/>
            <a:gd name="connsiteX20" fmla="*/ 81036 w 552730"/>
            <a:gd name="connsiteY20" fmla="*/ 173038 h 184061"/>
            <a:gd name="connsiteX21" fmla="*/ 122929 w 552730"/>
            <a:gd name="connsiteY21" fmla="*/ 179942 h 184061"/>
            <a:gd name="connsiteX22" fmla="*/ 170720 w 552730"/>
            <a:gd name="connsiteY22" fmla="*/ 183468 h 184061"/>
            <a:gd name="connsiteX23" fmla="*/ 222570 w 552730"/>
            <a:gd name="connsiteY23" fmla="*/ 183479 h 184061"/>
            <a:gd name="connsiteX24" fmla="*/ 276488 w 552730"/>
            <a:gd name="connsiteY24" fmla="*/ 179976 h 184061"/>
            <a:gd name="connsiteX25" fmla="*/ 330401 w 552730"/>
            <a:gd name="connsiteY25" fmla="*/ 173094 h 184061"/>
            <a:gd name="connsiteX26" fmla="*/ 382237 w 552730"/>
            <a:gd name="connsiteY26" fmla="*/ 163096 h 184061"/>
            <a:gd name="connsiteX27" fmla="*/ 430006 w 552730"/>
            <a:gd name="connsiteY27" fmla="*/ 150367 h 184061"/>
            <a:gd name="connsiteX28" fmla="*/ 471870 w 552730"/>
            <a:gd name="connsiteY28" fmla="*/ 135397 h 184061"/>
            <a:gd name="connsiteX29" fmla="*/ 506221 w 552730"/>
            <a:gd name="connsiteY29" fmla="*/ 118760 h 184061"/>
            <a:gd name="connsiteX30" fmla="*/ 531738 w 552730"/>
            <a:gd name="connsiteY30" fmla="*/ 101096 h 184061"/>
            <a:gd name="connsiteX31" fmla="*/ 547443 w 552730"/>
            <a:gd name="connsiteY31" fmla="*/ 83083 h 184061"/>
            <a:gd name="connsiteX32" fmla="*/ 552730 w 552730"/>
            <a:gd name="connsiteY32" fmla="*/ 65414 h 184061"/>
            <a:gd name="connsiteX0" fmla="*/ 552730 w 552738"/>
            <a:gd name="connsiteY0" fmla="*/ 65414 h 184061"/>
            <a:gd name="connsiteX1" fmla="*/ 547396 w 552738"/>
            <a:gd name="connsiteY1" fmla="*/ 48768 h 184061"/>
            <a:gd name="connsiteX2" fmla="*/ 531648 w 552738"/>
            <a:gd name="connsiteY2" fmla="*/ 33785 h 184061"/>
            <a:gd name="connsiteX3" fmla="*/ 506088 w 552738"/>
            <a:gd name="connsiteY3" fmla="*/ 21040 h 184061"/>
            <a:gd name="connsiteX4" fmla="*/ 471701 w 552738"/>
            <a:gd name="connsiteY4" fmla="*/ 11023 h 184061"/>
            <a:gd name="connsiteX5" fmla="*/ 429808 w 552738"/>
            <a:gd name="connsiteY5" fmla="*/ 4119 h 184061"/>
            <a:gd name="connsiteX6" fmla="*/ 382017 w 552738"/>
            <a:gd name="connsiteY6" fmla="*/ 594 h 184061"/>
            <a:gd name="connsiteX7" fmla="*/ 330167 w 552738"/>
            <a:gd name="connsiteY7" fmla="*/ 582 h 184061"/>
            <a:gd name="connsiteX8" fmla="*/ 276250 w 552738"/>
            <a:gd name="connsiteY8" fmla="*/ 4085 h 184061"/>
            <a:gd name="connsiteX9" fmla="*/ 222337 w 552738"/>
            <a:gd name="connsiteY9" fmla="*/ 10967 h 184061"/>
            <a:gd name="connsiteX10" fmla="*/ 170500 w 552738"/>
            <a:gd name="connsiteY10" fmla="*/ 20965 h 184061"/>
            <a:gd name="connsiteX11" fmla="*/ 122732 w 552738"/>
            <a:gd name="connsiteY11" fmla="*/ 33694 h 184061"/>
            <a:gd name="connsiteX12" fmla="*/ 80868 w 552738"/>
            <a:gd name="connsiteY12" fmla="*/ 48664 h 184061"/>
            <a:gd name="connsiteX13" fmla="*/ 46517 w 552738"/>
            <a:gd name="connsiteY13" fmla="*/ 65301 h 184061"/>
            <a:gd name="connsiteX14" fmla="*/ 20999 w 552738"/>
            <a:gd name="connsiteY14" fmla="*/ 82966 h 184061"/>
            <a:gd name="connsiteX15" fmla="*/ 5294 w 552738"/>
            <a:gd name="connsiteY15" fmla="*/ 100978 h 184061"/>
            <a:gd name="connsiteX16" fmla="*/ 8 w 552738"/>
            <a:gd name="connsiteY16" fmla="*/ 118647 h 184061"/>
            <a:gd name="connsiteX17" fmla="*/ 5341 w 552738"/>
            <a:gd name="connsiteY17" fmla="*/ 135293 h 184061"/>
            <a:gd name="connsiteX18" fmla="*/ 21090 w 552738"/>
            <a:gd name="connsiteY18" fmla="*/ 150276 h 184061"/>
            <a:gd name="connsiteX19" fmla="*/ 46649 w 552738"/>
            <a:gd name="connsiteY19" fmla="*/ 163021 h 184061"/>
            <a:gd name="connsiteX20" fmla="*/ 81036 w 552738"/>
            <a:gd name="connsiteY20" fmla="*/ 173038 h 184061"/>
            <a:gd name="connsiteX21" fmla="*/ 122929 w 552738"/>
            <a:gd name="connsiteY21" fmla="*/ 179942 h 184061"/>
            <a:gd name="connsiteX22" fmla="*/ 170720 w 552738"/>
            <a:gd name="connsiteY22" fmla="*/ 183468 h 184061"/>
            <a:gd name="connsiteX23" fmla="*/ 222570 w 552738"/>
            <a:gd name="connsiteY23" fmla="*/ 183479 h 184061"/>
            <a:gd name="connsiteX24" fmla="*/ 276488 w 552738"/>
            <a:gd name="connsiteY24" fmla="*/ 179976 h 184061"/>
            <a:gd name="connsiteX25" fmla="*/ 330401 w 552738"/>
            <a:gd name="connsiteY25" fmla="*/ 173094 h 184061"/>
            <a:gd name="connsiteX26" fmla="*/ 382237 w 552738"/>
            <a:gd name="connsiteY26" fmla="*/ 163096 h 184061"/>
            <a:gd name="connsiteX27" fmla="*/ 430006 w 552738"/>
            <a:gd name="connsiteY27" fmla="*/ 150367 h 184061"/>
            <a:gd name="connsiteX28" fmla="*/ 471870 w 552738"/>
            <a:gd name="connsiteY28" fmla="*/ 135397 h 184061"/>
            <a:gd name="connsiteX29" fmla="*/ 506221 w 552738"/>
            <a:gd name="connsiteY29" fmla="*/ 118760 h 184061"/>
            <a:gd name="connsiteX30" fmla="*/ 531738 w 552738"/>
            <a:gd name="connsiteY30" fmla="*/ 101096 h 184061"/>
            <a:gd name="connsiteX31" fmla="*/ 547443 w 552738"/>
            <a:gd name="connsiteY31" fmla="*/ 83083 h 184061"/>
            <a:gd name="connsiteX32" fmla="*/ 552730 w 552738"/>
            <a:gd name="connsiteY32" fmla="*/ 65414 h 1840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52738" h="184061">
              <a:moveTo>
                <a:pt x="552730" y="65414"/>
              </a:moveTo>
              <a:cubicBezTo>
                <a:pt x="552722" y="59695"/>
                <a:pt x="550910" y="54039"/>
                <a:pt x="547396" y="48768"/>
              </a:cubicBezTo>
              <a:cubicBezTo>
                <a:pt x="543882" y="43497"/>
                <a:pt x="538533" y="38406"/>
                <a:pt x="531648" y="33785"/>
              </a:cubicBezTo>
              <a:cubicBezTo>
                <a:pt x="524763" y="29164"/>
                <a:pt x="516079" y="24834"/>
                <a:pt x="506088" y="21040"/>
              </a:cubicBezTo>
              <a:cubicBezTo>
                <a:pt x="496097" y="17246"/>
                <a:pt x="484414" y="13843"/>
                <a:pt x="471701" y="11023"/>
              </a:cubicBezTo>
              <a:cubicBezTo>
                <a:pt x="458988" y="8203"/>
                <a:pt x="444755" y="5857"/>
                <a:pt x="429808" y="4119"/>
              </a:cubicBezTo>
              <a:cubicBezTo>
                <a:pt x="414861" y="2381"/>
                <a:pt x="398624" y="1183"/>
                <a:pt x="382017" y="594"/>
              </a:cubicBezTo>
              <a:cubicBezTo>
                <a:pt x="365410" y="5"/>
                <a:pt x="347795" y="0"/>
                <a:pt x="330167" y="582"/>
              </a:cubicBezTo>
              <a:cubicBezTo>
                <a:pt x="312539" y="1164"/>
                <a:pt x="294222" y="2354"/>
                <a:pt x="276250" y="4085"/>
              </a:cubicBezTo>
              <a:cubicBezTo>
                <a:pt x="258278" y="5816"/>
                <a:pt x="239962" y="8154"/>
                <a:pt x="222337" y="10967"/>
              </a:cubicBezTo>
              <a:cubicBezTo>
                <a:pt x="204712" y="13780"/>
                <a:pt x="187101" y="17177"/>
                <a:pt x="170500" y="20965"/>
              </a:cubicBezTo>
              <a:cubicBezTo>
                <a:pt x="153899" y="24753"/>
                <a:pt x="137671" y="29078"/>
                <a:pt x="122732" y="33694"/>
              </a:cubicBezTo>
              <a:cubicBezTo>
                <a:pt x="107793" y="38311"/>
                <a:pt x="93571" y="43396"/>
                <a:pt x="80868" y="48664"/>
              </a:cubicBezTo>
              <a:cubicBezTo>
                <a:pt x="68166" y="53932"/>
                <a:pt x="56495" y="59584"/>
                <a:pt x="46517" y="65301"/>
              </a:cubicBezTo>
              <a:cubicBezTo>
                <a:pt x="36539" y="71018"/>
                <a:pt x="27870" y="77020"/>
                <a:pt x="20999" y="82966"/>
              </a:cubicBezTo>
              <a:cubicBezTo>
                <a:pt x="14129" y="88912"/>
                <a:pt x="8793" y="95031"/>
                <a:pt x="5294" y="100978"/>
              </a:cubicBezTo>
              <a:cubicBezTo>
                <a:pt x="1795" y="106925"/>
                <a:pt x="0" y="112928"/>
                <a:pt x="8" y="118647"/>
              </a:cubicBezTo>
              <a:cubicBezTo>
                <a:pt x="16" y="124366"/>
                <a:pt x="1827" y="130022"/>
                <a:pt x="5341" y="135293"/>
              </a:cubicBezTo>
              <a:cubicBezTo>
                <a:pt x="8855" y="140564"/>
                <a:pt x="14205" y="145655"/>
                <a:pt x="21090" y="150276"/>
              </a:cubicBezTo>
              <a:cubicBezTo>
                <a:pt x="27975" y="154897"/>
                <a:pt x="36658" y="159227"/>
                <a:pt x="46649" y="163021"/>
              </a:cubicBezTo>
              <a:cubicBezTo>
                <a:pt x="56640" y="166815"/>
                <a:pt x="68323" y="170218"/>
                <a:pt x="81036" y="173038"/>
              </a:cubicBezTo>
              <a:cubicBezTo>
                <a:pt x="93749" y="175858"/>
                <a:pt x="107982" y="178204"/>
                <a:pt x="122929" y="179942"/>
              </a:cubicBezTo>
              <a:cubicBezTo>
                <a:pt x="137876" y="181680"/>
                <a:pt x="154113" y="182879"/>
                <a:pt x="170720" y="183468"/>
              </a:cubicBezTo>
              <a:cubicBezTo>
                <a:pt x="187327" y="184057"/>
                <a:pt x="204942" y="184061"/>
                <a:pt x="222570" y="183479"/>
              </a:cubicBezTo>
              <a:cubicBezTo>
                <a:pt x="240198" y="182897"/>
                <a:pt x="258516" y="181707"/>
                <a:pt x="276488" y="179976"/>
              </a:cubicBezTo>
              <a:cubicBezTo>
                <a:pt x="294460" y="178245"/>
                <a:pt x="312776" y="175907"/>
                <a:pt x="330401" y="173094"/>
              </a:cubicBezTo>
              <a:cubicBezTo>
                <a:pt x="348026" y="170281"/>
                <a:pt x="365636" y="166884"/>
                <a:pt x="382237" y="163096"/>
              </a:cubicBezTo>
              <a:cubicBezTo>
                <a:pt x="398838" y="159308"/>
                <a:pt x="415067" y="154984"/>
                <a:pt x="430006" y="150367"/>
              </a:cubicBezTo>
              <a:cubicBezTo>
                <a:pt x="444945" y="145750"/>
                <a:pt x="459168" y="140665"/>
                <a:pt x="471870" y="135397"/>
              </a:cubicBezTo>
              <a:cubicBezTo>
                <a:pt x="484573" y="130129"/>
                <a:pt x="496243" y="124477"/>
                <a:pt x="506221" y="118760"/>
              </a:cubicBezTo>
              <a:cubicBezTo>
                <a:pt x="516199" y="113043"/>
                <a:pt x="524868" y="107042"/>
                <a:pt x="531738" y="101096"/>
              </a:cubicBezTo>
              <a:cubicBezTo>
                <a:pt x="538608" y="95150"/>
                <a:pt x="543944" y="89030"/>
                <a:pt x="547443" y="83083"/>
              </a:cubicBezTo>
              <a:cubicBezTo>
                <a:pt x="550942" y="77136"/>
                <a:pt x="552738" y="71133"/>
                <a:pt x="552730" y="6541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0.29382</cdr:x>
      <cdr:y>0.55122</cdr:y>
    </cdr:from>
    <cdr:to>
      <cdr:x>0.38834</cdr:x>
      <cdr:y>0.59276</cdr:y>
    </cdr:to>
    <cdr:sp macro="" textlink="">
      <cdr:nvSpPr>
        <cdr:cNvPr id="77" name="PlotDat5_151|1~33_1"/>
        <cdr:cNvSpPr/>
      </cdr:nvSpPr>
      <cdr:spPr>
        <a:xfrm xmlns:a="http://schemas.openxmlformats.org/drawingml/2006/main">
          <a:off x="2542266" y="3459619"/>
          <a:ext cx="817765" cy="260723"/>
        </a:xfrm>
        <a:custGeom xmlns:a="http://schemas.openxmlformats.org/drawingml/2006/main">
          <a:avLst/>
          <a:gdLst>
            <a:gd name="connsiteX0" fmla="*/ 817749 w 817749"/>
            <a:gd name="connsiteY0" fmla="*/ 101529 h 260295"/>
            <a:gd name="connsiteX1" fmla="*/ 809868 w 817749"/>
            <a:gd name="connsiteY1" fmla="*/ 77302 h 260295"/>
            <a:gd name="connsiteX2" fmla="*/ 786577 w 817749"/>
            <a:gd name="connsiteY2" fmla="*/ 55105 h 260295"/>
            <a:gd name="connsiteX3" fmla="*/ 748772 w 817749"/>
            <a:gd name="connsiteY3" fmla="*/ 35792 h 260295"/>
            <a:gd name="connsiteX4" fmla="*/ 697904 w 817749"/>
            <a:gd name="connsiteY4" fmla="*/ 20106 h 260295"/>
            <a:gd name="connsiteX5" fmla="*/ 635929 w 817749"/>
            <a:gd name="connsiteY5" fmla="*/ 8648 h 260295"/>
            <a:gd name="connsiteX6" fmla="*/ 565229 w 817749"/>
            <a:gd name="connsiteY6" fmla="*/ 1859 h 260295"/>
            <a:gd name="connsiteX7" fmla="*/ 488520 w 817749"/>
            <a:gd name="connsiteY7" fmla="*/ 0 h 260295"/>
            <a:gd name="connsiteX8" fmla="*/ 408750 w 817749"/>
            <a:gd name="connsiteY8" fmla="*/ 3143 h 260295"/>
            <a:gd name="connsiteX9" fmla="*/ 328985 w 817749"/>
            <a:gd name="connsiteY9" fmla="*/ 11167 h 260295"/>
            <a:gd name="connsiteX10" fmla="*/ 252290 w 817749"/>
            <a:gd name="connsiteY10" fmla="*/ 23763 h 260295"/>
            <a:gd name="connsiteX11" fmla="*/ 181612 w 817749"/>
            <a:gd name="connsiteY11" fmla="*/ 40447 h 260295"/>
            <a:gd name="connsiteX12" fmla="*/ 119669 w 817749"/>
            <a:gd name="connsiteY12" fmla="*/ 60579 h 260295"/>
            <a:gd name="connsiteX13" fmla="*/ 68839 w 817749"/>
            <a:gd name="connsiteY13" fmla="*/ 83384 h 260295"/>
            <a:gd name="connsiteX14" fmla="*/ 31076 w 817749"/>
            <a:gd name="connsiteY14" fmla="*/ 107986 h 260295"/>
            <a:gd name="connsiteX15" fmla="*/ 7832 w 817749"/>
            <a:gd name="connsiteY15" fmla="*/ 133440 h 260295"/>
            <a:gd name="connsiteX16" fmla="*/ 0 w 817749"/>
            <a:gd name="connsiteY16" fmla="*/ 158767 h 260295"/>
            <a:gd name="connsiteX17" fmla="*/ 7881 w 817749"/>
            <a:gd name="connsiteY17" fmla="*/ 182994 h 260295"/>
            <a:gd name="connsiteX18" fmla="*/ 31172 w 817749"/>
            <a:gd name="connsiteY18" fmla="*/ 205191 h 260295"/>
            <a:gd name="connsiteX19" fmla="*/ 68977 w 817749"/>
            <a:gd name="connsiteY19" fmla="*/ 224503 h 260295"/>
            <a:gd name="connsiteX20" fmla="*/ 119845 w 817749"/>
            <a:gd name="connsiteY20" fmla="*/ 240190 h 260295"/>
            <a:gd name="connsiteX21" fmla="*/ 181820 w 817749"/>
            <a:gd name="connsiteY21" fmla="*/ 251648 h 260295"/>
            <a:gd name="connsiteX22" fmla="*/ 252520 w 817749"/>
            <a:gd name="connsiteY22" fmla="*/ 258437 h 260295"/>
            <a:gd name="connsiteX23" fmla="*/ 329230 w 817749"/>
            <a:gd name="connsiteY23" fmla="*/ 260295 h 260295"/>
            <a:gd name="connsiteX24" fmla="*/ 408999 w 817749"/>
            <a:gd name="connsiteY24" fmla="*/ 257152 h 260295"/>
            <a:gd name="connsiteX25" fmla="*/ 488764 w 817749"/>
            <a:gd name="connsiteY25" fmla="*/ 249129 h 260295"/>
            <a:gd name="connsiteX26" fmla="*/ 565459 w 817749"/>
            <a:gd name="connsiteY26" fmla="*/ 236533 h 260295"/>
            <a:gd name="connsiteX27" fmla="*/ 636137 w 817749"/>
            <a:gd name="connsiteY27" fmla="*/ 219848 h 260295"/>
            <a:gd name="connsiteX28" fmla="*/ 698081 w 817749"/>
            <a:gd name="connsiteY28" fmla="*/ 199717 h 260295"/>
            <a:gd name="connsiteX29" fmla="*/ 748910 w 817749"/>
            <a:gd name="connsiteY29" fmla="*/ 176912 h 260295"/>
            <a:gd name="connsiteX30" fmla="*/ 786673 w 817749"/>
            <a:gd name="connsiteY30" fmla="*/ 152310 h 260295"/>
            <a:gd name="connsiteX31" fmla="*/ 809917 w 817749"/>
            <a:gd name="connsiteY31" fmla="*/ 126856 h 260295"/>
            <a:gd name="connsiteX32" fmla="*/ 817749 w 817749"/>
            <a:gd name="connsiteY32" fmla="*/ 101529 h 260295"/>
            <a:gd name="connsiteX0" fmla="*/ 817749 w 817749"/>
            <a:gd name="connsiteY0" fmla="*/ 101529 h 260295"/>
            <a:gd name="connsiteX1" fmla="*/ 809868 w 817749"/>
            <a:gd name="connsiteY1" fmla="*/ 77302 h 260295"/>
            <a:gd name="connsiteX2" fmla="*/ 786577 w 817749"/>
            <a:gd name="connsiteY2" fmla="*/ 55105 h 260295"/>
            <a:gd name="connsiteX3" fmla="*/ 748772 w 817749"/>
            <a:gd name="connsiteY3" fmla="*/ 35792 h 260295"/>
            <a:gd name="connsiteX4" fmla="*/ 697904 w 817749"/>
            <a:gd name="connsiteY4" fmla="*/ 20106 h 260295"/>
            <a:gd name="connsiteX5" fmla="*/ 635929 w 817749"/>
            <a:gd name="connsiteY5" fmla="*/ 8648 h 260295"/>
            <a:gd name="connsiteX6" fmla="*/ 565229 w 817749"/>
            <a:gd name="connsiteY6" fmla="*/ 1859 h 260295"/>
            <a:gd name="connsiteX7" fmla="*/ 488520 w 817749"/>
            <a:gd name="connsiteY7" fmla="*/ 0 h 260295"/>
            <a:gd name="connsiteX8" fmla="*/ 408750 w 817749"/>
            <a:gd name="connsiteY8" fmla="*/ 3143 h 260295"/>
            <a:gd name="connsiteX9" fmla="*/ 328985 w 817749"/>
            <a:gd name="connsiteY9" fmla="*/ 11167 h 260295"/>
            <a:gd name="connsiteX10" fmla="*/ 252290 w 817749"/>
            <a:gd name="connsiteY10" fmla="*/ 23763 h 260295"/>
            <a:gd name="connsiteX11" fmla="*/ 181612 w 817749"/>
            <a:gd name="connsiteY11" fmla="*/ 40447 h 260295"/>
            <a:gd name="connsiteX12" fmla="*/ 119669 w 817749"/>
            <a:gd name="connsiteY12" fmla="*/ 60579 h 260295"/>
            <a:gd name="connsiteX13" fmla="*/ 68839 w 817749"/>
            <a:gd name="connsiteY13" fmla="*/ 83384 h 260295"/>
            <a:gd name="connsiteX14" fmla="*/ 31076 w 817749"/>
            <a:gd name="connsiteY14" fmla="*/ 107986 h 260295"/>
            <a:gd name="connsiteX15" fmla="*/ 7832 w 817749"/>
            <a:gd name="connsiteY15" fmla="*/ 133440 h 260295"/>
            <a:gd name="connsiteX16" fmla="*/ 0 w 817749"/>
            <a:gd name="connsiteY16" fmla="*/ 158767 h 260295"/>
            <a:gd name="connsiteX17" fmla="*/ 7881 w 817749"/>
            <a:gd name="connsiteY17" fmla="*/ 182994 h 260295"/>
            <a:gd name="connsiteX18" fmla="*/ 31172 w 817749"/>
            <a:gd name="connsiteY18" fmla="*/ 205191 h 260295"/>
            <a:gd name="connsiteX19" fmla="*/ 68977 w 817749"/>
            <a:gd name="connsiteY19" fmla="*/ 224503 h 260295"/>
            <a:gd name="connsiteX20" fmla="*/ 119845 w 817749"/>
            <a:gd name="connsiteY20" fmla="*/ 240190 h 260295"/>
            <a:gd name="connsiteX21" fmla="*/ 181820 w 817749"/>
            <a:gd name="connsiteY21" fmla="*/ 251648 h 260295"/>
            <a:gd name="connsiteX22" fmla="*/ 252520 w 817749"/>
            <a:gd name="connsiteY22" fmla="*/ 258437 h 260295"/>
            <a:gd name="connsiteX23" fmla="*/ 329230 w 817749"/>
            <a:gd name="connsiteY23" fmla="*/ 260295 h 260295"/>
            <a:gd name="connsiteX24" fmla="*/ 408999 w 817749"/>
            <a:gd name="connsiteY24" fmla="*/ 257152 h 260295"/>
            <a:gd name="connsiteX25" fmla="*/ 488764 w 817749"/>
            <a:gd name="connsiteY25" fmla="*/ 249129 h 260295"/>
            <a:gd name="connsiteX26" fmla="*/ 565459 w 817749"/>
            <a:gd name="connsiteY26" fmla="*/ 236533 h 260295"/>
            <a:gd name="connsiteX27" fmla="*/ 636137 w 817749"/>
            <a:gd name="connsiteY27" fmla="*/ 219848 h 260295"/>
            <a:gd name="connsiteX28" fmla="*/ 698081 w 817749"/>
            <a:gd name="connsiteY28" fmla="*/ 199717 h 260295"/>
            <a:gd name="connsiteX29" fmla="*/ 748910 w 817749"/>
            <a:gd name="connsiteY29" fmla="*/ 176912 h 260295"/>
            <a:gd name="connsiteX30" fmla="*/ 786673 w 817749"/>
            <a:gd name="connsiteY30" fmla="*/ 152310 h 260295"/>
            <a:gd name="connsiteX31" fmla="*/ 809917 w 817749"/>
            <a:gd name="connsiteY31" fmla="*/ 126856 h 260295"/>
            <a:gd name="connsiteX32" fmla="*/ 817749 w 817749"/>
            <a:gd name="connsiteY32" fmla="*/ 101529 h 260295"/>
            <a:gd name="connsiteX0" fmla="*/ 817749 w 817749"/>
            <a:gd name="connsiteY0" fmla="*/ 101529 h 260295"/>
            <a:gd name="connsiteX1" fmla="*/ 809868 w 817749"/>
            <a:gd name="connsiteY1" fmla="*/ 77302 h 260295"/>
            <a:gd name="connsiteX2" fmla="*/ 786577 w 817749"/>
            <a:gd name="connsiteY2" fmla="*/ 55105 h 260295"/>
            <a:gd name="connsiteX3" fmla="*/ 748772 w 817749"/>
            <a:gd name="connsiteY3" fmla="*/ 35792 h 260295"/>
            <a:gd name="connsiteX4" fmla="*/ 697904 w 817749"/>
            <a:gd name="connsiteY4" fmla="*/ 20106 h 260295"/>
            <a:gd name="connsiteX5" fmla="*/ 635929 w 817749"/>
            <a:gd name="connsiteY5" fmla="*/ 8648 h 260295"/>
            <a:gd name="connsiteX6" fmla="*/ 565229 w 817749"/>
            <a:gd name="connsiteY6" fmla="*/ 1859 h 260295"/>
            <a:gd name="connsiteX7" fmla="*/ 488520 w 817749"/>
            <a:gd name="connsiteY7" fmla="*/ 0 h 260295"/>
            <a:gd name="connsiteX8" fmla="*/ 408750 w 817749"/>
            <a:gd name="connsiteY8" fmla="*/ 3143 h 260295"/>
            <a:gd name="connsiteX9" fmla="*/ 328985 w 817749"/>
            <a:gd name="connsiteY9" fmla="*/ 11167 h 260295"/>
            <a:gd name="connsiteX10" fmla="*/ 252290 w 817749"/>
            <a:gd name="connsiteY10" fmla="*/ 23763 h 260295"/>
            <a:gd name="connsiteX11" fmla="*/ 181612 w 817749"/>
            <a:gd name="connsiteY11" fmla="*/ 40447 h 260295"/>
            <a:gd name="connsiteX12" fmla="*/ 119669 w 817749"/>
            <a:gd name="connsiteY12" fmla="*/ 60579 h 260295"/>
            <a:gd name="connsiteX13" fmla="*/ 68839 w 817749"/>
            <a:gd name="connsiteY13" fmla="*/ 83384 h 260295"/>
            <a:gd name="connsiteX14" fmla="*/ 31076 w 817749"/>
            <a:gd name="connsiteY14" fmla="*/ 107986 h 260295"/>
            <a:gd name="connsiteX15" fmla="*/ 7832 w 817749"/>
            <a:gd name="connsiteY15" fmla="*/ 133440 h 260295"/>
            <a:gd name="connsiteX16" fmla="*/ 0 w 817749"/>
            <a:gd name="connsiteY16" fmla="*/ 158767 h 260295"/>
            <a:gd name="connsiteX17" fmla="*/ 7881 w 817749"/>
            <a:gd name="connsiteY17" fmla="*/ 182994 h 260295"/>
            <a:gd name="connsiteX18" fmla="*/ 31172 w 817749"/>
            <a:gd name="connsiteY18" fmla="*/ 205191 h 260295"/>
            <a:gd name="connsiteX19" fmla="*/ 68977 w 817749"/>
            <a:gd name="connsiteY19" fmla="*/ 224503 h 260295"/>
            <a:gd name="connsiteX20" fmla="*/ 119845 w 817749"/>
            <a:gd name="connsiteY20" fmla="*/ 240190 h 260295"/>
            <a:gd name="connsiteX21" fmla="*/ 181820 w 817749"/>
            <a:gd name="connsiteY21" fmla="*/ 251648 h 260295"/>
            <a:gd name="connsiteX22" fmla="*/ 252520 w 817749"/>
            <a:gd name="connsiteY22" fmla="*/ 258437 h 260295"/>
            <a:gd name="connsiteX23" fmla="*/ 329230 w 817749"/>
            <a:gd name="connsiteY23" fmla="*/ 260295 h 260295"/>
            <a:gd name="connsiteX24" fmla="*/ 408999 w 817749"/>
            <a:gd name="connsiteY24" fmla="*/ 257152 h 260295"/>
            <a:gd name="connsiteX25" fmla="*/ 488764 w 817749"/>
            <a:gd name="connsiteY25" fmla="*/ 249129 h 260295"/>
            <a:gd name="connsiteX26" fmla="*/ 565459 w 817749"/>
            <a:gd name="connsiteY26" fmla="*/ 236533 h 260295"/>
            <a:gd name="connsiteX27" fmla="*/ 636137 w 817749"/>
            <a:gd name="connsiteY27" fmla="*/ 219848 h 260295"/>
            <a:gd name="connsiteX28" fmla="*/ 698081 w 817749"/>
            <a:gd name="connsiteY28" fmla="*/ 199717 h 260295"/>
            <a:gd name="connsiteX29" fmla="*/ 748910 w 817749"/>
            <a:gd name="connsiteY29" fmla="*/ 176912 h 260295"/>
            <a:gd name="connsiteX30" fmla="*/ 786673 w 817749"/>
            <a:gd name="connsiteY30" fmla="*/ 152310 h 260295"/>
            <a:gd name="connsiteX31" fmla="*/ 809917 w 817749"/>
            <a:gd name="connsiteY31" fmla="*/ 126856 h 260295"/>
            <a:gd name="connsiteX32" fmla="*/ 817749 w 817749"/>
            <a:gd name="connsiteY32" fmla="*/ 101529 h 260295"/>
            <a:gd name="connsiteX0" fmla="*/ 817749 w 817749"/>
            <a:gd name="connsiteY0" fmla="*/ 101529 h 260295"/>
            <a:gd name="connsiteX1" fmla="*/ 809868 w 817749"/>
            <a:gd name="connsiteY1" fmla="*/ 77302 h 260295"/>
            <a:gd name="connsiteX2" fmla="*/ 786577 w 817749"/>
            <a:gd name="connsiteY2" fmla="*/ 55105 h 260295"/>
            <a:gd name="connsiteX3" fmla="*/ 748772 w 817749"/>
            <a:gd name="connsiteY3" fmla="*/ 35792 h 260295"/>
            <a:gd name="connsiteX4" fmla="*/ 697904 w 817749"/>
            <a:gd name="connsiteY4" fmla="*/ 20106 h 260295"/>
            <a:gd name="connsiteX5" fmla="*/ 635929 w 817749"/>
            <a:gd name="connsiteY5" fmla="*/ 8648 h 260295"/>
            <a:gd name="connsiteX6" fmla="*/ 565229 w 817749"/>
            <a:gd name="connsiteY6" fmla="*/ 1859 h 260295"/>
            <a:gd name="connsiteX7" fmla="*/ 488520 w 817749"/>
            <a:gd name="connsiteY7" fmla="*/ 0 h 260295"/>
            <a:gd name="connsiteX8" fmla="*/ 408750 w 817749"/>
            <a:gd name="connsiteY8" fmla="*/ 3143 h 260295"/>
            <a:gd name="connsiteX9" fmla="*/ 328985 w 817749"/>
            <a:gd name="connsiteY9" fmla="*/ 11167 h 260295"/>
            <a:gd name="connsiteX10" fmla="*/ 252290 w 817749"/>
            <a:gd name="connsiteY10" fmla="*/ 23763 h 260295"/>
            <a:gd name="connsiteX11" fmla="*/ 181612 w 817749"/>
            <a:gd name="connsiteY11" fmla="*/ 40447 h 260295"/>
            <a:gd name="connsiteX12" fmla="*/ 119669 w 817749"/>
            <a:gd name="connsiteY12" fmla="*/ 60579 h 260295"/>
            <a:gd name="connsiteX13" fmla="*/ 68839 w 817749"/>
            <a:gd name="connsiteY13" fmla="*/ 83384 h 260295"/>
            <a:gd name="connsiteX14" fmla="*/ 31076 w 817749"/>
            <a:gd name="connsiteY14" fmla="*/ 107986 h 260295"/>
            <a:gd name="connsiteX15" fmla="*/ 7832 w 817749"/>
            <a:gd name="connsiteY15" fmla="*/ 133440 h 260295"/>
            <a:gd name="connsiteX16" fmla="*/ 0 w 817749"/>
            <a:gd name="connsiteY16" fmla="*/ 158767 h 260295"/>
            <a:gd name="connsiteX17" fmla="*/ 7881 w 817749"/>
            <a:gd name="connsiteY17" fmla="*/ 182994 h 260295"/>
            <a:gd name="connsiteX18" fmla="*/ 31172 w 817749"/>
            <a:gd name="connsiteY18" fmla="*/ 205191 h 260295"/>
            <a:gd name="connsiteX19" fmla="*/ 68977 w 817749"/>
            <a:gd name="connsiteY19" fmla="*/ 224503 h 260295"/>
            <a:gd name="connsiteX20" fmla="*/ 119845 w 817749"/>
            <a:gd name="connsiteY20" fmla="*/ 240190 h 260295"/>
            <a:gd name="connsiteX21" fmla="*/ 181820 w 817749"/>
            <a:gd name="connsiteY21" fmla="*/ 251648 h 260295"/>
            <a:gd name="connsiteX22" fmla="*/ 252520 w 817749"/>
            <a:gd name="connsiteY22" fmla="*/ 258437 h 260295"/>
            <a:gd name="connsiteX23" fmla="*/ 329230 w 817749"/>
            <a:gd name="connsiteY23" fmla="*/ 260295 h 260295"/>
            <a:gd name="connsiteX24" fmla="*/ 408999 w 817749"/>
            <a:gd name="connsiteY24" fmla="*/ 257152 h 260295"/>
            <a:gd name="connsiteX25" fmla="*/ 488764 w 817749"/>
            <a:gd name="connsiteY25" fmla="*/ 249129 h 260295"/>
            <a:gd name="connsiteX26" fmla="*/ 565459 w 817749"/>
            <a:gd name="connsiteY26" fmla="*/ 236533 h 260295"/>
            <a:gd name="connsiteX27" fmla="*/ 636137 w 817749"/>
            <a:gd name="connsiteY27" fmla="*/ 219848 h 260295"/>
            <a:gd name="connsiteX28" fmla="*/ 698081 w 817749"/>
            <a:gd name="connsiteY28" fmla="*/ 199717 h 260295"/>
            <a:gd name="connsiteX29" fmla="*/ 748910 w 817749"/>
            <a:gd name="connsiteY29" fmla="*/ 176912 h 260295"/>
            <a:gd name="connsiteX30" fmla="*/ 786673 w 817749"/>
            <a:gd name="connsiteY30" fmla="*/ 152310 h 260295"/>
            <a:gd name="connsiteX31" fmla="*/ 809917 w 817749"/>
            <a:gd name="connsiteY31" fmla="*/ 126856 h 260295"/>
            <a:gd name="connsiteX32" fmla="*/ 817749 w 817749"/>
            <a:gd name="connsiteY32" fmla="*/ 101529 h 260295"/>
            <a:gd name="connsiteX0" fmla="*/ 817749 w 817749"/>
            <a:gd name="connsiteY0" fmla="*/ 101529 h 260295"/>
            <a:gd name="connsiteX1" fmla="*/ 809868 w 817749"/>
            <a:gd name="connsiteY1" fmla="*/ 77302 h 260295"/>
            <a:gd name="connsiteX2" fmla="*/ 786577 w 817749"/>
            <a:gd name="connsiteY2" fmla="*/ 55105 h 260295"/>
            <a:gd name="connsiteX3" fmla="*/ 748772 w 817749"/>
            <a:gd name="connsiteY3" fmla="*/ 35792 h 260295"/>
            <a:gd name="connsiteX4" fmla="*/ 697904 w 817749"/>
            <a:gd name="connsiteY4" fmla="*/ 20106 h 260295"/>
            <a:gd name="connsiteX5" fmla="*/ 635929 w 817749"/>
            <a:gd name="connsiteY5" fmla="*/ 8648 h 260295"/>
            <a:gd name="connsiteX6" fmla="*/ 565229 w 817749"/>
            <a:gd name="connsiteY6" fmla="*/ 1859 h 260295"/>
            <a:gd name="connsiteX7" fmla="*/ 488520 w 817749"/>
            <a:gd name="connsiteY7" fmla="*/ 0 h 260295"/>
            <a:gd name="connsiteX8" fmla="*/ 408750 w 817749"/>
            <a:gd name="connsiteY8" fmla="*/ 3143 h 260295"/>
            <a:gd name="connsiteX9" fmla="*/ 328985 w 817749"/>
            <a:gd name="connsiteY9" fmla="*/ 11167 h 260295"/>
            <a:gd name="connsiteX10" fmla="*/ 252290 w 817749"/>
            <a:gd name="connsiteY10" fmla="*/ 23763 h 260295"/>
            <a:gd name="connsiteX11" fmla="*/ 181612 w 817749"/>
            <a:gd name="connsiteY11" fmla="*/ 40447 h 260295"/>
            <a:gd name="connsiteX12" fmla="*/ 119669 w 817749"/>
            <a:gd name="connsiteY12" fmla="*/ 60579 h 260295"/>
            <a:gd name="connsiteX13" fmla="*/ 68839 w 817749"/>
            <a:gd name="connsiteY13" fmla="*/ 83384 h 260295"/>
            <a:gd name="connsiteX14" fmla="*/ 31076 w 817749"/>
            <a:gd name="connsiteY14" fmla="*/ 107986 h 260295"/>
            <a:gd name="connsiteX15" fmla="*/ 7832 w 817749"/>
            <a:gd name="connsiteY15" fmla="*/ 133440 h 260295"/>
            <a:gd name="connsiteX16" fmla="*/ 0 w 817749"/>
            <a:gd name="connsiteY16" fmla="*/ 158767 h 260295"/>
            <a:gd name="connsiteX17" fmla="*/ 7881 w 817749"/>
            <a:gd name="connsiteY17" fmla="*/ 182994 h 260295"/>
            <a:gd name="connsiteX18" fmla="*/ 31172 w 817749"/>
            <a:gd name="connsiteY18" fmla="*/ 205191 h 260295"/>
            <a:gd name="connsiteX19" fmla="*/ 68977 w 817749"/>
            <a:gd name="connsiteY19" fmla="*/ 224503 h 260295"/>
            <a:gd name="connsiteX20" fmla="*/ 119845 w 817749"/>
            <a:gd name="connsiteY20" fmla="*/ 240190 h 260295"/>
            <a:gd name="connsiteX21" fmla="*/ 181820 w 817749"/>
            <a:gd name="connsiteY21" fmla="*/ 251648 h 260295"/>
            <a:gd name="connsiteX22" fmla="*/ 252520 w 817749"/>
            <a:gd name="connsiteY22" fmla="*/ 258437 h 260295"/>
            <a:gd name="connsiteX23" fmla="*/ 329230 w 817749"/>
            <a:gd name="connsiteY23" fmla="*/ 260295 h 260295"/>
            <a:gd name="connsiteX24" fmla="*/ 408999 w 817749"/>
            <a:gd name="connsiteY24" fmla="*/ 257152 h 260295"/>
            <a:gd name="connsiteX25" fmla="*/ 488764 w 817749"/>
            <a:gd name="connsiteY25" fmla="*/ 249129 h 260295"/>
            <a:gd name="connsiteX26" fmla="*/ 565459 w 817749"/>
            <a:gd name="connsiteY26" fmla="*/ 236533 h 260295"/>
            <a:gd name="connsiteX27" fmla="*/ 636137 w 817749"/>
            <a:gd name="connsiteY27" fmla="*/ 219848 h 260295"/>
            <a:gd name="connsiteX28" fmla="*/ 698081 w 817749"/>
            <a:gd name="connsiteY28" fmla="*/ 199717 h 260295"/>
            <a:gd name="connsiteX29" fmla="*/ 748910 w 817749"/>
            <a:gd name="connsiteY29" fmla="*/ 176912 h 260295"/>
            <a:gd name="connsiteX30" fmla="*/ 786673 w 817749"/>
            <a:gd name="connsiteY30" fmla="*/ 152310 h 260295"/>
            <a:gd name="connsiteX31" fmla="*/ 809917 w 817749"/>
            <a:gd name="connsiteY31" fmla="*/ 126856 h 260295"/>
            <a:gd name="connsiteX32" fmla="*/ 817749 w 817749"/>
            <a:gd name="connsiteY32" fmla="*/ 101529 h 260295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49 w 817749"/>
            <a:gd name="connsiteY0" fmla="*/ 101743 h 260509"/>
            <a:gd name="connsiteX1" fmla="*/ 809868 w 817749"/>
            <a:gd name="connsiteY1" fmla="*/ 77516 h 260509"/>
            <a:gd name="connsiteX2" fmla="*/ 786577 w 817749"/>
            <a:gd name="connsiteY2" fmla="*/ 55319 h 260509"/>
            <a:gd name="connsiteX3" fmla="*/ 748772 w 817749"/>
            <a:gd name="connsiteY3" fmla="*/ 36006 h 260509"/>
            <a:gd name="connsiteX4" fmla="*/ 697904 w 817749"/>
            <a:gd name="connsiteY4" fmla="*/ 20320 h 260509"/>
            <a:gd name="connsiteX5" fmla="*/ 635929 w 817749"/>
            <a:gd name="connsiteY5" fmla="*/ 8862 h 260509"/>
            <a:gd name="connsiteX6" fmla="*/ 565229 w 817749"/>
            <a:gd name="connsiteY6" fmla="*/ 2073 h 260509"/>
            <a:gd name="connsiteX7" fmla="*/ 488520 w 817749"/>
            <a:gd name="connsiteY7" fmla="*/ 214 h 260509"/>
            <a:gd name="connsiteX8" fmla="*/ 408750 w 817749"/>
            <a:gd name="connsiteY8" fmla="*/ 3357 h 260509"/>
            <a:gd name="connsiteX9" fmla="*/ 328985 w 817749"/>
            <a:gd name="connsiteY9" fmla="*/ 11381 h 260509"/>
            <a:gd name="connsiteX10" fmla="*/ 252290 w 817749"/>
            <a:gd name="connsiteY10" fmla="*/ 23977 h 260509"/>
            <a:gd name="connsiteX11" fmla="*/ 181612 w 817749"/>
            <a:gd name="connsiteY11" fmla="*/ 40661 h 260509"/>
            <a:gd name="connsiteX12" fmla="*/ 119669 w 817749"/>
            <a:gd name="connsiteY12" fmla="*/ 60793 h 260509"/>
            <a:gd name="connsiteX13" fmla="*/ 68839 w 817749"/>
            <a:gd name="connsiteY13" fmla="*/ 83598 h 260509"/>
            <a:gd name="connsiteX14" fmla="*/ 31076 w 817749"/>
            <a:gd name="connsiteY14" fmla="*/ 108200 h 260509"/>
            <a:gd name="connsiteX15" fmla="*/ 7832 w 817749"/>
            <a:gd name="connsiteY15" fmla="*/ 133654 h 260509"/>
            <a:gd name="connsiteX16" fmla="*/ 0 w 817749"/>
            <a:gd name="connsiteY16" fmla="*/ 158981 h 260509"/>
            <a:gd name="connsiteX17" fmla="*/ 7881 w 817749"/>
            <a:gd name="connsiteY17" fmla="*/ 183208 h 260509"/>
            <a:gd name="connsiteX18" fmla="*/ 31172 w 817749"/>
            <a:gd name="connsiteY18" fmla="*/ 205405 h 260509"/>
            <a:gd name="connsiteX19" fmla="*/ 68977 w 817749"/>
            <a:gd name="connsiteY19" fmla="*/ 224717 h 260509"/>
            <a:gd name="connsiteX20" fmla="*/ 119845 w 817749"/>
            <a:gd name="connsiteY20" fmla="*/ 240404 h 260509"/>
            <a:gd name="connsiteX21" fmla="*/ 181820 w 817749"/>
            <a:gd name="connsiteY21" fmla="*/ 251862 h 260509"/>
            <a:gd name="connsiteX22" fmla="*/ 252520 w 817749"/>
            <a:gd name="connsiteY22" fmla="*/ 258651 h 260509"/>
            <a:gd name="connsiteX23" fmla="*/ 329230 w 817749"/>
            <a:gd name="connsiteY23" fmla="*/ 260509 h 260509"/>
            <a:gd name="connsiteX24" fmla="*/ 408999 w 817749"/>
            <a:gd name="connsiteY24" fmla="*/ 257366 h 260509"/>
            <a:gd name="connsiteX25" fmla="*/ 488764 w 817749"/>
            <a:gd name="connsiteY25" fmla="*/ 249343 h 260509"/>
            <a:gd name="connsiteX26" fmla="*/ 565459 w 817749"/>
            <a:gd name="connsiteY26" fmla="*/ 236747 h 260509"/>
            <a:gd name="connsiteX27" fmla="*/ 636137 w 817749"/>
            <a:gd name="connsiteY27" fmla="*/ 220062 h 260509"/>
            <a:gd name="connsiteX28" fmla="*/ 698081 w 817749"/>
            <a:gd name="connsiteY28" fmla="*/ 199931 h 260509"/>
            <a:gd name="connsiteX29" fmla="*/ 748910 w 817749"/>
            <a:gd name="connsiteY29" fmla="*/ 177126 h 260509"/>
            <a:gd name="connsiteX30" fmla="*/ 786673 w 817749"/>
            <a:gd name="connsiteY30" fmla="*/ 152524 h 260509"/>
            <a:gd name="connsiteX31" fmla="*/ 809917 w 817749"/>
            <a:gd name="connsiteY31" fmla="*/ 127070 h 260509"/>
            <a:gd name="connsiteX32" fmla="*/ 817749 w 817749"/>
            <a:gd name="connsiteY32" fmla="*/ 101743 h 260509"/>
            <a:gd name="connsiteX0" fmla="*/ 817757 w 817757"/>
            <a:gd name="connsiteY0" fmla="*/ 101743 h 260509"/>
            <a:gd name="connsiteX1" fmla="*/ 809876 w 817757"/>
            <a:gd name="connsiteY1" fmla="*/ 77516 h 260509"/>
            <a:gd name="connsiteX2" fmla="*/ 786585 w 817757"/>
            <a:gd name="connsiteY2" fmla="*/ 55319 h 260509"/>
            <a:gd name="connsiteX3" fmla="*/ 748780 w 817757"/>
            <a:gd name="connsiteY3" fmla="*/ 36006 h 260509"/>
            <a:gd name="connsiteX4" fmla="*/ 697912 w 817757"/>
            <a:gd name="connsiteY4" fmla="*/ 20320 h 260509"/>
            <a:gd name="connsiteX5" fmla="*/ 635937 w 817757"/>
            <a:gd name="connsiteY5" fmla="*/ 8862 h 260509"/>
            <a:gd name="connsiteX6" fmla="*/ 565237 w 817757"/>
            <a:gd name="connsiteY6" fmla="*/ 2073 h 260509"/>
            <a:gd name="connsiteX7" fmla="*/ 488528 w 817757"/>
            <a:gd name="connsiteY7" fmla="*/ 214 h 260509"/>
            <a:gd name="connsiteX8" fmla="*/ 408758 w 817757"/>
            <a:gd name="connsiteY8" fmla="*/ 3357 h 260509"/>
            <a:gd name="connsiteX9" fmla="*/ 328993 w 817757"/>
            <a:gd name="connsiteY9" fmla="*/ 11381 h 260509"/>
            <a:gd name="connsiteX10" fmla="*/ 252298 w 817757"/>
            <a:gd name="connsiteY10" fmla="*/ 23977 h 260509"/>
            <a:gd name="connsiteX11" fmla="*/ 181620 w 817757"/>
            <a:gd name="connsiteY11" fmla="*/ 40661 h 260509"/>
            <a:gd name="connsiteX12" fmla="*/ 119677 w 817757"/>
            <a:gd name="connsiteY12" fmla="*/ 60793 h 260509"/>
            <a:gd name="connsiteX13" fmla="*/ 68847 w 817757"/>
            <a:gd name="connsiteY13" fmla="*/ 83598 h 260509"/>
            <a:gd name="connsiteX14" fmla="*/ 31084 w 817757"/>
            <a:gd name="connsiteY14" fmla="*/ 108200 h 260509"/>
            <a:gd name="connsiteX15" fmla="*/ 7840 w 817757"/>
            <a:gd name="connsiteY15" fmla="*/ 133654 h 260509"/>
            <a:gd name="connsiteX16" fmla="*/ 8 w 817757"/>
            <a:gd name="connsiteY16" fmla="*/ 158981 h 260509"/>
            <a:gd name="connsiteX17" fmla="*/ 7889 w 817757"/>
            <a:gd name="connsiteY17" fmla="*/ 183208 h 260509"/>
            <a:gd name="connsiteX18" fmla="*/ 31180 w 817757"/>
            <a:gd name="connsiteY18" fmla="*/ 205405 h 260509"/>
            <a:gd name="connsiteX19" fmla="*/ 68985 w 817757"/>
            <a:gd name="connsiteY19" fmla="*/ 224717 h 260509"/>
            <a:gd name="connsiteX20" fmla="*/ 119853 w 817757"/>
            <a:gd name="connsiteY20" fmla="*/ 240404 h 260509"/>
            <a:gd name="connsiteX21" fmla="*/ 181828 w 817757"/>
            <a:gd name="connsiteY21" fmla="*/ 251862 h 260509"/>
            <a:gd name="connsiteX22" fmla="*/ 252528 w 817757"/>
            <a:gd name="connsiteY22" fmla="*/ 258651 h 260509"/>
            <a:gd name="connsiteX23" fmla="*/ 329238 w 817757"/>
            <a:gd name="connsiteY23" fmla="*/ 260509 h 260509"/>
            <a:gd name="connsiteX24" fmla="*/ 409007 w 817757"/>
            <a:gd name="connsiteY24" fmla="*/ 257366 h 260509"/>
            <a:gd name="connsiteX25" fmla="*/ 488772 w 817757"/>
            <a:gd name="connsiteY25" fmla="*/ 249343 h 260509"/>
            <a:gd name="connsiteX26" fmla="*/ 565467 w 817757"/>
            <a:gd name="connsiteY26" fmla="*/ 236747 h 260509"/>
            <a:gd name="connsiteX27" fmla="*/ 636145 w 817757"/>
            <a:gd name="connsiteY27" fmla="*/ 220062 h 260509"/>
            <a:gd name="connsiteX28" fmla="*/ 698089 w 817757"/>
            <a:gd name="connsiteY28" fmla="*/ 199931 h 260509"/>
            <a:gd name="connsiteX29" fmla="*/ 748918 w 817757"/>
            <a:gd name="connsiteY29" fmla="*/ 177126 h 260509"/>
            <a:gd name="connsiteX30" fmla="*/ 786681 w 817757"/>
            <a:gd name="connsiteY30" fmla="*/ 152524 h 260509"/>
            <a:gd name="connsiteX31" fmla="*/ 809925 w 817757"/>
            <a:gd name="connsiteY31" fmla="*/ 127070 h 260509"/>
            <a:gd name="connsiteX32" fmla="*/ 817757 w 817757"/>
            <a:gd name="connsiteY32" fmla="*/ 101743 h 260509"/>
            <a:gd name="connsiteX0" fmla="*/ 817757 w 817757"/>
            <a:gd name="connsiteY0" fmla="*/ 101743 h 260509"/>
            <a:gd name="connsiteX1" fmla="*/ 809876 w 817757"/>
            <a:gd name="connsiteY1" fmla="*/ 77516 h 260509"/>
            <a:gd name="connsiteX2" fmla="*/ 786585 w 817757"/>
            <a:gd name="connsiteY2" fmla="*/ 55319 h 260509"/>
            <a:gd name="connsiteX3" fmla="*/ 748780 w 817757"/>
            <a:gd name="connsiteY3" fmla="*/ 36006 h 260509"/>
            <a:gd name="connsiteX4" fmla="*/ 697912 w 817757"/>
            <a:gd name="connsiteY4" fmla="*/ 20320 h 260509"/>
            <a:gd name="connsiteX5" fmla="*/ 635937 w 817757"/>
            <a:gd name="connsiteY5" fmla="*/ 8862 h 260509"/>
            <a:gd name="connsiteX6" fmla="*/ 565237 w 817757"/>
            <a:gd name="connsiteY6" fmla="*/ 2073 h 260509"/>
            <a:gd name="connsiteX7" fmla="*/ 488528 w 817757"/>
            <a:gd name="connsiteY7" fmla="*/ 214 h 260509"/>
            <a:gd name="connsiteX8" fmla="*/ 408758 w 817757"/>
            <a:gd name="connsiteY8" fmla="*/ 3357 h 260509"/>
            <a:gd name="connsiteX9" fmla="*/ 328993 w 817757"/>
            <a:gd name="connsiteY9" fmla="*/ 11381 h 260509"/>
            <a:gd name="connsiteX10" fmla="*/ 252298 w 817757"/>
            <a:gd name="connsiteY10" fmla="*/ 23977 h 260509"/>
            <a:gd name="connsiteX11" fmla="*/ 181620 w 817757"/>
            <a:gd name="connsiteY11" fmla="*/ 40661 h 260509"/>
            <a:gd name="connsiteX12" fmla="*/ 119677 w 817757"/>
            <a:gd name="connsiteY12" fmla="*/ 60793 h 260509"/>
            <a:gd name="connsiteX13" fmla="*/ 68847 w 817757"/>
            <a:gd name="connsiteY13" fmla="*/ 83598 h 260509"/>
            <a:gd name="connsiteX14" fmla="*/ 31084 w 817757"/>
            <a:gd name="connsiteY14" fmla="*/ 108200 h 260509"/>
            <a:gd name="connsiteX15" fmla="*/ 7840 w 817757"/>
            <a:gd name="connsiteY15" fmla="*/ 133654 h 260509"/>
            <a:gd name="connsiteX16" fmla="*/ 8 w 817757"/>
            <a:gd name="connsiteY16" fmla="*/ 158981 h 260509"/>
            <a:gd name="connsiteX17" fmla="*/ 7889 w 817757"/>
            <a:gd name="connsiteY17" fmla="*/ 183208 h 260509"/>
            <a:gd name="connsiteX18" fmla="*/ 31180 w 817757"/>
            <a:gd name="connsiteY18" fmla="*/ 205405 h 260509"/>
            <a:gd name="connsiteX19" fmla="*/ 68985 w 817757"/>
            <a:gd name="connsiteY19" fmla="*/ 224717 h 260509"/>
            <a:gd name="connsiteX20" fmla="*/ 119853 w 817757"/>
            <a:gd name="connsiteY20" fmla="*/ 240404 h 260509"/>
            <a:gd name="connsiteX21" fmla="*/ 181828 w 817757"/>
            <a:gd name="connsiteY21" fmla="*/ 251862 h 260509"/>
            <a:gd name="connsiteX22" fmla="*/ 252528 w 817757"/>
            <a:gd name="connsiteY22" fmla="*/ 258651 h 260509"/>
            <a:gd name="connsiteX23" fmla="*/ 329238 w 817757"/>
            <a:gd name="connsiteY23" fmla="*/ 260509 h 260509"/>
            <a:gd name="connsiteX24" fmla="*/ 409007 w 817757"/>
            <a:gd name="connsiteY24" fmla="*/ 257366 h 260509"/>
            <a:gd name="connsiteX25" fmla="*/ 488772 w 817757"/>
            <a:gd name="connsiteY25" fmla="*/ 249343 h 260509"/>
            <a:gd name="connsiteX26" fmla="*/ 565467 w 817757"/>
            <a:gd name="connsiteY26" fmla="*/ 236747 h 260509"/>
            <a:gd name="connsiteX27" fmla="*/ 636145 w 817757"/>
            <a:gd name="connsiteY27" fmla="*/ 220062 h 260509"/>
            <a:gd name="connsiteX28" fmla="*/ 698089 w 817757"/>
            <a:gd name="connsiteY28" fmla="*/ 199931 h 260509"/>
            <a:gd name="connsiteX29" fmla="*/ 748918 w 817757"/>
            <a:gd name="connsiteY29" fmla="*/ 177126 h 260509"/>
            <a:gd name="connsiteX30" fmla="*/ 786681 w 817757"/>
            <a:gd name="connsiteY30" fmla="*/ 152524 h 260509"/>
            <a:gd name="connsiteX31" fmla="*/ 809925 w 817757"/>
            <a:gd name="connsiteY31" fmla="*/ 127070 h 260509"/>
            <a:gd name="connsiteX32" fmla="*/ 817757 w 817757"/>
            <a:gd name="connsiteY32" fmla="*/ 101743 h 260509"/>
            <a:gd name="connsiteX0" fmla="*/ 817757 w 817757"/>
            <a:gd name="connsiteY0" fmla="*/ 101743 h 260509"/>
            <a:gd name="connsiteX1" fmla="*/ 809876 w 817757"/>
            <a:gd name="connsiteY1" fmla="*/ 77516 h 260509"/>
            <a:gd name="connsiteX2" fmla="*/ 786585 w 817757"/>
            <a:gd name="connsiteY2" fmla="*/ 55319 h 260509"/>
            <a:gd name="connsiteX3" fmla="*/ 748780 w 817757"/>
            <a:gd name="connsiteY3" fmla="*/ 36006 h 260509"/>
            <a:gd name="connsiteX4" fmla="*/ 697912 w 817757"/>
            <a:gd name="connsiteY4" fmla="*/ 20320 h 260509"/>
            <a:gd name="connsiteX5" fmla="*/ 635937 w 817757"/>
            <a:gd name="connsiteY5" fmla="*/ 8862 h 260509"/>
            <a:gd name="connsiteX6" fmla="*/ 565237 w 817757"/>
            <a:gd name="connsiteY6" fmla="*/ 2073 h 260509"/>
            <a:gd name="connsiteX7" fmla="*/ 488528 w 817757"/>
            <a:gd name="connsiteY7" fmla="*/ 214 h 260509"/>
            <a:gd name="connsiteX8" fmla="*/ 408758 w 817757"/>
            <a:gd name="connsiteY8" fmla="*/ 3357 h 260509"/>
            <a:gd name="connsiteX9" fmla="*/ 328993 w 817757"/>
            <a:gd name="connsiteY9" fmla="*/ 11381 h 260509"/>
            <a:gd name="connsiteX10" fmla="*/ 252298 w 817757"/>
            <a:gd name="connsiteY10" fmla="*/ 23977 h 260509"/>
            <a:gd name="connsiteX11" fmla="*/ 181620 w 817757"/>
            <a:gd name="connsiteY11" fmla="*/ 40661 h 260509"/>
            <a:gd name="connsiteX12" fmla="*/ 119677 w 817757"/>
            <a:gd name="connsiteY12" fmla="*/ 60793 h 260509"/>
            <a:gd name="connsiteX13" fmla="*/ 68847 w 817757"/>
            <a:gd name="connsiteY13" fmla="*/ 83598 h 260509"/>
            <a:gd name="connsiteX14" fmla="*/ 31084 w 817757"/>
            <a:gd name="connsiteY14" fmla="*/ 108200 h 260509"/>
            <a:gd name="connsiteX15" fmla="*/ 7840 w 817757"/>
            <a:gd name="connsiteY15" fmla="*/ 133654 h 260509"/>
            <a:gd name="connsiteX16" fmla="*/ 8 w 817757"/>
            <a:gd name="connsiteY16" fmla="*/ 158981 h 260509"/>
            <a:gd name="connsiteX17" fmla="*/ 7889 w 817757"/>
            <a:gd name="connsiteY17" fmla="*/ 183208 h 260509"/>
            <a:gd name="connsiteX18" fmla="*/ 31180 w 817757"/>
            <a:gd name="connsiteY18" fmla="*/ 205405 h 260509"/>
            <a:gd name="connsiteX19" fmla="*/ 68985 w 817757"/>
            <a:gd name="connsiteY19" fmla="*/ 224717 h 260509"/>
            <a:gd name="connsiteX20" fmla="*/ 119853 w 817757"/>
            <a:gd name="connsiteY20" fmla="*/ 240404 h 260509"/>
            <a:gd name="connsiteX21" fmla="*/ 181828 w 817757"/>
            <a:gd name="connsiteY21" fmla="*/ 251862 h 260509"/>
            <a:gd name="connsiteX22" fmla="*/ 252528 w 817757"/>
            <a:gd name="connsiteY22" fmla="*/ 258651 h 260509"/>
            <a:gd name="connsiteX23" fmla="*/ 329238 w 817757"/>
            <a:gd name="connsiteY23" fmla="*/ 260509 h 260509"/>
            <a:gd name="connsiteX24" fmla="*/ 409007 w 817757"/>
            <a:gd name="connsiteY24" fmla="*/ 257366 h 260509"/>
            <a:gd name="connsiteX25" fmla="*/ 488772 w 817757"/>
            <a:gd name="connsiteY25" fmla="*/ 249343 h 260509"/>
            <a:gd name="connsiteX26" fmla="*/ 565467 w 817757"/>
            <a:gd name="connsiteY26" fmla="*/ 236747 h 260509"/>
            <a:gd name="connsiteX27" fmla="*/ 636145 w 817757"/>
            <a:gd name="connsiteY27" fmla="*/ 220062 h 260509"/>
            <a:gd name="connsiteX28" fmla="*/ 698089 w 817757"/>
            <a:gd name="connsiteY28" fmla="*/ 199931 h 260509"/>
            <a:gd name="connsiteX29" fmla="*/ 748918 w 817757"/>
            <a:gd name="connsiteY29" fmla="*/ 177126 h 260509"/>
            <a:gd name="connsiteX30" fmla="*/ 786681 w 817757"/>
            <a:gd name="connsiteY30" fmla="*/ 152524 h 260509"/>
            <a:gd name="connsiteX31" fmla="*/ 809925 w 817757"/>
            <a:gd name="connsiteY31" fmla="*/ 127070 h 260509"/>
            <a:gd name="connsiteX32" fmla="*/ 817757 w 817757"/>
            <a:gd name="connsiteY32" fmla="*/ 101743 h 260509"/>
            <a:gd name="connsiteX0" fmla="*/ 817757 w 817757"/>
            <a:gd name="connsiteY0" fmla="*/ 101743 h 260509"/>
            <a:gd name="connsiteX1" fmla="*/ 809876 w 817757"/>
            <a:gd name="connsiteY1" fmla="*/ 77516 h 260509"/>
            <a:gd name="connsiteX2" fmla="*/ 786585 w 817757"/>
            <a:gd name="connsiteY2" fmla="*/ 55319 h 260509"/>
            <a:gd name="connsiteX3" fmla="*/ 748780 w 817757"/>
            <a:gd name="connsiteY3" fmla="*/ 36006 h 260509"/>
            <a:gd name="connsiteX4" fmla="*/ 697912 w 817757"/>
            <a:gd name="connsiteY4" fmla="*/ 20320 h 260509"/>
            <a:gd name="connsiteX5" fmla="*/ 635937 w 817757"/>
            <a:gd name="connsiteY5" fmla="*/ 8862 h 260509"/>
            <a:gd name="connsiteX6" fmla="*/ 565237 w 817757"/>
            <a:gd name="connsiteY6" fmla="*/ 2073 h 260509"/>
            <a:gd name="connsiteX7" fmla="*/ 488528 w 817757"/>
            <a:gd name="connsiteY7" fmla="*/ 214 h 260509"/>
            <a:gd name="connsiteX8" fmla="*/ 408758 w 817757"/>
            <a:gd name="connsiteY8" fmla="*/ 3357 h 260509"/>
            <a:gd name="connsiteX9" fmla="*/ 328993 w 817757"/>
            <a:gd name="connsiteY9" fmla="*/ 11381 h 260509"/>
            <a:gd name="connsiteX10" fmla="*/ 252298 w 817757"/>
            <a:gd name="connsiteY10" fmla="*/ 23977 h 260509"/>
            <a:gd name="connsiteX11" fmla="*/ 181620 w 817757"/>
            <a:gd name="connsiteY11" fmla="*/ 40661 h 260509"/>
            <a:gd name="connsiteX12" fmla="*/ 119677 w 817757"/>
            <a:gd name="connsiteY12" fmla="*/ 60793 h 260509"/>
            <a:gd name="connsiteX13" fmla="*/ 68847 w 817757"/>
            <a:gd name="connsiteY13" fmla="*/ 83598 h 260509"/>
            <a:gd name="connsiteX14" fmla="*/ 31084 w 817757"/>
            <a:gd name="connsiteY14" fmla="*/ 108200 h 260509"/>
            <a:gd name="connsiteX15" fmla="*/ 7840 w 817757"/>
            <a:gd name="connsiteY15" fmla="*/ 133654 h 260509"/>
            <a:gd name="connsiteX16" fmla="*/ 8 w 817757"/>
            <a:gd name="connsiteY16" fmla="*/ 158981 h 260509"/>
            <a:gd name="connsiteX17" fmla="*/ 7889 w 817757"/>
            <a:gd name="connsiteY17" fmla="*/ 183208 h 260509"/>
            <a:gd name="connsiteX18" fmla="*/ 31180 w 817757"/>
            <a:gd name="connsiteY18" fmla="*/ 205405 h 260509"/>
            <a:gd name="connsiteX19" fmla="*/ 68985 w 817757"/>
            <a:gd name="connsiteY19" fmla="*/ 224717 h 260509"/>
            <a:gd name="connsiteX20" fmla="*/ 119853 w 817757"/>
            <a:gd name="connsiteY20" fmla="*/ 240404 h 260509"/>
            <a:gd name="connsiteX21" fmla="*/ 181828 w 817757"/>
            <a:gd name="connsiteY21" fmla="*/ 251862 h 260509"/>
            <a:gd name="connsiteX22" fmla="*/ 252528 w 817757"/>
            <a:gd name="connsiteY22" fmla="*/ 258651 h 260509"/>
            <a:gd name="connsiteX23" fmla="*/ 329238 w 817757"/>
            <a:gd name="connsiteY23" fmla="*/ 260509 h 260509"/>
            <a:gd name="connsiteX24" fmla="*/ 409007 w 817757"/>
            <a:gd name="connsiteY24" fmla="*/ 257366 h 260509"/>
            <a:gd name="connsiteX25" fmla="*/ 488772 w 817757"/>
            <a:gd name="connsiteY25" fmla="*/ 249343 h 260509"/>
            <a:gd name="connsiteX26" fmla="*/ 565467 w 817757"/>
            <a:gd name="connsiteY26" fmla="*/ 236747 h 260509"/>
            <a:gd name="connsiteX27" fmla="*/ 636145 w 817757"/>
            <a:gd name="connsiteY27" fmla="*/ 220062 h 260509"/>
            <a:gd name="connsiteX28" fmla="*/ 698089 w 817757"/>
            <a:gd name="connsiteY28" fmla="*/ 199931 h 260509"/>
            <a:gd name="connsiteX29" fmla="*/ 748918 w 817757"/>
            <a:gd name="connsiteY29" fmla="*/ 177126 h 260509"/>
            <a:gd name="connsiteX30" fmla="*/ 786681 w 817757"/>
            <a:gd name="connsiteY30" fmla="*/ 152524 h 260509"/>
            <a:gd name="connsiteX31" fmla="*/ 809925 w 817757"/>
            <a:gd name="connsiteY31" fmla="*/ 127070 h 260509"/>
            <a:gd name="connsiteX32" fmla="*/ 817757 w 817757"/>
            <a:gd name="connsiteY32" fmla="*/ 101743 h 260509"/>
            <a:gd name="connsiteX0" fmla="*/ 817757 w 817757"/>
            <a:gd name="connsiteY0" fmla="*/ 101743 h 260509"/>
            <a:gd name="connsiteX1" fmla="*/ 809876 w 817757"/>
            <a:gd name="connsiteY1" fmla="*/ 77516 h 260509"/>
            <a:gd name="connsiteX2" fmla="*/ 786585 w 817757"/>
            <a:gd name="connsiteY2" fmla="*/ 55319 h 260509"/>
            <a:gd name="connsiteX3" fmla="*/ 748780 w 817757"/>
            <a:gd name="connsiteY3" fmla="*/ 36006 h 260509"/>
            <a:gd name="connsiteX4" fmla="*/ 697912 w 817757"/>
            <a:gd name="connsiteY4" fmla="*/ 20320 h 260509"/>
            <a:gd name="connsiteX5" fmla="*/ 635937 w 817757"/>
            <a:gd name="connsiteY5" fmla="*/ 8862 h 260509"/>
            <a:gd name="connsiteX6" fmla="*/ 565237 w 817757"/>
            <a:gd name="connsiteY6" fmla="*/ 2073 h 260509"/>
            <a:gd name="connsiteX7" fmla="*/ 488528 w 817757"/>
            <a:gd name="connsiteY7" fmla="*/ 214 h 260509"/>
            <a:gd name="connsiteX8" fmla="*/ 408758 w 817757"/>
            <a:gd name="connsiteY8" fmla="*/ 3357 h 260509"/>
            <a:gd name="connsiteX9" fmla="*/ 328993 w 817757"/>
            <a:gd name="connsiteY9" fmla="*/ 11381 h 260509"/>
            <a:gd name="connsiteX10" fmla="*/ 252298 w 817757"/>
            <a:gd name="connsiteY10" fmla="*/ 23977 h 260509"/>
            <a:gd name="connsiteX11" fmla="*/ 181620 w 817757"/>
            <a:gd name="connsiteY11" fmla="*/ 40661 h 260509"/>
            <a:gd name="connsiteX12" fmla="*/ 119677 w 817757"/>
            <a:gd name="connsiteY12" fmla="*/ 60793 h 260509"/>
            <a:gd name="connsiteX13" fmla="*/ 68847 w 817757"/>
            <a:gd name="connsiteY13" fmla="*/ 83598 h 260509"/>
            <a:gd name="connsiteX14" fmla="*/ 31084 w 817757"/>
            <a:gd name="connsiteY14" fmla="*/ 108200 h 260509"/>
            <a:gd name="connsiteX15" fmla="*/ 7840 w 817757"/>
            <a:gd name="connsiteY15" fmla="*/ 133654 h 260509"/>
            <a:gd name="connsiteX16" fmla="*/ 8 w 817757"/>
            <a:gd name="connsiteY16" fmla="*/ 158981 h 260509"/>
            <a:gd name="connsiteX17" fmla="*/ 7889 w 817757"/>
            <a:gd name="connsiteY17" fmla="*/ 183208 h 260509"/>
            <a:gd name="connsiteX18" fmla="*/ 31180 w 817757"/>
            <a:gd name="connsiteY18" fmla="*/ 205405 h 260509"/>
            <a:gd name="connsiteX19" fmla="*/ 68985 w 817757"/>
            <a:gd name="connsiteY19" fmla="*/ 224717 h 260509"/>
            <a:gd name="connsiteX20" fmla="*/ 119853 w 817757"/>
            <a:gd name="connsiteY20" fmla="*/ 240404 h 260509"/>
            <a:gd name="connsiteX21" fmla="*/ 181828 w 817757"/>
            <a:gd name="connsiteY21" fmla="*/ 251862 h 260509"/>
            <a:gd name="connsiteX22" fmla="*/ 252528 w 817757"/>
            <a:gd name="connsiteY22" fmla="*/ 258651 h 260509"/>
            <a:gd name="connsiteX23" fmla="*/ 329238 w 817757"/>
            <a:gd name="connsiteY23" fmla="*/ 260509 h 260509"/>
            <a:gd name="connsiteX24" fmla="*/ 409007 w 817757"/>
            <a:gd name="connsiteY24" fmla="*/ 257366 h 260509"/>
            <a:gd name="connsiteX25" fmla="*/ 488772 w 817757"/>
            <a:gd name="connsiteY25" fmla="*/ 249343 h 260509"/>
            <a:gd name="connsiteX26" fmla="*/ 565467 w 817757"/>
            <a:gd name="connsiteY26" fmla="*/ 236747 h 260509"/>
            <a:gd name="connsiteX27" fmla="*/ 636145 w 817757"/>
            <a:gd name="connsiteY27" fmla="*/ 220062 h 260509"/>
            <a:gd name="connsiteX28" fmla="*/ 698089 w 817757"/>
            <a:gd name="connsiteY28" fmla="*/ 199931 h 260509"/>
            <a:gd name="connsiteX29" fmla="*/ 748918 w 817757"/>
            <a:gd name="connsiteY29" fmla="*/ 177126 h 260509"/>
            <a:gd name="connsiteX30" fmla="*/ 786681 w 817757"/>
            <a:gd name="connsiteY30" fmla="*/ 152524 h 260509"/>
            <a:gd name="connsiteX31" fmla="*/ 809925 w 817757"/>
            <a:gd name="connsiteY31" fmla="*/ 127070 h 260509"/>
            <a:gd name="connsiteX32" fmla="*/ 817757 w 817757"/>
            <a:gd name="connsiteY32" fmla="*/ 101743 h 260509"/>
            <a:gd name="connsiteX0" fmla="*/ 817757 w 817757"/>
            <a:gd name="connsiteY0" fmla="*/ 101743 h 260509"/>
            <a:gd name="connsiteX1" fmla="*/ 809876 w 817757"/>
            <a:gd name="connsiteY1" fmla="*/ 77516 h 260509"/>
            <a:gd name="connsiteX2" fmla="*/ 786585 w 817757"/>
            <a:gd name="connsiteY2" fmla="*/ 55319 h 260509"/>
            <a:gd name="connsiteX3" fmla="*/ 748780 w 817757"/>
            <a:gd name="connsiteY3" fmla="*/ 36006 h 260509"/>
            <a:gd name="connsiteX4" fmla="*/ 697912 w 817757"/>
            <a:gd name="connsiteY4" fmla="*/ 20320 h 260509"/>
            <a:gd name="connsiteX5" fmla="*/ 635937 w 817757"/>
            <a:gd name="connsiteY5" fmla="*/ 8862 h 260509"/>
            <a:gd name="connsiteX6" fmla="*/ 565237 w 817757"/>
            <a:gd name="connsiteY6" fmla="*/ 2073 h 260509"/>
            <a:gd name="connsiteX7" fmla="*/ 488528 w 817757"/>
            <a:gd name="connsiteY7" fmla="*/ 214 h 260509"/>
            <a:gd name="connsiteX8" fmla="*/ 408758 w 817757"/>
            <a:gd name="connsiteY8" fmla="*/ 3357 h 260509"/>
            <a:gd name="connsiteX9" fmla="*/ 328993 w 817757"/>
            <a:gd name="connsiteY9" fmla="*/ 11381 h 260509"/>
            <a:gd name="connsiteX10" fmla="*/ 252298 w 817757"/>
            <a:gd name="connsiteY10" fmla="*/ 23977 h 260509"/>
            <a:gd name="connsiteX11" fmla="*/ 181620 w 817757"/>
            <a:gd name="connsiteY11" fmla="*/ 40661 h 260509"/>
            <a:gd name="connsiteX12" fmla="*/ 119677 w 817757"/>
            <a:gd name="connsiteY12" fmla="*/ 60793 h 260509"/>
            <a:gd name="connsiteX13" fmla="*/ 68847 w 817757"/>
            <a:gd name="connsiteY13" fmla="*/ 83598 h 260509"/>
            <a:gd name="connsiteX14" fmla="*/ 31084 w 817757"/>
            <a:gd name="connsiteY14" fmla="*/ 108200 h 260509"/>
            <a:gd name="connsiteX15" fmla="*/ 7840 w 817757"/>
            <a:gd name="connsiteY15" fmla="*/ 133654 h 260509"/>
            <a:gd name="connsiteX16" fmla="*/ 8 w 817757"/>
            <a:gd name="connsiteY16" fmla="*/ 158981 h 260509"/>
            <a:gd name="connsiteX17" fmla="*/ 7889 w 817757"/>
            <a:gd name="connsiteY17" fmla="*/ 183208 h 260509"/>
            <a:gd name="connsiteX18" fmla="*/ 31180 w 817757"/>
            <a:gd name="connsiteY18" fmla="*/ 205405 h 260509"/>
            <a:gd name="connsiteX19" fmla="*/ 68985 w 817757"/>
            <a:gd name="connsiteY19" fmla="*/ 224717 h 260509"/>
            <a:gd name="connsiteX20" fmla="*/ 119853 w 817757"/>
            <a:gd name="connsiteY20" fmla="*/ 240404 h 260509"/>
            <a:gd name="connsiteX21" fmla="*/ 181828 w 817757"/>
            <a:gd name="connsiteY21" fmla="*/ 251862 h 260509"/>
            <a:gd name="connsiteX22" fmla="*/ 252528 w 817757"/>
            <a:gd name="connsiteY22" fmla="*/ 258651 h 260509"/>
            <a:gd name="connsiteX23" fmla="*/ 329238 w 817757"/>
            <a:gd name="connsiteY23" fmla="*/ 260509 h 260509"/>
            <a:gd name="connsiteX24" fmla="*/ 409007 w 817757"/>
            <a:gd name="connsiteY24" fmla="*/ 257366 h 260509"/>
            <a:gd name="connsiteX25" fmla="*/ 488772 w 817757"/>
            <a:gd name="connsiteY25" fmla="*/ 249343 h 260509"/>
            <a:gd name="connsiteX26" fmla="*/ 565467 w 817757"/>
            <a:gd name="connsiteY26" fmla="*/ 236747 h 260509"/>
            <a:gd name="connsiteX27" fmla="*/ 636145 w 817757"/>
            <a:gd name="connsiteY27" fmla="*/ 220062 h 260509"/>
            <a:gd name="connsiteX28" fmla="*/ 698089 w 817757"/>
            <a:gd name="connsiteY28" fmla="*/ 199931 h 260509"/>
            <a:gd name="connsiteX29" fmla="*/ 748918 w 817757"/>
            <a:gd name="connsiteY29" fmla="*/ 177126 h 260509"/>
            <a:gd name="connsiteX30" fmla="*/ 786681 w 817757"/>
            <a:gd name="connsiteY30" fmla="*/ 152524 h 260509"/>
            <a:gd name="connsiteX31" fmla="*/ 809925 w 817757"/>
            <a:gd name="connsiteY31" fmla="*/ 127070 h 260509"/>
            <a:gd name="connsiteX32" fmla="*/ 817757 w 817757"/>
            <a:gd name="connsiteY32" fmla="*/ 101743 h 260509"/>
            <a:gd name="connsiteX0" fmla="*/ 817757 w 817757"/>
            <a:gd name="connsiteY0" fmla="*/ 101743 h 260509"/>
            <a:gd name="connsiteX1" fmla="*/ 809876 w 817757"/>
            <a:gd name="connsiteY1" fmla="*/ 77516 h 260509"/>
            <a:gd name="connsiteX2" fmla="*/ 786585 w 817757"/>
            <a:gd name="connsiteY2" fmla="*/ 55319 h 260509"/>
            <a:gd name="connsiteX3" fmla="*/ 748780 w 817757"/>
            <a:gd name="connsiteY3" fmla="*/ 36006 h 260509"/>
            <a:gd name="connsiteX4" fmla="*/ 697912 w 817757"/>
            <a:gd name="connsiteY4" fmla="*/ 20320 h 260509"/>
            <a:gd name="connsiteX5" fmla="*/ 635937 w 817757"/>
            <a:gd name="connsiteY5" fmla="*/ 8862 h 260509"/>
            <a:gd name="connsiteX6" fmla="*/ 565237 w 817757"/>
            <a:gd name="connsiteY6" fmla="*/ 2073 h 260509"/>
            <a:gd name="connsiteX7" fmla="*/ 488528 w 817757"/>
            <a:gd name="connsiteY7" fmla="*/ 214 h 260509"/>
            <a:gd name="connsiteX8" fmla="*/ 408758 w 817757"/>
            <a:gd name="connsiteY8" fmla="*/ 3357 h 260509"/>
            <a:gd name="connsiteX9" fmla="*/ 328993 w 817757"/>
            <a:gd name="connsiteY9" fmla="*/ 11381 h 260509"/>
            <a:gd name="connsiteX10" fmla="*/ 252298 w 817757"/>
            <a:gd name="connsiteY10" fmla="*/ 23977 h 260509"/>
            <a:gd name="connsiteX11" fmla="*/ 181620 w 817757"/>
            <a:gd name="connsiteY11" fmla="*/ 40661 h 260509"/>
            <a:gd name="connsiteX12" fmla="*/ 119677 w 817757"/>
            <a:gd name="connsiteY12" fmla="*/ 60793 h 260509"/>
            <a:gd name="connsiteX13" fmla="*/ 68847 w 817757"/>
            <a:gd name="connsiteY13" fmla="*/ 83598 h 260509"/>
            <a:gd name="connsiteX14" fmla="*/ 31084 w 817757"/>
            <a:gd name="connsiteY14" fmla="*/ 108200 h 260509"/>
            <a:gd name="connsiteX15" fmla="*/ 7840 w 817757"/>
            <a:gd name="connsiteY15" fmla="*/ 133654 h 260509"/>
            <a:gd name="connsiteX16" fmla="*/ 8 w 817757"/>
            <a:gd name="connsiteY16" fmla="*/ 158981 h 260509"/>
            <a:gd name="connsiteX17" fmla="*/ 7889 w 817757"/>
            <a:gd name="connsiteY17" fmla="*/ 183208 h 260509"/>
            <a:gd name="connsiteX18" fmla="*/ 31180 w 817757"/>
            <a:gd name="connsiteY18" fmla="*/ 205405 h 260509"/>
            <a:gd name="connsiteX19" fmla="*/ 68985 w 817757"/>
            <a:gd name="connsiteY19" fmla="*/ 224717 h 260509"/>
            <a:gd name="connsiteX20" fmla="*/ 119853 w 817757"/>
            <a:gd name="connsiteY20" fmla="*/ 240404 h 260509"/>
            <a:gd name="connsiteX21" fmla="*/ 181828 w 817757"/>
            <a:gd name="connsiteY21" fmla="*/ 251862 h 260509"/>
            <a:gd name="connsiteX22" fmla="*/ 252528 w 817757"/>
            <a:gd name="connsiteY22" fmla="*/ 258651 h 260509"/>
            <a:gd name="connsiteX23" fmla="*/ 329238 w 817757"/>
            <a:gd name="connsiteY23" fmla="*/ 260509 h 260509"/>
            <a:gd name="connsiteX24" fmla="*/ 409007 w 817757"/>
            <a:gd name="connsiteY24" fmla="*/ 257366 h 260509"/>
            <a:gd name="connsiteX25" fmla="*/ 488772 w 817757"/>
            <a:gd name="connsiteY25" fmla="*/ 249343 h 260509"/>
            <a:gd name="connsiteX26" fmla="*/ 565467 w 817757"/>
            <a:gd name="connsiteY26" fmla="*/ 236747 h 260509"/>
            <a:gd name="connsiteX27" fmla="*/ 636145 w 817757"/>
            <a:gd name="connsiteY27" fmla="*/ 220062 h 260509"/>
            <a:gd name="connsiteX28" fmla="*/ 698089 w 817757"/>
            <a:gd name="connsiteY28" fmla="*/ 199931 h 260509"/>
            <a:gd name="connsiteX29" fmla="*/ 748918 w 817757"/>
            <a:gd name="connsiteY29" fmla="*/ 177126 h 260509"/>
            <a:gd name="connsiteX30" fmla="*/ 786681 w 817757"/>
            <a:gd name="connsiteY30" fmla="*/ 152524 h 260509"/>
            <a:gd name="connsiteX31" fmla="*/ 809925 w 817757"/>
            <a:gd name="connsiteY31" fmla="*/ 127070 h 260509"/>
            <a:gd name="connsiteX32" fmla="*/ 817757 w 817757"/>
            <a:gd name="connsiteY32" fmla="*/ 101743 h 260509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57"/>
            <a:gd name="connsiteY0" fmla="*/ 101743 h 260723"/>
            <a:gd name="connsiteX1" fmla="*/ 809876 w 817757"/>
            <a:gd name="connsiteY1" fmla="*/ 77516 h 260723"/>
            <a:gd name="connsiteX2" fmla="*/ 786585 w 817757"/>
            <a:gd name="connsiteY2" fmla="*/ 55319 h 260723"/>
            <a:gd name="connsiteX3" fmla="*/ 748780 w 817757"/>
            <a:gd name="connsiteY3" fmla="*/ 36006 h 260723"/>
            <a:gd name="connsiteX4" fmla="*/ 697912 w 817757"/>
            <a:gd name="connsiteY4" fmla="*/ 20320 h 260723"/>
            <a:gd name="connsiteX5" fmla="*/ 635937 w 817757"/>
            <a:gd name="connsiteY5" fmla="*/ 8862 h 260723"/>
            <a:gd name="connsiteX6" fmla="*/ 565237 w 817757"/>
            <a:gd name="connsiteY6" fmla="*/ 2073 h 260723"/>
            <a:gd name="connsiteX7" fmla="*/ 488528 w 817757"/>
            <a:gd name="connsiteY7" fmla="*/ 214 h 260723"/>
            <a:gd name="connsiteX8" fmla="*/ 408758 w 817757"/>
            <a:gd name="connsiteY8" fmla="*/ 3357 h 260723"/>
            <a:gd name="connsiteX9" fmla="*/ 328993 w 817757"/>
            <a:gd name="connsiteY9" fmla="*/ 11381 h 260723"/>
            <a:gd name="connsiteX10" fmla="*/ 252298 w 817757"/>
            <a:gd name="connsiteY10" fmla="*/ 23977 h 260723"/>
            <a:gd name="connsiteX11" fmla="*/ 181620 w 817757"/>
            <a:gd name="connsiteY11" fmla="*/ 40661 h 260723"/>
            <a:gd name="connsiteX12" fmla="*/ 119677 w 817757"/>
            <a:gd name="connsiteY12" fmla="*/ 60793 h 260723"/>
            <a:gd name="connsiteX13" fmla="*/ 68847 w 817757"/>
            <a:gd name="connsiteY13" fmla="*/ 83598 h 260723"/>
            <a:gd name="connsiteX14" fmla="*/ 31084 w 817757"/>
            <a:gd name="connsiteY14" fmla="*/ 108200 h 260723"/>
            <a:gd name="connsiteX15" fmla="*/ 7840 w 817757"/>
            <a:gd name="connsiteY15" fmla="*/ 133654 h 260723"/>
            <a:gd name="connsiteX16" fmla="*/ 8 w 817757"/>
            <a:gd name="connsiteY16" fmla="*/ 158981 h 260723"/>
            <a:gd name="connsiteX17" fmla="*/ 7889 w 817757"/>
            <a:gd name="connsiteY17" fmla="*/ 183208 h 260723"/>
            <a:gd name="connsiteX18" fmla="*/ 31180 w 817757"/>
            <a:gd name="connsiteY18" fmla="*/ 205405 h 260723"/>
            <a:gd name="connsiteX19" fmla="*/ 68985 w 817757"/>
            <a:gd name="connsiteY19" fmla="*/ 224717 h 260723"/>
            <a:gd name="connsiteX20" fmla="*/ 119853 w 817757"/>
            <a:gd name="connsiteY20" fmla="*/ 240404 h 260723"/>
            <a:gd name="connsiteX21" fmla="*/ 181828 w 817757"/>
            <a:gd name="connsiteY21" fmla="*/ 251862 h 260723"/>
            <a:gd name="connsiteX22" fmla="*/ 252528 w 817757"/>
            <a:gd name="connsiteY22" fmla="*/ 258651 h 260723"/>
            <a:gd name="connsiteX23" fmla="*/ 329238 w 817757"/>
            <a:gd name="connsiteY23" fmla="*/ 260509 h 260723"/>
            <a:gd name="connsiteX24" fmla="*/ 409007 w 817757"/>
            <a:gd name="connsiteY24" fmla="*/ 257366 h 260723"/>
            <a:gd name="connsiteX25" fmla="*/ 488772 w 817757"/>
            <a:gd name="connsiteY25" fmla="*/ 249343 h 260723"/>
            <a:gd name="connsiteX26" fmla="*/ 565467 w 817757"/>
            <a:gd name="connsiteY26" fmla="*/ 236747 h 260723"/>
            <a:gd name="connsiteX27" fmla="*/ 636145 w 817757"/>
            <a:gd name="connsiteY27" fmla="*/ 220062 h 260723"/>
            <a:gd name="connsiteX28" fmla="*/ 698089 w 817757"/>
            <a:gd name="connsiteY28" fmla="*/ 199931 h 260723"/>
            <a:gd name="connsiteX29" fmla="*/ 748918 w 817757"/>
            <a:gd name="connsiteY29" fmla="*/ 177126 h 260723"/>
            <a:gd name="connsiteX30" fmla="*/ 786681 w 817757"/>
            <a:gd name="connsiteY30" fmla="*/ 152524 h 260723"/>
            <a:gd name="connsiteX31" fmla="*/ 809925 w 817757"/>
            <a:gd name="connsiteY31" fmla="*/ 127070 h 260723"/>
            <a:gd name="connsiteX32" fmla="*/ 817757 w 817757"/>
            <a:gd name="connsiteY32" fmla="*/ 101743 h 260723"/>
            <a:gd name="connsiteX0" fmla="*/ 817757 w 817765"/>
            <a:gd name="connsiteY0" fmla="*/ 101743 h 260723"/>
            <a:gd name="connsiteX1" fmla="*/ 809876 w 817765"/>
            <a:gd name="connsiteY1" fmla="*/ 77516 h 260723"/>
            <a:gd name="connsiteX2" fmla="*/ 786585 w 817765"/>
            <a:gd name="connsiteY2" fmla="*/ 55319 h 260723"/>
            <a:gd name="connsiteX3" fmla="*/ 748780 w 817765"/>
            <a:gd name="connsiteY3" fmla="*/ 36006 h 260723"/>
            <a:gd name="connsiteX4" fmla="*/ 697912 w 817765"/>
            <a:gd name="connsiteY4" fmla="*/ 20320 h 260723"/>
            <a:gd name="connsiteX5" fmla="*/ 635937 w 817765"/>
            <a:gd name="connsiteY5" fmla="*/ 8862 h 260723"/>
            <a:gd name="connsiteX6" fmla="*/ 565237 w 817765"/>
            <a:gd name="connsiteY6" fmla="*/ 2073 h 260723"/>
            <a:gd name="connsiteX7" fmla="*/ 488528 w 817765"/>
            <a:gd name="connsiteY7" fmla="*/ 214 h 260723"/>
            <a:gd name="connsiteX8" fmla="*/ 408758 w 817765"/>
            <a:gd name="connsiteY8" fmla="*/ 3357 h 260723"/>
            <a:gd name="connsiteX9" fmla="*/ 328993 w 817765"/>
            <a:gd name="connsiteY9" fmla="*/ 11381 h 260723"/>
            <a:gd name="connsiteX10" fmla="*/ 252298 w 817765"/>
            <a:gd name="connsiteY10" fmla="*/ 23977 h 260723"/>
            <a:gd name="connsiteX11" fmla="*/ 181620 w 817765"/>
            <a:gd name="connsiteY11" fmla="*/ 40661 h 260723"/>
            <a:gd name="connsiteX12" fmla="*/ 119677 w 817765"/>
            <a:gd name="connsiteY12" fmla="*/ 60793 h 260723"/>
            <a:gd name="connsiteX13" fmla="*/ 68847 w 817765"/>
            <a:gd name="connsiteY13" fmla="*/ 83598 h 260723"/>
            <a:gd name="connsiteX14" fmla="*/ 31084 w 817765"/>
            <a:gd name="connsiteY14" fmla="*/ 108200 h 260723"/>
            <a:gd name="connsiteX15" fmla="*/ 7840 w 817765"/>
            <a:gd name="connsiteY15" fmla="*/ 133654 h 260723"/>
            <a:gd name="connsiteX16" fmla="*/ 8 w 817765"/>
            <a:gd name="connsiteY16" fmla="*/ 158981 h 260723"/>
            <a:gd name="connsiteX17" fmla="*/ 7889 w 817765"/>
            <a:gd name="connsiteY17" fmla="*/ 183208 h 260723"/>
            <a:gd name="connsiteX18" fmla="*/ 31180 w 817765"/>
            <a:gd name="connsiteY18" fmla="*/ 205405 h 260723"/>
            <a:gd name="connsiteX19" fmla="*/ 68985 w 817765"/>
            <a:gd name="connsiteY19" fmla="*/ 224717 h 260723"/>
            <a:gd name="connsiteX20" fmla="*/ 119853 w 817765"/>
            <a:gd name="connsiteY20" fmla="*/ 240404 h 260723"/>
            <a:gd name="connsiteX21" fmla="*/ 181828 w 817765"/>
            <a:gd name="connsiteY21" fmla="*/ 251862 h 260723"/>
            <a:gd name="connsiteX22" fmla="*/ 252528 w 817765"/>
            <a:gd name="connsiteY22" fmla="*/ 258651 h 260723"/>
            <a:gd name="connsiteX23" fmla="*/ 329238 w 817765"/>
            <a:gd name="connsiteY23" fmla="*/ 260509 h 260723"/>
            <a:gd name="connsiteX24" fmla="*/ 409007 w 817765"/>
            <a:gd name="connsiteY24" fmla="*/ 257366 h 260723"/>
            <a:gd name="connsiteX25" fmla="*/ 488772 w 817765"/>
            <a:gd name="connsiteY25" fmla="*/ 249343 h 260723"/>
            <a:gd name="connsiteX26" fmla="*/ 565467 w 817765"/>
            <a:gd name="connsiteY26" fmla="*/ 236747 h 260723"/>
            <a:gd name="connsiteX27" fmla="*/ 636145 w 817765"/>
            <a:gd name="connsiteY27" fmla="*/ 220062 h 260723"/>
            <a:gd name="connsiteX28" fmla="*/ 698089 w 817765"/>
            <a:gd name="connsiteY28" fmla="*/ 199931 h 260723"/>
            <a:gd name="connsiteX29" fmla="*/ 748918 w 817765"/>
            <a:gd name="connsiteY29" fmla="*/ 177126 h 260723"/>
            <a:gd name="connsiteX30" fmla="*/ 786681 w 817765"/>
            <a:gd name="connsiteY30" fmla="*/ 152524 h 260723"/>
            <a:gd name="connsiteX31" fmla="*/ 809925 w 817765"/>
            <a:gd name="connsiteY31" fmla="*/ 127070 h 260723"/>
            <a:gd name="connsiteX32" fmla="*/ 817757 w 817765"/>
            <a:gd name="connsiteY32" fmla="*/ 101743 h 2607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17765" h="260723">
              <a:moveTo>
                <a:pt x="817757" y="101743"/>
              </a:moveTo>
              <a:cubicBezTo>
                <a:pt x="817749" y="93484"/>
                <a:pt x="815071" y="85253"/>
                <a:pt x="809876" y="77516"/>
              </a:cubicBezTo>
              <a:cubicBezTo>
                <a:pt x="804681" y="69779"/>
                <a:pt x="796768" y="62237"/>
                <a:pt x="786585" y="55319"/>
              </a:cubicBezTo>
              <a:cubicBezTo>
                <a:pt x="776402" y="48401"/>
                <a:pt x="763559" y="41839"/>
                <a:pt x="748780" y="36006"/>
              </a:cubicBezTo>
              <a:cubicBezTo>
                <a:pt x="734001" y="30173"/>
                <a:pt x="716719" y="24844"/>
                <a:pt x="697912" y="20320"/>
              </a:cubicBezTo>
              <a:cubicBezTo>
                <a:pt x="679105" y="15796"/>
                <a:pt x="658049" y="11903"/>
                <a:pt x="635937" y="8862"/>
              </a:cubicBezTo>
              <a:cubicBezTo>
                <a:pt x="613825" y="5821"/>
                <a:pt x="589805" y="3514"/>
                <a:pt x="565237" y="2073"/>
              </a:cubicBezTo>
              <a:cubicBezTo>
                <a:pt x="540669" y="632"/>
                <a:pt x="514608" y="0"/>
                <a:pt x="488528" y="214"/>
              </a:cubicBezTo>
              <a:cubicBezTo>
                <a:pt x="462448" y="428"/>
                <a:pt x="435347" y="1496"/>
                <a:pt x="408758" y="3357"/>
              </a:cubicBezTo>
              <a:cubicBezTo>
                <a:pt x="382169" y="5218"/>
                <a:pt x="355070" y="7944"/>
                <a:pt x="328993" y="11381"/>
              </a:cubicBezTo>
              <a:cubicBezTo>
                <a:pt x="302916" y="14818"/>
                <a:pt x="276860" y="19097"/>
                <a:pt x="252298" y="23977"/>
              </a:cubicBezTo>
              <a:cubicBezTo>
                <a:pt x="227736" y="28857"/>
                <a:pt x="203724" y="34525"/>
                <a:pt x="181620" y="40661"/>
              </a:cubicBezTo>
              <a:cubicBezTo>
                <a:pt x="159517" y="46797"/>
                <a:pt x="138472" y="53637"/>
                <a:pt x="119677" y="60793"/>
              </a:cubicBezTo>
              <a:cubicBezTo>
                <a:pt x="100882" y="67949"/>
                <a:pt x="83612" y="75697"/>
                <a:pt x="68847" y="83598"/>
              </a:cubicBezTo>
              <a:cubicBezTo>
                <a:pt x="54082" y="91499"/>
                <a:pt x="41252" y="99857"/>
                <a:pt x="31084" y="108200"/>
              </a:cubicBezTo>
              <a:cubicBezTo>
                <a:pt x="20916" y="116543"/>
                <a:pt x="13019" y="125191"/>
                <a:pt x="7840" y="133654"/>
              </a:cubicBezTo>
              <a:cubicBezTo>
                <a:pt x="2661" y="142117"/>
                <a:pt x="0" y="150722"/>
                <a:pt x="8" y="158981"/>
              </a:cubicBezTo>
              <a:cubicBezTo>
                <a:pt x="16" y="167240"/>
                <a:pt x="2694" y="175471"/>
                <a:pt x="7889" y="183208"/>
              </a:cubicBezTo>
              <a:cubicBezTo>
                <a:pt x="13084" y="190945"/>
                <a:pt x="20997" y="198487"/>
                <a:pt x="31180" y="205405"/>
              </a:cubicBezTo>
              <a:cubicBezTo>
                <a:pt x="41363" y="212323"/>
                <a:pt x="54206" y="218884"/>
                <a:pt x="68985" y="224717"/>
              </a:cubicBezTo>
              <a:cubicBezTo>
                <a:pt x="83764" y="230550"/>
                <a:pt x="101046" y="235880"/>
                <a:pt x="119853" y="240404"/>
              </a:cubicBezTo>
              <a:cubicBezTo>
                <a:pt x="138660" y="244928"/>
                <a:pt x="159716" y="248821"/>
                <a:pt x="181828" y="251862"/>
              </a:cubicBezTo>
              <a:cubicBezTo>
                <a:pt x="203940" y="254903"/>
                <a:pt x="227960" y="257210"/>
                <a:pt x="252528" y="258651"/>
              </a:cubicBezTo>
              <a:cubicBezTo>
                <a:pt x="277096" y="260092"/>
                <a:pt x="303158" y="260723"/>
                <a:pt x="329238" y="260509"/>
              </a:cubicBezTo>
              <a:cubicBezTo>
                <a:pt x="355318" y="260295"/>
                <a:pt x="382418" y="259227"/>
                <a:pt x="409007" y="257366"/>
              </a:cubicBezTo>
              <a:cubicBezTo>
                <a:pt x="435596" y="255505"/>
                <a:pt x="462695" y="252780"/>
                <a:pt x="488772" y="249343"/>
              </a:cubicBezTo>
              <a:cubicBezTo>
                <a:pt x="514849" y="245906"/>
                <a:pt x="540905" y="241627"/>
                <a:pt x="565467" y="236747"/>
              </a:cubicBezTo>
              <a:cubicBezTo>
                <a:pt x="590029" y="231867"/>
                <a:pt x="614041" y="226198"/>
                <a:pt x="636145" y="220062"/>
              </a:cubicBezTo>
              <a:cubicBezTo>
                <a:pt x="658249" y="213926"/>
                <a:pt x="679294" y="207087"/>
                <a:pt x="698089" y="199931"/>
              </a:cubicBezTo>
              <a:cubicBezTo>
                <a:pt x="716884" y="192775"/>
                <a:pt x="734153" y="185027"/>
                <a:pt x="748918" y="177126"/>
              </a:cubicBezTo>
              <a:cubicBezTo>
                <a:pt x="763683" y="169225"/>
                <a:pt x="776513" y="160867"/>
                <a:pt x="786681" y="152524"/>
              </a:cubicBezTo>
              <a:cubicBezTo>
                <a:pt x="796849" y="144181"/>
                <a:pt x="804746" y="135533"/>
                <a:pt x="809925" y="127070"/>
              </a:cubicBezTo>
              <a:cubicBezTo>
                <a:pt x="815104" y="118607"/>
                <a:pt x="817765" y="110002"/>
                <a:pt x="817757" y="10174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0.33465</cdr:x>
      <cdr:y>0.56157</cdr:y>
    </cdr:from>
    <cdr:to>
      <cdr:x>0.39412</cdr:x>
      <cdr:y>0.58236</cdr:y>
    </cdr:to>
    <cdr:sp macro="" textlink="">
      <cdr:nvSpPr>
        <cdr:cNvPr id="78" name="PlotDat5_153|1~33_1"/>
        <cdr:cNvSpPr/>
      </cdr:nvSpPr>
      <cdr:spPr>
        <a:xfrm xmlns:a="http://schemas.openxmlformats.org/drawingml/2006/main">
          <a:off x="2895538" y="3524579"/>
          <a:ext cx="514507" cy="130479"/>
        </a:xfrm>
        <a:custGeom xmlns:a="http://schemas.openxmlformats.org/drawingml/2006/main">
          <a:avLst/>
          <a:gdLst>
            <a:gd name="connsiteX0" fmla="*/ 514501 w 514501"/>
            <a:gd name="connsiteY0" fmla="*/ 51375 h 130336"/>
            <a:gd name="connsiteX1" fmla="*/ 509548 w 514501"/>
            <a:gd name="connsiteY1" fmla="*/ 39212 h 130336"/>
            <a:gd name="connsiteX2" fmla="*/ 494900 w 514501"/>
            <a:gd name="connsiteY2" fmla="*/ 28048 h 130336"/>
            <a:gd name="connsiteX3" fmla="*/ 471119 w 514501"/>
            <a:gd name="connsiteY3" fmla="*/ 18309 h 130336"/>
            <a:gd name="connsiteX4" fmla="*/ 439120 w 514501"/>
            <a:gd name="connsiteY4" fmla="*/ 10371 h 130336"/>
            <a:gd name="connsiteX5" fmla="*/ 400131 w 514501"/>
            <a:gd name="connsiteY5" fmla="*/ 4540 h 130336"/>
            <a:gd name="connsiteX6" fmla="*/ 355651 w 514501"/>
            <a:gd name="connsiteY6" fmla="*/ 1038 h 130336"/>
            <a:gd name="connsiteX7" fmla="*/ 307390 w 514501"/>
            <a:gd name="connsiteY7" fmla="*/ 0 h 130336"/>
            <a:gd name="connsiteX8" fmla="*/ 257202 w 514501"/>
            <a:gd name="connsiteY8" fmla="*/ 1467 h 130336"/>
            <a:gd name="connsiteX9" fmla="*/ 207016 w 514501"/>
            <a:gd name="connsiteY9" fmla="*/ 5383 h 130336"/>
            <a:gd name="connsiteX10" fmla="*/ 158760 w 514501"/>
            <a:gd name="connsiteY10" fmla="*/ 11595 h 130336"/>
            <a:gd name="connsiteX11" fmla="*/ 114289 w 514501"/>
            <a:gd name="connsiteY11" fmla="*/ 19867 h 130336"/>
            <a:gd name="connsiteX12" fmla="*/ 75313 w 514501"/>
            <a:gd name="connsiteY12" fmla="*/ 29879 h 130336"/>
            <a:gd name="connsiteX13" fmla="*/ 43328 w 514501"/>
            <a:gd name="connsiteY13" fmla="*/ 41247 h 130336"/>
            <a:gd name="connsiteX14" fmla="*/ 19563 w 514501"/>
            <a:gd name="connsiteY14" fmla="*/ 53535 h 130336"/>
            <a:gd name="connsiteX15" fmla="*/ 4933 w 514501"/>
            <a:gd name="connsiteY15" fmla="*/ 66270 h 130336"/>
            <a:gd name="connsiteX16" fmla="*/ 0 w 514501"/>
            <a:gd name="connsiteY16" fmla="*/ 78962 h 130336"/>
            <a:gd name="connsiteX17" fmla="*/ 4952 w 514501"/>
            <a:gd name="connsiteY17" fmla="*/ 91125 h 130336"/>
            <a:gd name="connsiteX18" fmla="*/ 19600 w 514501"/>
            <a:gd name="connsiteY18" fmla="*/ 102290 h 130336"/>
            <a:gd name="connsiteX19" fmla="*/ 43381 w 514501"/>
            <a:gd name="connsiteY19" fmla="*/ 112028 h 130336"/>
            <a:gd name="connsiteX20" fmla="*/ 75380 w 514501"/>
            <a:gd name="connsiteY20" fmla="*/ 119966 h 130336"/>
            <a:gd name="connsiteX21" fmla="*/ 114369 w 514501"/>
            <a:gd name="connsiteY21" fmla="*/ 125797 h 130336"/>
            <a:gd name="connsiteX22" fmla="*/ 158849 w 514501"/>
            <a:gd name="connsiteY22" fmla="*/ 129299 h 130336"/>
            <a:gd name="connsiteX23" fmla="*/ 207110 w 514501"/>
            <a:gd name="connsiteY23" fmla="*/ 130336 h 130336"/>
            <a:gd name="connsiteX24" fmla="*/ 257298 w 514501"/>
            <a:gd name="connsiteY24" fmla="*/ 128869 h 130336"/>
            <a:gd name="connsiteX25" fmla="*/ 307484 w 514501"/>
            <a:gd name="connsiteY25" fmla="*/ 124954 h 130336"/>
            <a:gd name="connsiteX26" fmla="*/ 355740 w 514501"/>
            <a:gd name="connsiteY26" fmla="*/ 118742 h 130336"/>
            <a:gd name="connsiteX27" fmla="*/ 400211 w 514501"/>
            <a:gd name="connsiteY27" fmla="*/ 110470 h 130336"/>
            <a:gd name="connsiteX28" fmla="*/ 439188 w 514501"/>
            <a:gd name="connsiteY28" fmla="*/ 100458 h 130336"/>
            <a:gd name="connsiteX29" fmla="*/ 471173 w 514501"/>
            <a:gd name="connsiteY29" fmla="*/ 89090 h 130336"/>
            <a:gd name="connsiteX30" fmla="*/ 494937 w 514501"/>
            <a:gd name="connsiteY30" fmla="*/ 76802 h 130336"/>
            <a:gd name="connsiteX31" fmla="*/ 509567 w 514501"/>
            <a:gd name="connsiteY31" fmla="*/ 64067 h 130336"/>
            <a:gd name="connsiteX32" fmla="*/ 514501 w 514501"/>
            <a:gd name="connsiteY32" fmla="*/ 51375 h 130336"/>
            <a:gd name="connsiteX0" fmla="*/ 514501 w 514501"/>
            <a:gd name="connsiteY0" fmla="*/ 51375 h 130336"/>
            <a:gd name="connsiteX1" fmla="*/ 509548 w 514501"/>
            <a:gd name="connsiteY1" fmla="*/ 39212 h 130336"/>
            <a:gd name="connsiteX2" fmla="*/ 494900 w 514501"/>
            <a:gd name="connsiteY2" fmla="*/ 28048 h 130336"/>
            <a:gd name="connsiteX3" fmla="*/ 471119 w 514501"/>
            <a:gd name="connsiteY3" fmla="*/ 18309 h 130336"/>
            <a:gd name="connsiteX4" fmla="*/ 439120 w 514501"/>
            <a:gd name="connsiteY4" fmla="*/ 10371 h 130336"/>
            <a:gd name="connsiteX5" fmla="*/ 400131 w 514501"/>
            <a:gd name="connsiteY5" fmla="*/ 4540 h 130336"/>
            <a:gd name="connsiteX6" fmla="*/ 355651 w 514501"/>
            <a:gd name="connsiteY6" fmla="*/ 1038 h 130336"/>
            <a:gd name="connsiteX7" fmla="*/ 307390 w 514501"/>
            <a:gd name="connsiteY7" fmla="*/ 0 h 130336"/>
            <a:gd name="connsiteX8" fmla="*/ 257202 w 514501"/>
            <a:gd name="connsiteY8" fmla="*/ 1467 h 130336"/>
            <a:gd name="connsiteX9" fmla="*/ 207016 w 514501"/>
            <a:gd name="connsiteY9" fmla="*/ 5383 h 130336"/>
            <a:gd name="connsiteX10" fmla="*/ 158760 w 514501"/>
            <a:gd name="connsiteY10" fmla="*/ 11595 h 130336"/>
            <a:gd name="connsiteX11" fmla="*/ 114289 w 514501"/>
            <a:gd name="connsiteY11" fmla="*/ 19867 h 130336"/>
            <a:gd name="connsiteX12" fmla="*/ 75313 w 514501"/>
            <a:gd name="connsiteY12" fmla="*/ 29879 h 130336"/>
            <a:gd name="connsiteX13" fmla="*/ 43328 w 514501"/>
            <a:gd name="connsiteY13" fmla="*/ 41247 h 130336"/>
            <a:gd name="connsiteX14" fmla="*/ 19563 w 514501"/>
            <a:gd name="connsiteY14" fmla="*/ 53535 h 130336"/>
            <a:gd name="connsiteX15" fmla="*/ 4933 w 514501"/>
            <a:gd name="connsiteY15" fmla="*/ 66270 h 130336"/>
            <a:gd name="connsiteX16" fmla="*/ 0 w 514501"/>
            <a:gd name="connsiteY16" fmla="*/ 78962 h 130336"/>
            <a:gd name="connsiteX17" fmla="*/ 4952 w 514501"/>
            <a:gd name="connsiteY17" fmla="*/ 91125 h 130336"/>
            <a:gd name="connsiteX18" fmla="*/ 19600 w 514501"/>
            <a:gd name="connsiteY18" fmla="*/ 102290 h 130336"/>
            <a:gd name="connsiteX19" fmla="*/ 43381 w 514501"/>
            <a:gd name="connsiteY19" fmla="*/ 112028 h 130336"/>
            <a:gd name="connsiteX20" fmla="*/ 75380 w 514501"/>
            <a:gd name="connsiteY20" fmla="*/ 119966 h 130336"/>
            <a:gd name="connsiteX21" fmla="*/ 114369 w 514501"/>
            <a:gd name="connsiteY21" fmla="*/ 125797 h 130336"/>
            <a:gd name="connsiteX22" fmla="*/ 158849 w 514501"/>
            <a:gd name="connsiteY22" fmla="*/ 129299 h 130336"/>
            <a:gd name="connsiteX23" fmla="*/ 207110 w 514501"/>
            <a:gd name="connsiteY23" fmla="*/ 130336 h 130336"/>
            <a:gd name="connsiteX24" fmla="*/ 257298 w 514501"/>
            <a:gd name="connsiteY24" fmla="*/ 128869 h 130336"/>
            <a:gd name="connsiteX25" fmla="*/ 307484 w 514501"/>
            <a:gd name="connsiteY25" fmla="*/ 124954 h 130336"/>
            <a:gd name="connsiteX26" fmla="*/ 355740 w 514501"/>
            <a:gd name="connsiteY26" fmla="*/ 118742 h 130336"/>
            <a:gd name="connsiteX27" fmla="*/ 400211 w 514501"/>
            <a:gd name="connsiteY27" fmla="*/ 110470 h 130336"/>
            <a:gd name="connsiteX28" fmla="*/ 439188 w 514501"/>
            <a:gd name="connsiteY28" fmla="*/ 100458 h 130336"/>
            <a:gd name="connsiteX29" fmla="*/ 471173 w 514501"/>
            <a:gd name="connsiteY29" fmla="*/ 89090 h 130336"/>
            <a:gd name="connsiteX30" fmla="*/ 494937 w 514501"/>
            <a:gd name="connsiteY30" fmla="*/ 76802 h 130336"/>
            <a:gd name="connsiteX31" fmla="*/ 509567 w 514501"/>
            <a:gd name="connsiteY31" fmla="*/ 64067 h 130336"/>
            <a:gd name="connsiteX32" fmla="*/ 514501 w 514501"/>
            <a:gd name="connsiteY32" fmla="*/ 51375 h 130336"/>
            <a:gd name="connsiteX0" fmla="*/ 514501 w 514501"/>
            <a:gd name="connsiteY0" fmla="*/ 51375 h 130336"/>
            <a:gd name="connsiteX1" fmla="*/ 509548 w 514501"/>
            <a:gd name="connsiteY1" fmla="*/ 39212 h 130336"/>
            <a:gd name="connsiteX2" fmla="*/ 494900 w 514501"/>
            <a:gd name="connsiteY2" fmla="*/ 28048 h 130336"/>
            <a:gd name="connsiteX3" fmla="*/ 471119 w 514501"/>
            <a:gd name="connsiteY3" fmla="*/ 18309 h 130336"/>
            <a:gd name="connsiteX4" fmla="*/ 439120 w 514501"/>
            <a:gd name="connsiteY4" fmla="*/ 10371 h 130336"/>
            <a:gd name="connsiteX5" fmla="*/ 400131 w 514501"/>
            <a:gd name="connsiteY5" fmla="*/ 4540 h 130336"/>
            <a:gd name="connsiteX6" fmla="*/ 355651 w 514501"/>
            <a:gd name="connsiteY6" fmla="*/ 1038 h 130336"/>
            <a:gd name="connsiteX7" fmla="*/ 307390 w 514501"/>
            <a:gd name="connsiteY7" fmla="*/ 0 h 130336"/>
            <a:gd name="connsiteX8" fmla="*/ 257202 w 514501"/>
            <a:gd name="connsiteY8" fmla="*/ 1467 h 130336"/>
            <a:gd name="connsiteX9" fmla="*/ 207016 w 514501"/>
            <a:gd name="connsiteY9" fmla="*/ 5383 h 130336"/>
            <a:gd name="connsiteX10" fmla="*/ 158760 w 514501"/>
            <a:gd name="connsiteY10" fmla="*/ 11595 h 130336"/>
            <a:gd name="connsiteX11" fmla="*/ 114289 w 514501"/>
            <a:gd name="connsiteY11" fmla="*/ 19867 h 130336"/>
            <a:gd name="connsiteX12" fmla="*/ 75313 w 514501"/>
            <a:gd name="connsiteY12" fmla="*/ 29879 h 130336"/>
            <a:gd name="connsiteX13" fmla="*/ 43328 w 514501"/>
            <a:gd name="connsiteY13" fmla="*/ 41247 h 130336"/>
            <a:gd name="connsiteX14" fmla="*/ 19563 w 514501"/>
            <a:gd name="connsiteY14" fmla="*/ 53535 h 130336"/>
            <a:gd name="connsiteX15" fmla="*/ 4933 w 514501"/>
            <a:gd name="connsiteY15" fmla="*/ 66270 h 130336"/>
            <a:gd name="connsiteX16" fmla="*/ 0 w 514501"/>
            <a:gd name="connsiteY16" fmla="*/ 78962 h 130336"/>
            <a:gd name="connsiteX17" fmla="*/ 4952 w 514501"/>
            <a:gd name="connsiteY17" fmla="*/ 91125 h 130336"/>
            <a:gd name="connsiteX18" fmla="*/ 19600 w 514501"/>
            <a:gd name="connsiteY18" fmla="*/ 102290 h 130336"/>
            <a:gd name="connsiteX19" fmla="*/ 43381 w 514501"/>
            <a:gd name="connsiteY19" fmla="*/ 112028 h 130336"/>
            <a:gd name="connsiteX20" fmla="*/ 75380 w 514501"/>
            <a:gd name="connsiteY20" fmla="*/ 119966 h 130336"/>
            <a:gd name="connsiteX21" fmla="*/ 114369 w 514501"/>
            <a:gd name="connsiteY21" fmla="*/ 125797 h 130336"/>
            <a:gd name="connsiteX22" fmla="*/ 158849 w 514501"/>
            <a:gd name="connsiteY22" fmla="*/ 129299 h 130336"/>
            <a:gd name="connsiteX23" fmla="*/ 207110 w 514501"/>
            <a:gd name="connsiteY23" fmla="*/ 130336 h 130336"/>
            <a:gd name="connsiteX24" fmla="*/ 257298 w 514501"/>
            <a:gd name="connsiteY24" fmla="*/ 128869 h 130336"/>
            <a:gd name="connsiteX25" fmla="*/ 307484 w 514501"/>
            <a:gd name="connsiteY25" fmla="*/ 124954 h 130336"/>
            <a:gd name="connsiteX26" fmla="*/ 355740 w 514501"/>
            <a:gd name="connsiteY26" fmla="*/ 118742 h 130336"/>
            <a:gd name="connsiteX27" fmla="*/ 400211 w 514501"/>
            <a:gd name="connsiteY27" fmla="*/ 110470 h 130336"/>
            <a:gd name="connsiteX28" fmla="*/ 439188 w 514501"/>
            <a:gd name="connsiteY28" fmla="*/ 100458 h 130336"/>
            <a:gd name="connsiteX29" fmla="*/ 471173 w 514501"/>
            <a:gd name="connsiteY29" fmla="*/ 89090 h 130336"/>
            <a:gd name="connsiteX30" fmla="*/ 494937 w 514501"/>
            <a:gd name="connsiteY30" fmla="*/ 76802 h 130336"/>
            <a:gd name="connsiteX31" fmla="*/ 509567 w 514501"/>
            <a:gd name="connsiteY31" fmla="*/ 64067 h 130336"/>
            <a:gd name="connsiteX32" fmla="*/ 514501 w 514501"/>
            <a:gd name="connsiteY32" fmla="*/ 51375 h 130336"/>
            <a:gd name="connsiteX0" fmla="*/ 514501 w 514501"/>
            <a:gd name="connsiteY0" fmla="*/ 51375 h 130336"/>
            <a:gd name="connsiteX1" fmla="*/ 509548 w 514501"/>
            <a:gd name="connsiteY1" fmla="*/ 39212 h 130336"/>
            <a:gd name="connsiteX2" fmla="*/ 494900 w 514501"/>
            <a:gd name="connsiteY2" fmla="*/ 28048 h 130336"/>
            <a:gd name="connsiteX3" fmla="*/ 471119 w 514501"/>
            <a:gd name="connsiteY3" fmla="*/ 18309 h 130336"/>
            <a:gd name="connsiteX4" fmla="*/ 439120 w 514501"/>
            <a:gd name="connsiteY4" fmla="*/ 10371 h 130336"/>
            <a:gd name="connsiteX5" fmla="*/ 400131 w 514501"/>
            <a:gd name="connsiteY5" fmla="*/ 4540 h 130336"/>
            <a:gd name="connsiteX6" fmla="*/ 355651 w 514501"/>
            <a:gd name="connsiteY6" fmla="*/ 1038 h 130336"/>
            <a:gd name="connsiteX7" fmla="*/ 307390 w 514501"/>
            <a:gd name="connsiteY7" fmla="*/ 0 h 130336"/>
            <a:gd name="connsiteX8" fmla="*/ 257202 w 514501"/>
            <a:gd name="connsiteY8" fmla="*/ 1467 h 130336"/>
            <a:gd name="connsiteX9" fmla="*/ 207016 w 514501"/>
            <a:gd name="connsiteY9" fmla="*/ 5383 h 130336"/>
            <a:gd name="connsiteX10" fmla="*/ 158760 w 514501"/>
            <a:gd name="connsiteY10" fmla="*/ 11595 h 130336"/>
            <a:gd name="connsiteX11" fmla="*/ 114289 w 514501"/>
            <a:gd name="connsiteY11" fmla="*/ 19867 h 130336"/>
            <a:gd name="connsiteX12" fmla="*/ 75313 w 514501"/>
            <a:gd name="connsiteY12" fmla="*/ 29879 h 130336"/>
            <a:gd name="connsiteX13" fmla="*/ 43328 w 514501"/>
            <a:gd name="connsiteY13" fmla="*/ 41247 h 130336"/>
            <a:gd name="connsiteX14" fmla="*/ 19563 w 514501"/>
            <a:gd name="connsiteY14" fmla="*/ 53535 h 130336"/>
            <a:gd name="connsiteX15" fmla="*/ 4933 w 514501"/>
            <a:gd name="connsiteY15" fmla="*/ 66270 h 130336"/>
            <a:gd name="connsiteX16" fmla="*/ 0 w 514501"/>
            <a:gd name="connsiteY16" fmla="*/ 78962 h 130336"/>
            <a:gd name="connsiteX17" fmla="*/ 4952 w 514501"/>
            <a:gd name="connsiteY17" fmla="*/ 91125 h 130336"/>
            <a:gd name="connsiteX18" fmla="*/ 19600 w 514501"/>
            <a:gd name="connsiteY18" fmla="*/ 102290 h 130336"/>
            <a:gd name="connsiteX19" fmla="*/ 43381 w 514501"/>
            <a:gd name="connsiteY19" fmla="*/ 112028 h 130336"/>
            <a:gd name="connsiteX20" fmla="*/ 75380 w 514501"/>
            <a:gd name="connsiteY20" fmla="*/ 119966 h 130336"/>
            <a:gd name="connsiteX21" fmla="*/ 114369 w 514501"/>
            <a:gd name="connsiteY21" fmla="*/ 125797 h 130336"/>
            <a:gd name="connsiteX22" fmla="*/ 158849 w 514501"/>
            <a:gd name="connsiteY22" fmla="*/ 129299 h 130336"/>
            <a:gd name="connsiteX23" fmla="*/ 207110 w 514501"/>
            <a:gd name="connsiteY23" fmla="*/ 130336 h 130336"/>
            <a:gd name="connsiteX24" fmla="*/ 257298 w 514501"/>
            <a:gd name="connsiteY24" fmla="*/ 128869 h 130336"/>
            <a:gd name="connsiteX25" fmla="*/ 307484 w 514501"/>
            <a:gd name="connsiteY25" fmla="*/ 124954 h 130336"/>
            <a:gd name="connsiteX26" fmla="*/ 355740 w 514501"/>
            <a:gd name="connsiteY26" fmla="*/ 118742 h 130336"/>
            <a:gd name="connsiteX27" fmla="*/ 400211 w 514501"/>
            <a:gd name="connsiteY27" fmla="*/ 110470 h 130336"/>
            <a:gd name="connsiteX28" fmla="*/ 439188 w 514501"/>
            <a:gd name="connsiteY28" fmla="*/ 100458 h 130336"/>
            <a:gd name="connsiteX29" fmla="*/ 471173 w 514501"/>
            <a:gd name="connsiteY29" fmla="*/ 89090 h 130336"/>
            <a:gd name="connsiteX30" fmla="*/ 494937 w 514501"/>
            <a:gd name="connsiteY30" fmla="*/ 76802 h 130336"/>
            <a:gd name="connsiteX31" fmla="*/ 509567 w 514501"/>
            <a:gd name="connsiteY31" fmla="*/ 64067 h 130336"/>
            <a:gd name="connsiteX32" fmla="*/ 514501 w 514501"/>
            <a:gd name="connsiteY32" fmla="*/ 51375 h 130336"/>
            <a:gd name="connsiteX0" fmla="*/ 514501 w 514501"/>
            <a:gd name="connsiteY0" fmla="*/ 51375 h 130336"/>
            <a:gd name="connsiteX1" fmla="*/ 509548 w 514501"/>
            <a:gd name="connsiteY1" fmla="*/ 39212 h 130336"/>
            <a:gd name="connsiteX2" fmla="*/ 494900 w 514501"/>
            <a:gd name="connsiteY2" fmla="*/ 28048 h 130336"/>
            <a:gd name="connsiteX3" fmla="*/ 471119 w 514501"/>
            <a:gd name="connsiteY3" fmla="*/ 18309 h 130336"/>
            <a:gd name="connsiteX4" fmla="*/ 439120 w 514501"/>
            <a:gd name="connsiteY4" fmla="*/ 10371 h 130336"/>
            <a:gd name="connsiteX5" fmla="*/ 400131 w 514501"/>
            <a:gd name="connsiteY5" fmla="*/ 4540 h 130336"/>
            <a:gd name="connsiteX6" fmla="*/ 355651 w 514501"/>
            <a:gd name="connsiteY6" fmla="*/ 1038 h 130336"/>
            <a:gd name="connsiteX7" fmla="*/ 307390 w 514501"/>
            <a:gd name="connsiteY7" fmla="*/ 0 h 130336"/>
            <a:gd name="connsiteX8" fmla="*/ 257202 w 514501"/>
            <a:gd name="connsiteY8" fmla="*/ 1467 h 130336"/>
            <a:gd name="connsiteX9" fmla="*/ 207016 w 514501"/>
            <a:gd name="connsiteY9" fmla="*/ 5383 h 130336"/>
            <a:gd name="connsiteX10" fmla="*/ 158760 w 514501"/>
            <a:gd name="connsiteY10" fmla="*/ 11595 h 130336"/>
            <a:gd name="connsiteX11" fmla="*/ 114289 w 514501"/>
            <a:gd name="connsiteY11" fmla="*/ 19867 h 130336"/>
            <a:gd name="connsiteX12" fmla="*/ 75313 w 514501"/>
            <a:gd name="connsiteY12" fmla="*/ 29879 h 130336"/>
            <a:gd name="connsiteX13" fmla="*/ 43328 w 514501"/>
            <a:gd name="connsiteY13" fmla="*/ 41247 h 130336"/>
            <a:gd name="connsiteX14" fmla="*/ 19563 w 514501"/>
            <a:gd name="connsiteY14" fmla="*/ 53535 h 130336"/>
            <a:gd name="connsiteX15" fmla="*/ 4933 w 514501"/>
            <a:gd name="connsiteY15" fmla="*/ 66270 h 130336"/>
            <a:gd name="connsiteX16" fmla="*/ 0 w 514501"/>
            <a:gd name="connsiteY16" fmla="*/ 78962 h 130336"/>
            <a:gd name="connsiteX17" fmla="*/ 4952 w 514501"/>
            <a:gd name="connsiteY17" fmla="*/ 91125 h 130336"/>
            <a:gd name="connsiteX18" fmla="*/ 19600 w 514501"/>
            <a:gd name="connsiteY18" fmla="*/ 102290 h 130336"/>
            <a:gd name="connsiteX19" fmla="*/ 43381 w 514501"/>
            <a:gd name="connsiteY19" fmla="*/ 112028 h 130336"/>
            <a:gd name="connsiteX20" fmla="*/ 75380 w 514501"/>
            <a:gd name="connsiteY20" fmla="*/ 119966 h 130336"/>
            <a:gd name="connsiteX21" fmla="*/ 114369 w 514501"/>
            <a:gd name="connsiteY21" fmla="*/ 125797 h 130336"/>
            <a:gd name="connsiteX22" fmla="*/ 158849 w 514501"/>
            <a:gd name="connsiteY22" fmla="*/ 129299 h 130336"/>
            <a:gd name="connsiteX23" fmla="*/ 207110 w 514501"/>
            <a:gd name="connsiteY23" fmla="*/ 130336 h 130336"/>
            <a:gd name="connsiteX24" fmla="*/ 257298 w 514501"/>
            <a:gd name="connsiteY24" fmla="*/ 128869 h 130336"/>
            <a:gd name="connsiteX25" fmla="*/ 307484 w 514501"/>
            <a:gd name="connsiteY25" fmla="*/ 124954 h 130336"/>
            <a:gd name="connsiteX26" fmla="*/ 355740 w 514501"/>
            <a:gd name="connsiteY26" fmla="*/ 118742 h 130336"/>
            <a:gd name="connsiteX27" fmla="*/ 400211 w 514501"/>
            <a:gd name="connsiteY27" fmla="*/ 110470 h 130336"/>
            <a:gd name="connsiteX28" fmla="*/ 439188 w 514501"/>
            <a:gd name="connsiteY28" fmla="*/ 100458 h 130336"/>
            <a:gd name="connsiteX29" fmla="*/ 471173 w 514501"/>
            <a:gd name="connsiteY29" fmla="*/ 89090 h 130336"/>
            <a:gd name="connsiteX30" fmla="*/ 494937 w 514501"/>
            <a:gd name="connsiteY30" fmla="*/ 76802 h 130336"/>
            <a:gd name="connsiteX31" fmla="*/ 509567 w 514501"/>
            <a:gd name="connsiteY31" fmla="*/ 64067 h 130336"/>
            <a:gd name="connsiteX32" fmla="*/ 514501 w 514501"/>
            <a:gd name="connsiteY32" fmla="*/ 51375 h 130336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1 w 514501"/>
            <a:gd name="connsiteY0" fmla="*/ 51446 h 130407"/>
            <a:gd name="connsiteX1" fmla="*/ 509548 w 514501"/>
            <a:gd name="connsiteY1" fmla="*/ 39283 h 130407"/>
            <a:gd name="connsiteX2" fmla="*/ 494900 w 514501"/>
            <a:gd name="connsiteY2" fmla="*/ 28119 h 130407"/>
            <a:gd name="connsiteX3" fmla="*/ 471119 w 514501"/>
            <a:gd name="connsiteY3" fmla="*/ 18380 h 130407"/>
            <a:gd name="connsiteX4" fmla="*/ 439120 w 514501"/>
            <a:gd name="connsiteY4" fmla="*/ 10442 h 130407"/>
            <a:gd name="connsiteX5" fmla="*/ 400131 w 514501"/>
            <a:gd name="connsiteY5" fmla="*/ 4611 h 130407"/>
            <a:gd name="connsiteX6" fmla="*/ 355651 w 514501"/>
            <a:gd name="connsiteY6" fmla="*/ 1109 h 130407"/>
            <a:gd name="connsiteX7" fmla="*/ 307390 w 514501"/>
            <a:gd name="connsiteY7" fmla="*/ 71 h 130407"/>
            <a:gd name="connsiteX8" fmla="*/ 257202 w 514501"/>
            <a:gd name="connsiteY8" fmla="*/ 1538 h 130407"/>
            <a:gd name="connsiteX9" fmla="*/ 207016 w 514501"/>
            <a:gd name="connsiteY9" fmla="*/ 5454 h 130407"/>
            <a:gd name="connsiteX10" fmla="*/ 158760 w 514501"/>
            <a:gd name="connsiteY10" fmla="*/ 11666 h 130407"/>
            <a:gd name="connsiteX11" fmla="*/ 114289 w 514501"/>
            <a:gd name="connsiteY11" fmla="*/ 19938 h 130407"/>
            <a:gd name="connsiteX12" fmla="*/ 75313 w 514501"/>
            <a:gd name="connsiteY12" fmla="*/ 29950 h 130407"/>
            <a:gd name="connsiteX13" fmla="*/ 43328 w 514501"/>
            <a:gd name="connsiteY13" fmla="*/ 41318 h 130407"/>
            <a:gd name="connsiteX14" fmla="*/ 19563 w 514501"/>
            <a:gd name="connsiteY14" fmla="*/ 53606 h 130407"/>
            <a:gd name="connsiteX15" fmla="*/ 4933 w 514501"/>
            <a:gd name="connsiteY15" fmla="*/ 66341 h 130407"/>
            <a:gd name="connsiteX16" fmla="*/ 0 w 514501"/>
            <a:gd name="connsiteY16" fmla="*/ 79033 h 130407"/>
            <a:gd name="connsiteX17" fmla="*/ 4952 w 514501"/>
            <a:gd name="connsiteY17" fmla="*/ 91196 h 130407"/>
            <a:gd name="connsiteX18" fmla="*/ 19600 w 514501"/>
            <a:gd name="connsiteY18" fmla="*/ 102361 h 130407"/>
            <a:gd name="connsiteX19" fmla="*/ 43381 w 514501"/>
            <a:gd name="connsiteY19" fmla="*/ 112099 h 130407"/>
            <a:gd name="connsiteX20" fmla="*/ 75380 w 514501"/>
            <a:gd name="connsiteY20" fmla="*/ 120037 h 130407"/>
            <a:gd name="connsiteX21" fmla="*/ 114369 w 514501"/>
            <a:gd name="connsiteY21" fmla="*/ 125868 h 130407"/>
            <a:gd name="connsiteX22" fmla="*/ 158849 w 514501"/>
            <a:gd name="connsiteY22" fmla="*/ 129370 h 130407"/>
            <a:gd name="connsiteX23" fmla="*/ 207110 w 514501"/>
            <a:gd name="connsiteY23" fmla="*/ 130407 h 130407"/>
            <a:gd name="connsiteX24" fmla="*/ 257298 w 514501"/>
            <a:gd name="connsiteY24" fmla="*/ 128940 h 130407"/>
            <a:gd name="connsiteX25" fmla="*/ 307484 w 514501"/>
            <a:gd name="connsiteY25" fmla="*/ 125025 h 130407"/>
            <a:gd name="connsiteX26" fmla="*/ 355740 w 514501"/>
            <a:gd name="connsiteY26" fmla="*/ 118813 h 130407"/>
            <a:gd name="connsiteX27" fmla="*/ 400211 w 514501"/>
            <a:gd name="connsiteY27" fmla="*/ 110541 h 130407"/>
            <a:gd name="connsiteX28" fmla="*/ 439188 w 514501"/>
            <a:gd name="connsiteY28" fmla="*/ 100529 h 130407"/>
            <a:gd name="connsiteX29" fmla="*/ 471173 w 514501"/>
            <a:gd name="connsiteY29" fmla="*/ 89161 h 130407"/>
            <a:gd name="connsiteX30" fmla="*/ 494937 w 514501"/>
            <a:gd name="connsiteY30" fmla="*/ 76873 h 130407"/>
            <a:gd name="connsiteX31" fmla="*/ 509567 w 514501"/>
            <a:gd name="connsiteY31" fmla="*/ 64138 h 130407"/>
            <a:gd name="connsiteX32" fmla="*/ 514501 w 514501"/>
            <a:gd name="connsiteY32" fmla="*/ 51446 h 130407"/>
            <a:gd name="connsiteX0" fmla="*/ 514504 w 514504"/>
            <a:gd name="connsiteY0" fmla="*/ 51446 h 130407"/>
            <a:gd name="connsiteX1" fmla="*/ 509551 w 514504"/>
            <a:gd name="connsiteY1" fmla="*/ 39283 h 130407"/>
            <a:gd name="connsiteX2" fmla="*/ 494903 w 514504"/>
            <a:gd name="connsiteY2" fmla="*/ 28119 h 130407"/>
            <a:gd name="connsiteX3" fmla="*/ 471122 w 514504"/>
            <a:gd name="connsiteY3" fmla="*/ 18380 h 130407"/>
            <a:gd name="connsiteX4" fmla="*/ 439123 w 514504"/>
            <a:gd name="connsiteY4" fmla="*/ 10442 h 130407"/>
            <a:gd name="connsiteX5" fmla="*/ 400134 w 514504"/>
            <a:gd name="connsiteY5" fmla="*/ 4611 h 130407"/>
            <a:gd name="connsiteX6" fmla="*/ 355654 w 514504"/>
            <a:gd name="connsiteY6" fmla="*/ 1109 h 130407"/>
            <a:gd name="connsiteX7" fmla="*/ 307393 w 514504"/>
            <a:gd name="connsiteY7" fmla="*/ 71 h 130407"/>
            <a:gd name="connsiteX8" fmla="*/ 257205 w 514504"/>
            <a:gd name="connsiteY8" fmla="*/ 1538 h 130407"/>
            <a:gd name="connsiteX9" fmla="*/ 207019 w 514504"/>
            <a:gd name="connsiteY9" fmla="*/ 5454 h 130407"/>
            <a:gd name="connsiteX10" fmla="*/ 158763 w 514504"/>
            <a:gd name="connsiteY10" fmla="*/ 11666 h 130407"/>
            <a:gd name="connsiteX11" fmla="*/ 114292 w 514504"/>
            <a:gd name="connsiteY11" fmla="*/ 19938 h 130407"/>
            <a:gd name="connsiteX12" fmla="*/ 75316 w 514504"/>
            <a:gd name="connsiteY12" fmla="*/ 29950 h 130407"/>
            <a:gd name="connsiteX13" fmla="*/ 43331 w 514504"/>
            <a:gd name="connsiteY13" fmla="*/ 41318 h 130407"/>
            <a:gd name="connsiteX14" fmla="*/ 19566 w 514504"/>
            <a:gd name="connsiteY14" fmla="*/ 53606 h 130407"/>
            <a:gd name="connsiteX15" fmla="*/ 4936 w 514504"/>
            <a:gd name="connsiteY15" fmla="*/ 66341 h 130407"/>
            <a:gd name="connsiteX16" fmla="*/ 3 w 514504"/>
            <a:gd name="connsiteY16" fmla="*/ 79033 h 130407"/>
            <a:gd name="connsiteX17" fmla="*/ 4955 w 514504"/>
            <a:gd name="connsiteY17" fmla="*/ 91196 h 130407"/>
            <a:gd name="connsiteX18" fmla="*/ 19603 w 514504"/>
            <a:gd name="connsiteY18" fmla="*/ 102361 h 130407"/>
            <a:gd name="connsiteX19" fmla="*/ 43384 w 514504"/>
            <a:gd name="connsiteY19" fmla="*/ 112099 h 130407"/>
            <a:gd name="connsiteX20" fmla="*/ 75383 w 514504"/>
            <a:gd name="connsiteY20" fmla="*/ 120037 h 130407"/>
            <a:gd name="connsiteX21" fmla="*/ 114372 w 514504"/>
            <a:gd name="connsiteY21" fmla="*/ 125868 h 130407"/>
            <a:gd name="connsiteX22" fmla="*/ 158852 w 514504"/>
            <a:gd name="connsiteY22" fmla="*/ 129370 h 130407"/>
            <a:gd name="connsiteX23" fmla="*/ 207113 w 514504"/>
            <a:gd name="connsiteY23" fmla="*/ 130407 h 130407"/>
            <a:gd name="connsiteX24" fmla="*/ 257301 w 514504"/>
            <a:gd name="connsiteY24" fmla="*/ 128940 h 130407"/>
            <a:gd name="connsiteX25" fmla="*/ 307487 w 514504"/>
            <a:gd name="connsiteY25" fmla="*/ 125025 h 130407"/>
            <a:gd name="connsiteX26" fmla="*/ 355743 w 514504"/>
            <a:gd name="connsiteY26" fmla="*/ 118813 h 130407"/>
            <a:gd name="connsiteX27" fmla="*/ 400214 w 514504"/>
            <a:gd name="connsiteY27" fmla="*/ 110541 h 130407"/>
            <a:gd name="connsiteX28" fmla="*/ 439191 w 514504"/>
            <a:gd name="connsiteY28" fmla="*/ 100529 h 130407"/>
            <a:gd name="connsiteX29" fmla="*/ 471176 w 514504"/>
            <a:gd name="connsiteY29" fmla="*/ 89161 h 130407"/>
            <a:gd name="connsiteX30" fmla="*/ 494940 w 514504"/>
            <a:gd name="connsiteY30" fmla="*/ 76873 h 130407"/>
            <a:gd name="connsiteX31" fmla="*/ 509570 w 514504"/>
            <a:gd name="connsiteY31" fmla="*/ 64138 h 130407"/>
            <a:gd name="connsiteX32" fmla="*/ 514504 w 514504"/>
            <a:gd name="connsiteY32" fmla="*/ 51446 h 130407"/>
            <a:gd name="connsiteX0" fmla="*/ 514504 w 514504"/>
            <a:gd name="connsiteY0" fmla="*/ 51446 h 130407"/>
            <a:gd name="connsiteX1" fmla="*/ 509551 w 514504"/>
            <a:gd name="connsiteY1" fmla="*/ 39283 h 130407"/>
            <a:gd name="connsiteX2" fmla="*/ 494903 w 514504"/>
            <a:gd name="connsiteY2" fmla="*/ 28119 h 130407"/>
            <a:gd name="connsiteX3" fmla="*/ 471122 w 514504"/>
            <a:gd name="connsiteY3" fmla="*/ 18380 h 130407"/>
            <a:gd name="connsiteX4" fmla="*/ 439123 w 514504"/>
            <a:gd name="connsiteY4" fmla="*/ 10442 h 130407"/>
            <a:gd name="connsiteX5" fmla="*/ 400134 w 514504"/>
            <a:gd name="connsiteY5" fmla="*/ 4611 h 130407"/>
            <a:gd name="connsiteX6" fmla="*/ 355654 w 514504"/>
            <a:gd name="connsiteY6" fmla="*/ 1109 h 130407"/>
            <a:gd name="connsiteX7" fmla="*/ 307393 w 514504"/>
            <a:gd name="connsiteY7" fmla="*/ 71 h 130407"/>
            <a:gd name="connsiteX8" fmla="*/ 257205 w 514504"/>
            <a:gd name="connsiteY8" fmla="*/ 1538 h 130407"/>
            <a:gd name="connsiteX9" fmla="*/ 207019 w 514504"/>
            <a:gd name="connsiteY9" fmla="*/ 5454 h 130407"/>
            <a:gd name="connsiteX10" fmla="*/ 158763 w 514504"/>
            <a:gd name="connsiteY10" fmla="*/ 11666 h 130407"/>
            <a:gd name="connsiteX11" fmla="*/ 114292 w 514504"/>
            <a:gd name="connsiteY11" fmla="*/ 19938 h 130407"/>
            <a:gd name="connsiteX12" fmla="*/ 75316 w 514504"/>
            <a:gd name="connsiteY12" fmla="*/ 29950 h 130407"/>
            <a:gd name="connsiteX13" fmla="*/ 43331 w 514504"/>
            <a:gd name="connsiteY13" fmla="*/ 41318 h 130407"/>
            <a:gd name="connsiteX14" fmla="*/ 19566 w 514504"/>
            <a:gd name="connsiteY14" fmla="*/ 53606 h 130407"/>
            <a:gd name="connsiteX15" fmla="*/ 4936 w 514504"/>
            <a:gd name="connsiteY15" fmla="*/ 66341 h 130407"/>
            <a:gd name="connsiteX16" fmla="*/ 3 w 514504"/>
            <a:gd name="connsiteY16" fmla="*/ 79033 h 130407"/>
            <a:gd name="connsiteX17" fmla="*/ 4955 w 514504"/>
            <a:gd name="connsiteY17" fmla="*/ 91196 h 130407"/>
            <a:gd name="connsiteX18" fmla="*/ 19603 w 514504"/>
            <a:gd name="connsiteY18" fmla="*/ 102361 h 130407"/>
            <a:gd name="connsiteX19" fmla="*/ 43384 w 514504"/>
            <a:gd name="connsiteY19" fmla="*/ 112099 h 130407"/>
            <a:gd name="connsiteX20" fmla="*/ 75383 w 514504"/>
            <a:gd name="connsiteY20" fmla="*/ 120037 h 130407"/>
            <a:gd name="connsiteX21" fmla="*/ 114372 w 514504"/>
            <a:gd name="connsiteY21" fmla="*/ 125868 h 130407"/>
            <a:gd name="connsiteX22" fmla="*/ 158852 w 514504"/>
            <a:gd name="connsiteY22" fmla="*/ 129370 h 130407"/>
            <a:gd name="connsiteX23" fmla="*/ 207113 w 514504"/>
            <a:gd name="connsiteY23" fmla="*/ 130407 h 130407"/>
            <a:gd name="connsiteX24" fmla="*/ 257301 w 514504"/>
            <a:gd name="connsiteY24" fmla="*/ 128940 h 130407"/>
            <a:gd name="connsiteX25" fmla="*/ 307487 w 514504"/>
            <a:gd name="connsiteY25" fmla="*/ 125025 h 130407"/>
            <a:gd name="connsiteX26" fmla="*/ 355743 w 514504"/>
            <a:gd name="connsiteY26" fmla="*/ 118813 h 130407"/>
            <a:gd name="connsiteX27" fmla="*/ 400214 w 514504"/>
            <a:gd name="connsiteY27" fmla="*/ 110541 h 130407"/>
            <a:gd name="connsiteX28" fmla="*/ 439191 w 514504"/>
            <a:gd name="connsiteY28" fmla="*/ 100529 h 130407"/>
            <a:gd name="connsiteX29" fmla="*/ 471176 w 514504"/>
            <a:gd name="connsiteY29" fmla="*/ 89161 h 130407"/>
            <a:gd name="connsiteX30" fmla="*/ 494940 w 514504"/>
            <a:gd name="connsiteY30" fmla="*/ 76873 h 130407"/>
            <a:gd name="connsiteX31" fmla="*/ 509570 w 514504"/>
            <a:gd name="connsiteY31" fmla="*/ 64138 h 130407"/>
            <a:gd name="connsiteX32" fmla="*/ 514504 w 514504"/>
            <a:gd name="connsiteY32" fmla="*/ 51446 h 130407"/>
            <a:gd name="connsiteX0" fmla="*/ 514504 w 514504"/>
            <a:gd name="connsiteY0" fmla="*/ 51446 h 130407"/>
            <a:gd name="connsiteX1" fmla="*/ 509551 w 514504"/>
            <a:gd name="connsiteY1" fmla="*/ 39283 h 130407"/>
            <a:gd name="connsiteX2" fmla="*/ 494903 w 514504"/>
            <a:gd name="connsiteY2" fmla="*/ 28119 h 130407"/>
            <a:gd name="connsiteX3" fmla="*/ 471122 w 514504"/>
            <a:gd name="connsiteY3" fmla="*/ 18380 h 130407"/>
            <a:gd name="connsiteX4" fmla="*/ 439123 w 514504"/>
            <a:gd name="connsiteY4" fmla="*/ 10442 h 130407"/>
            <a:gd name="connsiteX5" fmla="*/ 400134 w 514504"/>
            <a:gd name="connsiteY5" fmla="*/ 4611 h 130407"/>
            <a:gd name="connsiteX6" fmla="*/ 355654 w 514504"/>
            <a:gd name="connsiteY6" fmla="*/ 1109 h 130407"/>
            <a:gd name="connsiteX7" fmla="*/ 307393 w 514504"/>
            <a:gd name="connsiteY7" fmla="*/ 71 h 130407"/>
            <a:gd name="connsiteX8" fmla="*/ 257205 w 514504"/>
            <a:gd name="connsiteY8" fmla="*/ 1538 h 130407"/>
            <a:gd name="connsiteX9" fmla="*/ 207019 w 514504"/>
            <a:gd name="connsiteY9" fmla="*/ 5454 h 130407"/>
            <a:gd name="connsiteX10" fmla="*/ 158763 w 514504"/>
            <a:gd name="connsiteY10" fmla="*/ 11666 h 130407"/>
            <a:gd name="connsiteX11" fmla="*/ 114292 w 514504"/>
            <a:gd name="connsiteY11" fmla="*/ 19938 h 130407"/>
            <a:gd name="connsiteX12" fmla="*/ 75316 w 514504"/>
            <a:gd name="connsiteY12" fmla="*/ 29950 h 130407"/>
            <a:gd name="connsiteX13" fmla="*/ 43331 w 514504"/>
            <a:gd name="connsiteY13" fmla="*/ 41318 h 130407"/>
            <a:gd name="connsiteX14" fmla="*/ 19566 w 514504"/>
            <a:gd name="connsiteY14" fmla="*/ 53606 h 130407"/>
            <a:gd name="connsiteX15" fmla="*/ 4936 w 514504"/>
            <a:gd name="connsiteY15" fmla="*/ 66341 h 130407"/>
            <a:gd name="connsiteX16" fmla="*/ 3 w 514504"/>
            <a:gd name="connsiteY16" fmla="*/ 79033 h 130407"/>
            <a:gd name="connsiteX17" fmla="*/ 4955 w 514504"/>
            <a:gd name="connsiteY17" fmla="*/ 91196 h 130407"/>
            <a:gd name="connsiteX18" fmla="*/ 19603 w 514504"/>
            <a:gd name="connsiteY18" fmla="*/ 102361 h 130407"/>
            <a:gd name="connsiteX19" fmla="*/ 43384 w 514504"/>
            <a:gd name="connsiteY19" fmla="*/ 112099 h 130407"/>
            <a:gd name="connsiteX20" fmla="*/ 75383 w 514504"/>
            <a:gd name="connsiteY20" fmla="*/ 120037 h 130407"/>
            <a:gd name="connsiteX21" fmla="*/ 114372 w 514504"/>
            <a:gd name="connsiteY21" fmla="*/ 125868 h 130407"/>
            <a:gd name="connsiteX22" fmla="*/ 158852 w 514504"/>
            <a:gd name="connsiteY22" fmla="*/ 129370 h 130407"/>
            <a:gd name="connsiteX23" fmla="*/ 207113 w 514504"/>
            <a:gd name="connsiteY23" fmla="*/ 130407 h 130407"/>
            <a:gd name="connsiteX24" fmla="*/ 257301 w 514504"/>
            <a:gd name="connsiteY24" fmla="*/ 128940 h 130407"/>
            <a:gd name="connsiteX25" fmla="*/ 307487 w 514504"/>
            <a:gd name="connsiteY25" fmla="*/ 125025 h 130407"/>
            <a:gd name="connsiteX26" fmla="*/ 355743 w 514504"/>
            <a:gd name="connsiteY26" fmla="*/ 118813 h 130407"/>
            <a:gd name="connsiteX27" fmla="*/ 400214 w 514504"/>
            <a:gd name="connsiteY27" fmla="*/ 110541 h 130407"/>
            <a:gd name="connsiteX28" fmla="*/ 439191 w 514504"/>
            <a:gd name="connsiteY28" fmla="*/ 100529 h 130407"/>
            <a:gd name="connsiteX29" fmla="*/ 471176 w 514504"/>
            <a:gd name="connsiteY29" fmla="*/ 89161 h 130407"/>
            <a:gd name="connsiteX30" fmla="*/ 494940 w 514504"/>
            <a:gd name="connsiteY30" fmla="*/ 76873 h 130407"/>
            <a:gd name="connsiteX31" fmla="*/ 509570 w 514504"/>
            <a:gd name="connsiteY31" fmla="*/ 64138 h 130407"/>
            <a:gd name="connsiteX32" fmla="*/ 514504 w 514504"/>
            <a:gd name="connsiteY32" fmla="*/ 51446 h 130407"/>
            <a:gd name="connsiteX0" fmla="*/ 514504 w 514504"/>
            <a:gd name="connsiteY0" fmla="*/ 51446 h 130407"/>
            <a:gd name="connsiteX1" fmla="*/ 509551 w 514504"/>
            <a:gd name="connsiteY1" fmla="*/ 39283 h 130407"/>
            <a:gd name="connsiteX2" fmla="*/ 494903 w 514504"/>
            <a:gd name="connsiteY2" fmla="*/ 28119 h 130407"/>
            <a:gd name="connsiteX3" fmla="*/ 471122 w 514504"/>
            <a:gd name="connsiteY3" fmla="*/ 18380 h 130407"/>
            <a:gd name="connsiteX4" fmla="*/ 439123 w 514504"/>
            <a:gd name="connsiteY4" fmla="*/ 10442 h 130407"/>
            <a:gd name="connsiteX5" fmla="*/ 400134 w 514504"/>
            <a:gd name="connsiteY5" fmla="*/ 4611 h 130407"/>
            <a:gd name="connsiteX6" fmla="*/ 355654 w 514504"/>
            <a:gd name="connsiteY6" fmla="*/ 1109 h 130407"/>
            <a:gd name="connsiteX7" fmla="*/ 307393 w 514504"/>
            <a:gd name="connsiteY7" fmla="*/ 71 h 130407"/>
            <a:gd name="connsiteX8" fmla="*/ 257205 w 514504"/>
            <a:gd name="connsiteY8" fmla="*/ 1538 h 130407"/>
            <a:gd name="connsiteX9" fmla="*/ 207019 w 514504"/>
            <a:gd name="connsiteY9" fmla="*/ 5454 h 130407"/>
            <a:gd name="connsiteX10" fmla="*/ 158763 w 514504"/>
            <a:gd name="connsiteY10" fmla="*/ 11666 h 130407"/>
            <a:gd name="connsiteX11" fmla="*/ 114292 w 514504"/>
            <a:gd name="connsiteY11" fmla="*/ 19938 h 130407"/>
            <a:gd name="connsiteX12" fmla="*/ 75316 w 514504"/>
            <a:gd name="connsiteY12" fmla="*/ 29950 h 130407"/>
            <a:gd name="connsiteX13" fmla="*/ 43331 w 514504"/>
            <a:gd name="connsiteY13" fmla="*/ 41318 h 130407"/>
            <a:gd name="connsiteX14" fmla="*/ 19566 w 514504"/>
            <a:gd name="connsiteY14" fmla="*/ 53606 h 130407"/>
            <a:gd name="connsiteX15" fmla="*/ 4936 w 514504"/>
            <a:gd name="connsiteY15" fmla="*/ 66341 h 130407"/>
            <a:gd name="connsiteX16" fmla="*/ 3 w 514504"/>
            <a:gd name="connsiteY16" fmla="*/ 79033 h 130407"/>
            <a:gd name="connsiteX17" fmla="*/ 4955 w 514504"/>
            <a:gd name="connsiteY17" fmla="*/ 91196 h 130407"/>
            <a:gd name="connsiteX18" fmla="*/ 19603 w 514504"/>
            <a:gd name="connsiteY18" fmla="*/ 102361 h 130407"/>
            <a:gd name="connsiteX19" fmla="*/ 43384 w 514504"/>
            <a:gd name="connsiteY19" fmla="*/ 112099 h 130407"/>
            <a:gd name="connsiteX20" fmla="*/ 75383 w 514504"/>
            <a:gd name="connsiteY20" fmla="*/ 120037 h 130407"/>
            <a:gd name="connsiteX21" fmla="*/ 114372 w 514504"/>
            <a:gd name="connsiteY21" fmla="*/ 125868 h 130407"/>
            <a:gd name="connsiteX22" fmla="*/ 158852 w 514504"/>
            <a:gd name="connsiteY22" fmla="*/ 129370 h 130407"/>
            <a:gd name="connsiteX23" fmla="*/ 207113 w 514504"/>
            <a:gd name="connsiteY23" fmla="*/ 130407 h 130407"/>
            <a:gd name="connsiteX24" fmla="*/ 257301 w 514504"/>
            <a:gd name="connsiteY24" fmla="*/ 128940 h 130407"/>
            <a:gd name="connsiteX25" fmla="*/ 307487 w 514504"/>
            <a:gd name="connsiteY25" fmla="*/ 125025 h 130407"/>
            <a:gd name="connsiteX26" fmla="*/ 355743 w 514504"/>
            <a:gd name="connsiteY26" fmla="*/ 118813 h 130407"/>
            <a:gd name="connsiteX27" fmla="*/ 400214 w 514504"/>
            <a:gd name="connsiteY27" fmla="*/ 110541 h 130407"/>
            <a:gd name="connsiteX28" fmla="*/ 439191 w 514504"/>
            <a:gd name="connsiteY28" fmla="*/ 100529 h 130407"/>
            <a:gd name="connsiteX29" fmla="*/ 471176 w 514504"/>
            <a:gd name="connsiteY29" fmla="*/ 89161 h 130407"/>
            <a:gd name="connsiteX30" fmla="*/ 494940 w 514504"/>
            <a:gd name="connsiteY30" fmla="*/ 76873 h 130407"/>
            <a:gd name="connsiteX31" fmla="*/ 509570 w 514504"/>
            <a:gd name="connsiteY31" fmla="*/ 64138 h 130407"/>
            <a:gd name="connsiteX32" fmla="*/ 514504 w 514504"/>
            <a:gd name="connsiteY32" fmla="*/ 51446 h 130407"/>
            <a:gd name="connsiteX0" fmla="*/ 514504 w 514504"/>
            <a:gd name="connsiteY0" fmla="*/ 51446 h 130407"/>
            <a:gd name="connsiteX1" fmla="*/ 509551 w 514504"/>
            <a:gd name="connsiteY1" fmla="*/ 39283 h 130407"/>
            <a:gd name="connsiteX2" fmla="*/ 494903 w 514504"/>
            <a:gd name="connsiteY2" fmla="*/ 28119 h 130407"/>
            <a:gd name="connsiteX3" fmla="*/ 471122 w 514504"/>
            <a:gd name="connsiteY3" fmla="*/ 18380 h 130407"/>
            <a:gd name="connsiteX4" fmla="*/ 439123 w 514504"/>
            <a:gd name="connsiteY4" fmla="*/ 10442 h 130407"/>
            <a:gd name="connsiteX5" fmla="*/ 400134 w 514504"/>
            <a:gd name="connsiteY5" fmla="*/ 4611 h 130407"/>
            <a:gd name="connsiteX6" fmla="*/ 355654 w 514504"/>
            <a:gd name="connsiteY6" fmla="*/ 1109 h 130407"/>
            <a:gd name="connsiteX7" fmla="*/ 307393 w 514504"/>
            <a:gd name="connsiteY7" fmla="*/ 71 h 130407"/>
            <a:gd name="connsiteX8" fmla="*/ 257205 w 514504"/>
            <a:gd name="connsiteY8" fmla="*/ 1538 h 130407"/>
            <a:gd name="connsiteX9" fmla="*/ 207019 w 514504"/>
            <a:gd name="connsiteY9" fmla="*/ 5454 h 130407"/>
            <a:gd name="connsiteX10" fmla="*/ 158763 w 514504"/>
            <a:gd name="connsiteY10" fmla="*/ 11666 h 130407"/>
            <a:gd name="connsiteX11" fmla="*/ 114292 w 514504"/>
            <a:gd name="connsiteY11" fmla="*/ 19938 h 130407"/>
            <a:gd name="connsiteX12" fmla="*/ 75316 w 514504"/>
            <a:gd name="connsiteY12" fmla="*/ 29950 h 130407"/>
            <a:gd name="connsiteX13" fmla="*/ 43331 w 514504"/>
            <a:gd name="connsiteY13" fmla="*/ 41318 h 130407"/>
            <a:gd name="connsiteX14" fmla="*/ 19566 w 514504"/>
            <a:gd name="connsiteY14" fmla="*/ 53606 h 130407"/>
            <a:gd name="connsiteX15" fmla="*/ 4936 w 514504"/>
            <a:gd name="connsiteY15" fmla="*/ 66341 h 130407"/>
            <a:gd name="connsiteX16" fmla="*/ 3 w 514504"/>
            <a:gd name="connsiteY16" fmla="*/ 79033 h 130407"/>
            <a:gd name="connsiteX17" fmla="*/ 4955 w 514504"/>
            <a:gd name="connsiteY17" fmla="*/ 91196 h 130407"/>
            <a:gd name="connsiteX18" fmla="*/ 19603 w 514504"/>
            <a:gd name="connsiteY18" fmla="*/ 102361 h 130407"/>
            <a:gd name="connsiteX19" fmla="*/ 43384 w 514504"/>
            <a:gd name="connsiteY19" fmla="*/ 112099 h 130407"/>
            <a:gd name="connsiteX20" fmla="*/ 75383 w 514504"/>
            <a:gd name="connsiteY20" fmla="*/ 120037 h 130407"/>
            <a:gd name="connsiteX21" fmla="*/ 114372 w 514504"/>
            <a:gd name="connsiteY21" fmla="*/ 125868 h 130407"/>
            <a:gd name="connsiteX22" fmla="*/ 158852 w 514504"/>
            <a:gd name="connsiteY22" fmla="*/ 129370 h 130407"/>
            <a:gd name="connsiteX23" fmla="*/ 207113 w 514504"/>
            <a:gd name="connsiteY23" fmla="*/ 130407 h 130407"/>
            <a:gd name="connsiteX24" fmla="*/ 257301 w 514504"/>
            <a:gd name="connsiteY24" fmla="*/ 128940 h 130407"/>
            <a:gd name="connsiteX25" fmla="*/ 307487 w 514504"/>
            <a:gd name="connsiteY25" fmla="*/ 125025 h 130407"/>
            <a:gd name="connsiteX26" fmla="*/ 355743 w 514504"/>
            <a:gd name="connsiteY26" fmla="*/ 118813 h 130407"/>
            <a:gd name="connsiteX27" fmla="*/ 400214 w 514504"/>
            <a:gd name="connsiteY27" fmla="*/ 110541 h 130407"/>
            <a:gd name="connsiteX28" fmla="*/ 439191 w 514504"/>
            <a:gd name="connsiteY28" fmla="*/ 100529 h 130407"/>
            <a:gd name="connsiteX29" fmla="*/ 471176 w 514504"/>
            <a:gd name="connsiteY29" fmla="*/ 89161 h 130407"/>
            <a:gd name="connsiteX30" fmla="*/ 494940 w 514504"/>
            <a:gd name="connsiteY30" fmla="*/ 76873 h 130407"/>
            <a:gd name="connsiteX31" fmla="*/ 509570 w 514504"/>
            <a:gd name="connsiteY31" fmla="*/ 64138 h 130407"/>
            <a:gd name="connsiteX32" fmla="*/ 514504 w 514504"/>
            <a:gd name="connsiteY32" fmla="*/ 51446 h 130407"/>
            <a:gd name="connsiteX0" fmla="*/ 514504 w 514504"/>
            <a:gd name="connsiteY0" fmla="*/ 51446 h 130407"/>
            <a:gd name="connsiteX1" fmla="*/ 509551 w 514504"/>
            <a:gd name="connsiteY1" fmla="*/ 39283 h 130407"/>
            <a:gd name="connsiteX2" fmla="*/ 494903 w 514504"/>
            <a:gd name="connsiteY2" fmla="*/ 28119 h 130407"/>
            <a:gd name="connsiteX3" fmla="*/ 471122 w 514504"/>
            <a:gd name="connsiteY3" fmla="*/ 18380 h 130407"/>
            <a:gd name="connsiteX4" fmla="*/ 439123 w 514504"/>
            <a:gd name="connsiteY4" fmla="*/ 10442 h 130407"/>
            <a:gd name="connsiteX5" fmla="*/ 400134 w 514504"/>
            <a:gd name="connsiteY5" fmla="*/ 4611 h 130407"/>
            <a:gd name="connsiteX6" fmla="*/ 355654 w 514504"/>
            <a:gd name="connsiteY6" fmla="*/ 1109 h 130407"/>
            <a:gd name="connsiteX7" fmla="*/ 307393 w 514504"/>
            <a:gd name="connsiteY7" fmla="*/ 71 h 130407"/>
            <a:gd name="connsiteX8" fmla="*/ 257205 w 514504"/>
            <a:gd name="connsiteY8" fmla="*/ 1538 h 130407"/>
            <a:gd name="connsiteX9" fmla="*/ 207019 w 514504"/>
            <a:gd name="connsiteY9" fmla="*/ 5454 h 130407"/>
            <a:gd name="connsiteX10" fmla="*/ 158763 w 514504"/>
            <a:gd name="connsiteY10" fmla="*/ 11666 h 130407"/>
            <a:gd name="connsiteX11" fmla="*/ 114292 w 514504"/>
            <a:gd name="connsiteY11" fmla="*/ 19938 h 130407"/>
            <a:gd name="connsiteX12" fmla="*/ 75316 w 514504"/>
            <a:gd name="connsiteY12" fmla="*/ 29950 h 130407"/>
            <a:gd name="connsiteX13" fmla="*/ 43331 w 514504"/>
            <a:gd name="connsiteY13" fmla="*/ 41318 h 130407"/>
            <a:gd name="connsiteX14" fmla="*/ 19566 w 514504"/>
            <a:gd name="connsiteY14" fmla="*/ 53606 h 130407"/>
            <a:gd name="connsiteX15" fmla="*/ 4936 w 514504"/>
            <a:gd name="connsiteY15" fmla="*/ 66341 h 130407"/>
            <a:gd name="connsiteX16" fmla="*/ 3 w 514504"/>
            <a:gd name="connsiteY16" fmla="*/ 79033 h 130407"/>
            <a:gd name="connsiteX17" fmla="*/ 4955 w 514504"/>
            <a:gd name="connsiteY17" fmla="*/ 91196 h 130407"/>
            <a:gd name="connsiteX18" fmla="*/ 19603 w 514504"/>
            <a:gd name="connsiteY18" fmla="*/ 102361 h 130407"/>
            <a:gd name="connsiteX19" fmla="*/ 43384 w 514504"/>
            <a:gd name="connsiteY19" fmla="*/ 112099 h 130407"/>
            <a:gd name="connsiteX20" fmla="*/ 75383 w 514504"/>
            <a:gd name="connsiteY20" fmla="*/ 120037 h 130407"/>
            <a:gd name="connsiteX21" fmla="*/ 114372 w 514504"/>
            <a:gd name="connsiteY21" fmla="*/ 125868 h 130407"/>
            <a:gd name="connsiteX22" fmla="*/ 158852 w 514504"/>
            <a:gd name="connsiteY22" fmla="*/ 129370 h 130407"/>
            <a:gd name="connsiteX23" fmla="*/ 207113 w 514504"/>
            <a:gd name="connsiteY23" fmla="*/ 130407 h 130407"/>
            <a:gd name="connsiteX24" fmla="*/ 257301 w 514504"/>
            <a:gd name="connsiteY24" fmla="*/ 128940 h 130407"/>
            <a:gd name="connsiteX25" fmla="*/ 307487 w 514504"/>
            <a:gd name="connsiteY25" fmla="*/ 125025 h 130407"/>
            <a:gd name="connsiteX26" fmla="*/ 355743 w 514504"/>
            <a:gd name="connsiteY26" fmla="*/ 118813 h 130407"/>
            <a:gd name="connsiteX27" fmla="*/ 400214 w 514504"/>
            <a:gd name="connsiteY27" fmla="*/ 110541 h 130407"/>
            <a:gd name="connsiteX28" fmla="*/ 439191 w 514504"/>
            <a:gd name="connsiteY28" fmla="*/ 100529 h 130407"/>
            <a:gd name="connsiteX29" fmla="*/ 471176 w 514504"/>
            <a:gd name="connsiteY29" fmla="*/ 89161 h 130407"/>
            <a:gd name="connsiteX30" fmla="*/ 494940 w 514504"/>
            <a:gd name="connsiteY30" fmla="*/ 76873 h 130407"/>
            <a:gd name="connsiteX31" fmla="*/ 509570 w 514504"/>
            <a:gd name="connsiteY31" fmla="*/ 64138 h 130407"/>
            <a:gd name="connsiteX32" fmla="*/ 514504 w 514504"/>
            <a:gd name="connsiteY32" fmla="*/ 51446 h 130407"/>
            <a:gd name="connsiteX0" fmla="*/ 514504 w 514504"/>
            <a:gd name="connsiteY0" fmla="*/ 51446 h 130407"/>
            <a:gd name="connsiteX1" fmla="*/ 509551 w 514504"/>
            <a:gd name="connsiteY1" fmla="*/ 39283 h 130407"/>
            <a:gd name="connsiteX2" fmla="*/ 494903 w 514504"/>
            <a:gd name="connsiteY2" fmla="*/ 28119 h 130407"/>
            <a:gd name="connsiteX3" fmla="*/ 471122 w 514504"/>
            <a:gd name="connsiteY3" fmla="*/ 18380 h 130407"/>
            <a:gd name="connsiteX4" fmla="*/ 439123 w 514504"/>
            <a:gd name="connsiteY4" fmla="*/ 10442 h 130407"/>
            <a:gd name="connsiteX5" fmla="*/ 400134 w 514504"/>
            <a:gd name="connsiteY5" fmla="*/ 4611 h 130407"/>
            <a:gd name="connsiteX6" fmla="*/ 355654 w 514504"/>
            <a:gd name="connsiteY6" fmla="*/ 1109 h 130407"/>
            <a:gd name="connsiteX7" fmla="*/ 307393 w 514504"/>
            <a:gd name="connsiteY7" fmla="*/ 71 h 130407"/>
            <a:gd name="connsiteX8" fmla="*/ 257205 w 514504"/>
            <a:gd name="connsiteY8" fmla="*/ 1538 h 130407"/>
            <a:gd name="connsiteX9" fmla="*/ 207019 w 514504"/>
            <a:gd name="connsiteY9" fmla="*/ 5454 h 130407"/>
            <a:gd name="connsiteX10" fmla="*/ 158763 w 514504"/>
            <a:gd name="connsiteY10" fmla="*/ 11666 h 130407"/>
            <a:gd name="connsiteX11" fmla="*/ 114292 w 514504"/>
            <a:gd name="connsiteY11" fmla="*/ 19938 h 130407"/>
            <a:gd name="connsiteX12" fmla="*/ 75316 w 514504"/>
            <a:gd name="connsiteY12" fmla="*/ 29950 h 130407"/>
            <a:gd name="connsiteX13" fmla="*/ 43331 w 514504"/>
            <a:gd name="connsiteY13" fmla="*/ 41318 h 130407"/>
            <a:gd name="connsiteX14" fmla="*/ 19566 w 514504"/>
            <a:gd name="connsiteY14" fmla="*/ 53606 h 130407"/>
            <a:gd name="connsiteX15" fmla="*/ 4936 w 514504"/>
            <a:gd name="connsiteY15" fmla="*/ 66341 h 130407"/>
            <a:gd name="connsiteX16" fmla="*/ 3 w 514504"/>
            <a:gd name="connsiteY16" fmla="*/ 79033 h 130407"/>
            <a:gd name="connsiteX17" fmla="*/ 4955 w 514504"/>
            <a:gd name="connsiteY17" fmla="*/ 91196 h 130407"/>
            <a:gd name="connsiteX18" fmla="*/ 19603 w 514504"/>
            <a:gd name="connsiteY18" fmla="*/ 102361 h 130407"/>
            <a:gd name="connsiteX19" fmla="*/ 43384 w 514504"/>
            <a:gd name="connsiteY19" fmla="*/ 112099 h 130407"/>
            <a:gd name="connsiteX20" fmla="*/ 75383 w 514504"/>
            <a:gd name="connsiteY20" fmla="*/ 120037 h 130407"/>
            <a:gd name="connsiteX21" fmla="*/ 114372 w 514504"/>
            <a:gd name="connsiteY21" fmla="*/ 125868 h 130407"/>
            <a:gd name="connsiteX22" fmla="*/ 158852 w 514504"/>
            <a:gd name="connsiteY22" fmla="*/ 129370 h 130407"/>
            <a:gd name="connsiteX23" fmla="*/ 207113 w 514504"/>
            <a:gd name="connsiteY23" fmla="*/ 130407 h 130407"/>
            <a:gd name="connsiteX24" fmla="*/ 257301 w 514504"/>
            <a:gd name="connsiteY24" fmla="*/ 128940 h 130407"/>
            <a:gd name="connsiteX25" fmla="*/ 307487 w 514504"/>
            <a:gd name="connsiteY25" fmla="*/ 125025 h 130407"/>
            <a:gd name="connsiteX26" fmla="*/ 355743 w 514504"/>
            <a:gd name="connsiteY26" fmla="*/ 118813 h 130407"/>
            <a:gd name="connsiteX27" fmla="*/ 400214 w 514504"/>
            <a:gd name="connsiteY27" fmla="*/ 110541 h 130407"/>
            <a:gd name="connsiteX28" fmla="*/ 439191 w 514504"/>
            <a:gd name="connsiteY28" fmla="*/ 100529 h 130407"/>
            <a:gd name="connsiteX29" fmla="*/ 471176 w 514504"/>
            <a:gd name="connsiteY29" fmla="*/ 89161 h 130407"/>
            <a:gd name="connsiteX30" fmla="*/ 494940 w 514504"/>
            <a:gd name="connsiteY30" fmla="*/ 76873 h 130407"/>
            <a:gd name="connsiteX31" fmla="*/ 509570 w 514504"/>
            <a:gd name="connsiteY31" fmla="*/ 64138 h 130407"/>
            <a:gd name="connsiteX32" fmla="*/ 514504 w 514504"/>
            <a:gd name="connsiteY32" fmla="*/ 51446 h 130407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4"/>
            <a:gd name="connsiteY0" fmla="*/ 51446 h 130479"/>
            <a:gd name="connsiteX1" fmla="*/ 509551 w 514504"/>
            <a:gd name="connsiteY1" fmla="*/ 39283 h 130479"/>
            <a:gd name="connsiteX2" fmla="*/ 494903 w 514504"/>
            <a:gd name="connsiteY2" fmla="*/ 28119 h 130479"/>
            <a:gd name="connsiteX3" fmla="*/ 471122 w 514504"/>
            <a:gd name="connsiteY3" fmla="*/ 18380 h 130479"/>
            <a:gd name="connsiteX4" fmla="*/ 439123 w 514504"/>
            <a:gd name="connsiteY4" fmla="*/ 10442 h 130479"/>
            <a:gd name="connsiteX5" fmla="*/ 400134 w 514504"/>
            <a:gd name="connsiteY5" fmla="*/ 4611 h 130479"/>
            <a:gd name="connsiteX6" fmla="*/ 355654 w 514504"/>
            <a:gd name="connsiteY6" fmla="*/ 1109 h 130479"/>
            <a:gd name="connsiteX7" fmla="*/ 307393 w 514504"/>
            <a:gd name="connsiteY7" fmla="*/ 71 h 130479"/>
            <a:gd name="connsiteX8" fmla="*/ 257205 w 514504"/>
            <a:gd name="connsiteY8" fmla="*/ 1538 h 130479"/>
            <a:gd name="connsiteX9" fmla="*/ 207019 w 514504"/>
            <a:gd name="connsiteY9" fmla="*/ 5454 h 130479"/>
            <a:gd name="connsiteX10" fmla="*/ 158763 w 514504"/>
            <a:gd name="connsiteY10" fmla="*/ 11666 h 130479"/>
            <a:gd name="connsiteX11" fmla="*/ 114292 w 514504"/>
            <a:gd name="connsiteY11" fmla="*/ 19938 h 130479"/>
            <a:gd name="connsiteX12" fmla="*/ 75316 w 514504"/>
            <a:gd name="connsiteY12" fmla="*/ 29950 h 130479"/>
            <a:gd name="connsiteX13" fmla="*/ 43331 w 514504"/>
            <a:gd name="connsiteY13" fmla="*/ 41318 h 130479"/>
            <a:gd name="connsiteX14" fmla="*/ 19566 w 514504"/>
            <a:gd name="connsiteY14" fmla="*/ 53606 h 130479"/>
            <a:gd name="connsiteX15" fmla="*/ 4936 w 514504"/>
            <a:gd name="connsiteY15" fmla="*/ 66341 h 130479"/>
            <a:gd name="connsiteX16" fmla="*/ 3 w 514504"/>
            <a:gd name="connsiteY16" fmla="*/ 79033 h 130479"/>
            <a:gd name="connsiteX17" fmla="*/ 4955 w 514504"/>
            <a:gd name="connsiteY17" fmla="*/ 91196 h 130479"/>
            <a:gd name="connsiteX18" fmla="*/ 19603 w 514504"/>
            <a:gd name="connsiteY18" fmla="*/ 102361 h 130479"/>
            <a:gd name="connsiteX19" fmla="*/ 43384 w 514504"/>
            <a:gd name="connsiteY19" fmla="*/ 112099 h 130479"/>
            <a:gd name="connsiteX20" fmla="*/ 75383 w 514504"/>
            <a:gd name="connsiteY20" fmla="*/ 120037 h 130479"/>
            <a:gd name="connsiteX21" fmla="*/ 114372 w 514504"/>
            <a:gd name="connsiteY21" fmla="*/ 125868 h 130479"/>
            <a:gd name="connsiteX22" fmla="*/ 158852 w 514504"/>
            <a:gd name="connsiteY22" fmla="*/ 129370 h 130479"/>
            <a:gd name="connsiteX23" fmla="*/ 207113 w 514504"/>
            <a:gd name="connsiteY23" fmla="*/ 130407 h 130479"/>
            <a:gd name="connsiteX24" fmla="*/ 257301 w 514504"/>
            <a:gd name="connsiteY24" fmla="*/ 128940 h 130479"/>
            <a:gd name="connsiteX25" fmla="*/ 307487 w 514504"/>
            <a:gd name="connsiteY25" fmla="*/ 125025 h 130479"/>
            <a:gd name="connsiteX26" fmla="*/ 355743 w 514504"/>
            <a:gd name="connsiteY26" fmla="*/ 118813 h 130479"/>
            <a:gd name="connsiteX27" fmla="*/ 400214 w 514504"/>
            <a:gd name="connsiteY27" fmla="*/ 110541 h 130479"/>
            <a:gd name="connsiteX28" fmla="*/ 439191 w 514504"/>
            <a:gd name="connsiteY28" fmla="*/ 100529 h 130479"/>
            <a:gd name="connsiteX29" fmla="*/ 471176 w 514504"/>
            <a:gd name="connsiteY29" fmla="*/ 89161 h 130479"/>
            <a:gd name="connsiteX30" fmla="*/ 494940 w 514504"/>
            <a:gd name="connsiteY30" fmla="*/ 76873 h 130479"/>
            <a:gd name="connsiteX31" fmla="*/ 509570 w 514504"/>
            <a:gd name="connsiteY31" fmla="*/ 64138 h 130479"/>
            <a:gd name="connsiteX32" fmla="*/ 514504 w 514504"/>
            <a:gd name="connsiteY32" fmla="*/ 51446 h 130479"/>
            <a:gd name="connsiteX0" fmla="*/ 514504 w 514507"/>
            <a:gd name="connsiteY0" fmla="*/ 51446 h 130479"/>
            <a:gd name="connsiteX1" fmla="*/ 509551 w 514507"/>
            <a:gd name="connsiteY1" fmla="*/ 39283 h 130479"/>
            <a:gd name="connsiteX2" fmla="*/ 494903 w 514507"/>
            <a:gd name="connsiteY2" fmla="*/ 28119 h 130479"/>
            <a:gd name="connsiteX3" fmla="*/ 471122 w 514507"/>
            <a:gd name="connsiteY3" fmla="*/ 18380 h 130479"/>
            <a:gd name="connsiteX4" fmla="*/ 439123 w 514507"/>
            <a:gd name="connsiteY4" fmla="*/ 10442 h 130479"/>
            <a:gd name="connsiteX5" fmla="*/ 400134 w 514507"/>
            <a:gd name="connsiteY5" fmla="*/ 4611 h 130479"/>
            <a:gd name="connsiteX6" fmla="*/ 355654 w 514507"/>
            <a:gd name="connsiteY6" fmla="*/ 1109 h 130479"/>
            <a:gd name="connsiteX7" fmla="*/ 307393 w 514507"/>
            <a:gd name="connsiteY7" fmla="*/ 71 h 130479"/>
            <a:gd name="connsiteX8" fmla="*/ 257205 w 514507"/>
            <a:gd name="connsiteY8" fmla="*/ 1538 h 130479"/>
            <a:gd name="connsiteX9" fmla="*/ 207019 w 514507"/>
            <a:gd name="connsiteY9" fmla="*/ 5454 h 130479"/>
            <a:gd name="connsiteX10" fmla="*/ 158763 w 514507"/>
            <a:gd name="connsiteY10" fmla="*/ 11666 h 130479"/>
            <a:gd name="connsiteX11" fmla="*/ 114292 w 514507"/>
            <a:gd name="connsiteY11" fmla="*/ 19938 h 130479"/>
            <a:gd name="connsiteX12" fmla="*/ 75316 w 514507"/>
            <a:gd name="connsiteY12" fmla="*/ 29950 h 130479"/>
            <a:gd name="connsiteX13" fmla="*/ 43331 w 514507"/>
            <a:gd name="connsiteY13" fmla="*/ 41318 h 130479"/>
            <a:gd name="connsiteX14" fmla="*/ 19566 w 514507"/>
            <a:gd name="connsiteY14" fmla="*/ 53606 h 130479"/>
            <a:gd name="connsiteX15" fmla="*/ 4936 w 514507"/>
            <a:gd name="connsiteY15" fmla="*/ 66341 h 130479"/>
            <a:gd name="connsiteX16" fmla="*/ 3 w 514507"/>
            <a:gd name="connsiteY16" fmla="*/ 79033 h 130479"/>
            <a:gd name="connsiteX17" fmla="*/ 4955 w 514507"/>
            <a:gd name="connsiteY17" fmla="*/ 91196 h 130479"/>
            <a:gd name="connsiteX18" fmla="*/ 19603 w 514507"/>
            <a:gd name="connsiteY18" fmla="*/ 102361 h 130479"/>
            <a:gd name="connsiteX19" fmla="*/ 43384 w 514507"/>
            <a:gd name="connsiteY19" fmla="*/ 112099 h 130479"/>
            <a:gd name="connsiteX20" fmla="*/ 75383 w 514507"/>
            <a:gd name="connsiteY20" fmla="*/ 120037 h 130479"/>
            <a:gd name="connsiteX21" fmla="*/ 114372 w 514507"/>
            <a:gd name="connsiteY21" fmla="*/ 125868 h 130479"/>
            <a:gd name="connsiteX22" fmla="*/ 158852 w 514507"/>
            <a:gd name="connsiteY22" fmla="*/ 129370 h 130479"/>
            <a:gd name="connsiteX23" fmla="*/ 207113 w 514507"/>
            <a:gd name="connsiteY23" fmla="*/ 130407 h 130479"/>
            <a:gd name="connsiteX24" fmla="*/ 257301 w 514507"/>
            <a:gd name="connsiteY24" fmla="*/ 128940 h 130479"/>
            <a:gd name="connsiteX25" fmla="*/ 307487 w 514507"/>
            <a:gd name="connsiteY25" fmla="*/ 125025 h 130479"/>
            <a:gd name="connsiteX26" fmla="*/ 355743 w 514507"/>
            <a:gd name="connsiteY26" fmla="*/ 118813 h 130479"/>
            <a:gd name="connsiteX27" fmla="*/ 400214 w 514507"/>
            <a:gd name="connsiteY27" fmla="*/ 110541 h 130479"/>
            <a:gd name="connsiteX28" fmla="*/ 439191 w 514507"/>
            <a:gd name="connsiteY28" fmla="*/ 100529 h 130479"/>
            <a:gd name="connsiteX29" fmla="*/ 471176 w 514507"/>
            <a:gd name="connsiteY29" fmla="*/ 89161 h 130479"/>
            <a:gd name="connsiteX30" fmla="*/ 494940 w 514507"/>
            <a:gd name="connsiteY30" fmla="*/ 76873 h 130479"/>
            <a:gd name="connsiteX31" fmla="*/ 509570 w 514507"/>
            <a:gd name="connsiteY31" fmla="*/ 64138 h 130479"/>
            <a:gd name="connsiteX32" fmla="*/ 514504 w 514507"/>
            <a:gd name="connsiteY32" fmla="*/ 51446 h 1304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4507" h="130479">
              <a:moveTo>
                <a:pt x="514504" y="51446"/>
              </a:moveTo>
              <a:cubicBezTo>
                <a:pt x="514501" y="47304"/>
                <a:pt x="512818" y="43171"/>
                <a:pt x="509551" y="39283"/>
              </a:cubicBezTo>
              <a:cubicBezTo>
                <a:pt x="506284" y="35395"/>
                <a:pt x="501308" y="31603"/>
                <a:pt x="494903" y="28119"/>
              </a:cubicBezTo>
              <a:cubicBezTo>
                <a:pt x="488498" y="24635"/>
                <a:pt x="480419" y="21326"/>
                <a:pt x="471122" y="18380"/>
              </a:cubicBezTo>
              <a:cubicBezTo>
                <a:pt x="461825" y="15434"/>
                <a:pt x="450954" y="12737"/>
                <a:pt x="439123" y="10442"/>
              </a:cubicBezTo>
              <a:cubicBezTo>
                <a:pt x="427292" y="8147"/>
                <a:pt x="414045" y="6166"/>
                <a:pt x="400134" y="4611"/>
              </a:cubicBezTo>
              <a:cubicBezTo>
                <a:pt x="386223" y="3056"/>
                <a:pt x="371111" y="1866"/>
                <a:pt x="355654" y="1109"/>
              </a:cubicBezTo>
              <a:cubicBezTo>
                <a:pt x="340197" y="352"/>
                <a:pt x="323801" y="0"/>
                <a:pt x="307393" y="71"/>
              </a:cubicBezTo>
              <a:cubicBezTo>
                <a:pt x="290985" y="142"/>
                <a:pt x="273934" y="641"/>
                <a:pt x="257205" y="1538"/>
              </a:cubicBezTo>
              <a:cubicBezTo>
                <a:pt x="240476" y="2435"/>
                <a:pt x="223426" y="3766"/>
                <a:pt x="207019" y="5454"/>
              </a:cubicBezTo>
              <a:cubicBezTo>
                <a:pt x="190612" y="7142"/>
                <a:pt x="174217" y="9252"/>
                <a:pt x="158763" y="11666"/>
              </a:cubicBezTo>
              <a:cubicBezTo>
                <a:pt x="143309" y="14080"/>
                <a:pt x="128200" y="16891"/>
                <a:pt x="114292" y="19938"/>
              </a:cubicBezTo>
              <a:cubicBezTo>
                <a:pt x="100384" y="22985"/>
                <a:pt x="87143" y="26387"/>
                <a:pt x="75316" y="29950"/>
              </a:cubicBezTo>
              <a:cubicBezTo>
                <a:pt x="63489" y="33513"/>
                <a:pt x="52623" y="37375"/>
                <a:pt x="43331" y="41318"/>
              </a:cubicBezTo>
              <a:cubicBezTo>
                <a:pt x="34039" y="45261"/>
                <a:pt x="25965" y="49435"/>
                <a:pt x="19566" y="53606"/>
              </a:cubicBezTo>
              <a:cubicBezTo>
                <a:pt x="13167" y="57777"/>
                <a:pt x="8196" y="62103"/>
                <a:pt x="4936" y="66341"/>
              </a:cubicBezTo>
              <a:cubicBezTo>
                <a:pt x="1676" y="70579"/>
                <a:pt x="0" y="74891"/>
                <a:pt x="3" y="79033"/>
              </a:cubicBezTo>
              <a:cubicBezTo>
                <a:pt x="6" y="83175"/>
                <a:pt x="1688" y="87308"/>
                <a:pt x="4955" y="91196"/>
              </a:cubicBezTo>
              <a:cubicBezTo>
                <a:pt x="8222" y="95084"/>
                <a:pt x="13198" y="98877"/>
                <a:pt x="19603" y="102361"/>
              </a:cubicBezTo>
              <a:cubicBezTo>
                <a:pt x="26008" y="105845"/>
                <a:pt x="34087" y="109153"/>
                <a:pt x="43384" y="112099"/>
              </a:cubicBezTo>
              <a:cubicBezTo>
                <a:pt x="52681" y="115045"/>
                <a:pt x="63552" y="117742"/>
                <a:pt x="75383" y="120037"/>
              </a:cubicBezTo>
              <a:cubicBezTo>
                <a:pt x="87214" y="122332"/>
                <a:pt x="100461" y="124313"/>
                <a:pt x="114372" y="125868"/>
              </a:cubicBezTo>
              <a:cubicBezTo>
                <a:pt x="128283" y="127423"/>
                <a:pt x="143395" y="128614"/>
                <a:pt x="158852" y="129370"/>
              </a:cubicBezTo>
              <a:cubicBezTo>
                <a:pt x="174309" y="130126"/>
                <a:pt x="190705" y="130479"/>
                <a:pt x="207113" y="130407"/>
              </a:cubicBezTo>
              <a:cubicBezTo>
                <a:pt x="223521" y="130335"/>
                <a:pt x="240572" y="129837"/>
                <a:pt x="257301" y="128940"/>
              </a:cubicBezTo>
              <a:cubicBezTo>
                <a:pt x="274030" y="128043"/>
                <a:pt x="291080" y="126713"/>
                <a:pt x="307487" y="125025"/>
              </a:cubicBezTo>
              <a:cubicBezTo>
                <a:pt x="323894" y="123337"/>
                <a:pt x="340289" y="121227"/>
                <a:pt x="355743" y="118813"/>
              </a:cubicBezTo>
              <a:cubicBezTo>
                <a:pt x="371197" y="116399"/>
                <a:pt x="386306" y="113588"/>
                <a:pt x="400214" y="110541"/>
              </a:cubicBezTo>
              <a:cubicBezTo>
                <a:pt x="414122" y="107494"/>
                <a:pt x="427364" y="104092"/>
                <a:pt x="439191" y="100529"/>
              </a:cubicBezTo>
              <a:cubicBezTo>
                <a:pt x="451018" y="96966"/>
                <a:pt x="461885" y="93104"/>
                <a:pt x="471176" y="89161"/>
              </a:cubicBezTo>
              <a:cubicBezTo>
                <a:pt x="480467" y="85218"/>
                <a:pt x="488541" y="81044"/>
                <a:pt x="494940" y="76873"/>
              </a:cubicBezTo>
              <a:cubicBezTo>
                <a:pt x="501339" y="72702"/>
                <a:pt x="506309" y="68376"/>
                <a:pt x="509570" y="64138"/>
              </a:cubicBezTo>
              <a:cubicBezTo>
                <a:pt x="512831" y="59900"/>
                <a:pt x="514507" y="55588"/>
                <a:pt x="514504" y="5144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0.30429</cdr:x>
      <cdr:y>0.55535</cdr:y>
    </cdr:from>
    <cdr:to>
      <cdr:x>0.39816</cdr:x>
      <cdr:y>0.58855</cdr:y>
    </cdr:to>
    <cdr:sp macro="" textlink="">
      <cdr:nvSpPr>
        <cdr:cNvPr id="79" name="PlotDat5_155|1~33_1"/>
        <cdr:cNvSpPr/>
      </cdr:nvSpPr>
      <cdr:spPr>
        <a:xfrm xmlns:a="http://schemas.openxmlformats.org/drawingml/2006/main">
          <a:off x="2632823" y="3485504"/>
          <a:ext cx="812232" cy="208413"/>
        </a:xfrm>
        <a:custGeom xmlns:a="http://schemas.openxmlformats.org/drawingml/2006/main">
          <a:avLst/>
          <a:gdLst>
            <a:gd name="connsiteX0" fmla="*/ 812222 w 812222"/>
            <a:gd name="connsiteY0" fmla="*/ 84059 h 208387"/>
            <a:gd name="connsiteX1" fmla="*/ 804405 w 812222"/>
            <a:gd name="connsiteY1" fmla="*/ 64501 h 208387"/>
            <a:gd name="connsiteX2" fmla="*/ 781281 w 812222"/>
            <a:gd name="connsiteY2" fmla="*/ 46469 h 208387"/>
            <a:gd name="connsiteX3" fmla="*/ 743741 w 812222"/>
            <a:gd name="connsiteY3" fmla="*/ 30656 h 208387"/>
            <a:gd name="connsiteX4" fmla="*/ 693225 w 812222"/>
            <a:gd name="connsiteY4" fmla="*/ 17668 h 208387"/>
            <a:gd name="connsiteX5" fmla="*/ 631675 w 812222"/>
            <a:gd name="connsiteY5" fmla="*/ 8006 h 208387"/>
            <a:gd name="connsiteX6" fmla="*/ 561457 w 812222"/>
            <a:gd name="connsiteY6" fmla="*/ 2040 h 208387"/>
            <a:gd name="connsiteX7" fmla="*/ 485270 w 812222"/>
            <a:gd name="connsiteY7" fmla="*/ 0 h 208387"/>
            <a:gd name="connsiteX8" fmla="*/ 406040 w 812222"/>
            <a:gd name="connsiteY8" fmla="*/ 1964 h 208387"/>
            <a:gd name="connsiteX9" fmla="*/ 326813 w 812222"/>
            <a:gd name="connsiteY9" fmla="*/ 7856 h 208387"/>
            <a:gd name="connsiteX10" fmla="*/ 250633 w 812222"/>
            <a:gd name="connsiteY10" fmla="*/ 17451 h 208387"/>
            <a:gd name="connsiteX11" fmla="*/ 180429 w 812222"/>
            <a:gd name="connsiteY11" fmla="*/ 30379 h 208387"/>
            <a:gd name="connsiteX12" fmla="*/ 118897 w 812222"/>
            <a:gd name="connsiteY12" fmla="*/ 46144 h 208387"/>
            <a:gd name="connsiteX13" fmla="*/ 68403 w 812222"/>
            <a:gd name="connsiteY13" fmla="*/ 64139 h 208387"/>
            <a:gd name="connsiteX14" fmla="*/ 30886 w 812222"/>
            <a:gd name="connsiteY14" fmla="*/ 83674 h 208387"/>
            <a:gd name="connsiteX15" fmla="*/ 7789 w 812222"/>
            <a:gd name="connsiteY15" fmla="*/ 103998 h 208387"/>
            <a:gd name="connsiteX16" fmla="*/ 0 w 812222"/>
            <a:gd name="connsiteY16" fmla="*/ 124329 h 208387"/>
            <a:gd name="connsiteX17" fmla="*/ 7817 w 812222"/>
            <a:gd name="connsiteY17" fmla="*/ 143886 h 208387"/>
            <a:gd name="connsiteX18" fmla="*/ 30941 w 812222"/>
            <a:gd name="connsiteY18" fmla="*/ 161917 h 208387"/>
            <a:gd name="connsiteX19" fmla="*/ 68482 w 812222"/>
            <a:gd name="connsiteY19" fmla="*/ 177731 h 208387"/>
            <a:gd name="connsiteX20" fmla="*/ 118998 w 812222"/>
            <a:gd name="connsiteY20" fmla="*/ 190718 h 208387"/>
            <a:gd name="connsiteX21" fmla="*/ 180547 w 812222"/>
            <a:gd name="connsiteY21" fmla="*/ 200381 h 208387"/>
            <a:gd name="connsiteX22" fmla="*/ 250765 w 812222"/>
            <a:gd name="connsiteY22" fmla="*/ 206347 h 208387"/>
            <a:gd name="connsiteX23" fmla="*/ 326952 w 812222"/>
            <a:gd name="connsiteY23" fmla="*/ 208387 h 208387"/>
            <a:gd name="connsiteX24" fmla="*/ 406182 w 812222"/>
            <a:gd name="connsiteY24" fmla="*/ 206423 h 208387"/>
            <a:gd name="connsiteX25" fmla="*/ 485409 w 812222"/>
            <a:gd name="connsiteY25" fmla="*/ 200531 h 208387"/>
            <a:gd name="connsiteX26" fmla="*/ 561589 w 812222"/>
            <a:gd name="connsiteY26" fmla="*/ 190936 h 208387"/>
            <a:gd name="connsiteX27" fmla="*/ 631793 w 812222"/>
            <a:gd name="connsiteY27" fmla="*/ 178008 h 208387"/>
            <a:gd name="connsiteX28" fmla="*/ 693325 w 812222"/>
            <a:gd name="connsiteY28" fmla="*/ 162243 h 208387"/>
            <a:gd name="connsiteX29" fmla="*/ 743820 w 812222"/>
            <a:gd name="connsiteY29" fmla="*/ 144248 h 208387"/>
            <a:gd name="connsiteX30" fmla="*/ 781336 w 812222"/>
            <a:gd name="connsiteY30" fmla="*/ 124713 h 208387"/>
            <a:gd name="connsiteX31" fmla="*/ 804433 w 812222"/>
            <a:gd name="connsiteY31" fmla="*/ 104390 h 208387"/>
            <a:gd name="connsiteX32" fmla="*/ 812222 w 812222"/>
            <a:gd name="connsiteY32" fmla="*/ 84059 h 208387"/>
            <a:gd name="connsiteX0" fmla="*/ 812222 w 812222"/>
            <a:gd name="connsiteY0" fmla="*/ 84059 h 208387"/>
            <a:gd name="connsiteX1" fmla="*/ 804405 w 812222"/>
            <a:gd name="connsiteY1" fmla="*/ 64501 h 208387"/>
            <a:gd name="connsiteX2" fmla="*/ 781281 w 812222"/>
            <a:gd name="connsiteY2" fmla="*/ 46469 h 208387"/>
            <a:gd name="connsiteX3" fmla="*/ 743741 w 812222"/>
            <a:gd name="connsiteY3" fmla="*/ 30656 h 208387"/>
            <a:gd name="connsiteX4" fmla="*/ 693225 w 812222"/>
            <a:gd name="connsiteY4" fmla="*/ 17668 h 208387"/>
            <a:gd name="connsiteX5" fmla="*/ 631675 w 812222"/>
            <a:gd name="connsiteY5" fmla="*/ 8006 h 208387"/>
            <a:gd name="connsiteX6" fmla="*/ 561457 w 812222"/>
            <a:gd name="connsiteY6" fmla="*/ 2040 h 208387"/>
            <a:gd name="connsiteX7" fmla="*/ 485270 w 812222"/>
            <a:gd name="connsiteY7" fmla="*/ 0 h 208387"/>
            <a:gd name="connsiteX8" fmla="*/ 406040 w 812222"/>
            <a:gd name="connsiteY8" fmla="*/ 1964 h 208387"/>
            <a:gd name="connsiteX9" fmla="*/ 326813 w 812222"/>
            <a:gd name="connsiteY9" fmla="*/ 7856 h 208387"/>
            <a:gd name="connsiteX10" fmla="*/ 250633 w 812222"/>
            <a:gd name="connsiteY10" fmla="*/ 17451 h 208387"/>
            <a:gd name="connsiteX11" fmla="*/ 180429 w 812222"/>
            <a:gd name="connsiteY11" fmla="*/ 30379 h 208387"/>
            <a:gd name="connsiteX12" fmla="*/ 118897 w 812222"/>
            <a:gd name="connsiteY12" fmla="*/ 46144 h 208387"/>
            <a:gd name="connsiteX13" fmla="*/ 68403 w 812222"/>
            <a:gd name="connsiteY13" fmla="*/ 64139 h 208387"/>
            <a:gd name="connsiteX14" fmla="*/ 30886 w 812222"/>
            <a:gd name="connsiteY14" fmla="*/ 83674 h 208387"/>
            <a:gd name="connsiteX15" fmla="*/ 7789 w 812222"/>
            <a:gd name="connsiteY15" fmla="*/ 103998 h 208387"/>
            <a:gd name="connsiteX16" fmla="*/ 0 w 812222"/>
            <a:gd name="connsiteY16" fmla="*/ 124329 h 208387"/>
            <a:gd name="connsiteX17" fmla="*/ 7817 w 812222"/>
            <a:gd name="connsiteY17" fmla="*/ 143886 h 208387"/>
            <a:gd name="connsiteX18" fmla="*/ 30941 w 812222"/>
            <a:gd name="connsiteY18" fmla="*/ 161917 h 208387"/>
            <a:gd name="connsiteX19" fmla="*/ 68482 w 812222"/>
            <a:gd name="connsiteY19" fmla="*/ 177731 h 208387"/>
            <a:gd name="connsiteX20" fmla="*/ 118998 w 812222"/>
            <a:gd name="connsiteY20" fmla="*/ 190718 h 208387"/>
            <a:gd name="connsiteX21" fmla="*/ 180547 w 812222"/>
            <a:gd name="connsiteY21" fmla="*/ 200381 h 208387"/>
            <a:gd name="connsiteX22" fmla="*/ 250765 w 812222"/>
            <a:gd name="connsiteY22" fmla="*/ 206347 h 208387"/>
            <a:gd name="connsiteX23" fmla="*/ 326952 w 812222"/>
            <a:gd name="connsiteY23" fmla="*/ 208387 h 208387"/>
            <a:gd name="connsiteX24" fmla="*/ 406182 w 812222"/>
            <a:gd name="connsiteY24" fmla="*/ 206423 h 208387"/>
            <a:gd name="connsiteX25" fmla="*/ 485409 w 812222"/>
            <a:gd name="connsiteY25" fmla="*/ 200531 h 208387"/>
            <a:gd name="connsiteX26" fmla="*/ 561589 w 812222"/>
            <a:gd name="connsiteY26" fmla="*/ 190936 h 208387"/>
            <a:gd name="connsiteX27" fmla="*/ 631793 w 812222"/>
            <a:gd name="connsiteY27" fmla="*/ 178008 h 208387"/>
            <a:gd name="connsiteX28" fmla="*/ 693325 w 812222"/>
            <a:gd name="connsiteY28" fmla="*/ 162243 h 208387"/>
            <a:gd name="connsiteX29" fmla="*/ 743820 w 812222"/>
            <a:gd name="connsiteY29" fmla="*/ 144248 h 208387"/>
            <a:gd name="connsiteX30" fmla="*/ 781336 w 812222"/>
            <a:gd name="connsiteY30" fmla="*/ 124713 h 208387"/>
            <a:gd name="connsiteX31" fmla="*/ 804433 w 812222"/>
            <a:gd name="connsiteY31" fmla="*/ 104390 h 208387"/>
            <a:gd name="connsiteX32" fmla="*/ 812222 w 812222"/>
            <a:gd name="connsiteY32" fmla="*/ 84059 h 208387"/>
            <a:gd name="connsiteX0" fmla="*/ 812222 w 812222"/>
            <a:gd name="connsiteY0" fmla="*/ 84059 h 208387"/>
            <a:gd name="connsiteX1" fmla="*/ 804405 w 812222"/>
            <a:gd name="connsiteY1" fmla="*/ 64501 h 208387"/>
            <a:gd name="connsiteX2" fmla="*/ 781281 w 812222"/>
            <a:gd name="connsiteY2" fmla="*/ 46469 h 208387"/>
            <a:gd name="connsiteX3" fmla="*/ 743741 w 812222"/>
            <a:gd name="connsiteY3" fmla="*/ 30656 h 208387"/>
            <a:gd name="connsiteX4" fmla="*/ 693225 w 812222"/>
            <a:gd name="connsiteY4" fmla="*/ 17668 h 208387"/>
            <a:gd name="connsiteX5" fmla="*/ 631675 w 812222"/>
            <a:gd name="connsiteY5" fmla="*/ 8006 h 208387"/>
            <a:gd name="connsiteX6" fmla="*/ 561457 w 812222"/>
            <a:gd name="connsiteY6" fmla="*/ 2040 h 208387"/>
            <a:gd name="connsiteX7" fmla="*/ 485270 w 812222"/>
            <a:gd name="connsiteY7" fmla="*/ 0 h 208387"/>
            <a:gd name="connsiteX8" fmla="*/ 406040 w 812222"/>
            <a:gd name="connsiteY8" fmla="*/ 1964 h 208387"/>
            <a:gd name="connsiteX9" fmla="*/ 326813 w 812222"/>
            <a:gd name="connsiteY9" fmla="*/ 7856 h 208387"/>
            <a:gd name="connsiteX10" fmla="*/ 250633 w 812222"/>
            <a:gd name="connsiteY10" fmla="*/ 17451 h 208387"/>
            <a:gd name="connsiteX11" fmla="*/ 180429 w 812222"/>
            <a:gd name="connsiteY11" fmla="*/ 30379 h 208387"/>
            <a:gd name="connsiteX12" fmla="*/ 118897 w 812222"/>
            <a:gd name="connsiteY12" fmla="*/ 46144 h 208387"/>
            <a:gd name="connsiteX13" fmla="*/ 68403 w 812222"/>
            <a:gd name="connsiteY13" fmla="*/ 64139 h 208387"/>
            <a:gd name="connsiteX14" fmla="*/ 30886 w 812222"/>
            <a:gd name="connsiteY14" fmla="*/ 83674 h 208387"/>
            <a:gd name="connsiteX15" fmla="*/ 7789 w 812222"/>
            <a:gd name="connsiteY15" fmla="*/ 103998 h 208387"/>
            <a:gd name="connsiteX16" fmla="*/ 0 w 812222"/>
            <a:gd name="connsiteY16" fmla="*/ 124329 h 208387"/>
            <a:gd name="connsiteX17" fmla="*/ 7817 w 812222"/>
            <a:gd name="connsiteY17" fmla="*/ 143886 h 208387"/>
            <a:gd name="connsiteX18" fmla="*/ 30941 w 812222"/>
            <a:gd name="connsiteY18" fmla="*/ 161917 h 208387"/>
            <a:gd name="connsiteX19" fmla="*/ 68482 w 812222"/>
            <a:gd name="connsiteY19" fmla="*/ 177731 h 208387"/>
            <a:gd name="connsiteX20" fmla="*/ 118998 w 812222"/>
            <a:gd name="connsiteY20" fmla="*/ 190718 h 208387"/>
            <a:gd name="connsiteX21" fmla="*/ 180547 w 812222"/>
            <a:gd name="connsiteY21" fmla="*/ 200381 h 208387"/>
            <a:gd name="connsiteX22" fmla="*/ 250765 w 812222"/>
            <a:gd name="connsiteY22" fmla="*/ 206347 h 208387"/>
            <a:gd name="connsiteX23" fmla="*/ 326952 w 812222"/>
            <a:gd name="connsiteY23" fmla="*/ 208387 h 208387"/>
            <a:gd name="connsiteX24" fmla="*/ 406182 w 812222"/>
            <a:gd name="connsiteY24" fmla="*/ 206423 h 208387"/>
            <a:gd name="connsiteX25" fmla="*/ 485409 w 812222"/>
            <a:gd name="connsiteY25" fmla="*/ 200531 h 208387"/>
            <a:gd name="connsiteX26" fmla="*/ 561589 w 812222"/>
            <a:gd name="connsiteY26" fmla="*/ 190936 h 208387"/>
            <a:gd name="connsiteX27" fmla="*/ 631793 w 812222"/>
            <a:gd name="connsiteY27" fmla="*/ 178008 h 208387"/>
            <a:gd name="connsiteX28" fmla="*/ 693325 w 812222"/>
            <a:gd name="connsiteY28" fmla="*/ 162243 h 208387"/>
            <a:gd name="connsiteX29" fmla="*/ 743820 w 812222"/>
            <a:gd name="connsiteY29" fmla="*/ 144248 h 208387"/>
            <a:gd name="connsiteX30" fmla="*/ 781336 w 812222"/>
            <a:gd name="connsiteY30" fmla="*/ 124713 h 208387"/>
            <a:gd name="connsiteX31" fmla="*/ 804433 w 812222"/>
            <a:gd name="connsiteY31" fmla="*/ 104390 h 208387"/>
            <a:gd name="connsiteX32" fmla="*/ 812222 w 812222"/>
            <a:gd name="connsiteY32" fmla="*/ 84059 h 208387"/>
            <a:gd name="connsiteX0" fmla="*/ 812222 w 812222"/>
            <a:gd name="connsiteY0" fmla="*/ 84059 h 208387"/>
            <a:gd name="connsiteX1" fmla="*/ 804405 w 812222"/>
            <a:gd name="connsiteY1" fmla="*/ 64501 h 208387"/>
            <a:gd name="connsiteX2" fmla="*/ 781281 w 812222"/>
            <a:gd name="connsiteY2" fmla="*/ 46469 h 208387"/>
            <a:gd name="connsiteX3" fmla="*/ 743741 w 812222"/>
            <a:gd name="connsiteY3" fmla="*/ 30656 h 208387"/>
            <a:gd name="connsiteX4" fmla="*/ 693225 w 812222"/>
            <a:gd name="connsiteY4" fmla="*/ 17668 h 208387"/>
            <a:gd name="connsiteX5" fmla="*/ 631675 w 812222"/>
            <a:gd name="connsiteY5" fmla="*/ 8006 h 208387"/>
            <a:gd name="connsiteX6" fmla="*/ 561457 w 812222"/>
            <a:gd name="connsiteY6" fmla="*/ 2040 h 208387"/>
            <a:gd name="connsiteX7" fmla="*/ 485270 w 812222"/>
            <a:gd name="connsiteY7" fmla="*/ 0 h 208387"/>
            <a:gd name="connsiteX8" fmla="*/ 406040 w 812222"/>
            <a:gd name="connsiteY8" fmla="*/ 1964 h 208387"/>
            <a:gd name="connsiteX9" fmla="*/ 326813 w 812222"/>
            <a:gd name="connsiteY9" fmla="*/ 7856 h 208387"/>
            <a:gd name="connsiteX10" fmla="*/ 250633 w 812222"/>
            <a:gd name="connsiteY10" fmla="*/ 17451 h 208387"/>
            <a:gd name="connsiteX11" fmla="*/ 180429 w 812222"/>
            <a:gd name="connsiteY11" fmla="*/ 30379 h 208387"/>
            <a:gd name="connsiteX12" fmla="*/ 118897 w 812222"/>
            <a:gd name="connsiteY12" fmla="*/ 46144 h 208387"/>
            <a:gd name="connsiteX13" fmla="*/ 68403 w 812222"/>
            <a:gd name="connsiteY13" fmla="*/ 64139 h 208387"/>
            <a:gd name="connsiteX14" fmla="*/ 30886 w 812222"/>
            <a:gd name="connsiteY14" fmla="*/ 83674 h 208387"/>
            <a:gd name="connsiteX15" fmla="*/ 7789 w 812222"/>
            <a:gd name="connsiteY15" fmla="*/ 103998 h 208387"/>
            <a:gd name="connsiteX16" fmla="*/ 0 w 812222"/>
            <a:gd name="connsiteY16" fmla="*/ 124329 h 208387"/>
            <a:gd name="connsiteX17" fmla="*/ 7817 w 812222"/>
            <a:gd name="connsiteY17" fmla="*/ 143886 h 208387"/>
            <a:gd name="connsiteX18" fmla="*/ 30941 w 812222"/>
            <a:gd name="connsiteY18" fmla="*/ 161917 h 208387"/>
            <a:gd name="connsiteX19" fmla="*/ 68482 w 812222"/>
            <a:gd name="connsiteY19" fmla="*/ 177731 h 208387"/>
            <a:gd name="connsiteX20" fmla="*/ 118998 w 812222"/>
            <a:gd name="connsiteY20" fmla="*/ 190718 h 208387"/>
            <a:gd name="connsiteX21" fmla="*/ 180547 w 812222"/>
            <a:gd name="connsiteY21" fmla="*/ 200381 h 208387"/>
            <a:gd name="connsiteX22" fmla="*/ 250765 w 812222"/>
            <a:gd name="connsiteY22" fmla="*/ 206347 h 208387"/>
            <a:gd name="connsiteX23" fmla="*/ 326952 w 812222"/>
            <a:gd name="connsiteY23" fmla="*/ 208387 h 208387"/>
            <a:gd name="connsiteX24" fmla="*/ 406182 w 812222"/>
            <a:gd name="connsiteY24" fmla="*/ 206423 h 208387"/>
            <a:gd name="connsiteX25" fmla="*/ 485409 w 812222"/>
            <a:gd name="connsiteY25" fmla="*/ 200531 h 208387"/>
            <a:gd name="connsiteX26" fmla="*/ 561589 w 812222"/>
            <a:gd name="connsiteY26" fmla="*/ 190936 h 208387"/>
            <a:gd name="connsiteX27" fmla="*/ 631793 w 812222"/>
            <a:gd name="connsiteY27" fmla="*/ 178008 h 208387"/>
            <a:gd name="connsiteX28" fmla="*/ 693325 w 812222"/>
            <a:gd name="connsiteY28" fmla="*/ 162243 h 208387"/>
            <a:gd name="connsiteX29" fmla="*/ 743820 w 812222"/>
            <a:gd name="connsiteY29" fmla="*/ 144248 h 208387"/>
            <a:gd name="connsiteX30" fmla="*/ 781336 w 812222"/>
            <a:gd name="connsiteY30" fmla="*/ 124713 h 208387"/>
            <a:gd name="connsiteX31" fmla="*/ 804433 w 812222"/>
            <a:gd name="connsiteY31" fmla="*/ 104390 h 208387"/>
            <a:gd name="connsiteX32" fmla="*/ 812222 w 812222"/>
            <a:gd name="connsiteY32" fmla="*/ 84059 h 208387"/>
            <a:gd name="connsiteX0" fmla="*/ 812222 w 812222"/>
            <a:gd name="connsiteY0" fmla="*/ 84059 h 208387"/>
            <a:gd name="connsiteX1" fmla="*/ 804405 w 812222"/>
            <a:gd name="connsiteY1" fmla="*/ 64501 h 208387"/>
            <a:gd name="connsiteX2" fmla="*/ 781281 w 812222"/>
            <a:gd name="connsiteY2" fmla="*/ 46469 h 208387"/>
            <a:gd name="connsiteX3" fmla="*/ 743741 w 812222"/>
            <a:gd name="connsiteY3" fmla="*/ 30656 h 208387"/>
            <a:gd name="connsiteX4" fmla="*/ 693225 w 812222"/>
            <a:gd name="connsiteY4" fmla="*/ 17668 h 208387"/>
            <a:gd name="connsiteX5" fmla="*/ 631675 w 812222"/>
            <a:gd name="connsiteY5" fmla="*/ 8006 h 208387"/>
            <a:gd name="connsiteX6" fmla="*/ 561457 w 812222"/>
            <a:gd name="connsiteY6" fmla="*/ 2040 h 208387"/>
            <a:gd name="connsiteX7" fmla="*/ 485270 w 812222"/>
            <a:gd name="connsiteY7" fmla="*/ 0 h 208387"/>
            <a:gd name="connsiteX8" fmla="*/ 406040 w 812222"/>
            <a:gd name="connsiteY8" fmla="*/ 1964 h 208387"/>
            <a:gd name="connsiteX9" fmla="*/ 326813 w 812222"/>
            <a:gd name="connsiteY9" fmla="*/ 7856 h 208387"/>
            <a:gd name="connsiteX10" fmla="*/ 250633 w 812222"/>
            <a:gd name="connsiteY10" fmla="*/ 17451 h 208387"/>
            <a:gd name="connsiteX11" fmla="*/ 180429 w 812222"/>
            <a:gd name="connsiteY11" fmla="*/ 30379 h 208387"/>
            <a:gd name="connsiteX12" fmla="*/ 118897 w 812222"/>
            <a:gd name="connsiteY12" fmla="*/ 46144 h 208387"/>
            <a:gd name="connsiteX13" fmla="*/ 68403 w 812222"/>
            <a:gd name="connsiteY13" fmla="*/ 64139 h 208387"/>
            <a:gd name="connsiteX14" fmla="*/ 30886 w 812222"/>
            <a:gd name="connsiteY14" fmla="*/ 83674 h 208387"/>
            <a:gd name="connsiteX15" fmla="*/ 7789 w 812222"/>
            <a:gd name="connsiteY15" fmla="*/ 103998 h 208387"/>
            <a:gd name="connsiteX16" fmla="*/ 0 w 812222"/>
            <a:gd name="connsiteY16" fmla="*/ 124329 h 208387"/>
            <a:gd name="connsiteX17" fmla="*/ 7817 w 812222"/>
            <a:gd name="connsiteY17" fmla="*/ 143886 h 208387"/>
            <a:gd name="connsiteX18" fmla="*/ 30941 w 812222"/>
            <a:gd name="connsiteY18" fmla="*/ 161917 h 208387"/>
            <a:gd name="connsiteX19" fmla="*/ 68482 w 812222"/>
            <a:gd name="connsiteY19" fmla="*/ 177731 h 208387"/>
            <a:gd name="connsiteX20" fmla="*/ 118998 w 812222"/>
            <a:gd name="connsiteY20" fmla="*/ 190718 h 208387"/>
            <a:gd name="connsiteX21" fmla="*/ 180547 w 812222"/>
            <a:gd name="connsiteY21" fmla="*/ 200381 h 208387"/>
            <a:gd name="connsiteX22" fmla="*/ 250765 w 812222"/>
            <a:gd name="connsiteY22" fmla="*/ 206347 h 208387"/>
            <a:gd name="connsiteX23" fmla="*/ 326952 w 812222"/>
            <a:gd name="connsiteY23" fmla="*/ 208387 h 208387"/>
            <a:gd name="connsiteX24" fmla="*/ 406182 w 812222"/>
            <a:gd name="connsiteY24" fmla="*/ 206423 h 208387"/>
            <a:gd name="connsiteX25" fmla="*/ 485409 w 812222"/>
            <a:gd name="connsiteY25" fmla="*/ 200531 h 208387"/>
            <a:gd name="connsiteX26" fmla="*/ 561589 w 812222"/>
            <a:gd name="connsiteY26" fmla="*/ 190936 h 208387"/>
            <a:gd name="connsiteX27" fmla="*/ 631793 w 812222"/>
            <a:gd name="connsiteY27" fmla="*/ 178008 h 208387"/>
            <a:gd name="connsiteX28" fmla="*/ 693325 w 812222"/>
            <a:gd name="connsiteY28" fmla="*/ 162243 h 208387"/>
            <a:gd name="connsiteX29" fmla="*/ 743820 w 812222"/>
            <a:gd name="connsiteY29" fmla="*/ 144248 h 208387"/>
            <a:gd name="connsiteX30" fmla="*/ 781336 w 812222"/>
            <a:gd name="connsiteY30" fmla="*/ 124713 h 208387"/>
            <a:gd name="connsiteX31" fmla="*/ 804433 w 812222"/>
            <a:gd name="connsiteY31" fmla="*/ 104390 h 208387"/>
            <a:gd name="connsiteX32" fmla="*/ 812222 w 812222"/>
            <a:gd name="connsiteY32" fmla="*/ 84059 h 208387"/>
            <a:gd name="connsiteX0" fmla="*/ 812222 w 812222"/>
            <a:gd name="connsiteY0" fmla="*/ 84059 h 208387"/>
            <a:gd name="connsiteX1" fmla="*/ 804405 w 812222"/>
            <a:gd name="connsiteY1" fmla="*/ 64501 h 208387"/>
            <a:gd name="connsiteX2" fmla="*/ 781281 w 812222"/>
            <a:gd name="connsiteY2" fmla="*/ 46469 h 208387"/>
            <a:gd name="connsiteX3" fmla="*/ 743741 w 812222"/>
            <a:gd name="connsiteY3" fmla="*/ 30656 h 208387"/>
            <a:gd name="connsiteX4" fmla="*/ 693225 w 812222"/>
            <a:gd name="connsiteY4" fmla="*/ 17668 h 208387"/>
            <a:gd name="connsiteX5" fmla="*/ 631675 w 812222"/>
            <a:gd name="connsiteY5" fmla="*/ 8006 h 208387"/>
            <a:gd name="connsiteX6" fmla="*/ 561457 w 812222"/>
            <a:gd name="connsiteY6" fmla="*/ 2040 h 208387"/>
            <a:gd name="connsiteX7" fmla="*/ 485270 w 812222"/>
            <a:gd name="connsiteY7" fmla="*/ 0 h 208387"/>
            <a:gd name="connsiteX8" fmla="*/ 406040 w 812222"/>
            <a:gd name="connsiteY8" fmla="*/ 1964 h 208387"/>
            <a:gd name="connsiteX9" fmla="*/ 326813 w 812222"/>
            <a:gd name="connsiteY9" fmla="*/ 7856 h 208387"/>
            <a:gd name="connsiteX10" fmla="*/ 250633 w 812222"/>
            <a:gd name="connsiteY10" fmla="*/ 17451 h 208387"/>
            <a:gd name="connsiteX11" fmla="*/ 180429 w 812222"/>
            <a:gd name="connsiteY11" fmla="*/ 30379 h 208387"/>
            <a:gd name="connsiteX12" fmla="*/ 118897 w 812222"/>
            <a:gd name="connsiteY12" fmla="*/ 46144 h 208387"/>
            <a:gd name="connsiteX13" fmla="*/ 68403 w 812222"/>
            <a:gd name="connsiteY13" fmla="*/ 64139 h 208387"/>
            <a:gd name="connsiteX14" fmla="*/ 30886 w 812222"/>
            <a:gd name="connsiteY14" fmla="*/ 83674 h 208387"/>
            <a:gd name="connsiteX15" fmla="*/ 7789 w 812222"/>
            <a:gd name="connsiteY15" fmla="*/ 103998 h 208387"/>
            <a:gd name="connsiteX16" fmla="*/ 0 w 812222"/>
            <a:gd name="connsiteY16" fmla="*/ 124329 h 208387"/>
            <a:gd name="connsiteX17" fmla="*/ 7817 w 812222"/>
            <a:gd name="connsiteY17" fmla="*/ 143886 h 208387"/>
            <a:gd name="connsiteX18" fmla="*/ 30941 w 812222"/>
            <a:gd name="connsiteY18" fmla="*/ 161917 h 208387"/>
            <a:gd name="connsiteX19" fmla="*/ 68482 w 812222"/>
            <a:gd name="connsiteY19" fmla="*/ 177731 h 208387"/>
            <a:gd name="connsiteX20" fmla="*/ 118998 w 812222"/>
            <a:gd name="connsiteY20" fmla="*/ 190718 h 208387"/>
            <a:gd name="connsiteX21" fmla="*/ 180547 w 812222"/>
            <a:gd name="connsiteY21" fmla="*/ 200381 h 208387"/>
            <a:gd name="connsiteX22" fmla="*/ 250765 w 812222"/>
            <a:gd name="connsiteY22" fmla="*/ 206347 h 208387"/>
            <a:gd name="connsiteX23" fmla="*/ 326952 w 812222"/>
            <a:gd name="connsiteY23" fmla="*/ 208387 h 208387"/>
            <a:gd name="connsiteX24" fmla="*/ 406182 w 812222"/>
            <a:gd name="connsiteY24" fmla="*/ 206423 h 208387"/>
            <a:gd name="connsiteX25" fmla="*/ 485409 w 812222"/>
            <a:gd name="connsiteY25" fmla="*/ 200531 h 208387"/>
            <a:gd name="connsiteX26" fmla="*/ 561589 w 812222"/>
            <a:gd name="connsiteY26" fmla="*/ 190936 h 208387"/>
            <a:gd name="connsiteX27" fmla="*/ 631793 w 812222"/>
            <a:gd name="connsiteY27" fmla="*/ 178008 h 208387"/>
            <a:gd name="connsiteX28" fmla="*/ 693325 w 812222"/>
            <a:gd name="connsiteY28" fmla="*/ 162243 h 208387"/>
            <a:gd name="connsiteX29" fmla="*/ 743820 w 812222"/>
            <a:gd name="connsiteY29" fmla="*/ 144248 h 208387"/>
            <a:gd name="connsiteX30" fmla="*/ 781336 w 812222"/>
            <a:gd name="connsiteY30" fmla="*/ 124713 h 208387"/>
            <a:gd name="connsiteX31" fmla="*/ 804433 w 812222"/>
            <a:gd name="connsiteY31" fmla="*/ 104390 h 208387"/>
            <a:gd name="connsiteX32" fmla="*/ 812222 w 812222"/>
            <a:gd name="connsiteY32" fmla="*/ 84059 h 208387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2 w 812222"/>
            <a:gd name="connsiteY0" fmla="*/ 84072 h 208400"/>
            <a:gd name="connsiteX1" fmla="*/ 804405 w 812222"/>
            <a:gd name="connsiteY1" fmla="*/ 64514 h 208400"/>
            <a:gd name="connsiteX2" fmla="*/ 781281 w 812222"/>
            <a:gd name="connsiteY2" fmla="*/ 46482 h 208400"/>
            <a:gd name="connsiteX3" fmla="*/ 743741 w 812222"/>
            <a:gd name="connsiteY3" fmla="*/ 30669 h 208400"/>
            <a:gd name="connsiteX4" fmla="*/ 693225 w 812222"/>
            <a:gd name="connsiteY4" fmla="*/ 17681 h 208400"/>
            <a:gd name="connsiteX5" fmla="*/ 631675 w 812222"/>
            <a:gd name="connsiteY5" fmla="*/ 8019 h 208400"/>
            <a:gd name="connsiteX6" fmla="*/ 561457 w 812222"/>
            <a:gd name="connsiteY6" fmla="*/ 2053 h 208400"/>
            <a:gd name="connsiteX7" fmla="*/ 485270 w 812222"/>
            <a:gd name="connsiteY7" fmla="*/ 13 h 208400"/>
            <a:gd name="connsiteX8" fmla="*/ 406040 w 812222"/>
            <a:gd name="connsiteY8" fmla="*/ 1977 h 208400"/>
            <a:gd name="connsiteX9" fmla="*/ 326813 w 812222"/>
            <a:gd name="connsiteY9" fmla="*/ 7869 h 208400"/>
            <a:gd name="connsiteX10" fmla="*/ 250633 w 812222"/>
            <a:gd name="connsiteY10" fmla="*/ 17464 h 208400"/>
            <a:gd name="connsiteX11" fmla="*/ 180429 w 812222"/>
            <a:gd name="connsiteY11" fmla="*/ 30392 h 208400"/>
            <a:gd name="connsiteX12" fmla="*/ 118897 w 812222"/>
            <a:gd name="connsiteY12" fmla="*/ 46157 h 208400"/>
            <a:gd name="connsiteX13" fmla="*/ 68403 w 812222"/>
            <a:gd name="connsiteY13" fmla="*/ 64152 h 208400"/>
            <a:gd name="connsiteX14" fmla="*/ 30886 w 812222"/>
            <a:gd name="connsiteY14" fmla="*/ 83687 h 208400"/>
            <a:gd name="connsiteX15" fmla="*/ 7789 w 812222"/>
            <a:gd name="connsiteY15" fmla="*/ 104011 h 208400"/>
            <a:gd name="connsiteX16" fmla="*/ 0 w 812222"/>
            <a:gd name="connsiteY16" fmla="*/ 124342 h 208400"/>
            <a:gd name="connsiteX17" fmla="*/ 7817 w 812222"/>
            <a:gd name="connsiteY17" fmla="*/ 143899 h 208400"/>
            <a:gd name="connsiteX18" fmla="*/ 30941 w 812222"/>
            <a:gd name="connsiteY18" fmla="*/ 161930 h 208400"/>
            <a:gd name="connsiteX19" fmla="*/ 68482 w 812222"/>
            <a:gd name="connsiteY19" fmla="*/ 177744 h 208400"/>
            <a:gd name="connsiteX20" fmla="*/ 118998 w 812222"/>
            <a:gd name="connsiteY20" fmla="*/ 190731 h 208400"/>
            <a:gd name="connsiteX21" fmla="*/ 180547 w 812222"/>
            <a:gd name="connsiteY21" fmla="*/ 200394 h 208400"/>
            <a:gd name="connsiteX22" fmla="*/ 250765 w 812222"/>
            <a:gd name="connsiteY22" fmla="*/ 206360 h 208400"/>
            <a:gd name="connsiteX23" fmla="*/ 326952 w 812222"/>
            <a:gd name="connsiteY23" fmla="*/ 208400 h 208400"/>
            <a:gd name="connsiteX24" fmla="*/ 406182 w 812222"/>
            <a:gd name="connsiteY24" fmla="*/ 206436 h 208400"/>
            <a:gd name="connsiteX25" fmla="*/ 485409 w 812222"/>
            <a:gd name="connsiteY25" fmla="*/ 200544 h 208400"/>
            <a:gd name="connsiteX26" fmla="*/ 561589 w 812222"/>
            <a:gd name="connsiteY26" fmla="*/ 190949 h 208400"/>
            <a:gd name="connsiteX27" fmla="*/ 631793 w 812222"/>
            <a:gd name="connsiteY27" fmla="*/ 178021 h 208400"/>
            <a:gd name="connsiteX28" fmla="*/ 693325 w 812222"/>
            <a:gd name="connsiteY28" fmla="*/ 162256 h 208400"/>
            <a:gd name="connsiteX29" fmla="*/ 743820 w 812222"/>
            <a:gd name="connsiteY29" fmla="*/ 144261 h 208400"/>
            <a:gd name="connsiteX30" fmla="*/ 781336 w 812222"/>
            <a:gd name="connsiteY30" fmla="*/ 124726 h 208400"/>
            <a:gd name="connsiteX31" fmla="*/ 804433 w 812222"/>
            <a:gd name="connsiteY31" fmla="*/ 104403 h 208400"/>
            <a:gd name="connsiteX32" fmla="*/ 812222 w 812222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00"/>
            <a:gd name="connsiteX1" fmla="*/ 804410 w 812227"/>
            <a:gd name="connsiteY1" fmla="*/ 64514 h 208400"/>
            <a:gd name="connsiteX2" fmla="*/ 781286 w 812227"/>
            <a:gd name="connsiteY2" fmla="*/ 46482 h 208400"/>
            <a:gd name="connsiteX3" fmla="*/ 743746 w 812227"/>
            <a:gd name="connsiteY3" fmla="*/ 30669 h 208400"/>
            <a:gd name="connsiteX4" fmla="*/ 693230 w 812227"/>
            <a:gd name="connsiteY4" fmla="*/ 17681 h 208400"/>
            <a:gd name="connsiteX5" fmla="*/ 631680 w 812227"/>
            <a:gd name="connsiteY5" fmla="*/ 8019 h 208400"/>
            <a:gd name="connsiteX6" fmla="*/ 561462 w 812227"/>
            <a:gd name="connsiteY6" fmla="*/ 2053 h 208400"/>
            <a:gd name="connsiteX7" fmla="*/ 485275 w 812227"/>
            <a:gd name="connsiteY7" fmla="*/ 13 h 208400"/>
            <a:gd name="connsiteX8" fmla="*/ 406045 w 812227"/>
            <a:gd name="connsiteY8" fmla="*/ 1977 h 208400"/>
            <a:gd name="connsiteX9" fmla="*/ 326818 w 812227"/>
            <a:gd name="connsiteY9" fmla="*/ 7869 h 208400"/>
            <a:gd name="connsiteX10" fmla="*/ 250638 w 812227"/>
            <a:gd name="connsiteY10" fmla="*/ 17464 h 208400"/>
            <a:gd name="connsiteX11" fmla="*/ 180434 w 812227"/>
            <a:gd name="connsiteY11" fmla="*/ 30392 h 208400"/>
            <a:gd name="connsiteX12" fmla="*/ 118902 w 812227"/>
            <a:gd name="connsiteY12" fmla="*/ 46157 h 208400"/>
            <a:gd name="connsiteX13" fmla="*/ 68408 w 812227"/>
            <a:gd name="connsiteY13" fmla="*/ 64152 h 208400"/>
            <a:gd name="connsiteX14" fmla="*/ 30891 w 812227"/>
            <a:gd name="connsiteY14" fmla="*/ 83687 h 208400"/>
            <a:gd name="connsiteX15" fmla="*/ 7794 w 812227"/>
            <a:gd name="connsiteY15" fmla="*/ 104011 h 208400"/>
            <a:gd name="connsiteX16" fmla="*/ 5 w 812227"/>
            <a:gd name="connsiteY16" fmla="*/ 124342 h 208400"/>
            <a:gd name="connsiteX17" fmla="*/ 7822 w 812227"/>
            <a:gd name="connsiteY17" fmla="*/ 143899 h 208400"/>
            <a:gd name="connsiteX18" fmla="*/ 30946 w 812227"/>
            <a:gd name="connsiteY18" fmla="*/ 161930 h 208400"/>
            <a:gd name="connsiteX19" fmla="*/ 68487 w 812227"/>
            <a:gd name="connsiteY19" fmla="*/ 177744 h 208400"/>
            <a:gd name="connsiteX20" fmla="*/ 119003 w 812227"/>
            <a:gd name="connsiteY20" fmla="*/ 190731 h 208400"/>
            <a:gd name="connsiteX21" fmla="*/ 180552 w 812227"/>
            <a:gd name="connsiteY21" fmla="*/ 200394 h 208400"/>
            <a:gd name="connsiteX22" fmla="*/ 250770 w 812227"/>
            <a:gd name="connsiteY22" fmla="*/ 206360 h 208400"/>
            <a:gd name="connsiteX23" fmla="*/ 326957 w 812227"/>
            <a:gd name="connsiteY23" fmla="*/ 208400 h 208400"/>
            <a:gd name="connsiteX24" fmla="*/ 406187 w 812227"/>
            <a:gd name="connsiteY24" fmla="*/ 206436 h 208400"/>
            <a:gd name="connsiteX25" fmla="*/ 485414 w 812227"/>
            <a:gd name="connsiteY25" fmla="*/ 200544 h 208400"/>
            <a:gd name="connsiteX26" fmla="*/ 561594 w 812227"/>
            <a:gd name="connsiteY26" fmla="*/ 190949 h 208400"/>
            <a:gd name="connsiteX27" fmla="*/ 631798 w 812227"/>
            <a:gd name="connsiteY27" fmla="*/ 178021 h 208400"/>
            <a:gd name="connsiteX28" fmla="*/ 693330 w 812227"/>
            <a:gd name="connsiteY28" fmla="*/ 162256 h 208400"/>
            <a:gd name="connsiteX29" fmla="*/ 743825 w 812227"/>
            <a:gd name="connsiteY29" fmla="*/ 144261 h 208400"/>
            <a:gd name="connsiteX30" fmla="*/ 781341 w 812227"/>
            <a:gd name="connsiteY30" fmla="*/ 124726 h 208400"/>
            <a:gd name="connsiteX31" fmla="*/ 804438 w 812227"/>
            <a:gd name="connsiteY31" fmla="*/ 104403 h 208400"/>
            <a:gd name="connsiteX32" fmla="*/ 812227 w 812227"/>
            <a:gd name="connsiteY32" fmla="*/ 84072 h 208400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27"/>
            <a:gd name="connsiteY0" fmla="*/ 84072 h 208413"/>
            <a:gd name="connsiteX1" fmla="*/ 804410 w 812227"/>
            <a:gd name="connsiteY1" fmla="*/ 64514 h 208413"/>
            <a:gd name="connsiteX2" fmla="*/ 781286 w 812227"/>
            <a:gd name="connsiteY2" fmla="*/ 46482 h 208413"/>
            <a:gd name="connsiteX3" fmla="*/ 743746 w 812227"/>
            <a:gd name="connsiteY3" fmla="*/ 30669 h 208413"/>
            <a:gd name="connsiteX4" fmla="*/ 693230 w 812227"/>
            <a:gd name="connsiteY4" fmla="*/ 17681 h 208413"/>
            <a:gd name="connsiteX5" fmla="*/ 631680 w 812227"/>
            <a:gd name="connsiteY5" fmla="*/ 8019 h 208413"/>
            <a:gd name="connsiteX6" fmla="*/ 561462 w 812227"/>
            <a:gd name="connsiteY6" fmla="*/ 2053 h 208413"/>
            <a:gd name="connsiteX7" fmla="*/ 485275 w 812227"/>
            <a:gd name="connsiteY7" fmla="*/ 13 h 208413"/>
            <a:gd name="connsiteX8" fmla="*/ 406045 w 812227"/>
            <a:gd name="connsiteY8" fmla="*/ 1977 h 208413"/>
            <a:gd name="connsiteX9" fmla="*/ 326818 w 812227"/>
            <a:gd name="connsiteY9" fmla="*/ 7869 h 208413"/>
            <a:gd name="connsiteX10" fmla="*/ 250638 w 812227"/>
            <a:gd name="connsiteY10" fmla="*/ 17464 h 208413"/>
            <a:gd name="connsiteX11" fmla="*/ 180434 w 812227"/>
            <a:gd name="connsiteY11" fmla="*/ 30392 h 208413"/>
            <a:gd name="connsiteX12" fmla="*/ 118902 w 812227"/>
            <a:gd name="connsiteY12" fmla="*/ 46157 h 208413"/>
            <a:gd name="connsiteX13" fmla="*/ 68408 w 812227"/>
            <a:gd name="connsiteY13" fmla="*/ 64152 h 208413"/>
            <a:gd name="connsiteX14" fmla="*/ 30891 w 812227"/>
            <a:gd name="connsiteY14" fmla="*/ 83687 h 208413"/>
            <a:gd name="connsiteX15" fmla="*/ 7794 w 812227"/>
            <a:gd name="connsiteY15" fmla="*/ 104011 h 208413"/>
            <a:gd name="connsiteX16" fmla="*/ 5 w 812227"/>
            <a:gd name="connsiteY16" fmla="*/ 124342 h 208413"/>
            <a:gd name="connsiteX17" fmla="*/ 7822 w 812227"/>
            <a:gd name="connsiteY17" fmla="*/ 143899 h 208413"/>
            <a:gd name="connsiteX18" fmla="*/ 30946 w 812227"/>
            <a:gd name="connsiteY18" fmla="*/ 161930 h 208413"/>
            <a:gd name="connsiteX19" fmla="*/ 68487 w 812227"/>
            <a:gd name="connsiteY19" fmla="*/ 177744 h 208413"/>
            <a:gd name="connsiteX20" fmla="*/ 119003 w 812227"/>
            <a:gd name="connsiteY20" fmla="*/ 190731 h 208413"/>
            <a:gd name="connsiteX21" fmla="*/ 180552 w 812227"/>
            <a:gd name="connsiteY21" fmla="*/ 200394 h 208413"/>
            <a:gd name="connsiteX22" fmla="*/ 250770 w 812227"/>
            <a:gd name="connsiteY22" fmla="*/ 206360 h 208413"/>
            <a:gd name="connsiteX23" fmla="*/ 326957 w 812227"/>
            <a:gd name="connsiteY23" fmla="*/ 208400 h 208413"/>
            <a:gd name="connsiteX24" fmla="*/ 406187 w 812227"/>
            <a:gd name="connsiteY24" fmla="*/ 206436 h 208413"/>
            <a:gd name="connsiteX25" fmla="*/ 485414 w 812227"/>
            <a:gd name="connsiteY25" fmla="*/ 200544 h 208413"/>
            <a:gd name="connsiteX26" fmla="*/ 561594 w 812227"/>
            <a:gd name="connsiteY26" fmla="*/ 190949 h 208413"/>
            <a:gd name="connsiteX27" fmla="*/ 631798 w 812227"/>
            <a:gd name="connsiteY27" fmla="*/ 178021 h 208413"/>
            <a:gd name="connsiteX28" fmla="*/ 693330 w 812227"/>
            <a:gd name="connsiteY28" fmla="*/ 162256 h 208413"/>
            <a:gd name="connsiteX29" fmla="*/ 743825 w 812227"/>
            <a:gd name="connsiteY29" fmla="*/ 144261 h 208413"/>
            <a:gd name="connsiteX30" fmla="*/ 781341 w 812227"/>
            <a:gd name="connsiteY30" fmla="*/ 124726 h 208413"/>
            <a:gd name="connsiteX31" fmla="*/ 804438 w 812227"/>
            <a:gd name="connsiteY31" fmla="*/ 104403 h 208413"/>
            <a:gd name="connsiteX32" fmla="*/ 812227 w 812227"/>
            <a:gd name="connsiteY32" fmla="*/ 84072 h 208413"/>
            <a:gd name="connsiteX0" fmla="*/ 812227 w 812232"/>
            <a:gd name="connsiteY0" fmla="*/ 84072 h 208413"/>
            <a:gd name="connsiteX1" fmla="*/ 804410 w 812232"/>
            <a:gd name="connsiteY1" fmla="*/ 64514 h 208413"/>
            <a:gd name="connsiteX2" fmla="*/ 781286 w 812232"/>
            <a:gd name="connsiteY2" fmla="*/ 46482 h 208413"/>
            <a:gd name="connsiteX3" fmla="*/ 743746 w 812232"/>
            <a:gd name="connsiteY3" fmla="*/ 30669 h 208413"/>
            <a:gd name="connsiteX4" fmla="*/ 693230 w 812232"/>
            <a:gd name="connsiteY4" fmla="*/ 17681 h 208413"/>
            <a:gd name="connsiteX5" fmla="*/ 631680 w 812232"/>
            <a:gd name="connsiteY5" fmla="*/ 8019 h 208413"/>
            <a:gd name="connsiteX6" fmla="*/ 561462 w 812232"/>
            <a:gd name="connsiteY6" fmla="*/ 2053 h 208413"/>
            <a:gd name="connsiteX7" fmla="*/ 485275 w 812232"/>
            <a:gd name="connsiteY7" fmla="*/ 13 h 208413"/>
            <a:gd name="connsiteX8" fmla="*/ 406045 w 812232"/>
            <a:gd name="connsiteY8" fmla="*/ 1977 h 208413"/>
            <a:gd name="connsiteX9" fmla="*/ 326818 w 812232"/>
            <a:gd name="connsiteY9" fmla="*/ 7869 h 208413"/>
            <a:gd name="connsiteX10" fmla="*/ 250638 w 812232"/>
            <a:gd name="connsiteY10" fmla="*/ 17464 h 208413"/>
            <a:gd name="connsiteX11" fmla="*/ 180434 w 812232"/>
            <a:gd name="connsiteY11" fmla="*/ 30392 h 208413"/>
            <a:gd name="connsiteX12" fmla="*/ 118902 w 812232"/>
            <a:gd name="connsiteY12" fmla="*/ 46157 h 208413"/>
            <a:gd name="connsiteX13" fmla="*/ 68408 w 812232"/>
            <a:gd name="connsiteY13" fmla="*/ 64152 h 208413"/>
            <a:gd name="connsiteX14" fmla="*/ 30891 w 812232"/>
            <a:gd name="connsiteY14" fmla="*/ 83687 h 208413"/>
            <a:gd name="connsiteX15" fmla="*/ 7794 w 812232"/>
            <a:gd name="connsiteY15" fmla="*/ 104011 h 208413"/>
            <a:gd name="connsiteX16" fmla="*/ 5 w 812232"/>
            <a:gd name="connsiteY16" fmla="*/ 124342 h 208413"/>
            <a:gd name="connsiteX17" fmla="*/ 7822 w 812232"/>
            <a:gd name="connsiteY17" fmla="*/ 143899 h 208413"/>
            <a:gd name="connsiteX18" fmla="*/ 30946 w 812232"/>
            <a:gd name="connsiteY18" fmla="*/ 161930 h 208413"/>
            <a:gd name="connsiteX19" fmla="*/ 68487 w 812232"/>
            <a:gd name="connsiteY19" fmla="*/ 177744 h 208413"/>
            <a:gd name="connsiteX20" fmla="*/ 119003 w 812232"/>
            <a:gd name="connsiteY20" fmla="*/ 190731 h 208413"/>
            <a:gd name="connsiteX21" fmla="*/ 180552 w 812232"/>
            <a:gd name="connsiteY21" fmla="*/ 200394 h 208413"/>
            <a:gd name="connsiteX22" fmla="*/ 250770 w 812232"/>
            <a:gd name="connsiteY22" fmla="*/ 206360 h 208413"/>
            <a:gd name="connsiteX23" fmla="*/ 326957 w 812232"/>
            <a:gd name="connsiteY23" fmla="*/ 208400 h 208413"/>
            <a:gd name="connsiteX24" fmla="*/ 406187 w 812232"/>
            <a:gd name="connsiteY24" fmla="*/ 206436 h 208413"/>
            <a:gd name="connsiteX25" fmla="*/ 485414 w 812232"/>
            <a:gd name="connsiteY25" fmla="*/ 200544 h 208413"/>
            <a:gd name="connsiteX26" fmla="*/ 561594 w 812232"/>
            <a:gd name="connsiteY26" fmla="*/ 190949 h 208413"/>
            <a:gd name="connsiteX27" fmla="*/ 631798 w 812232"/>
            <a:gd name="connsiteY27" fmla="*/ 178021 h 208413"/>
            <a:gd name="connsiteX28" fmla="*/ 693330 w 812232"/>
            <a:gd name="connsiteY28" fmla="*/ 162256 h 208413"/>
            <a:gd name="connsiteX29" fmla="*/ 743825 w 812232"/>
            <a:gd name="connsiteY29" fmla="*/ 144261 h 208413"/>
            <a:gd name="connsiteX30" fmla="*/ 781341 w 812232"/>
            <a:gd name="connsiteY30" fmla="*/ 124726 h 208413"/>
            <a:gd name="connsiteX31" fmla="*/ 804438 w 812232"/>
            <a:gd name="connsiteY31" fmla="*/ 104403 h 208413"/>
            <a:gd name="connsiteX32" fmla="*/ 812227 w 812232"/>
            <a:gd name="connsiteY32" fmla="*/ 84072 h 2084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12232" h="208413">
              <a:moveTo>
                <a:pt x="812227" y="84072"/>
              </a:moveTo>
              <a:cubicBezTo>
                <a:pt x="812222" y="77424"/>
                <a:pt x="809567" y="70779"/>
                <a:pt x="804410" y="64514"/>
              </a:cubicBezTo>
              <a:cubicBezTo>
                <a:pt x="799253" y="58249"/>
                <a:pt x="791397" y="52123"/>
                <a:pt x="781286" y="46482"/>
              </a:cubicBezTo>
              <a:cubicBezTo>
                <a:pt x="771175" y="40841"/>
                <a:pt x="758422" y="35469"/>
                <a:pt x="743746" y="30669"/>
              </a:cubicBezTo>
              <a:cubicBezTo>
                <a:pt x="729070" y="25869"/>
                <a:pt x="711908" y="21456"/>
                <a:pt x="693230" y="17681"/>
              </a:cubicBezTo>
              <a:cubicBezTo>
                <a:pt x="674552" y="13906"/>
                <a:pt x="653641" y="10624"/>
                <a:pt x="631680" y="8019"/>
              </a:cubicBezTo>
              <a:cubicBezTo>
                <a:pt x="609719" y="5414"/>
                <a:pt x="585863" y="3387"/>
                <a:pt x="561462" y="2053"/>
              </a:cubicBezTo>
              <a:cubicBezTo>
                <a:pt x="537061" y="719"/>
                <a:pt x="511178" y="26"/>
                <a:pt x="485275" y="13"/>
              </a:cubicBezTo>
              <a:cubicBezTo>
                <a:pt x="459372" y="0"/>
                <a:pt x="432454" y="668"/>
                <a:pt x="406045" y="1977"/>
              </a:cubicBezTo>
              <a:cubicBezTo>
                <a:pt x="379636" y="3286"/>
                <a:pt x="352719" y="5288"/>
                <a:pt x="326818" y="7869"/>
              </a:cubicBezTo>
              <a:cubicBezTo>
                <a:pt x="300917" y="10450"/>
                <a:pt x="275035" y="13710"/>
                <a:pt x="250638" y="17464"/>
              </a:cubicBezTo>
              <a:cubicBezTo>
                <a:pt x="226241" y="21218"/>
                <a:pt x="202390" y="25610"/>
                <a:pt x="180434" y="30392"/>
              </a:cubicBezTo>
              <a:cubicBezTo>
                <a:pt x="158478" y="35174"/>
                <a:pt x="137573" y="40530"/>
                <a:pt x="118902" y="46157"/>
              </a:cubicBezTo>
              <a:cubicBezTo>
                <a:pt x="100231" y="51784"/>
                <a:pt x="83077" y="57897"/>
                <a:pt x="68408" y="64152"/>
              </a:cubicBezTo>
              <a:cubicBezTo>
                <a:pt x="53740" y="70407"/>
                <a:pt x="40993" y="77044"/>
                <a:pt x="30891" y="83687"/>
              </a:cubicBezTo>
              <a:cubicBezTo>
                <a:pt x="20789" y="90330"/>
                <a:pt x="12942" y="97235"/>
                <a:pt x="7794" y="104011"/>
              </a:cubicBezTo>
              <a:cubicBezTo>
                <a:pt x="2646" y="110787"/>
                <a:pt x="0" y="117694"/>
                <a:pt x="5" y="124342"/>
              </a:cubicBezTo>
              <a:cubicBezTo>
                <a:pt x="10" y="130990"/>
                <a:pt x="2665" y="137634"/>
                <a:pt x="7822" y="143899"/>
              </a:cubicBezTo>
              <a:cubicBezTo>
                <a:pt x="12979" y="150164"/>
                <a:pt x="20835" y="156289"/>
                <a:pt x="30946" y="161930"/>
              </a:cubicBezTo>
              <a:cubicBezTo>
                <a:pt x="41057" y="167571"/>
                <a:pt x="53811" y="172944"/>
                <a:pt x="68487" y="177744"/>
              </a:cubicBezTo>
              <a:cubicBezTo>
                <a:pt x="83163" y="182544"/>
                <a:pt x="100326" y="186956"/>
                <a:pt x="119003" y="190731"/>
              </a:cubicBezTo>
              <a:cubicBezTo>
                <a:pt x="137680" y="194506"/>
                <a:pt x="158591" y="197789"/>
                <a:pt x="180552" y="200394"/>
              </a:cubicBezTo>
              <a:cubicBezTo>
                <a:pt x="202513" y="202999"/>
                <a:pt x="226369" y="205026"/>
                <a:pt x="250770" y="206360"/>
              </a:cubicBezTo>
              <a:cubicBezTo>
                <a:pt x="275171" y="207694"/>
                <a:pt x="301054" y="208387"/>
                <a:pt x="326957" y="208400"/>
              </a:cubicBezTo>
              <a:cubicBezTo>
                <a:pt x="352860" y="208413"/>
                <a:pt x="379778" y="207745"/>
                <a:pt x="406187" y="206436"/>
              </a:cubicBezTo>
              <a:cubicBezTo>
                <a:pt x="432596" y="205127"/>
                <a:pt x="459513" y="203125"/>
                <a:pt x="485414" y="200544"/>
              </a:cubicBezTo>
              <a:cubicBezTo>
                <a:pt x="511315" y="197963"/>
                <a:pt x="537197" y="194703"/>
                <a:pt x="561594" y="190949"/>
              </a:cubicBezTo>
              <a:cubicBezTo>
                <a:pt x="585991" y="187195"/>
                <a:pt x="609842" y="182803"/>
                <a:pt x="631798" y="178021"/>
              </a:cubicBezTo>
              <a:cubicBezTo>
                <a:pt x="653754" y="173239"/>
                <a:pt x="674659" y="167883"/>
                <a:pt x="693330" y="162256"/>
              </a:cubicBezTo>
              <a:cubicBezTo>
                <a:pt x="712001" y="156629"/>
                <a:pt x="729157" y="150516"/>
                <a:pt x="743825" y="144261"/>
              </a:cubicBezTo>
              <a:cubicBezTo>
                <a:pt x="758494" y="138006"/>
                <a:pt x="771239" y="131369"/>
                <a:pt x="781341" y="124726"/>
              </a:cubicBezTo>
              <a:cubicBezTo>
                <a:pt x="791443" y="118083"/>
                <a:pt x="799290" y="111179"/>
                <a:pt x="804438" y="104403"/>
              </a:cubicBezTo>
              <a:cubicBezTo>
                <a:pt x="809586" y="97627"/>
                <a:pt x="812232" y="90720"/>
                <a:pt x="812227" y="8407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0.31981</cdr:x>
      <cdr:y>0.5609</cdr:y>
    </cdr:from>
    <cdr:to>
      <cdr:x>0.40345</cdr:x>
      <cdr:y>0.58179</cdr:y>
    </cdr:to>
    <cdr:sp macro="" textlink="">
      <cdr:nvSpPr>
        <cdr:cNvPr id="80" name="PlotDat5_157|1~33_1"/>
        <cdr:cNvSpPr/>
      </cdr:nvSpPr>
      <cdr:spPr>
        <a:xfrm xmlns:a="http://schemas.openxmlformats.org/drawingml/2006/main">
          <a:off x="2767094" y="3520340"/>
          <a:ext cx="723680" cy="131122"/>
        </a:xfrm>
        <a:custGeom xmlns:a="http://schemas.openxmlformats.org/drawingml/2006/main">
          <a:avLst/>
          <a:gdLst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6 w 723676"/>
            <a:gd name="connsiteY0" fmla="*/ 55852 h 131122"/>
            <a:gd name="connsiteX1" fmla="*/ 716719 w 723676"/>
            <a:gd name="connsiteY1" fmla="*/ 43374 h 131122"/>
            <a:gd name="connsiteX2" fmla="*/ 696124 w 723676"/>
            <a:gd name="connsiteY2" fmla="*/ 31749 h 131122"/>
            <a:gd name="connsiteX3" fmla="*/ 662682 w 723676"/>
            <a:gd name="connsiteY3" fmla="*/ 21424 h 131122"/>
            <a:gd name="connsiteX4" fmla="*/ 617679 w 723676"/>
            <a:gd name="connsiteY4" fmla="*/ 12794 h 131122"/>
            <a:gd name="connsiteX5" fmla="*/ 562844 w 723676"/>
            <a:gd name="connsiteY5" fmla="*/ 6193 h 131122"/>
            <a:gd name="connsiteX6" fmla="*/ 500285 w 723676"/>
            <a:gd name="connsiteY6" fmla="*/ 1872 h 131122"/>
            <a:gd name="connsiteX7" fmla="*/ 432405 w 723676"/>
            <a:gd name="connsiteY7" fmla="*/ 0 h 131122"/>
            <a:gd name="connsiteX8" fmla="*/ 361814 w 723676"/>
            <a:gd name="connsiteY8" fmla="*/ 647 h 131122"/>
            <a:gd name="connsiteX9" fmla="*/ 291223 w 723676"/>
            <a:gd name="connsiteY9" fmla="*/ 3788 h 131122"/>
            <a:gd name="connsiteX10" fmla="*/ 223346 w 723676"/>
            <a:gd name="connsiteY10" fmla="*/ 9303 h 131122"/>
            <a:gd name="connsiteX11" fmla="*/ 160792 w 723676"/>
            <a:gd name="connsiteY11" fmla="*/ 16981 h 131122"/>
            <a:gd name="connsiteX12" fmla="*/ 105963 w 723676"/>
            <a:gd name="connsiteY12" fmla="*/ 26525 h 131122"/>
            <a:gd name="connsiteX13" fmla="*/ 60967 w 723676"/>
            <a:gd name="connsiteY13" fmla="*/ 37569 h 131122"/>
            <a:gd name="connsiteX14" fmla="*/ 27534 w 723676"/>
            <a:gd name="connsiteY14" fmla="*/ 49689 h 131122"/>
            <a:gd name="connsiteX15" fmla="*/ 6948 w 723676"/>
            <a:gd name="connsiteY15" fmla="*/ 62419 h 131122"/>
            <a:gd name="connsiteX16" fmla="*/ 0 w 723676"/>
            <a:gd name="connsiteY16" fmla="*/ 75270 h 131122"/>
            <a:gd name="connsiteX17" fmla="*/ 6958 w 723676"/>
            <a:gd name="connsiteY17" fmla="*/ 87747 h 131122"/>
            <a:gd name="connsiteX18" fmla="*/ 27553 w 723676"/>
            <a:gd name="connsiteY18" fmla="*/ 99372 h 131122"/>
            <a:gd name="connsiteX19" fmla="*/ 60994 w 723676"/>
            <a:gd name="connsiteY19" fmla="*/ 109698 h 131122"/>
            <a:gd name="connsiteX20" fmla="*/ 105997 w 723676"/>
            <a:gd name="connsiteY20" fmla="*/ 118327 h 131122"/>
            <a:gd name="connsiteX21" fmla="*/ 160832 w 723676"/>
            <a:gd name="connsiteY21" fmla="*/ 124929 h 131122"/>
            <a:gd name="connsiteX22" fmla="*/ 223392 w 723676"/>
            <a:gd name="connsiteY22" fmla="*/ 129249 h 131122"/>
            <a:gd name="connsiteX23" fmla="*/ 291271 w 723676"/>
            <a:gd name="connsiteY23" fmla="*/ 131122 h 131122"/>
            <a:gd name="connsiteX24" fmla="*/ 361863 w 723676"/>
            <a:gd name="connsiteY24" fmla="*/ 130475 h 131122"/>
            <a:gd name="connsiteX25" fmla="*/ 432454 w 723676"/>
            <a:gd name="connsiteY25" fmla="*/ 127333 h 131122"/>
            <a:gd name="connsiteX26" fmla="*/ 500330 w 723676"/>
            <a:gd name="connsiteY26" fmla="*/ 121818 h 131122"/>
            <a:gd name="connsiteX27" fmla="*/ 562885 w 723676"/>
            <a:gd name="connsiteY27" fmla="*/ 114141 h 131122"/>
            <a:gd name="connsiteX28" fmla="*/ 617714 w 723676"/>
            <a:gd name="connsiteY28" fmla="*/ 104596 h 131122"/>
            <a:gd name="connsiteX29" fmla="*/ 662709 w 723676"/>
            <a:gd name="connsiteY29" fmla="*/ 93552 h 131122"/>
            <a:gd name="connsiteX30" fmla="*/ 696142 w 723676"/>
            <a:gd name="connsiteY30" fmla="*/ 81432 h 131122"/>
            <a:gd name="connsiteX31" fmla="*/ 716729 w 723676"/>
            <a:gd name="connsiteY31" fmla="*/ 68702 h 131122"/>
            <a:gd name="connsiteX32" fmla="*/ 723676 w 723676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78"/>
            <a:gd name="connsiteY0" fmla="*/ 55852 h 131122"/>
            <a:gd name="connsiteX1" fmla="*/ 716721 w 723678"/>
            <a:gd name="connsiteY1" fmla="*/ 43374 h 131122"/>
            <a:gd name="connsiteX2" fmla="*/ 696126 w 723678"/>
            <a:gd name="connsiteY2" fmla="*/ 31749 h 131122"/>
            <a:gd name="connsiteX3" fmla="*/ 662684 w 723678"/>
            <a:gd name="connsiteY3" fmla="*/ 21424 h 131122"/>
            <a:gd name="connsiteX4" fmla="*/ 617681 w 723678"/>
            <a:gd name="connsiteY4" fmla="*/ 12794 h 131122"/>
            <a:gd name="connsiteX5" fmla="*/ 562846 w 723678"/>
            <a:gd name="connsiteY5" fmla="*/ 6193 h 131122"/>
            <a:gd name="connsiteX6" fmla="*/ 500287 w 723678"/>
            <a:gd name="connsiteY6" fmla="*/ 1872 h 131122"/>
            <a:gd name="connsiteX7" fmla="*/ 432407 w 723678"/>
            <a:gd name="connsiteY7" fmla="*/ 0 h 131122"/>
            <a:gd name="connsiteX8" fmla="*/ 361816 w 723678"/>
            <a:gd name="connsiteY8" fmla="*/ 647 h 131122"/>
            <a:gd name="connsiteX9" fmla="*/ 291225 w 723678"/>
            <a:gd name="connsiteY9" fmla="*/ 3788 h 131122"/>
            <a:gd name="connsiteX10" fmla="*/ 223348 w 723678"/>
            <a:gd name="connsiteY10" fmla="*/ 9303 h 131122"/>
            <a:gd name="connsiteX11" fmla="*/ 160794 w 723678"/>
            <a:gd name="connsiteY11" fmla="*/ 16981 h 131122"/>
            <a:gd name="connsiteX12" fmla="*/ 105965 w 723678"/>
            <a:gd name="connsiteY12" fmla="*/ 26525 h 131122"/>
            <a:gd name="connsiteX13" fmla="*/ 60969 w 723678"/>
            <a:gd name="connsiteY13" fmla="*/ 37569 h 131122"/>
            <a:gd name="connsiteX14" fmla="*/ 27536 w 723678"/>
            <a:gd name="connsiteY14" fmla="*/ 49689 h 131122"/>
            <a:gd name="connsiteX15" fmla="*/ 6950 w 723678"/>
            <a:gd name="connsiteY15" fmla="*/ 62419 h 131122"/>
            <a:gd name="connsiteX16" fmla="*/ 2 w 723678"/>
            <a:gd name="connsiteY16" fmla="*/ 75270 h 131122"/>
            <a:gd name="connsiteX17" fmla="*/ 6960 w 723678"/>
            <a:gd name="connsiteY17" fmla="*/ 87747 h 131122"/>
            <a:gd name="connsiteX18" fmla="*/ 27555 w 723678"/>
            <a:gd name="connsiteY18" fmla="*/ 99372 h 131122"/>
            <a:gd name="connsiteX19" fmla="*/ 60996 w 723678"/>
            <a:gd name="connsiteY19" fmla="*/ 109698 h 131122"/>
            <a:gd name="connsiteX20" fmla="*/ 105999 w 723678"/>
            <a:gd name="connsiteY20" fmla="*/ 118327 h 131122"/>
            <a:gd name="connsiteX21" fmla="*/ 160834 w 723678"/>
            <a:gd name="connsiteY21" fmla="*/ 124929 h 131122"/>
            <a:gd name="connsiteX22" fmla="*/ 223394 w 723678"/>
            <a:gd name="connsiteY22" fmla="*/ 129249 h 131122"/>
            <a:gd name="connsiteX23" fmla="*/ 291273 w 723678"/>
            <a:gd name="connsiteY23" fmla="*/ 131122 h 131122"/>
            <a:gd name="connsiteX24" fmla="*/ 361865 w 723678"/>
            <a:gd name="connsiteY24" fmla="*/ 130475 h 131122"/>
            <a:gd name="connsiteX25" fmla="*/ 432456 w 723678"/>
            <a:gd name="connsiteY25" fmla="*/ 127333 h 131122"/>
            <a:gd name="connsiteX26" fmla="*/ 500332 w 723678"/>
            <a:gd name="connsiteY26" fmla="*/ 121818 h 131122"/>
            <a:gd name="connsiteX27" fmla="*/ 562887 w 723678"/>
            <a:gd name="connsiteY27" fmla="*/ 114141 h 131122"/>
            <a:gd name="connsiteX28" fmla="*/ 617716 w 723678"/>
            <a:gd name="connsiteY28" fmla="*/ 104596 h 131122"/>
            <a:gd name="connsiteX29" fmla="*/ 662711 w 723678"/>
            <a:gd name="connsiteY29" fmla="*/ 93552 h 131122"/>
            <a:gd name="connsiteX30" fmla="*/ 696144 w 723678"/>
            <a:gd name="connsiteY30" fmla="*/ 81432 h 131122"/>
            <a:gd name="connsiteX31" fmla="*/ 716731 w 723678"/>
            <a:gd name="connsiteY31" fmla="*/ 68702 h 131122"/>
            <a:gd name="connsiteX32" fmla="*/ 723678 w 723678"/>
            <a:gd name="connsiteY32" fmla="*/ 55852 h 131122"/>
            <a:gd name="connsiteX0" fmla="*/ 723678 w 723680"/>
            <a:gd name="connsiteY0" fmla="*/ 55852 h 131122"/>
            <a:gd name="connsiteX1" fmla="*/ 716721 w 723680"/>
            <a:gd name="connsiteY1" fmla="*/ 43374 h 131122"/>
            <a:gd name="connsiteX2" fmla="*/ 696126 w 723680"/>
            <a:gd name="connsiteY2" fmla="*/ 31749 h 131122"/>
            <a:gd name="connsiteX3" fmla="*/ 662684 w 723680"/>
            <a:gd name="connsiteY3" fmla="*/ 21424 h 131122"/>
            <a:gd name="connsiteX4" fmla="*/ 617681 w 723680"/>
            <a:gd name="connsiteY4" fmla="*/ 12794 h 131122"/>
            <a:gd name="connsiteX5" fmla="*/ 562846 w 723680"/>
            <a:gd name="connsiteY5" fmla="*/ 6193 h 131122"/>
            <a:gd name="connsiteX6" fmla="*/ 500287 w 723680"/>
            <a:gd name="connsiteY6" fmla="*/ 1872 h 131122"/>
            <a:gd name="connsiteX7" fmla="*/ 432407 w 723680"/>
            <a:gd name="connsiteY7" fmla="*/ 0 h 131122"/>
            <a:gd name="connsiteX8" fmla="*/ 361816 w 723680"/>
            <a:gd name="connsiteY8" fmla="*/ 647 h 131122"/>
            <a:gd name="connsiteX9" fmla="*/ 291225 w 723680"/>
            <a:gd name="connsiteY9" fmla="*/ 3788 h 131122"/>
            <a:gd name="connsiteX10" fmla="*/ 223348 w 723680"/>
            <a:gd name="connsiteY10" fmla="*/ 9303 h 131122"/>
            <a:gd name="connsiteX11" fmla="*/ 160794 w 723680"/>
            <a:gd name="connsiteY11" fmla="*/ 16981 h 131122"/>
            <a:gd name="connsiteX12" fmla="*/ 105965 w 723680"/>
            <a:gd name="connsiteY12" fmla="*/ 26525 h 131122"/>
            <a:gd name="connsiteX13" fmla="*/ 60969 w 723680"/>
            <a:gd name="connsiteY13" fmla="*/ 37569 h 131122"/>
            <a:gd name="connsiteX14" fmla="*/ 27536 w 723680"/>
            <a:gd name="connsiteY14" fmla="*/ 49689 h 131122"/>
            <a:gd name="connsiteX15" fmla="*/ 6950 w 723680"/>
            <a:gd name="connsiteY15" fmla="*/ 62419 h 131122"/>
            <a:gd name="connsiteX16" fmla="*/ 2 w 723680"/>
            <a:gd name="connsiteY16" fmla="*/ 75270 h 131122"/>
            <a:gd name="connsiteX17" fmla="*/ 6960 w 723680"/>
            <a:gd name="connsiteY17" fmla="*/ 87747 h 131122"/>
            <a:gd name="connsiteX18" fmla="*/ 27555 w 723680"/>
            <a:gd name="connsiteY18" fmla="*/ 99372 h 131122"/>
            <a:gd name="connsiteX19" fmla="*/ 60996 w 723680"/>
            <a:gd name="connsiteY19" fmla="*/ 109698 h 131122"/>
            <a:gd name="connsiteX20" fmla="*/ 105999 w 723680"/>
            <a:gd name="connsiteY20" fmla="*/ 118327 h 131122"/>
            <a:gd name="connsiteX21" fmla="*/ 160834 w 723680"/>
            <a:gd name="connsiteY21" fmla="*/ 124929 h 131122"/>
            <a:gd name="connsiteX22" fmla="*/ 223394 w 723680"/>
            <a:gd name="connsiteY22" fmla="*/ 129249 h 131122"/>
            <a:gd name="connsiteX23" fmla="*/ 291273 w 723680"/>
            <a:gd name="connsiteY23" fmla="*/ 131122 h 131122"/>
            <a:gd name="connsiteX24" fmla="*/ 361865 w 723680"/>
            <a:gd name="connsiteY24" fmla="*/ 130475 h 131122"/>
            <a:gd name="connsiteX25" fmla="*/ 432456 w 723680"/>
            <a:gd name="connsiteY25" fmla="*/ 127333 h 131122"/>
            <a:gd name="connsiteX26" fmla="*/ 500332 w 723680"/>
            <a:gd name="connsiteY26" fmla="*/ 121818 h 131122"/>
            <a:gd name="connsiteX27" fmla="*/ 562887 w 723680"/>
            <a:gd name="connsiteY27" fmla="*/ 114141 h 131122"/>
            <a:gd name="connsiteX28" fmla="*/ 617716 w 723680"/>
            <a:gd name="connsiteY28" fmla="*/ 104596 h 131122"/>
            <a:gd name="connsiteX29" fmla="*/ 662711 w 723680"/>
            <a:gd name="connsiteY29" fmla="*/ 93552 h 131122"/>
            <a:gd name="connsiteX30" fmla="*/ 696144 w 723680"/>
            <a:gd name="connsiteY30" fmla="*/ 81432 h 131122"/>
            <a:gd name="connsiteX31" fmla="*/ 716731 w 723680"/>
            <a:gd name="connsiteY31" fmla="*/ 68702 h 131122"/>
            <a:gd name="connsiteX32" fmla="*/ 723678 w 723680"/>
            <a:gd name="connsiteY32" fmla="*/ 55852 h 1311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23680" h="131122">
              <a:moveTo>
                <a:pt x="723678" y="55852"/>
              </a:moveTo>
              <a:cubicBezTo>
                <a:pt x="723676" y="51631"/>
                <a:pt x="721313" y="47391"/>
                <a:pt x="716721" y="43374"/>
              </a:cubicBezTo>
              <a:cubicBezTo>
                <a:pt x="712129" y="39357"/>
                <a:pt x="705132" y="35407"/>
                <a:pt x="696126" y="31749"/>
              </a:cubicBezTo>
              <a:cubicBezTo>
                <a:pt x="687120" y="28091"/>
                <a:pt x="675758" y="24583"/>
                <a:pt x="662684" y="21424"/>
              </a:cubicBezTo>
              <a:cubicBezTo>
                <a:pt x="649610" y="18265"/>
                <a:pt x="634321" y="15332"/>
                <a:pt x="617681" y="12794"/>
              </a:cubicBezTo>
              <a:cubicBezTo>
                <a:pt x="601041" y="10256"/>
                <a:pt x="582412" y="8013"/>
                <a:pt x="562846" y="6193"/>
              </a:cubicBezTo>
              <a:cubicBezTo>
                <a:pt x="543280" y="4373"/>
                <a:pt x="522027" y="2904"/>
                <a:pt x="500287" y="1872"/>
              </a:cubicBezTo>
              <a:cubicBezTo>
                <a:pt x="478547" y="840"/>
                <a:pt x="455485" y="204"/>
                <a:pt x="432407" y="0"/>
              </a:cubicBezTo>
              <a:lnTo>
                <a:pt x="361816" y="647"/>
              </a:lnTo>
              <a:cubicBezTo>
                <a:pt x="338286" y="1278"/>
                <a:pt x="314303" y="2345"/>
                <a:pt x="291225" y="3788"/>
              </a:cubicBezTo>
              <a:cubicBezTo>
                <a:pt x="268147" y="5231"/>
                <a:pt x="245087" y="7104"/>
                <a:pt x="223348" y="9303"/>
              </a:cubicBezTo>
              <a:cubicBezTo>
                <a:pt x="201610" y="11502"/>
                <a:pt x="180358" y="14111"/>
                <a:pt x="160794" y="16981"/>
              </a:cubicBezTo>
              <a:cubicBezTo>
                <a:pt x="141230" y="19851"/>
                <a:pt x="122602" y="23094"/>
                <a:pt x="105965" y="26525"/>
              </a:cubicBezTo>
              <a:cubicBezTo>
                <a:pt x="89328" y="29956"/>
                <a:pt x="74041" y="33708"/>
                <a:pt x="60969" y="37569"/>
              </a:cubicBezTo>
              <a:cubicBezTo>
                <a:pt x="47897" y="41430"/>
                <a:pt x="36539" y="45547"/>
                <a:pt x="27536" y="49689"/>
              </a:cubicBezTo>
              <a:cubicBezTo>
                <a:pt x="18533" y="53831"/>
                <a:pt x="11539" y="58156"/>
                <a:pt x="6950" y="62419"/>
              </a:cubicBezTo>
              <a:cubicBezTo>
                <a:pt x="2361" y="66682"/>
                <a:pt x="0" y="71049"/>
                <a:pt x="2" y="75270"/>
              </a:cubicBezTo>
              <a:cubicBezTo>
                <a:pt x="4" y="79491"/>
                <a:pt x="2368" y="83730"/>
                <a:pt x="6960" y="87747"/>
              </a:cubicBezTo>
              <a:cubicBezTo>
                <a:pt x="11552" y="91764"/>
                <a:pt x="18549" y="95713"/>
                <a:pt x="27555" y="99372"/>
              </a:cubicBezTo>
              <a:cubicBezTo>
                <a:pt x="36561" y="103031"/>
                <a:pt x="47922" y="106539"/>
                <a:pt x="60996" y="109698"/>
              </a:cubicBezTo>
              <a:cubicBezTo>
                <a:pt x="74070" y="112857"/>
                <a:pt x="89359" y="115789"/>
                <a:pt x="105999" y="118327"/>
              </a:cubicBezTo>
              <a:cubicBezTo>
                <a:pt x="122639" y="120865"/>
                <a:pt x="141268" y="123109"/>
                <a:pt x="160834" y="124929"/>
              </a:cubicBezTo>
              <a:cubicBezTo>
                <a:pt x="180400" y="126749"/>
                <a:pt x="201654" y="128217"/>
                <a:pt x="223394" y="129249"/>
              </a:cubicBezTo>
              <a:cubicBezTo>
                <a:pt x="245134" y="130281"/>
                <a:pt x="268195" y="130918"/>
                <a:pt x="291273" y="131122"/>
              </a:cubicBezTo>
              <a:lnTo>
                <a:pt x="361865" y="130475"/>
              </a:lnTo>
              <a:cubicBezTo>
                <a:pt x="385396" y="129844"/>
                <a:pt x="409378" y="128776"/>
                <a:pt x="432456" y="127333"/>
              </a:cubicBezTo>
              <a:cubicBezTo>
                <a:pt x="455534" y="125890"/>
                <a:pt x="478594" y="124017"/>
                <a:pt x="500332" y="121818"/>
              </a:cubicBezTo>
              <a:cubicBezTo>
                <a:pt x="522070" y="119619"/>
                <a:pt x="543323" y="117011"/>
                <a:pt x="562887" y="114141"/>
              </a:cubicBezTo>
              <a:cubicBezTo>
                <a:pt x="582451" y="111271"/>
                <a:pt x="601079" y="108027"/>
                <a:pt x="617716" y="104596"/>
              </a:cubicBezTo>
              <a:cubicBezTo>
                <a:pt x="634353" y="101165"/>
                <a:pt x="649640" y="97413"/>
                <a:pt x="662711" y="93552"/>
              </a:cubicBezTo>
              <a:cubicBezTo>
                <a:pt x="675782" y="89691"/>
                <a:pt x="687141" y="85574"/>
                <a:pt x="696144" y="81432"/>
              </a:cubicBezTo>
              <a:cubicBezTo>
                <a:pt x="705147" y="77290"/>
                <a:pt x="712142" y="72965"/>
                <a:pt x="716731" y="68702"/>
              </a:cubicBezTo>
              <a:cubicBezTo>
                <a:pt x="721320" y="64439"/>
                <a:pt x="723680" y="60073"/>
                <a:pt x="723678" y="5585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0.3427</cdr:x>
      <cdr:y>0.56387</cdr:y>
    </cdr:from>
    <cdr:to>
      <cdr:x>0.36836</cdr:x>
      <cdr:y>0.57866</cdr:y>
    </cdr:to>
    <cdr:sp macro="" textlink="">
      <cdr:nvSpPr>
        <cdr:cNvPr id="81" name="PlotDat5_159|1~33_1"/>
        <cdr:cNvSpPr/>
      </cdr:nvSpPr>
      <cdr:spPr>
        <a:xfrm xmlns:a="http://schemas.openxmlformats.org/drawingml/2006/main">
          <a:off x="2965172" y="3539003"/>
          <a:ext cx="221989" cy="92792"/>
        </a:xfrm>
        <a:custGeom xmlns:a="http://schemas.openxmlformats.org/drawingml/2006/main">
          <a:avLst/>
          <a:gdLst>
            <a:gd name="connsiteX0" fmla="*/ 221979 w 221979"/>
            <a:gd name="connsiteY0" fmla="*/ 31172 h 92420"/>
            <a:gd name="connsiteX1" fmla="*/ 219830 w 221979"/>
            <a:gd name="connsiteY1" fmla="*/ 22918 h 92420"/>
            <a:gd name="connsiteX2" fmla="*/ 213498 w 221979"/>
            <a:gd name="connsiteY2" fmla="*/ 15559 h 92420"/>
            <a:gd name="connsiteX3" fmla="*/ 203227 w 221979"/>
            <a:gd name="connsiteY3" fmla="*/ 9378 h 92420"/>
            <a:gd name="connsiteX4" fmla="*/ 189412 w 221979"/>
            <a:gd name="connsiteY4" fmla="*/ 4613 h 92420"/>
            <a:gd name="connsiteX5" fmla="*/ 172583 w 221979"/>
            <a:gd name="connsiteY5" fmla="*/ 1446 h 92420"/>
            <a:gd name="connsiteX6" fmla="*/ 153386 w 221979"/>
            <a:gd name="connsiteY6" fmla="*/ 0 h 92420"/>
            <a:gd name="connsiteX7" fmla="*/ 132561 w 221979"/>
            <a:gd name="connsiteY7" fmla="*/ 329 h 92420"/>
            <a:gd name="connsiteX8" fmla="*/ 110906 w 221979"/>
            <a:gd name="connsiteY8" fmla="*/ 2421 h 92420"/>
            <a:gd name="connsiteX9" fmla="*/ 89255 w 221979"/>
            <a:gd name="connsiteY9" fmla="*/ 6196 h 92420"/>
            <a:gd name="connsiteX10" fmla="*/ 68438 w 221979"/>
            <a:gd name="connsiteY10" fmla="*/ 11509 h 92420"/>
            <a:gd name="connsiteX11" fmla="*/ 49258 w 221979"/>
            <a:gd name="connsiteY11" fmla="*/ 18156 h 92420"/>
            <a:gd name="connsiteX12" fmla="*/ 32449 w 221979"/>
            <a:gd name="connsiteY12" fmla="*/ 25880 h 92420"/>
            <a:gd name="connsiteX13" fmla="*/ 18659 w 221979"/>
            <a:gd name="connsiteY13" fmla="*/ 34386 h 92420"/>
            <a:gd name="connsiteX14" fmla="*/ 8417 w 221979"/>
            <a:gd name="connsiteY14" fmla="*/ 43346 h 92420"/>
            <a:gd name="connsiteX15" fmla="*/ 2116 w 221979"/>
            <a:gd name="connsiteY15" fmla="*/ 52416 h 92420"/>
            <a:gd name="connsiteX16" fmla="*/ 0 w 221979"/>
            <a:gd name="connsiteY16" fmla="*/ 61248 h 92420"/>
            <a:gd name="connsiteX17" fmla="*/ 2149 w 221979"/>
            <a:gd name="connsiteY17" fmla="*/ 69502 h 92420"/>
            <a:gd name="connsiteX18" fmla="*/ 8481 w 221979"/>
            <a:gd name="connsiteY18" fmla="*/ 76860 h 92420"/>
            <a:gd name="connsiteX19" fmla="*/ 18751 w 221979"/>
            <a:gd name="connsiteY19" fmla="*/ 83041 h 92420"/>
            <a:gd name="connsiteX20" fmla="*/ 32567 w 221979"/>
            <a:gd name="connsiteY20" fmla="*/ 87807 h 92420"/>
            <a:gd name="connsiteX21" fmla="*/ 49396 w 221979"/>
            <a:gd name="connsiteY21" fmla="*/ 90973 h 92420"/>
            <a:gd name="connsiteX22" fmla="*/ 68593 w 221979"/>
            <a:gd name="connsiteY22" fmla="*/ 92420 h 92420"/>
            <a:gd name="connsiteX23" fmla="*/ 89418 w 221979"/>
            <a:gd name="connsiteY23" fmla="*/ 92091 h 92420"/>
            <a:gd name="connsiteX24" fmla="*/ 111073 w 221979"/>
            <a:gd name="connsiteY24" fmla="*/ 89999 h 92420"/>
            <a:gd name="connsiteX25" fmla="*/ 132724 w 221979"/>
            <a:gd name="connsiteY25" fmla="*/ 86223 h 92420"/>
            <a:gd name="connsiteX26" fmla="*/ 153540 w 221979"/>
            <a:gd name="connsiteY26" fmla="*/ 80910 h 92420"/>
            <a:gd name="connsiteX27" fmla="*/ 172721 w 221979"/>
            <a:gd name="connsiteY27" fmla="*/ 74264 h 92420"/>
            <a:gd name="connsiteX28" fmla="*/ 189530 w 221979"/>
            <a:gd name="connsiteY28" fmla="*/ 66540 h 92420"/>
            <a:gd name="connsiteX29" fmla="*/ 203320 w 221979"/>
            <a:gd name="connsiteY29" fmla="*/ 58034 h 92420"/>
            <a:gd name="connsiteX30" fmla="*/ 213562 w 221979"/>
            <a:gd name="connsiteY30" fmla="*/ 49074 h 92420"/>
            <a:gd name="connsiteX31" fmla="*/ 219862 w 221979"/>
            <a:gd name="connsiteY31" fmla="*/ 40003 h 92420"/>
            <a:gd name="connsiteX32" fmla="*/ 221979 w 221979"/>
            <a:gd name="connsiteY32" fmla="*/ 31172 h 92420"/>
            <a:gd name="connsiteX0" fmla="*/ 221979 w 221979"/>
            <a:gd name="connsiteY0" fmla="*/ 31172 h 92420"/>
            <a:gd name="connsiteX1" fmla="*/ 219830 w 221979"/>
            <a:gd name="connsiteY1" fmla="*/ 22918 h 92420"/>
            <a:gd name="connsiteX2" fmla="*/ 213498 w 221979"/>
            <a:gd name="connsiteY2" fmla="*/ 15559 h 92420"/>
            <a:gd name="connsiteX3" fmla="*/ 203227 w 221979"/>
            <a:gd name="connsiteY3" fmla="*/ 9378 h 92420"/>
            <a:gd name="connsiteX4" fmla="*/ 189412 w 221979"/>
            <a:gd name="connsiteY4" fmla="*/ 4613 h 92420"/>
            <a:gd name="connsiteX5" fmla="*/ 172583 w 221979"/>
            <a:gd name="connsiteY5" fmla="*/ 1446 h 92420"/>
            <a:gd name="connsiteX6" fmla="*/ 153386 w 221979"/>
            <a:gd name="connsiteY6" fmla="*/ 0 h 92420"/>
            <a:gd name="connsiteX7" fmla="*/ 132561 w 221979"/>
            <a:gd name="connsiteY7" fmla="*/ 329 h 92420"/>
            <a:gd name="connsiteX8" fmla="*/ 110906 w 221979"/>
            <a:gd name="connsiteY8" fmla="*/ 2421 h 92420"/>
            <a:gd name="connsiteX9" fmla="*/ 89255 w 221979"/>
            <a:gd name="connsiteY9" fmla="*/ 6196 h 92420"/>
            <a:gd name="connsiteX10" fmla="*/ 68438 w 221979"/>
            <a:gd name="connsiteY10" fmla="*/ 11509 h 92420"/>
            <a:gd name="connsiteX11" fmla="*/ 49258 w 221979"/>
            <a:gd name="connsiteY11" fmla="*/ 18156 h 92420"/>
            <a:gd name="connsiteX12" fmla="*/ 32449 w 221979"/>
            <a:gd name="connsiteY12" fmla="*/ 25880 h 92420"/>
            <a:gd name="connsiteX13" fmla="*/ 18659 w 221979"/>
            <a:gd name="connsiteY13" fmla="*/ 34386 h 92420"/>
            <a:gd name="connsiteX14" fmla="*/ 8417 w 221979"/>
            <a:gd name="connsiteY14" fmla="*/ 43346 h 92420"/>
            <a:gd name="connsiteX15" fmla="*/ 2116 w 221979"/>
            <a:gd name="connsiteY15" fmla="*/ 52416 h 92420"/>
            <a:gd name="connsiteX16" fmla="*/ 0 w 221979"/>
            <a:gd name="connsiteY16" fmla="*/ 61248 h 92420"/>
            <a:gd name="connsiteX17" fmla="*/ 2149 w 221979"/>
            <a:gd name="connsiteY17" fmla="*/ 69502 h 92420"/>
            <a:gd name="connsiteX18" fmla="*/ 8481 w 221979"/>
            <a:gd name="connsiteY18" fmla="*/ 76860 h 92420"/>
            <a:gd name="connsiteX19" fmla="*/ 18751 w 221979"/>
            <a:gd name="connsiteY19" fmla="*/ 83041 h 92420"/>
            <a:gd name="connsiteX20" fmla="*/ 32567 w 221979"/>
            <a:gd name="connsiteY20" fmla="*/ 87807 h 92420"/>
            <a:gd name="connsiteX21" fmla="*/ 49396 w 221979"/>
            <a:gd name="connsiteY21" fmla="*/ 90973 h 92420"/>
            <a:gd name="connsiteX22" fmla="*/ 68593 w 221979"/>
            <a:gd name="connsiteY22" fmla="*/ 92420 h 92420"/>
            <a:gd name="connsiteX23" fmla="*/ 89418 w 221979"/>
            <a:gd name="connsiteY23" fmla="*/ 92091 h 92420"/>
            <a:gd name="connsiteX24" fmla="*/ 111073 w 221979"/>
            <a:gd name="connsiteY24" fmla="*/ 89999 h 92420"/>
            <a:gd name="connsiteX25" fmla="*/ 132724 w 221979"/>
            <a:gd name="connsiteY25" fmla="*/ 86223 h 92420"/>
            <a:gd name="connsiteX26" fmla="*/ 153540 w 221979"/>
            <a:gd name="connsiteY26" fmla="*/ 80910 h 92420"/>
            <a:gd name="connsiteX27" fmla="*/ 172721 w 221979"/>
            <a:gd name="connsiteY27" fmla="*/ 74264 h 92420"/>
            <a:gd name="connsiteX28" fmla="*/ 189530 w 221979"/>
            <a:gd name="connsiteY28" fmla="*/ 66540 h 92420"/>
            <a:gd name="connsiteX29" fmla="*/ 203320 w 221979"/>
            <a:gd name="connsiteY29" fmla="*/ 58034 h 92420"/>
            <a:gd name="connsiteX30" fmla="*/ 213562 w 221979"/>
            <a:gd name="connsiteY30" fmla="*/ 49074 h 92420"/>
            <a:gd name="connsiteX31" fmla="*/ 219862 w 221979"/>
            <a:gd name="connsiteY31" fmla="*/ 40003 h 92420"/>
            <a:gd name="connsiteX32" fmla="*/ 221979 w 221979"/>
            <a:gd name="connsiteY32" fmla="*/ 31172 h 92420"/>
            <a:gd name="connsiteX0" fmla="*/ 221979 w 221979"/>
            <a:gd name="connsiteY0" fmla="*/ 31172 h 92420"/>
            <a:gd name="connsiteX1" fmla="*/ 219830 w 221979"/>
            <a:gd name="connsiteY1" fmla="*/ 22918 h 92420"/>
            <a:gd name="connsiteX2" fmla="*/ 213498 w 221979"/>
            <a:gd name="connsiteY2" fmla="*/ 15559 h 92420"/>
            <a:gd name="connsiteX3" fmla="*/ 203227 w 221979"/>
            <a:gd name="connsiteY3" fmla="*/ 9378 h 92420"/>
            <a:gd name="connsiteX4" fmla="*/ 189412 w 221979"/>
            <a:gd name="connsiteY4" fmla="*/ 4613 h 92420"/>
            <a:gd name="connsiteX5" fmla="*/ 172583 w 221979"/>
            <a:gd name="connsiteY5" fmla="*/ 1446 h 92420"/>
            <a:gd name="connsiteX6" fmla="*/ 153386 w 221979"/>
            <a:gd name="connsiteY6" fmla="*/ 0 h 92420"/>
            <a:gd name="connsiteX7" fmla="*/ 132561 w 221979"/>
            <a:gd name="connsiteY7" fmla="*/ 329 h 92420"/>
            <a:gd name="connsiteX8" fmla="*/ 110906 w 221979"/>
            <a:gd name="connsiteY8" fmla="*/ 2421 h 92420"/>
            <a:gd name="connsiteX9" fmla="*/ 89255 w 221979"/>
            <a:gd name="connsiteY9" fmla="*/ 6196 h 92420"/>
            <a:gd name="connsiteX10" fmla="*/ 68438 w 221979"/>
            <a:gd name="connsiteY10" fmla="*/ 11509 h 92420"/>
            <a:gd name="connsiteX11" fmla="*/ 49258 w 221979"/>
            <a:gd name="connsiteY11" fmla="*/ 18156 h 92420"/>
            <a:gd name="connsiteX12" fmla="*/ 32449 w 221979"/>
            <a:gd name="connsiteY12" fmla="*/ 25880 h 92420"/>
            <a:gd name="connsiteX13" fmla="*/ 18659 w 221979"/>
            <a:gd name="connsiteY13" fmla="*/ 34386 h 92420"/>
            <a:gd name="connsiteX14" fmla="*/ 8417 w 221979"/>
            <a:gd name="connsiteY14" fmla="*/ 43346 h 92420"/>
            <a:gd name="connsiteX15" fmla="*/ 2116 w 221979"/>
            <a:gd name="connsiteY15" fmla="*/ 52416 h 92420"/>
            <a:gd name="connsiteX16" fmla="*/ 0 w 221979"/>
            <a:gd name="connsiteY16" fmla="*/ 61248 h 92420"/>
            <a:gd name="connsiteX17" fmla="*/ 2149 w 221979"/>
            <a:gd name="connsiteY17" fmla="*/ 69502 h 92420"/>
            <a:gd name="connsiteX18" fmla="*/ 8481 w 221979"/>
            <a:gd name="connsiteY18" fmla="*/ 76860 h 92420"/>
            <a:gd name="connsiteX19" fmla="*/ 18751 w 221979"/>
            <a:gd name="connsiteY19" fmla="*/ 83041 h 92420"/>
            <a:gd name="connsiteX20" fmla="*/ 32567 w 221979"/>
            <a:gd name="connsiteY20" fmla="*/ 87807 h 92420"/>
            <a:gd name="connsiteX21" fmla="*/ 49396 w 221979"/>
            <a:gd name="connsiteY21" fmla="*/ 90973 h 92420"/>
            <a:gd name="connsiteX22" fmla="*/ 68593 w 221979"/>
            <a:gd name="connsiteY22" fmla="*/ 92420 h 92420"/>
            <a:gd name="connsiteX23" fmla="*/ 89418 w 221979"/>
            <a:gd name="connsiteY23" fmla="*/ 92091 h 92420"/>
            <a:gd name="connsiteX24" fmla="*/ 111073 w 221979"/>
            <a:gd name="connsiteY24" fmla="*/ 89999 h 92420"/>
            <a:gd name="connsiteX25" fmla="*/ 132724 w 221979"/>
            <a:gd name="connsiteY25" fmla="*/ 86223 h 92420"/>
            <a:gd name="connsiteX26" fmla="*/ 153540 w 221979"/>
            <a:gd name="connsiteY26" fmla="*/ 80910 h 92420"/>
            <a:gd name="connsiteX27" fmla="*/ 172721 w 221979"/>
            <a:gd name="connsiteY27" fmla="*/ 74264 h 92420"/>
            <a:gd name="connsiteX28" fmla="*/ 189530 w 221979"/>
            <a:gd name="connsiteY28" fmla="*/ 66540 h 92420"/>
            <a:gd name="connsiteX29" fmla="*/ 203320 w 221979"/>
            <a:gd name="connsiteY29" fmla="*/ 58034 h 92420"/>
            <a:gd name="connsiteX30" fmla="*/ 213562 w 221979"/>
            <a:gd name="connsiteY30" fmla="*/ 49074 h 92420"/>
            <a:gd name="connsiteX31" fmla="*/ 219862 w 221979"/>
            <a:gd name="connsiteY31" fmla="*/ 40003 h 92420"/>
            <a:gd name="connsiteX32" fmla="*/ 221979 w 221979"/>
            <a:gd name="connsiteY32" fmla="*/ 31172 h 92420"/>
            <a:gd name="connsiteX0" fmla="*/ 221979 w 221979"/>
            <a:gd name="connsiteY0" fmla="*/ 31172 h 92420"/>
            <a:gd name="connsiteX1" fmla="*/ 219830 w 221979"/>
            <a:gd name="connsiteY1" fmla="*/ 22918 h 92420"/>
            <a:gd name="connsiteX2" fmla="*/ 213498 w 221979"/>
            <a:gd name="connsiteY2" fmla="*/ 15559 h 92420"/>
            <a:gd name="connsiteX3" fmla="*/ 203227 w 221979"/>
            <a:gd name="connsiteY3" fmla="*/ 9378 h 92420"/>
            <a:gd name="connsiteX4" fmla="*/ 189412 w 221979"/>
            <a:gd name="connsiteY4" fmla="*/ 4613 h 92420"/>
            <a:gd name="connsiteX5" fmla="*/ 172583 w 221979"/>
            <a:gd name="connsiteY5" fmla="*/ 1446 h 92420"/>
            <a:gd name="connsiteX6" fmla="*/ 153386 w 221979"/>
            <a:gd name="connsiteY6" fmla="*/ 0 h 92420"/>
            <a:gd name="connsiteX7" fmla="*/ 132561 w 221979"/>
            <a:gd name="connsiteY7" fmla="*/ 329 h 92420"/>
            <a:gd name="connsiteX8" fmla="*/ 110906 w 221979"/>
            <a:gd name="connsiteY8" fmla="*/ 2421 h 92420"/>
            <a:gd name="connsiteX9" fmla="*/ 89255 w 221979"/>
            <a:gd name="connsiteY9" fmla="*/ 6196 h 92420"/>
            <a:gd name="connsiteX10" fmla="*/ 68438 w 221979"/>
            <a:gd name="connsiteY10" fmla="*/ 11509 h 92420"/>
            <a:gd name="connsiteX11" fmla="*/ 49258 w 221979"/>
            <a:gd name="connsiteY11" fmla="*/ 18156 h 92420"/>
            <a:gd name="connsiteX12" fmla="*/ 32449 w 221979"/>
            <a:gd name="connsiteY12" fmla="*/ 25880 h 92420"/>
            <a:gd name="connsiteX13" fmla="*/ 18659 w 221979"/>
            <a:gd name="connsiteY13" fmla="*/ 34386 h 92420"/>
            <a:gd name="connsiteX14" fmla="*/ 8417 w 221979"/>
            <a:gd name="connsiteY14" fmla="*/ 43346 h 92420"/>
            <a:gd name="connsiteX15" fmla="*/ 2116 w 221979"/>
            <a:gd name="connsiteY15" fmla="*/ 52416 h 92420"/>
            <a:gd name="connsiteX16" fmla="*/ 0 w 221979"/>
            <a:gd name="connsiteY16" fmla="*/ 61248 h 92420"/>
            <a:gd name="connsiteX17" fmla="*/ 2149 w 221979"/>
            <a:gd name="connsiteY17" fmla="*/ 69502 h 92420"/>
            <a:gd name="connsiteX18" fmla="*/ 8481 w 221979"/>
            <a:gd name="connsiteY18" fmla="*/ 76860 h 92420"/>
            <a:gd name="connsiteX19" fmla="*/ 18751 w 221979"/>
            <a:gd name="connsiteY19" fmla="*/ 83041 h 92420"/>
            <a:gd name="connsiteX20" fmla="*/ 32567 w 221979"/>
            <a:gd name="connsiteY20" fmla="*/ 87807 h 92420"/>
            <a:gd name="connsiteX21" fmla="*/ 49396 w 221979"/>
            <a:gd name="connsiteY21" fmla="*/ 90973 h 92420"/>
            <a:gd name="connsiteX22" fmla="*/ 68593 w 221979"/>
            <a:gd name="connsiteY22" fmla="*/ 92420 h 92420"/>
            <a:gd name="connsiteX23" fmla="*/ 89418 w 221979"/>
            <a:gd name="connsiteY23" fmla="*/ 92091 h 92420"/>
            <a:gd name="connsiteX24" fmla="*/ 111073 w 221979"/>
            <a:gd name="connsiteY24" fmla="*/ 89999 h 92420"/>
            <a:gd name="connsiteX25" fmla="*/ 132724 w 221979"/>
            <a:gd name="connsiteY25" fmla="*/ 86223 h 92420"/>
            <a:gd name="connsiteX26" fmla="*/ 153540 w 221979"/>
            <a:gd name="connsiteY26" fmla="*/ 80910 h 92420"/>
            <a:gd name="connsiteX27" fmla="*/ 172721 w 221979"/>
            <a:gd name="connsiteY27" fmla="*/ 74264 h 92420"/>
            <a:gd name="connsiteX28" fmla="*/ 189530 w 221979"/>
            <a:gd name="connsiteY28" fmla="*/ 66540 h 92420"/>
            <a:gd name="connsiteX29" fmla="*/ 203320 w 221979"/>
            <a:gd name="connsiteY29" fmla="*/ 58034 h 92420"/>
            <a:gd name="connsiteX30" fmla="*/ 213562 w 221979"/>
            <a:gd name="connsiteY30" fmla="*/ 49074 h 92420"/>
            <a:gd name="connsiteX31" fmla="*/ 219862 w 221979"/>
            <a:gd name="connsiteY31" fmla="*/ 40003 h 92420"/>
            <a:gd name="connsiteX32" fmla="*/ 221979 w 221979"/>
            <a:gd name="connsiteY32" fmla="*/ 31172 h 92420"/>
            <a:gd name="connsiteX0" fmla="*/ 221979 w 221979"/>
            <a:gd name="connsiteY0" fmla="*/ 31172 h 92420"/>
            <a:gd name="connsiteX1" fmla="*/ 219830 w 221979"/>
            <a:gd name="connsiteY1" fmla="*/ 22918 h 92420"/>
            <a:gd name="connsiteX2" fmla="*/ 213498 w 221979"/>
            <a:gd name="connsiteY2" fmla="*/ 15559 h 92420"/>
            <a:gd name="connsiteX3" fmla="*/ 203227 w 221979"/>
            <a:gd name="connsiteY3" fmla="*/ 9378 h 92420"/>
            <a:gd name="connsiteX4" fmla="*/ 189412 w 221979"/>
            <a:gd name="connsiteY4" fmla="*/ 4613 h 92420"/>
            <a:gd name="connsiteX5" fmla="*/ 172583 w 221979"/>
            <a:gd name="connsiteY5" fmla="*/ 1446 h 92420"/>
            <a:gd name="connsiteX6" fmla="*/ 153386 w 221979"/>
            <a:gd name="connsiteY6" fmla="*/ 0 h 92420"/>
            <a:gd name="connsiteX7" fmla="*/ 132561 w 221979"/>
            <a:gd name="connsiteY7" fmla="*/ 329 h 92420"/>
            <a:gd name="connsiteX8" fmla="*/ 110906 w 221979"/>
            <a:gd name="connsiteY8" fmla="*/ 2421 h 92420"/>
            <a:gd name="connsiteX9" fmla="*/ 89255 w 221979"/>
            <a:gd name="connsiteY9" fmla="*/ 6196 h 92420"/>
            <a:gd name="connsiteX10" fmla="*/ 68438 w 221979"/>
            <a:gd name="connsiteY10" fmla="*/ 11509 h 92420"/>
            <a:gd name="connsiteX11" fmla="*/ 49258 w 221979"/>
            <a:gd name="connsiteY11" fmla="*/ 18156 h 92420"/>
            <a:gd name="connsiteX12" fmla="*/ 32449 w 221979"/>
            <a:gd name="connsiteY12" fmla="*/ 25880 h 92420"/>
            <a:gd name="connsiteX13" fmla="*/ 18659 w 221979"/>
            <a:gd name="connsiteY13" fmla="*/ 34386 h 92420"/>
            <a:gd name="connsiteX14" fmla="*/ 8417 w 221979"/>
            <a:gd name="connsiteY14" fmla="*/ 43346 h 92420"/>
            <a:gd name="connsiteX15" fmla="*/ 2116 w 221979"/>
            <a:gd name="connsiteY15" fmla="*/ 52416 h 92420"/>
            <a:gd name="connsiteX16" fmla="*/ 0 w 221979"/>
            <a:gd name="connsiteY16" fmla="*/ 61248 h 92420"/>
            <a:gd name="connsiteX17" fmla="*/ 2149 w 221979"/>
            <a:gd name="connsiteY17" fmla="*/ 69502 h 92420"/>
            <a:gd name="connsiteX18" fmla="*/ 8481 w 221979"/>
            <a:gd name="connsiteY18" fmla="*/ 76860 h 92420"/>
            <a:gd name="connsiteX19" fmla="*/ 18751 w 221979"/>
            <a:gd name="connsiteY19" fmla="*/ 83041 h 92420"/>
            <a:gd name="connsiteX20" fmla="*/ 32567 w 221979"/>
            <a:gd name="connsiteY20" fmla="*/ 87807 h 92420"/>
            <a:gd name="connsiteX21" fmla="*/ 49396 w 221979"/>
            <a:gd name="connsiteY21" fmla="*/ 90973 h 92420"/>
            <a:gd name="connsiteX22" fmla="*/ 68593 w 221979"/>
            <a:gd name="connsiteY22" fmla="*/ 92420 h 92420"/>
            <a:gd name="connsiteX23" fmla="*/ 89418 w 221979"/>
            <a:gd name="connsiteY23" fmla="*/ 92091 h 92420"/>
            <a:gd name="connsiteX24" fmla="*/ 111073 w 221979"/>
            <a:gd name="connsiteY24" fmla="*/ 89999 h 92420"/>
            <a:gd name="connsiteX25" fmla="*/ 132724 w 221979"/>
            <a:gd name="connsiteY25" fmla="*/ 86223 h 92420"/>
            <a:gd name="connsiteX26" fmla="*/ 153540 w 221979"/>
            <a:gd name="connsiteY26" fmla="*/ 80910 h 92420"/>
            <a:gd name="connsiteX27" fmla="*/ 172721 w 221979"/>
            <a:gd name="connsiteY27" fmla="*/ 74264 h 92420"/>
            <a:gd name="connsiteX28" fmla="*/ 189530 w 221979"/>
            <a:gd name="connsiteY28" fmla="*/ 66540 h 92420"/>
            <a:gd name="connsiteX29" fmla="*/ 203320 w 221979"/>
            <a:gd name="connsiteY29" fmla="*/ 58034 h 92420"/>
            <a:gd name="connsiteX30" fmla="*/ 213562 w 221979"/>
            <a:gd name="connsiteY30" fmla="*/ 49074 h 92420"/>
            <a:gd name="connsiteX31" fmla="*/ 219862 w 221979"/>
            <a:gd name="connsiteY31" fmla="*/ 40003 h 92420"/>
            <a:gd name="connsiteX32" fmla="*/ 221979 w 221979"/>
            <a:gd name="connsiteY32" fmla="*/ 31172 h 92420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79 w 221979"/>
            <a:gd name="connsiteY0" fmla="*/ 31358 h 92606"/>
            <a:gd name="connsiteX1" fmla="*/ 219830 w 221979"/>
            <a:gd name="connsiteY1" fmla="*/ 23104 h 92606"/>
            <a:gd name="connsiteX2" fmla="*/ 213498 w 221979"/>
            <a:gd name="connsiteY2" fmla="*/ 15745 h 92606"/>
            <a:gd name="connsiteX3" fmla="*/ 203227 w 221979"/>
            <a:gd name="connsiteY3" fmla="*/ 9564 h 92606"/>
            <a:gd name="connsiteX4" fmla="*/ 189412 w 221979"/>
            <a:gd name="connsiteY4" fmla="*/ 4799 h 92606"/>
            <a:gd name="connsiteX5" fmla="*/ 172583 w 221979"/>
            <a:gd name="connsiteY5" fmla="*/ 1632 h 92606"/>
            <a:gd name="connsiteX6" fmla="*/ 153386 w 221979"/>
            <a:gd name="connsiteY6" fmla="*/ 186 h 92606"/>
            <a:gd name="connsiteX7" fmla="*/ 132561 w 221979"/>
            <a:gd name="connsiteY7" fmla="*/ 515 h 92606"/>
            <a:gd name="connsiteX8" fmla="*/ 110906 w 221979"/>
            <a:gd name="connsiteY8" fmla="*/ 2607 h 92606"/>
            <a:gd name="connsiteX9" fmla="*/ 89255 w 221979"/>
            <a:gd name="connsiteY9" fmla="*/ 6382 h 92606"/>
            <a:gd name="connsiteX10" fmla="*/ 68438 w 221979"/>
            <a:gd name="connsiteY10" fmla="*/ 11695 h 92606"/>
            <a:gd name="connsiteX11" fmla="*/ 49258 w 221979"/>
            <a:gd name="connsiteY11" fmla="*/ 18342 h 92606"/>
            <a:gd name="connsiteX12" fmla="*/ 32449 w 221979"/>
            <a:gd name="connsiteY12" fmla="*/ 26066 h 92606"/>
            <a:gd name="connsiteX13" fmla="*/ 18659 w 221979"/>
            <a:gd name="connsiteY13" fmla="*/ 34572 h 92606"/>
            <a:gd name="connsiteX14" fmla="*/ 8417 w 221979"/>
            <a:gd name="connsiteY14" fmla="*/ 43532 h 92606"/>
            <a:gd name="connsiteX15" fmla="*/ 2116 w 221979"/>
            <a:gd name="connsiteY15" fmla="*/ 52602 h 92606"/>
            <a:gd name="connsiteX16" fmla="*/ 0 w 221979"/>
            <a:gd name="connsiteY16" fmla="*/ 61434 h 92606"/>
            <a:gd name="connsiteX17" fmla="*/ 2149 w 221979"/>
            <a:gd name="connsiteY17" fmla="*/ 69688 h 92606"/>
            <a:gd name="connsiteX18" fmla="*/ 8481 w 221979"/>
            <a:gd name="connsiteY18" fmla="*/ 77046 h 92606"/>
            <a:gd name="connsiteX19" fmla="*/ 18751 w 221979"/>
            <a:gd name="connsiteY19" fmla="*/ 83227 h 92606"/>
            <a:gd name="connsiteX20" fmla="*/ 32567 w 221979"/>
            <a:gd name="connsiteY20" fmla="*/ 87993 h 92606"/>
            <a:gd name="connsiteX21" fmla="*/ 49396 w 221979"/>
            <a:gd name="connsiteY21" fmla="*/ 91159 h 92606"/>
            <a:gd name="connsiteX22" fmla="*/ 68593 w 221979"/>
            <a:gd name="connsiteY22" fmla="*/ 92606 h 92606"/>
            <a:gd name="connsiteX23" fmla="*/ 89418 w 221979"/>
            <a:gd name="connsiteY23" fmla="*/ 92277 h 92606"/>
            <a:gd name="connsiteX24" fmla="*/ 111073 w 221979"/>
            <a:gd name="connsiteY24" fmla="*/ 90185 h 92606"/>
            <a:gd name="connsiteX25" fmla="*/ 132724 w 221979"/>
            <a:gd name="connsiteY25" fmla="*/ 86409 h 92606"/>
            <a:gd name="connsiteX26" fmla="*/ 153540 w 221979"/>
            <a:gd name="connsiteY26" fmla="*/ 81096 h 92606"/>
            <a:gd name="connsiteX27" fmla="*/ 172721 w 221979"/>
            <a:gd name="connsiteY27" fmla="*/ 74450 h 92606"/>
            <a:gd name="connsiteX28" fmla="*/ 189530 w 221979"/>
            <a:gd name="connsiteY28" fmla="*/ 66726 h 92606"/>
            <a:gd name="connsiteX29" fmla="*/ 203320 w 221979"/>
            <a:gd name="connsiteY29" fmla="*/ 58220 h 92606"/>
            <a:gd name="connsiteX30" fmla="*/ 213562 w 221979"/>
            <a:gd name="connsiteY30" fmla="*/ 49260 h 92606"/>
            <a:gd name="connsiteX31" fmla="*/ 219862 w 221979"/>
            <a:gd name="connsiteY31" fmla="*/ 40189 h 92606"/>
            <a:gd name="connsiteX32" fmla="*/ 221979 w 221979"/>
            <a:gd name="connsiteY32" fmla="*/ 31358 h 92606"/>
            <a:gd name="connsiteX0" fmla="*/ 221985 w 221985"/>
            <a:gd name="connsiteY0" fmla="*/ 31358 h 92606"/>
            <a:gd name="connsiteX1" fmla="*/ 219836 w 221985"/>
            <a:gd name="connsiteY1" fmla="*/ 23104 h 92606"/>
            <a:gd name="connsiteX2" fmla="*/ 213504 w 221985"/>
            <a:gd name="connsiteY2" fmla="*/ 15745 h 92606"/>
            <a:gd name="connsiteX3" fmla="*/ 203233 w 221985"/>
            <a:gd name="connsiteY3" fmla="*/ 9564 h 92606"/>
            <a:gd name="connsiteX4" fmla="*/ 189418 w 221985"/>
            <a:gd name="connsiteY4" fmla="*/ 4799 h 92606"/>
            <a:gd name="connsiteX5" fmla="*/ 172589 w 221985"/>
            <a:gd name="connsiteY5" fmla="*/ 1632 h 92606"/>
            <a:gd name="connsiteX6" fmla="*/ 153392 w 221985"/>
            <a:gd name="connsiteY6" fmla="*/ 186 h 92606"/>
            <a:gd name="connsiteX7" fmla="*/ 132567 w 221985"/>
            <a:gd name="connsiteY7" fmla="*/ 515 h 92606"/>
            <a:gd name="connsiteX8" fmla="*/ 110912 w 221985"/>
            <a:gd name="connsiteY8" fmla="*/ 2607 h 92606"/>
            <a:gd name="connsiteX9" fmla="*/ 89261 w 221985"/>
            <a:gd name="connsiteY9" fmla="*/ 6382 h 92606"/>
            <a:gd name="connsiteX10" fmla="*/ 68444 w 221985"/>
            <a:gd name="connsiteY10" fmla="*/ 11695 h 92606"/>
            <a:gd name="connsiteX11" fmla="*/ 49264 w 221985"/>
            <a:gd name="connsiteY11" fmla="*/ 18342 h 92606"/>
            <a:gd name="connsiteX12" fmla="*/ 32455 w 221985"/>
            <a:gd name="connsiteY12" fmla="*/ 26066 h 92606"/>
            <a:gd name="connsiteX13" fmla="*/ 18665 w 221985"/>
            <a:gd name="connsiteY13" fmla="*/ 34572 h 92606"/>
            <a:gd name="connsiteX14" fmla="*/ 8423 w 221985"/>
            <a:gd name="connsiteY14" fmla="*/ 43532 h 92606"/>
            <a:gd name="connsiteX15" fmla="*/ 2122 w 221985"/>
            <a:gd name="connsiteY15" fmla="*/ 52602 h 92606"/>
            <a:gd name="connsiteX16" fmla="*/ 6 w 221985"/>
            <a:gd name="connsiteY16" fmla="*/ 61434 h 92606"/>
            <a:gd name="connsiteX17" fmla="*/ 2155 w 221985"/>
            <a:gd name="connsiteY17" fmla="*/ 69688 h 92606"/>
            <a:gd name="connsiteX18" fmla="*/ 8487 w 221985"/>
            <a:gd name="connsiteY18" fmla="*/ 77046 h 92606"/>
            <a:gd name="connsiteX19" fmla="*/ 18757 w 221985"/>
            <a:gd name="connsiteY19" fmla="*/ 83227 h 92606"/>
            <a:gd name="connsiteX20" fmla="*/ 32573 w 221985"/>
            <a:gd name="connsiteY20" fmla="*/ 87993 h 92606"/>
            <a:gd name="connsiteX21" fmla="*/ 49402 w 221985"/>
            <a:gd name="connsiteY21" fmla="*/ 91159 h 92606"/>
            <a:gd name="connsiteX22" fmla="*/ 68599 w 221985"/>
            <a:gd name="connsiteY22" fmla="*/ 92606 h 92606"/>
            <a:gd name="connsiteX23" fmla="*/ 89424 w 221985"/>
            <a:gd name="connsiteY23" fmla="*/ 92277 h 92606"/>
            <a:gd name="connsiteX24" fmla="*/ 111079 w 221985"/>
            <a:gd name="connsiteY24" fmla="*/ 90185 h 92606"/>
            <a:gd name="connsiteX25" fmla="*/ 132730 w 221985"/>
            <a:gd name="connsiteY25" fmla="*/ 86409 h 92606"/>
            <a:gd name="connsiteX26" fmla="*/ 153546 w 221985"/>
            <a:gd name="connsiteY26" fmla="*/ 81096 h 92606"/>
            <a:gd name="connsiteX27" fmla="*/ 172727 w 221985"/>
            <a:gd name="connsiteY27" fmla="*/ 74450 h 92606"/>
            <a:gd name="connsiteX28" fmla="*/ 189536 w 221985"/>
            <a:gd name="connsiteY28" fmla="*/ 66726 h 92606"/>
            <a:gd name="connsiteX29" fmla="*/ 203326 w 221985"/>
            <a:gd name="connsiteY29" fmla="*/ 58220 h 92606"/>
            <a:gd name="connsiteX30" fmla="*/ 213568 w 221985"/>
            <a:gd name="connsiteY30" fmla="*/ 49260 h 92606"/>
            <a:gd name="connsiteX31" fmla="*/ 219868 w 221985"/>
            <a:gd name="connsiteY31" fmla="*/ 40189 h 92606"/>
            <a:gd name="connsiteX32" fmla="*/ 221985 w 221985"/>
            <a:gd name="connsiteY32" fmla="*/ 31358 h 92606"/>
            <a:gd name="connsiteX0" fmla="*/ 221984 w 221984"/>
            <a:gd name="connsiteY0" fmla="*/ 31358 h 92606"/>
            <a:gd name="connsiteX1" fmla="*/ 219835 w 221984"/>
            <a:gd name="connsiteY1" fmla="*/ 23104 h 92606"/>
            <a:gd name="connsiteX2" fmla="*/ 213503 w 221984"/>
            <a:gd name="connsiteY2" fmla="*/ 15745 h 92606"/>
            <a:gd name="connsiteX3" fmla="*/ 203232 w 221984"/>
            <a:gd name="connsiteY3" fmla="*/ 9564 h 92606"/>
            <a:gd name="connsiteX4" fmla="*/ 189417 w 221984"/>
            <a:gd name="connsiteY4" fmla="*/ 4799 h 92606"/>
            <a:gd name="connsiteX5" fmla="*/ 172588 w 221984"/>
            <a:gd name="connsiteY5" fmla="*/ 1632 h 92606"/>
            <a:gd name="connsiteX6" fmla="*/ 153391 w 221984"/>
            <a:gd name="connsiteY6" fmla="*/ 186 h 92606"/>
            <a:gd name="connsiteX7" fmla="*/ 132566 w 221984"/>
            <a:gd name="connsiteY7" fmla="*/ 515 h 92606"/>
            <a:gd name="connsiteX8" fmla="*/ 110911 w 221984"/>
            <a:gd name="connsiteY8" fmla="*/ 2607 h 92606"/>
            <a:gd name="connsiteX9" fmla="*/ 89260 w 221984"/>
            <a:gd name="connsiteY9" fmla="*/ 6382 h 92606"/>
            <a:gd name="connsiteX10" fmla="*/ 68443 w 221984"/>
            <a:gd name="connsiteY10" fmla="*/ 11695 h 92606"/>
            <a:gd name="connsiteX11" fmla="*/ 49263 w 221984"/>
            <a:gd name="connsiteY11" fmla="*/ 18342 h 92606"/>
            <a:gd name="connsiteX12" fmla="*/ 32454 w 221984"/>
            <a:gd name="connsiteY12" fmla="*/ 26066 h 92606"/>
            <a:gd name="connsiteX13" fmla="*/ 18664 w 221984"/>
            <a:gd name="connsiteY13" fmla="*/ 34572 h 92606"/>
            <a:gd name="connsiteX14" fmla="*/ 8422 w 221984"/>
            <a:gd name="connsiteY14" fmla="*/ 43532 h 92606"/>
            <a:gd name="connsiteX15" fmla="*/ 2121 w 221984"/>
            <a:gd name="connsiteY15" fmla="*/ 52602 h 92606"/>
            <a:gd name="connsiteX16" fmla="*/ 5 w 221984"/>
            <a:gd name="connsiteY16" fmla="*/ 61434 h 92606"/>
            <a:gd name="connsiteX17" fmla="*/ 2154 w 221984"/>
            <a:gd name="connsiteY17" fmla="*/ 69688 h 92606"/>
            <a:gd name="connsiteX18" fmla="*/ 8486 w 221984"/>
            <a:gd name="connsiteY18" fmla="*/ 77046 h 92606"/>
            <a:gd name="connsiteX19" fmla="*/ 18756 w 221984"/>
            <a:gd name="connsiteY19" fmla="*/ 83227 h 92606"/>
            <a:gd name="connsiteX20" fmla="*/ 32572 w 221984"/>
            <a:gd name="connsiteY20" fmla="*/ 87993 h 92606"/>
            <a:gd name="connsiteX21" fmla="*/ 49401 w 221984"/>
            <a:gd name="connsiteY21" fmla="*/ 91159 h 92606"/>
            <a:gd name="connsiteX22" fmla="*/ 68598 w 221984"/>
            <a:gd name="connsiteY22" fmla="*/ 92606 h 92606"/>
            <a:gd name="connsiteX23" fmla="*/ 89423 w 221984"/>
            <a:gd name="connsiteY23" fmla="*/ 92277 h 92606"/>
            <a:gd name="connsiteX24" fmla="*/ 111078 w 221984"/>
            <a:gd name="connsiteY24" fmla="*/ 90185 h 92606"/>
            <a:gd name="connsiteX25" fmla="*/ 132729 w 221984"/>
            <a:gd name="connsiteY25" fmla="*/ 86409 h 92606"/>
            <a:gd name="connsiteX26" fmla="*/ 153545 w 221984"/>
            <a:gd name="connsiteY26" fmla="*/ 81096 h 92606"/>
            <a:gd name="connsiteX27" fmla="*/ 172726 w 221984"/>
            <a:gd name="connsiteY27" fmla="*/ 74450 h 92606"/>
            <a:gd name="connsiteX28" fmla="*/ 189535 w 221984"/>
            <a:gd name="connsiteY28" fmla="*/ 66726 h 92606"/>
            <a:gd name="connsiteX29" fmla="*/ 203325 w 221984"/>
            <a:gd name="connsiteY29" fmla="*/ 58220 h 92606"/>
            <a:gd name="connsiteX30" fmla="*/ 213567 w 221984"/>
            <a:gd name="connsiteY30" fmla="*/ 49260 h 92606"/>
            <a:gd name="connsiteX31" fmla="*/ 219867 w 221984"/>
            <a:gd name="connsiteY31" fmla="*/ 40189 h 92606"/>
            <a:gd name="connsiteX32" fmla="*/ 221984 w 221984"/>
            <a:gd name="connsiteY32" fmla="*/ 31358 h 92606"/>
            <a:gd name="connsiteX0" fmla="*/ 221984 w 221984"/>
            <a:gd name="connsiteY0" fmla="*/ 31358 h 92606"/>
            <a:gd name="connsiteX1" fmla="*/ 219835 w 221984"/>
            <a:gd name="connsiteY1" fmla="*/ 23104 h 92606"/>
            <a:gd name="connsiteX2" fmla="*/ 213503 w 221984"/>
            <a:gd name="connsiteY2" fmla="*/ 15745 h 92606"/>
            <a:gd name="connsiteX3" fmla="*/ 203232 w 221984"/>
            <a:gd name="connsiteY3" fmla="*/ 9564 h 92606"/>
            <a:gd name="connsiteX4" fmla="*/ 189417 w 221984"/>
            <a:gd name="connsiteY4" fmla="*/ 4799 h 92606"/>
            <a:gd name="connsiteX5" fmla="*/ 172588 w 221984"/>
            <a:gd name="connsiteY5" fmla="*/ 1632 h 92606"/>
            <a:gd name="connsiteX6" fmla="*/ 153391 w 221984"/>
            <a:gd name="connsiteY6" fmla="*/ 186 h 92606"/>
            <a:gd name="connsiteX7" fmla="*/ 132566 w 221984"/>
            <a:gd name="connsiteY7" fmla="*/ 515 h 92606"/>
            <a:gd name="connsiteX8" fmla="*/ 110911 w 221984"/>
            <a:gd name="connsiteY8" fmla="*/ 2607 h 92606"/>
            <a:gd name="connsiteX9" fmla="*/ 89260 w 221984"/>
            <a:gd name="connsiteY9" fmla="*/ 6382 h 92606"/>
            <a:gd name="connsiteX10" fmla="*/ 68443 w 221984"/>
            <a:gd name="connsiteY10" fmla="*/ 11695 h 92606"/>
            <a:gd name="connsiteX11" fmla="*/ 49263 w 221984"/>
            <a:gd name="connsiteY11" fmla="*/ 18342 h 92606"/>
            <a:gd name="connsiteX12" fmla="*/ 32454 w 221984"/>
            <a:gd name="connsiteY12" fmla="*/ 26066 h 92606"/>
            <a:gd name="connsiteX13" fmla="*/ 18664 w 221984"/>
            <a:gd name="connsiteY13" fmla="*/ 34572 h 92606"/>
            <a:gd name="connsiteX14" fmla="*/ 8422 w 221984"/>
            <a:gd name="connsiteY14" fmla="*/ 43532 h 92606"/>
            <a:gd name="connsiteX15" fmla="*/ 2121 w 221984"/>
            <a:gd name="connsiteY15" fmla="*/ 52602 h 92606"/>
            <a:gd name="connsiteX16" fmla="*/ 5 w 221984"/>
            <a:gd name="connsiteY16" fmla="*/ 61434 h 92606"/>
            <a:gd name="connsiteX17" fmla="*/ 2154 w 221984"/>
            <a:gd name="connsiteY17" fmla="*/ 69688 h 92606"/>
            <a:gd name="connsiteX18" fmla="*/ 8486 w 221984"/>
            <a:gd name="connsiteY18" fmla="*/ 77046 h 92606"/>
            <a:gd name="connsiteX19" fmla="*/ 18756 w 221984"/>
            <a:gd name="connsiteY19" fmla="*/ 83227 h 92606"/>
            <a:gd name="connsiteX20" fmla="*/ 32572 w 221984"/>
            <a:gd name="connsiteY20" fmla="*/ 87993 h 92606"/>
            <a:gd name="connsiteX21" fmla="*/ 49401 w 221984"/>
            <a:gd name="connsiteY21" fmla="*/ 91159 h 92606"/>
            <a:gd name="connsiteX22" fmla="*/ 68598 w 221984"/>
            <a:gd name="connsiteY22" fmla="*/ 92606 h 92606"/>
            <a:gd name="connsiteX23" fmla="*/ 89423 w 221984"/>
            <a:gd name="connsiteY23" fmla="*/ 92277 h 92606"/>
            <a:gd name="connsiteX24" fmla="*/ 111078 w 221984"/>
            <a:gd name="connsiteY24" fmla="*/ 90185 h 92606"/>
            <a:gd name="connsiteX25" fmla="*/ 132729 w 221984"/>
            <a:gd name="connsiteY25" fmla="*/ 86409 h 92606"/>
            <a:gd name="connsiteX26" fmla="*/ 153545 w 221984"/>
            <a:gd name="connsiteY26" fmla="*/ 81096 h 92606"/>
            <a:gd name="connsiteX27" fmla="*/ 172726 w 221984"/>
            <a:gd name="connsiteY27" fmla="*/ 74450 h 92606"/>
            <a:gd name="connsiteX28" fmla="*/ 189535 w 221984"/>
            <a:gd name="connsiteY28" fmla="*/ 66726 h 92606"/>
            <a:gd name="connsiteX29" fmla="*/ 203325 w 221984"/>
            <a:gd name="connsiteY29" fmla="*/ 58220 h 92606"/>
            <a:gd name="connsiteX30" fmla="*/ 213567 w 221984"/>
            <a:gd name="connsiteY30" fmla="*/ 49260 h 92606"/>
            <a:gd name="connsiteX31" fmla="*/ 219867 w 221984"/>
            <a:gd name="connsiteY31" fmla="*/ 40189 h 92606"/>
            <a:gd name="connsiteX32" fmla="*/ 221984 w 221984"/>
            <a:gd name="connsiteY32" fmla="*/ 31358 h 92606"/>
            <a:gd name="connsiteX0" fmla="*/ 221984 w 221984"/>
            <a:gd name="connsiteY0" fmla="*/ 31358 h 92606"/>
            <a:gd name="connsiteX1" fmla="*/ 219835 w 221984"/>
            <a:gd name="connsiteY1" fmla="*/ 23104 h 92606"/>
            <a:gd name="connsiteX2" fmla="*/ 213503 w 221984"/>
            <a:gd name="connsiteY2" fmla="*/ 15745 h 92606"/>
            <a:gd name="connsiteX3" fmla="*/ 203232 w 221984"/>
            <a:gd name="connsiteY3" fmla="*/ 9564 h 92606"/>
            <a:gd name="connsiteX4" fmla="*/ 189417 w 221984"/>
            <a:gd name="connsiteY4" fmla="*/ 4799 h 92606"/>
            <a:gd name="connsiteX5" fmla="*/ 172588 w 221984"/>
            <a:gd name="connsiteY5" fmla="*/ 1632 h 92606"/>
            <a:gd name="connsiteX6" fmla="*/ 153391 w 221984"/>
            <a:gd name="connsiteY6" fmla="*/ 186 h 92606"/>
            <a:gd name="connsiteX7" fmla="*/ 132566 w 221984"/>
            <a:gd name="connsiteY7" fmla="*/ 515 h 92606"/>
            <a:gd name="connsiteX8" fmla="*/ 110911 w 221984"/>
            <a:gd name="connsiteY8" fmla="*/ 2607 h 92606"/>
            <a:gd name="connsiteX9" fmla="*/ 89260 w 221984"/>
            <a:gd name="connsiteY9" fmla="*/ 6382 h 92606"/>
            <a:gd name="connsiteX10" fmla="*/ 68443 w 221984"/>
            <a:gd name="connsiteY10" fmla="*/ 11695 h 92606"/>
            <a:gd name="connsiteX11" fmla="*/ 49263 w 221984"/>
            <a:gd name="connsiteY11" fmla="*/ 18342 h 92606"/>
            <a:gd name="connsiteX12" fmla="*/ 32454 w 221984"/>
            <a:gd name="connsiteY12" fmla="*/ 26066 h 92606"/>
            <a:gd name="connsiteX13" fmla="*/ 18664 w 221984"/>
            <a:gd name="connsiteY13" fmla="*/ 34572 h 92606"/>
            <a:gd name="connsiteX14" fmla="*/ 8422 w 221984"/>
            <a:gd name="connsiteY14" fmla="*/ 43532 h 92606"/>
            <a:gd name="connsiteX15" fmla="*/ 2121 w 221984"/>
            <a:gd name="connsiteY15" fmla="*/ 52602 h 92606"/>
            <a:gd name="connsiteX16" fmla="*/ 5 w 221984"/>
            <a:gd name="connsiteY16" fmla="*/ 61434 h 92606"/>
            <a:gd name="connsiteX17" fmla="*/ 2154 w 221984"/>
            <a:gd name="connsiteY17" fmla="*/ 69688 h 92606"/>
            <a:gd name="connsiteX18" fmla="*/ 8486 w 221984"/>
            <a:gd name="connsiteY18" fmla="*/ 77046 h 92606"/>
            <a:gd name="connsiteX19" fmla="*/ 18756 w 221984"/>
            <a:gd name="connsiteY19" fmla="*/ 83227 h 92606"/>
            <a:gd name="connsiteX20" fmla="*/ 32572 w 221984"/>
            <a:gd name="connsiteY20" fmla="*/ 87993 h 92606"/>
            <a:gd name="connsiteX21" fmla="*/ 49401 w 221984"/>
            <a:gd name="connsiteY21" fmla="*/ 91159 h 92606"/>
            <a:gd name="connsiteX22" fmla="*/ 68598 w 221984"/>
            <a:gd name="connsiteY22" fmla="*/ 92606 h 92606"/>
            <a:gd name="connsiteX23" fmla="*/ 89423 w 221984"/>
            <a:gd name="connsiteY23" fmla="*/ 92277 h 92606"/>
            <a:gd name="connsiteX24" fmla="*/ 111078 w 221984"/>
            <a:gd name="connsiteY24" fmla="*/ 90185 h 92606"/>
            <a:gd name="connsiteX25" fmla="*/ 132729 w 221984"/>
            <a:gd name="connsiteY25" fmla="*/ 86409 h 92606"/>
            <a:gd name="connsiteX26" fmla="*/ 153545 w 221984"/>
            <a:gd name="connsiteY26" fmla="*/ 81096 h 92606"/>
            <a:gd name="connsiteX27" fmla="*/ 172726 w 221984"/>
            <a:gd name="connsiteY27" fmla="*/ 74450 h 92606"/>
            <a:gd name="connsiteX28" fmla="*/ 189535 w 221984"/>
            <a:gd name="connsiteY28" fmla="*/ 66726 h 92606"/>
            <a:gd name="connsiteX29" fmla="*/ 203325 w 221984"/>
            <a:gd name="connsiteY29" fmla="*/ 58220 h 92606"/>
            <a:gd name="connsiteX30" fmla="*/ 213567 w 221984"/>
            <a:gd name="connsiteY30" fmla="*/ 49260 h 92606"/>
            <a:gd name="connsiteX31" fmla="*/ 219867 w 221984"/>
            <a:gd name="connsiteY31" fmla="*/ 40189 h 92606"/>
            <a:gd name="connsiteX32" fmla="*/ 221984 w 221984"/>
            <a:gd name="connsiteY32" fmla="*/ 31358 h 92606"/>
            <a:gd name="connsiteX0" fmla="*/ 221984 w 221984"/>
            <a:gd name="connsiteY0" fmla="*/ 31358 h 92606"/>
            <a:gd name="connsiteX1" fmla="*/ 219835 w 221984"/>
            <a:gd name="connsiteY1" fmla="*/ 23104 h 92606"/>
            <a:gd name="connsiteX2" fmla="*/ 213503 w 221984"/>
            <a:gd name="connsiteY2" fmla="*/ 15745 h 92606"/>
            <a:gd name="connsiteX3" fmla="*/ 203232 w 221984"/>
            <a:gd name="connsiteY3" fmla="*/ 9564 h 92606"/>
            <a:gd name="connsiteX4" fmla="*/ 189417 w 221984"/>
            <a:gd name="connsiteY4" fmla="*/ 4799 h 92606"/>
            <a:gd name="connsiteX5" fmla="*/ 172588 w 221984"/>
            <a:gd name="connsiteY5" fmla="*/ 1632 h 92606"/>
            <a:gd name="connsiteX6" fmla="*/ 153391 w 221984"/>
            <a:gd name="connsiteY6" fmla="*/ 186 h 92606"/>
            <a:gd name="connsiteX7" fmla="*/ 132566 w 221984"/>
            <a:gd name="connsiteY7" fmla="*/ 515 h 92606"/>
            <a:gd name="connsiteX8" fmla="*/ 110911 w 221984"/>
            <a:gd name="connsiteY8" fmla="*/ 2607 h 92606"/>
            <a:gd name="connsiteX9" fmla="*/ 89260 w 221984"/>
            <a:gd name="connsiteY9" fmla="*/ 6382 h 92606"/>
            <a:gd name="connsiteX10" fmla="*/ 68443 w 221984"/>
            <a:gd name="connsiteY10" fmla="*/ 11695 h 92606"/>
            <a:gd name="connsiteX11" fmla="*/ 49263 w 221984"/>
            <a:gd name="connsiteY11" fmla="*/ 18342 h 92606"/>
            <a:gd name="connsiteX12" fmla="*/ 32454 w 221984"/>
            <a:gd name="connsiteY12" fmla="*/ 26066 h 92606"/>
            <a:gd name="connsiteX13" fmla="*/ 18664 w 221984"/>
            <a:gd name="connsiteY13" fmla="*/ 34572 h 92606"/>
            <a:gd name="connsiteX14" fmla="*/ 8422 w 221984"/>
            <a:gd name="connsiteY14" fmla="*/ 43532 h 92606"/>
            <a:gd name="connsiteX15" fmla="*/ 2121 w 221984"/>
            <a:gd name="connsiteY15" fmla="*/ 52602 h 92606"/>
            <a:gd name="connsiteX16" fmla="*/ 5 w 221984"/>
            <a:gd name="connsiteY16" fmla="*/ 61434 h 92606"/>
            <a:gd name="connsiteX17" fmla="*/ 2154 w 221984"/>
            <a:gd name="connsiteY17" fmla="*/ 69688 h 92606"/>
            <a:gd name="connsiteX18" fmla="*/ 8486 w 221984"/>
            <a:gd name="connsiteY18" fmla="*/ 77046 h 92606"/>
            <a:gd name="connsiteX19" fmla="*/ 18756 w 221984"/>
            <a:gd name="connsiteY19" fmla="*/ 83227 h 92606"/>
            <a:gd name="connsiteX20" fmla="*/ 32572 w 221984"/>
            <a:gd name="connsiteY20" fmla="*/ 87993 h 92606"/>
            <a:gd name="connsiteX21" fmla="*/ 49401 w 221984"/>
            <a:gd name="connsiteY21" fmla="*/ 91159 h 92606"/>
            <a:gd name="connsiteX22" fmla="*/ 68598 w 221984"/>
            <a:gd name="connsiteY22" fmla="*/ 92606 h 92606"/>
            <a:gd name="connsiteX23" fmla="*/ 89423 w 221984"/>
            <a:gd name="connsiteY23" fmla="*/ 92277 h 92606"/>
            <a:gd name="connsiteX24" fmla="*/ 111078 w 221984"/>
            <a:gd name="connsiteY24" fmla="*/ 90185 h 92606"/>
            <a:gd name="connsiteX25" fmla="*/ 132729 w 221984"/>
            <a:gd name="connsiteY25" fmla="*/ 86409 h 92606"/>
            <a:gd name="connsiteX26" fmla="*/ 153545 w 221984"/>
            <a:gd name="connsiteY26" fmla="*/ 81096 h 92606"/>
            <a:gd name="connsiteX27" fmla="*/ 172726 w 221984"/>
            <a:gd name="connsiteY27" fmla="*/ 74450 h 92606"/>
            <a:gd name="connsiteX28" fmla="*/ 189535 w 221984"/>
            <a:gd name="connsiteY28" fmla="*/ 66726 h 92606"/>
            <a:gd name="connsiteX29" fmla="*/ 203325 w 221984"/>
            <a:gd name="connsiteY29" fmla="*/ 58220 h 92606"/>
            <a:gd name="connsiteX30" fmla="*/ 213567 w 221984"/>
            <a:gd name="connsiteY30" fmla="*/ 49260 h 92606"/>
            <a:gd name="connsiteX31" fmla="*/ 219867 w 221984"/>
            <a:gd name="connsiteY31" fmla="*/ 40189 h 92606"/>
            <a:gd name="connsiteX32" fmla="*/ 221984 w 221984"/>
            <a:gd name="connsiteY32" fmla="*/ 31358 h 92606"/>
            <a:gd name="connsiteX0" fmla="*/ 221984 w 221984"/>
            <a:gd name="connsiteY0" fmla="*/ 31358 h 92606"/>
            <a:gd name="connsiteX1" fmla="*/ 219835 w 221984"/>
            <a:gd name="connsiteY1" fmla="*/ 23104 h 92606"/>
            <a:gd name="connsiteX2" fmla="*/ 213503 w 221984"/>
            <a:gd name="connsiteY2" fmla="*/ 15745 h 92606"/>
            <a:gd name="connsiteX3" fmla="*/ 203232 w 221984"/>
            <a:gd name="connsiteY3" fmla="*/ 9564 h 92606"/>
            <a:gd name="connsiteX4" fmla="*/ 189417 w 221984"/>
            <a:gd name="connsiteY4" fmla="*/ 4799 h 92606"/>
            <a:gd name="connsiteX5" fmla="*/ 172588 w 221984"/>
            <a:gd name="connsiteY5" fmla="*/ 1632 h 92606"/>
            <a:gd name="connsiteX6" fmla="*/ 153391 w 221984"/>
            <a:gd name="connsiteY6" fmla="*/ 186 h 92606"/>
            <a:gd name="connsiteX7" fmla="*/ 132566 w 221984"/>
            <a:gd name="connsiteY7" fmla="*/ 515 h 92606"/>
            <a:gd name="connsiteX8" fmla="*/ 110911 w 221984"/>
            <a:gd name="connsiteY8" fmla="*/ 2607 h 92606"/>
            <a:gd name="connsiteX9" fmla="*/ 89260 w 221984"/>
            <a:gd name="connsiteY9" fmla="*/ 6382 h 92606"/>
            <a:gd name="connsiteX10" fmla="*/ 68443 w 221984"/>
            <a:gd name="connsiteY10" fmla="*/ 11695 h 92606"/>
            <a:gd name="connsiteX11" fmla="*/ 49263 w 221984"/>
            <a:gd name="connsiteY11" fmla="*/ 18342 h 92606"/>
            <a:gd name="connsiteX12" fmla="*/ 32454 w 221984"/>
            <a:gd name="connsiteY12" fmla="*/ 26066 h 92606"/>
            <a:gd name="connsiteX13" fmla="*/ 18664 w 221984"/>
            <a:gd name="connsiteY13" fmla="*/ 34572 h 92606"/>
            <a:gd name="connsiteX14" fmla="*/ 8422 w 221984"/>
            <a:gd name="connsiteY14" fmla="*/ 43532 h 92606"/>
            <a:gd name="connsiteX15" fmla="*/ 2121 w 221984"/>
            <a:gd name="connsiteY15" fmla="*/ 52602 h 92606"/>
            <a:gd name="connsiteX16" fmla="*/ 5 w 221984"/>
            <a:gd name="connsiteY16" fmla="*/ 61434 h 92606"/>
            <a:gd name="connsiteX17" fmla="*/ 2154 w 221984"/>
            <a:gd name="connsiteY17" fmla="*/ 69688 h 92606"/>
            <a:gd name="connsiteX18" fmla="*/ 8486 w 221984"/>
            <a:gd name="connsiteY18" fmla="*/ 77046 h 92606"/>
            <a:gd name="connsiteX19" fmla="*/ 18756 w 221984"/>
            <a:gd name="connsiteY19" fmla="*/ 83227 h 92606"/>
            <a:gd name="connsiteX20" fmla="*/ 32572 w 221984"/>
            <a:gd name="connsiteY20" fmla="*/ 87993 h 92606"/>
            <a:gd name="connsiteX21" fmla="*/ 49401 w 221984"/>
            <a:gd name="connsiteY21" fmla="*/ 91159 h 92606"/>
            <a:gd name="connsiteX22" fmla="*/ 68598 w 221984"/>
            <a:gd name="connsiteY22" fmla="*/ 92606 h 92606"/>
            <a:gd name="connsiteX23" fmla="*/ 89423 w 221984"/>
            <a:gd name="connsiteY23" fmla="*/ 92277 h 92606"/>
            <a:gd name="connsiteX24" fmla="*/ 111078 w 221984"/>
            <a:gd name="connsiteY24" fmla="*/ 90185 h 92606"/>
            <a:gd name="connsiteX25" fmla="*/ 132729 w 221984"/>
            <a:gd name="connsiteY25" fmla="*/ 86409 h 92606"/>
            <a:gd name="connsiteX26" fmla="*/ 153545 w 221984"/>
            <a:gd name="connsiteY26" fmla="*/ 81096 h 92606"/>
            <a:gd name="connsiteX27" fmla="*/ 172726 w 221984"/>
            <a:gd name="connsiteY27" fmla="*/ 74450 h 92606"/>
            <a:gd name="connsiteX28" fmla="*/ 189535 w 221984"/>
            <a:gd name="connsiteY28" fmla="*/ 66726 h 92606"/>
            <a:gd name="connsiteX29" fmla="*/ 203325 w 221984"/>
            <a:gd name="connsiteY29" fmla="*/ 58220 h 92606"/>
            <a:gd name="connsiteX30" fmla="*/ 213567 w 221984"/>
            <a:gd name="connsiteY30" fmla="*/ 49260 h 92606"/>
            <a:gd name="connsiteX31" fmla="*/ 219867 w 221984"/>
            <a:gd name="connsiteY31" fmla="*/ 40189 h 92606"/>
            <a:gd name="connsiteX32" fmla="*/ 221984 w 221984"/>
            <a:gd name="connsiteY32" fmla="*/ 31358 h 92606"/>
            <a:gd name="connsiteX0" fmla="*/ 221984 w 221984"/>
            <a:gd name="connsiteY0" fmla="*/ 31358 h 92606"/>
            <a:gd name="connsiteX1" fmla="*/ 219835 w 221984"/>
            <a:gd name="connsiteY1" fmla="*/ 23104 h 92606"/>
            <a:gd name="connsiteX2" fmla="*/ 213503 w 221984"/>
            <a:gd name="connsiteY2" fmla="*/ 15745 h 92606"/>
            <a:gd name="connsiteX3" fmla="*/ 203232 w 221984"/>
            <a:gd name="connsiteY3" fmla="*/ 9564 h 92606"/>
            <a:gd name="connsiteX4" fmla="*/ 189417 w 221984"/>
            <a:gd name="connsiteY4" fmla="*/ 4799 h 92606"/>
            <a:gd name="connsiteX5" fmla="*/ 172588 w 221984"/>
            <a:gd name="connsiteY5" fmla="*/ 1632 h 92606"/>
            <a:gd name="connsiteX6" fmla="*/ 153391 w 221984"/>
            <a:gd name="connsiteY6" fmla="*/ 186 h 92606"/>
            <a:gd name="connsiteX7" fmla="*/ 132566 w 221984"/>
            <a:gd name="connsiteY7" fmla="*/ 515 h 92606"/>
            <a:gd name="connsiteX8" fmla="*/ 110911 w 221984"/>
            <a:gd name="connsiteY8" fmla="*/ 2607 h 92606"/>
            <a:gd name="connsiteX9" fmla="*/ 89260 w 221984"/>
            <a:gd name="connsiteY9" fmla="*/ 6382 h 92606"/>
            <a:gd name="connsiteX10" fmla="*/ 68443 w 221984"/>
            <a:gd name="connsiteY10" fmla="*/ 11695 h 92606"/>
            <a:gd name="connsiteX11" fmla="*/ 49263 w 221984"/>
            <a:gd name="connsiteY11" fmla="*/ 18342 h 92606"/>
            <a:gd name="connsiteX12" fmla="*/ 32454 w 221984"/>
            <a:gd name="connsiteY12" fmla="*/ 26066 h 92606"/>
            <a:gd name="connsiteX13" fmla="*/ 18664 w 221984"/>
            <a:gd name="connsiteY13" fmla="*/ 34572 h 92606"/>
            <a:gd name="connsiteX14" fmla="*/ 8422 w 221984"/>
            <a:gd name="connsiteY14" fmla="*/ 43532 h 92606"/>
            <a:gd name="connsiteX15" fmla="*/ 2121 w 221984"/>
            <a:gd name="connsiteY15" fmla="*/ 52602 h 92606"/>
            <a:gd name="connsiteX16" fmla="*/ 5 w 221984"/>
            <a:gd name="connsiteY16" fmla="*/ 61434 h 92606"/>
            <a:gd name="connsiteX17" fmla="*/ 2154 w 221984"/>
            <a:gd name="connsiteY17" fmla="*/ 69688 h 92606"/>
            <a:gd name="connsiteX18" fmla="*/ 8486 w 221984"/>
            <a:gd name="connsiteY18" fmla="*/ 77046 h 92606"/>
            <a:gd name="connsiteX19" fmla="*/ 18756 w 221984"/>
            <a:gd name="connsiteY19" fmla="*/ 83227 h 92606"/>
            <a:gd name="connsiteX20" fmla="*/ 32572 w 221984"/>
            <a:gd name="connsiteY20" fmla="*/ 87993 h 92606"/>
            <a:gd name="connsiteX21" fmla="*/ 49401 w 221984"/>
            <a:gd name="connsiteY21" fmla="*/ 91159 h 92606"/>
            <a:gd name="connsiteX22" fmla="*/ 68598 w 221984"/>
            <a:gd name="connsiteY22" fmla="*/ 92606 h 92606"/>
            <a:gd name="connsiteX23" fmla="*/ 89423 w 221984"/>
            <a:gd name="connsiteY23" fmla="*/ 92277 h 92606"/>
            <a:gd name="connsiteX24" fmla="*/ 111078 w 221984"/>
            <a:gd name="connsiteY24" fmla="*/ 90185 h 92606"/>
            <a:gd name="connsiteX25" fmla="*/ 132729 w 221984"/>
            <a:gd name="connsiteY25" fmla="*/ 86409 h 92606"/>
            <a:gd name="connsiteX26" fmla="*/ 153545 w 221984"/>
            <a:gd name="connsiteY26" fmla="*/ 81096 h 92606"/>
            <a:gd name="connsiteX27" fmla="*/ 172726 w 221984"/>
            <a:gd name="connsiteY27" fmla="*/ 74450 h 92606"/>
            <a:gd name="connsiteX28" fmla="*/ 189535 w 221984"/>
            <a:gd name="connsiteY28" fmla="*/ 66726 h 92606"/>
            <a:gd name="connsiteX29" fmla="*/ 203325 w 221984"/>
            <a:gd name="connsiteY29" fmla="*/ 58220 h 92606"/>
            <a:gd name="connsiteX30" fmla="*/ 213567 w 221984"/>
            <a:gd name="connsiteY30" fmla="*/ 49260 h 92606"/>
            <a:gd name="connsiteX31" fmla="*/ 219867 w 221984"/>
            <a:gd name="connsiteY31" fmla="*/ 40189 h 92606"/>
            <a:gd name="connsiteX32" fmla="*/ 221984 w 221984"/>
            <a:gd name="connsiteY32" fmla="*/ 31358 h 92606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4"/>
            <a:gd name="connsiteY0" fmla="*/ 31358 h 92792"/>
            <a:gd name="connsiteX1" fmla="*/ 219835 w 221984"/>
            <a:gd name="connsiteY1" fmla="*/ 23104 h 92792"/>
            <a:gd name="connsiteX2" fmla="*/ 213503 w 221984"/>
            <a:gd name="connsiteY2" fmla="*/ 15745 h 92792"/>
            <a:gd name="connsiteX3" fmla="*/ 203232 w 221984"/>
            <a:gd name="connsiteY3" fmla="*/ 9564 h 92792"/>
            <a:gd name="connsiteX4" fmla="*/ 189417 w 221984"/>
            <a:gd name="connsiteY4" fmla="*/ 4799 h 92792"/>
            <a:gd name="connsiteX5" fmla="*/ 172588 w 221984"/>
            <a:gd name="connsiteY5" fmla="*/ 1632 h 92792"/>
            <a:gd name="connsiteX6" fmla="*/ 153391 w 221984"/>
            <a:gd name="connsiteY6" fmla="*/ 186 h 92792"/>
            <a:gd name="connsiteX7" fmla="*/ 132566 w 221984"/>
            <a:gd name="connsiteY7" fmla="*/ 515 h 92792"/>
            <a:gd name="connsiteX8" fmla="*/ 110911 w 221984"/>
            <a:gd name="connsiteY8" fmla="*/ 2607 h 92792"/>
            <a:gd name="connsiteX9" fmla="*/ 89260 w 221984"/>
            <a:gd name="connsiteY9" fmla="*/ 6382 h 92792"/>
            <a:gd name="connsiteX10" fmla="*/ 68443 w 221984"/>
            <a:gd name="connsiteY10" fmla="*/ 11695 h 92792"/>
            <a:gd name="connsiteX11" fmla="*/ 49263 w 221984"/>
            <a:gd name="connsiteY11" fmla="*/ 18342 h 92792"/>
            <a:gd name="connsiteX12" fmla="*/ 32454 w 221984"/>
            <a:gd name="connsiteY12" fmla="*/ 26066 h 92792"/>
            <a:gd name="connsiteX13" fmla="*/ 18664 w 221984"/>
            <a:gd name="connsiteY13" fmla="*/ 34572 h 92792"/>
            <a:gd name="connsiteX14" fmla="*/ 8422 w 221984"/>
            <a:gd name="connsiteY14" fmla="*/ 43532 h 92792"/>
            <a:gd name="connsiteX15" fmla="*/ 2121 w 221984"/>
            <a:gd name="connsiteY15" fmla="*/ 52602 h 92792"/>
            <a:gd name="connsiteX16" fmla="*/ 5 w 221984"/>
            <a:gd name="connsiteY16" fmla="*/ 61434 h 92792"/>
            <a:gd name="connsiteX17" fmla="*/ 2154 w 221984"/>
            <a:gd name="connsiteY17" fmla="*/ 69688 h 92792"/>
            <a:gd name="connsiteX18" fmla="*/ 8486 w 221984"/>
            <a:gd name="connsiteY18" fmla="*/ 77046 h 92792"/>
            <a:gd name="connsiteX19" fmla="*/ 18756 w 221984"/>
            <a:gd name="connsiteY19" fmla="*/ 83227 h 92792"/>
            <a:gd name="connsiteX20" fmla="*/ 32572 w 221984"/>
            <a:gd name="connsiteY20" fmla="*/ 87993 h 92792"/>
            <a:gd name="connsiteX21" fmla="*/ 49401 w 221984"/>
            <a:gd name="connsiteY21" fmla="*/ 91159 h 92792"/>
            <a:gd name="connsiteX22" fmla="*/ 68598 w 221984"/>
            <a:gd name="connsiteY22" fmla="*/ 92606 h 92792"/>
            <a:gd name="connsiteX23" fmla="*/ 89423 w 221984"/>
            <a:gd name="connsiteY23" fmla="*/ 92277 h 92792"/>
            <a:gd name="connsiteX24" fmla="*/ 111078 w 221984"/>
            <a:gd name="connsiteY24" fmla="*/ 90185 h 92792"/>
            <a:gd name="connsiteX25" fmla="*/ 132729 w 221984"/>
            <a:gd name="connsiteY25" fmla="*/ 86409 h 92792"/>
            <a:gd name="connsiteX26" fmla="*/ 153545 w 221984"/>
            <a:gd name="connsiteY26" fmla="*/ 81096 h 92792"/>
            <a:gd name="connsiteX27" fmla="*/ 172726 w 221984"/>
            <a:gd name="connsiteY27" fmla="*/ 74450 h 92792"/>
            <a:gd name="connsiteX28" fmla="*/ 189535 w 221984"/>
            <a:gd name="connsiteY28" fmla="*/ 66726 h 92792"/>
            <a:gd name="connsiteX29" fmla="*/ 203325 w 221984"/>
            <a:gd name="connsiteY29" fmla="*/ 58220 h 92792"/>
            <a:gd name="connsiteX30" fmla="*/ 213567 w 221984"/>
            <a:gd name="connsiteY30" fmla="*/ 49260 h 92792"/>
            <a:gd name="connsiteX31" fmla="*/ 219867 w 221984"/>
            <a:gd name="connsiteY31" fmla="*/ 40189 h 92792"/>
            <a:gd name="connsiteX32" fmla="*/ 221984 w 221984"/>
            <a:gd name="connsiteY32" fmla="*/ 31358 h 92792"/>
            <a:gd name="connsiteX0" fmla="*/ 221984 w 221989"/>
            <a:gd name="connsiteY0" fmla="*/ 31358 h 92792"/>
            <a:gd name="connsiteX1" fmla="*/ 219835 w 221989"/>
            <a:gd name="connsiteY1" fmla="*/ 23104 h 92792"/>
            <a:gd name="connsiteX2" fmla="*/ 213503 w 221989"/>
            <a:gd name="connsiteY2" fmla="*/ 15745 h 92792"/>
            <a:gd name="connsiteX3" fmla="*/ 203232 w 221989"/>
            <a:gd name="connsiteY3" fmla="*/ 9564 h 92792"/>
            <a:gd name="connsiteX4" fmla="*/ 189417 w 221989"/>
            <a:gd name="connsiteY4" fmla="*/ 4799 h 92792"/>
            <a:gd name="connsiteX5" fmla="*/ 172588 w 221989"/>
            <a:gd name="connsiteY5" fmla="*/ 1632 h 92792"/>
            <a:gd name="connsiteX6" fmla="*/ 153391 w 221989"/>
            <a:gd name="connsiteY6" fmla="*/ 186 h 92792"/>
            <a:gd name="connsiteX7" fmla="*/ 132566 w 221989"/>
            <a:gd name="connsiteY7" fmla="*/ 515 h 92792"/>
            <a:gd name="connsiteX8" fmla="*/ 110911 w 221989"/>
            <a:gd name="connsiteY8" fmla="*/ 2607 h 92792"/>
            <a:gd name="connsiteX9" fmla="*/ 89260 w 221989"/>
            <a:gd name="connsiteY9" fmla="*/ 6382 h 92792"/>
            <a:gd name="connsiteX10" fmla="*/ 68443 w 221989"/>
            <a:gd name="connsiteY10" fmla="*/ 11695 h 92792"/>
            <a:gd name="connsiteX11" fmla="*/ 49263 w 221989"/>
            <a:gd name="connsiteY11" fmla="*/ 18342 h 92792"/>
            <a:gd name="connsiteX12" fmla="*/ 32454 w 221989"/>
            <a:gd name="connsiteY12" fmla="*/ 26066 h 92792"/>
            <a:gd name="connsiteX13" fmla="*/ 18664 w 221989"/>
            <a:gd name="connsiteY13" fmla="*/ 34572 h 92792"/>
            <a:gd name="connsiteX14" fmla="*/ 8422 w 221989"/>
            <a:gd name="connsiteY14" fmla="*/ 43532 h 92792"/>
            <a:gd name="connsiteX15" fmla="*/ 2121 w 221989"/>
            <a:gd name="connsiteY15" fmla="*/ 52602 h 92792"/>
            <a:gd name="connsiteX16" fmla="*/ 5 w 221989"/>
            <a:gd name="connsiteY16" fmla="*/ 61434 h 92792"/>
            <a:gd name="connsiteX17" fmla="*/ 2154 w 221989"/>
            <a:gd name="connsiteY17" fmla="*/ 69688 h 92792"/>
            <a:gd name="connsiteX18" fmla="*/ 8486 w 221989"/>
            <a:gd name="connsiteY18" fmla="*/ 77046 h 92792"/>
            <a:gd name="connsiteX19" fmla="*/ 18756 w 221989"/>
            <a:gd name="connsiteY19" fmla="*/ 83227 h 92792"/>
            <a:gd name="connsiteX20" fmla="*/ 32572 w 221989"/>
            <a:gd name="connsiteY20" fmla="*/ 87993 h 92792"/>
            <a:gd name="connsiteX21" fmla="*/ 49401 w 221989"/>
            <a:gd name="connsiteY21" fmla="*/ 91159 h 92792"/>
            <a:gd name="connsiteX22" fmla="*/ 68598 w 221989"/>
            <a:gd name="connsiteY22" fmla="*/ 92606 h 92792"/>
            <a:gd name="connsiteX23" fmla="*/ 89423 w 221989"/>
            <a:gd name="connsiteY23" fmla="*/ 92277 h 92792"/>
            <a:gd name="connsiteX24" fmla="*/ 111078 w 221989"/>
            <a:gd name="connsiteY24" fmla="*/ 90185 h 92792"/>
            <a:gd name="connsiteX25" fmla="*/ 132729 w 221989"/>
            <a:gd name="connsiteY25" fmla="*/ 86409 h 92792"/>
            <a:gd name="connsiteX26" fmla="*/ 153545 w 221989"/>
            <a:gd name="connsiteY26" fmla="*/ 81096 h 92792"/>
            <a:gd name="connsiteX27" fmla="*/ 172726 w 221989"/>
            <a:gd name="connsiteY27" fmla="*/ 74450 h 92792"/>
            <a:gd name="connsiteX28" fmla="*/ 189535 w 221989"/>
            <a:gd name="connsiteY28" fmla="*/ 66726 h 92792"/>
            <a:gd name="connsiteX29" fmla="*/ 203325 w 221989"/>
            <a:gd name="connsiteY29" fmla="*/ 58220 h 92792"/>
            <a:gd name="connsiteX30" fmla="*/ 213567 w 221989"/>
            <a:gd name="connsiteY30" fmla="*/ 49260 h 92792"/>
            <a:gd name="connsiteX31" fmla="*/ 219867 w 221989"/>
            <a:gd name="connsiteY31" fmla="*/ 40189 h 92792"/>
            <a:gd name="connsiteX32" fmla="*/ 221984 w 221989"/>
            <a:gd name="connsiteY32" fmla="*/ 31358 h 927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21989" h="92792">
              <a:moveTo>
                <a:pt x="221984" y="31358"/>
              </a:moveTo>
              <a:cubicBezTo>
                <a:pt x="221979" y="28511"/>
                <a:pt x="221248" y="25706"/>
                <a:pt x="219835" y="23104"/>
              </a:cubicBezTo>
              <a:cubicBezTo>
                <a:pt x="218422" y="20502"/>
                <a:pt x="216270" y="18002"/>
                <a:pt x="213503" y="15745"/>
              </a:cubicBezTo>
              <a:cubicBezTo>
                <a:pt x="210736" y="13488"/>
                <a:pt x="207246" y="11388"/>
                <a:pt x="203232" y="9564"/>
              </a:cubicBezTo>
              <a:cubicBezTo>
                <a:pt x="199218" y="7740"/>
                <a:pt x="194524" y="6121"/>
                <a:pt x="189417" y="4799"/>
              </a:cubicBezTo>
              <a:cubicBezTo>
                <a:pt x="184310" y="3477"/>
                <a:pt x="178592" y="2401"/>
                <a:pt x="172588" y="1632"/>
              </a:cubicBezTo>
              <a:cubicBezTo>
                <a:pt x="166584" y="863"/>
                <a:pt x="160061" y="372"/>
                <a:pt x="153391" y="186"/>
              </a:cubicBezTo>
              <a:cubicBezTo>
                <a:pt x="146721" y="0"/>
                <a:pt x="139646" y="112"/>
                <a:pt x="132566" y="515"/>
              </a:cubicBezTo>
              <a:cubicBezTo>
                <a:pt x="125486" y="918"/>
                <a:pt x="118129" y="1629"/>
                <a:pt x="110911" y="2607"/>
              </a:cubicBezTo>
              <a:cubicBezTo>
                <a:pt x="103693" y="3585"/>
                <a:pt x="96338" y="4867"/>
                <a:pt x="89260" y="6382"/>
              </a:cubicBezTo>
              <a:cubicBezTo>
                <a:pt x="82182" y="7897"/>
                <a:pt x="75109" y="9702"/>
                <a:pt x="68443" y="11695"/>
              </a:cubicBezTo>
              <a:cubicBezTo>
                <a:pt x="61777" y="13688"/>
                <a:pt x="55261" y="15947"/>
                <a:pt x="49263" y="18342"/>
              </a:cubicBezTo>
              <a:cubicBezTo>
                <a:pt x="43265" y="20737"/>
                <a:pt x="37554" y="23361"/>
                <a:pt x="32454" y="26066"/>
              </a:cubicBezTo>
              <a:cubicBezTo>
                <a:pt x="27354" y="28771"/>
                <a:pt x="22669" y="31661"/>
                <a:pt x="18664" y="34572"/>
              </a:cubicBezTo>
              <a:cubicBezTo>
                <a:pt x="14659" y="37483"/>
                <a:pt x="11179" y="40527"/>
                <a:pt x="8422" y="43532"/>
              </a:cubicBezTo>
              <a:cubicBezTo>
                <a:pt x="5665" y="46537"/>
                <a:pt x="3524" y="49618"/>
                <a:pt x="2121" y="52602"/>
              </a:cubicBezTo>
              <a:cubicBezTo>
                <a:pt x="718" y="55586"/>
                <a:pt x="0" y="58586"/>
                <a:pt x="5" y="61434"/>
              </a:cubicBezTo>
              <a:cubicBezTo>
                <a:pt x="11" y="64282"/>
                <a:pt x="741" y="67086"/>
                <a:pt x="2154" y="69688"/>
              </a:cubicBezTo>
              <a:cubicBezTo>
                <a:pt x="3567" y="72290"/>
                <a:pt x="5719" y="74790"/>
                <a:pt x="8486" y="77046"/>
              </a:cubicBezTo>
              <a:cubicBezTo>
                <a:pt x="11253" y="79302"/>
                <a:pt x="14742" y="81402"/>
                <a:pt x="18756" y="83227"/>
              </a:cubicBezTo>
              <a:cubicBezTo>
                <a:pt x="22770" y="85052"/>
                <a:pt x="27465" y="86671"/>
                <a:pt x="32572" y="87993"/>
              </a:cubicBezTo>
              <a:cubicBezTo>
                <a:pt x="37679" y="89315"/>
                <a:pt x="43397" y="90390"/>
                <a:pt x="49401" y="91159"/>
              </a:cubicBezTo>
              <a:cubicBezTo>
                <a:pt x="55405" y="91928"/>
                <a:pt x="61928" y="92420"/>
                <a:pt x="68598" y="92606"/>
              </a:cubicBezTo>
              <a:cubicBezTo>
                <a:pt x="75268" y="92792"/>
                <a:pt x="82343" y="92680"/>
                <a:pt x="89423" y="92277"/>
              </a:cubicBezTo>
              <a:cubicBezTo>
                <a:pt x="96503" y="91874"/>
                <a:pt x="103860" y="91163"/>
                <a:pt x="111078" y="90185"/>
              </a:cubicBezTo>
              <a:cubicBezTo>
                <a:pt x="118296" y="89207"/>
                <a:pt x="125651" y="87924"/>
                <a:pt x="132729" y="86409"/>
              </a:cubicBezTo>
              <a:cubicBezTo>
                <a:pt x="139807" y="84894"/>
                <a:pt x="146879" y="83089"/>
                <a:pt x="153545" y="81096"/>
              </a:cubicBezTo>
              <a:cubicBezTo>
                <a:pt x="160211" y="79103"/>
                <a:pt x="166728" y="76845"/>
                <a:pt x="172726" y="74450"/>
              </a:cubicBezTo>
              <a:cubicBezTo>
                <a:pt x="178724" y="72055"/>
                <a:pt x="184435" y="69431"/>
                <a:pt x="189535" y="66726"/>
              </a:cubicBezTo>
              <a:cubicBezTo>
                <a:pt x="194635" y="64021"/>
                <a:pt x="199320" y="61131"/>
                <a:pt x="203325" y="58220"/>
              </a:cubicBezTo>
              <a:cubicBezTo>
                <a:pt x="207330" y="55309"/>
                <a:pt x="210810" y="52265"/>
                <a:pt x="213567" y="49260"/>
              </a:cubicBezTo>
              <a:cubicBezTo>
                <a:pt x="216324" y="46255"/>
                <a:pt x="218464" y="43173"/>
                <a:pt x="219867" y="40189"/>
              </a:cubicBezTo>
              <a:cubicBezTo>
                <a:pt x="221270" y="37205"/>
                <a:pt x="221989" y="34205"/>
                <a:pt x="221984" y="31358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0.30981</cdr:x>
      <cdr:y>0.56255</cdr:y>
    </cdr:from>
    <cdr:to>
      <cdr:x>0.3895</cdr:x>
      <cdr:y>0.57939</cdr:y>
    </cdr:to>
    <cdr:sp macro="" textlink="">
      <cdr:nvSpPr>
        <cdr:cNvPr id="82" name="PlotDat5_161|1~33_1"/>
        <cdr:cNvSpPr/>
      </cdr:nvSpPr>
      <cdr:spPr>
        <a:xfrm xmlns:a="http://schemas.openxmlformats.org/drawingml/2006/main">
          <a:off x="2680565" y="3530721"/>
          <a:ext cx="689521" cy="105711"/>
        </a:xfrm>
        <a:custGeom xmlns:a="http://schemas.openxmlformats.org/drawingml/2006/main">
          <a:avLst/>
          <a:gdLst>
            <a:gd name="connsiteX0" fmla="*/ 689519 w 689519"/>
            <a:gd name="connsiteY0" fmla="*/ 46601 h 105143"/>
            <a:gd name="connsiteX1" fmla="*/ 682892 w 689519"/>
            <a:gd name="connsiteY1" fmla="*/ 36490 h 105143"/>
            <a:gd name="connsiteX2" fmla="*/ 663271 w 689519"/>
            <a:gd name="connsiteY2" fmla="*/ 26998 h 105143"/>
            <a:gd name="connsiteX3" fmla="*/ 631409 w 689519"/>
            <a:gd name="connsiteY3" fmla="*/ 18488 h 105143"/>
            <a:gd name="connsiteX4" fmla="*/ 588532 w 689519"/>
            <a:gd name="connsiteY4" fmla="*/ 11287 h 105143"/>
            <a:gd name="connsiteX5" fmla="*/ 536287 w 689519"/>
            <a:gd name="connsiteY5" fmla="*/ 5674 h 105143"/>
            <a:gd name="connsiteX6" fmla="*/ 476681 w 689519"/>
            <a:gd name="connsiteY6" fmla="*/ 1863 h 105143"/>
            <a:gd name="connsiteX7" fmla="*/ 412006 w 689519"/>
            <a:gd name="connsiteY7" fmla="*/ 0 h 105143"/>
            <a:gd name="connsiteX8" fmla="*/ 344746 w 689519"/>
            <a:gd name="connsiteY8" fmla="*/ 158 h 105143"/>
            <a:gd name="connsiteX9" fmla="*/ 277487 w 689519"/>
            <a:gd name="connsiteY9" fmla="*/ 2330 h 105143"/>
            <a:gd name="connsiteX10" fmla="*/ 212814 w 689519"/>
            <a:gd name="connsiteY10" fmla="*/ 6433 h 105143"/>
            <a:gd name="connsiteX11" fmla="*/ 153210 w 689519"/>
            <a:gd name="connsiteY11" fmla="*/ 12308 h 105143"/>
            <a:gd name="connsiteX12" fmla="*/ 100968 w 689519"/>
            <a:gd name="connsiteY12" fmla="*/ 19731 h 105143"/>
            <a:gd name="connsiteX13" fmla="*/ 58095 w 689519"/>
            <a:gd name="connsiteY13" fmla="*/ 28417 h 105143"/>
            <a:gd name="connsiteX14" fmla="*/ 26238 w 689519"/>
            <a:gd name="connsiteY14" fmla="*/ 38030 h 105143"/>
            <a:gd name="connsiteX15" fmla="*/ 6622 w 689519"/>
            <a:gd name="connsiteY15" fmla="*/ 48203 h 105143"/>
            <a:gd name="connsiteX16" fmla="*/ 0 w 689519"/>
            <a:gd name="connsiteY16" fmla="*/ 58543 h 105143"/>
            <a:gd name="connsiteX17" fmla="*/ 6626 w 689519"/>
            <a:gd name="connsiteY17" fmla="*/ 68653 h 105143"/>
            <a:gd name="connsiteX18" fmla="*/ 26248 w 689519"/>
            <a:gd name="connsiteY18" fmla="*/ 78146 h 105143"/>
            <a:gd name="connsiteX19" fmla="*/ 58109 w 689519"/>
            <a:gd name="connsiteY19" fmla="*/ 86656 h 105143"/>
            <a:gd name="connsiteX20" fmla="*/ 100986 w 689519"/>
            <a:gd name="connsiteY20" fmla="*/ 93856 h 105143"/>
            <a:gd name="connsiteX21" fmla="*/ 153232 w 689519"/>
            <a:gd name="connsiteY21" fmla="*/ 99470 h 105143"/>
            <a:gd name="connsiteX22" fmla="*/ 212837 w 689519"/>
            <a:gd name="connsiteY22" fmla="*/ 103281 h 105143"/>
            <a:gd name="connsiteX23" fmla="*/ 277512 w 689519"/>
            <a:gd name="connsiteY23" fmla="*/ 105143 h 105143"/>
            <a:gd name="connsiteX24" fmla="*/ 344772 w 689519"/>
            <a:gd name="connsiteY24" fmla="*/ 104986 h 105143"/>
            <a:gd name="connsiteX25" fmla="*/ 412031 w 689519"/>
            <a:gd name="connsiteY25" fmla="*/ 102814 h 105143"/>
            <a:gd name="connsiteX26" fmla="*/ 476705 w 689519"/>
            <a:gd name="connsiteY26" fmla="*/ 98711 h 105143"/>
            <a:gd name="connsiteX27" fmla="*/ 536308 w 689519"/>
            <a:gd name="connsiteY27" fmla="*/ 92835 h 105143"/>
            <a:gd name="connsiteX28" fmla="*/ 588550 w 689519"/>
            <a:gd name="connsiteY28" fmla="*/ 85412 h 105143"/>
            <a:gd name="connsiteX29" fmla="*/ 631423 w 689519"/>
            <a:gd name="connsiteY29" fmla="*/ 76727 h 105143"/>
            <a:gd name="connsiteX30" fmla="*/ 663281 w 689519"/>
            <a:gd name="connsiteY30" fmla="*/ 67113 h 105143"/>
            <a:gd name="connsiteX31" fmla="*/ 682897 w 689519"/>
            <a:gd name="connsiteY31" fmla="*/ 56941 h 105143"/>
            <a:gd name="connsiteX32" fmla="*/ 689519 w 689519"/>
            <a:gd name="connsiteY32" fmla="*/ 46601 h 105143"/>
            <a:gd name="connsiteX0" fmla="*/ 689519 w 689519"/>
            <a:gd name="connsiteY0" fmla="*/ 46601 h 105143"/>
            <a:gd name="connsiteX1" fmla="*/ 682892 w 689519"/>
            <a:gd name="connsiteY1" fmla="*/ 36490 h 105143"/>
            <a:gd name="connsiteX2" fmla="*/ 663271 w 689519"/>
            <a:gd name="connsiteY2" fmla="*/ 26998 h 105143"/>
            <a:gd name="connsiteX3" fmla="*/ 631409 w 689519"/>
            <a:gd name="connsiteY3" fmla="*/ 18488 h 105143"/>
            <a:gd name="connsiteX4" fmla="*/ 588532 w 689519"/>
            <a:gd name="connsiteY4" fmla="*/ 11287 h 105143"/>
            <a:gd name="connsiteX5" fmla="*/ 536287 w 689519"/>
            <a:gd name="connsiteY5" fmla="*/ 5674 h 105143"/>
            <a:gd name="connsiteX6" fmla="*/ 476681 w 689519"/>
            <a:gd name="connsiteY6" fmla="*/ 1863 h 105143"/>
            <a:gd name="connsiteX7" fmla="*/ 412006 w 689519"/>
            <a:gd name="connsiteY7" fmla="*/ 0 h 105143"/>
            <a:gd name="connsiteX8" fmla="*/ 344746 w 689519"/>
            <a:gd name="connsiteY8" fmla="*/ 158 h 105143"/>
            <a:gd name="connsiteX9" fmla="*/ 277487 w 689519"/>
            <a:gd name="connsiteY9" fmla="*/ 2330 h 105143"/>
            <a:gd name="connsiteX10" fmla="*/ 212814 w 689519"/>
            <a:gd name="connsiteY10" fmla="*/ 6433 h 105143"/>
            <a:gd name="connsiteX11" fmla="*/ 153210 w 689519"/>
            <a:gd name="connsiteY11" fmla="*/ 12308 h 105143"/>
            <a:gd name="connsiteX12" fmla="*/ 100968 w 689519"/>
            <a:gd name="connsiteY12" fmla="*/ 19731 h 105143"/>
            <a:gd name="connsiteX13" fmla="*/ 58095 w 689519"/>
            <a:gd name="connsiteY13" fmla="*/ 28417 h 105143"/>
            <a:gd name="connsiteX14" fmla="*/ 26238 w 689519"/>
            <a:gd name="connsiteY14" fmla="*/ 38030 h 105143"/>
            <a:gd name="connsiteX15" fmla="*/ 6622 w 689519"/>
            <a:gd name="connsiteY15" fmla="*/ 48203 h 105143"/>
            <a:gd name="connsiteX16" fmla="*/ 0 w 689519"/>
            <a:gd name="connsiteY16" fmla="*/ 58543 h 105143"/>
            <a:gd name="connsiteX17" fmla="*/ 6626 w 689519"/>
            <a:gd name="connsiteY17" fmla="*/ 68653 h 105143"/>
            <a:gd name="connsiteX18" fmla="*/ 26248 w 689519"/>
            <a:gd name="connsiteY18" fmla="*/ 78146 h 105143"/>
            <a:gd name="connsiteX19" fmla="*/ 58109 w 689519"/>
            <a:gd name="connsiteY19" fmla="*/ 86656 h 105143"/>
            <a:gd name="connsiteX20" fmla="*/ 100986 w 689519"/>
            <a:gd name="connsiteY20" fmla="*/ 93856 h 105143"/>
            <a:gd name="connsiteX21" fmla="*/ 153232 w 689519"/>
            <a:gd name="connsiteY21" fmla="*/ 99470 h 105143"/>
            <a:gd name="connsiteX22" fmla="*/ 212837 w 689519"/>
            <a:gd name="connsiteY22" fmla="*/ 103281 h 105143"/>
            <a:gd name="connsiteX23" fmla="*/ 277512 w 689519"/>
            <a:gd name="connsiteY23" fmla="*/ 105143 h 105143"/>
            <a:gd name="connsiteX24" fmla="*/ 344772 w 689519"/>
            <a:gd name="connsiteY24" fmla="*/ 104986 h 105143"/>
            <a:gd name="connsiteX25" fmla="*/ 412031 w 689519"/>
            <a:gd name="connsiteY25" fmla="*/ 102814 h 105143"/>
            <a:gd name="connsiteX26" fmla="*/ 476705 w 689519"/>
            <a:gd name="connsiteY26" fmla="*/ 98711 h 105143"/>
            <a:gd name="connsiteX27" fmla="*/ 536308 w 689519"/>
            <a:gd name="connsiteY27" fmla="*/ 92835 h 105143"/>
            <a:gd name="connsiteX28" fmla="*/ 588550 w 689519"/>
            <a:gd name="connsiteY28" fmla="*/ 85412 h 105143"/>
            <a:gd name="connsiteX29" fmla="*/ 631423 w 689519"/>
            <a:gd name="connsiteY29" fmla="*/ 76727 h 105143"/>
            <a:gd name="connsiteX30" fmla="*/ 663281 w 689519"/>
            <a:gd name="connsiteY30" fmla="*/ 67113 h 105143"/>
            <a:gd name="connsiteX31" fmla="*/ 682897 w 689519"/>
            <a:gd name="connsiteY31" fmla="*/ 56941 h 105143"/>
            <a:gd name="connsiteX32" fmla="*/ 689519 w 689519"/>
            <a:gd name="connsiteY32" fmla="*/ 46601 h 105143"/>
            <a:gd name="connsiteX0" fmla="*/ 689519 w 689519"/>
            <a:gd name="connsiteY0" fmla="*/ 46601 h 105143"/>
            <a:gd name="connsiteX1" fmla="*/ 682892 w 689519"/>
            <a:gd name="connsiteY1" fmla="*/ 36490 h 105143"/>
            <a:gd name="connsiteX2" fmla="*/ 663271 w 689519"/>
            <a:gd name="connsiteY2" fmla="*/ 26998 h 105143"/>
            <a:gd name="connsiteX3" fmla="*/ 631409 w 689519"/>
            <a:gd name="connsiteY3" fmla="*/ 18488 h 105143"/>
            <a:gd name="connsiteX4" fmla="*/ 588532 w 689519"/>
            <a:gd name="connsiteY4" fmla="*/ 11287 h 105143"/>
            <a:gd name="connsiteX5" fmla="*/ 536287 w 689519"/>
            <a:gd name="connsiteY5" fmla="*/ 5674 h 105143"/>
            <a:gd name="connsiteX6" fmla="*/ 476681 w 689519"/>
            <a:gd name="connsiteY6" fmla="*/ 1863 h 105143"/>
            <a:gd name="connsiteX7" fmla="*/ 412006 w 689519"/>
            <a:gd name="connsiteY7" fmla="*/ 0 h 105143"/>
            <a:gd name="connsiteX8" fmla="*/ 344746 w 689519"/>
            <a:gd name="connsiteY8" fmla="*/ 158 h 105143"/>
            <a:gd name="connsiteX9" fmla="*/ 277487 w 689519"/>
            <a:gd name="connsiteY9" fmla="*/ 2330 h 105143"/>
            <a:gd name="connsiteX10" fmla="*/ 212814 w 689519"/>
            <a:gd name="connsiteY10" fmla="*/ 6433 h 105143"/>
            <a:gd name="connsiteX11" fmla="*/ 153210 w 689519"/>
            <a:gd name="connsiteY11" fmla="*/ 12308 h 105143"/>
            <a:gd name="connsiteX12" fmla="*/ 100968 w 689519"/>
            <a:gd name="connsiteY12" fmla="*/ 19731 h 105143"/>
            <a:gd name="connsiteX13" fmla="*/ 58095 w 689519"/>
            <a:gd name="connsiteY13" fmla="*/ 28417 h 105143"/>
            <a:gd name="connsiteX14" fmla="*/ 26238 w 689519"/>
            <a:gd name="connsiteY14" fmla="*/ 38030 h 105143"/>
            <a:gd name="connsiteX15" fmla="*/ 6622 w 689519"/>
            <a:gd name="connsiteY15" fmla="*/ 48203 h 105143"/>
            <a:gd name="connsiteX16" fmla="*/ 0 w 689519"/>
            <a:gd name="connsiteY16" fmla="*/ 58543 h 105143"/>
            <a:gd name="connsiteX17" fmla="*/ 6626 w 689519"/>
            <a:gd name="connsiteY17" fmla="*/ 68653 h 105143"/>
            <a:gd name="connsiteX18" fmla="*/ 26248 w 689519"/>
            <a:gd name="connsiteY18" fmla="*/ 78146 h 105143"/>
            <a:gd name="connsiteX19" fmla="*/ 58109 w 689519"/>
            <a:gd name="connsiteY19" fmla="*/ 86656 h 105143"/>
            <a:gd name="connsiteX20" fmla="*/ 100986 w 689519"/>
            <a:gd name="connsiteY20" fmla="*/ 93856 h 105143"/>
            <a:gd name="connsiteX21" fmla="*/ 153232 w 689519"/>
            <a:gd name="connsiteY21" fmla="*/ 99470 h 105143"/>
            <a:gd name="connsiteX22" fmla="*/ 212837 w 689519"/>
            <a:gd name="connsiteY22" fmla="*/ 103281 h 105143"/>
            <a:gd name="connsiteX23" fmla="*/ 277512 w 689519"/>
            <a:gd name="connsiteY23" fmla="*/ 105143 h 105143"/>
            <a:gd name="connsiteX24" fmla="*/ 344772 w 689519"/>
            <a:gd name="connsiteY24" fmla="*/ 104986 h 105143"/>
            <a:gd name="connsiteX25" fmla="*/ 412031 w 689519"/>
            <a:gd name="connsiteY25" fmla="*/ 102814 h 105143"/>
            <a:gd name="connsiteX26" fmla="*/ 476705 w 689519"/>
            <a:gd name="connsiteY26" fmla="*/ 98711 h 105143"/>
            <a:gd name="connsiteX27" fmla="*/ 536308 w 689519"/>
            <a:gd name="connsiteY27" fmla="*/ 92835 h 105143"/>
            <a:gd name="connsiteX28" fmla="*/ 588550 w 689519"/>
            <a:gd name="connsiteY28" fmla="*/ 85412 h 105143"/>
            <a:gd name="connsiteX29" fmla="*/ 631423 w 689519"/>
            <a:gd name="connsiteY29" fmla="*/ 76727 h 105143"/>
            <a:gd name="connsiteX30" fmla="*/ 663281 w 689519"/>
            <a:gd name="connsiteY30" fmla="*/ 67113 h 105143"/>
            <a:gd name="connsiteX31" fmla="*/ 682897 w 689519"/>
            <a:gd name="connsiteY31" fmla="*/ 56941 h 105143"/>
            <a:gd name="connsiteX32" fmla="*/ 689519 w 689519"/>
            <a:gd name="connsiteY32" fmla="*/ 46601 h 105143"/>
            <a:gd name="connsiteX0" fmla="*/ 689519 w 689519"/>
            <a:gd name="connsiteY0" fmla="*/ 46601 h 105143"/>
            <a:gd name="connsiteX1" fmla="*/ 682892 w 689519"/>
            <a:gd name="connsiteY1" fmla="*/ 36490 h 105143"/>
            <a:gd name="connsiteX2" fmla="*/ 663271 w 689519"/>
            <a:gd name="connsiteY2" fmla="*/ 26998 h 105143"/>
            <a:gd name="connsiteX3" fmla="*/ 631409 w 689519"/>
            <a:gd name="connsiteY3" fmla="*/ 18488 h 105143"/>
            <a:gd name="connsiteX4" fmla="*/ 588532 w 689519"/>
            <a:gd name="connsiteY4" fmla="*/ 11287 h 105143"/>
            <a:gd name="connsiteX5" fmla="*/ 536287 w 689519"/>
            <a:gd name="connsiteY5" fmla="*/ 5674 h 105143"/>
            <a:gd name="connsiteX6" fmla="*/ 476681 w 689519"/>
            <a:gd name="connsiteY6" fmla="*/ 1863 h 105143"/>
            <a:gd name="connsiteX7" fmla="*/ 412006 w 689519"/>
            <a:gd name="connsiteY7" fmla="*/ 0 h 105143"/>
            <a:gd name="connsiteX8" fmla="*/ 344746 w 689519"/>
            <a:gd name="connsiteY8" fmla="*/ 158 h 105143"/>
            <a:gd name="connsiteX9" fmla="*/ 277487 w 689519"/>
            <a:gd name="connsiteY9" fmla="*/ 2330 h 105143"/>
            <a:gd name="connsiteX10" fmla="*/ 212814 w 689519"/>
            <a:gd name="connsiteY10" fmla="*/ 6433 h 105143"/>
            <a:gd name="connsiteX11" fmla="*/ 153210 w 689519"/>
            <a:gd name="connsiteY11" fmla="*/ 12308 h 105143"/>
            <a:gd name="connsiteX12" fmla="*/ 100968 w 689519"/>
            <a:gd name="connsiteY12" fmla="*/ 19731 h 105143"/>
            <a:gd name="connsiteX13" fmla="*/ 58095 w 689519"/>
            <a:gd name="connsiteY13" fmla="*/ 28417 h 105143"/>
            <a:gd name="connsiteX14" fmla="*/ 26238 w 689519"/>
            <a:gd name="connsiteY14" fmla="*/ 38030 h 105143"/>
            <a:gd name="connsiteX15" fmla="*/ 6622 w 689519"/>
            <a:gd name="connsiteY15" fmla="*/ 48203 h 105143"/>
            <a:gd name="connsiteX16" fmla="*/ 0 w 689519"/>
            <a:gd name="connsiteY16" fmla="*/ 58543 h 105143"/>
            <a:gd name="connsiteX17" fmla="*/ 6626 w 689519"/>
            <a:gd name="connsiteY17" fmla="*/ 68653 h 105143"/>
            <a:gd name="connsiteX18" fmla="*/ 26248 w 689519"/>
            <a:gd name="connsiteY18" fmla="*/ 78146 h 105143"/>
            <a:gd name="connsiteX19" fmla="*/ 58109 w 689519"/>
            <a:gd name="connsiteY19" fmla="*/ 86656 h 105143"/>
            <a:gd name="connsiteX20" fmla="*/ 100986 w 689519"/>
            <a:gd name="connsiteY20" fmla="*/ 93856 h 105143"/>
            <a:gd name="connsiteX21" fmla="*/ 153232 w 689519"/>
            <a:gd name="connsiteY21" fmla="*/ 99470 h 105143"/>
            <a:gd name="connsiteX22" fmla="*/ 212837 w 689519"/>
            <a:gd name="connsiteY22" fmla="*/ 103281 h 105143"/>
            <a:gd name="connsiteX23" fmla="*/ 277512 w 689519"/>
            <a:gd name="connsiteY23" fmla="*/ 105143 h 105143"/>
            <a:gd name="connsiteX24" fmla="*/ 344772 w 689519"/>
            <a:gd name="connsiteY24" fmla="*/ 104986 h 105143"/>
            <a:gd name="connsiteX25" fmla="*/ 412031 w 689519"/>
            <a:gd name="connsiteY25" fmla="*/ 102814 h 105143"/>
            <a:gd name="connsiteX26" fmla="*/ 476705 w 689519"/>
            <a:gd name="connsiteY26" fmla="*/ 98711 h 105143"/>
            <a:gd name="connsiteX27" fmla="*/ 536308 w 689519"/>
            <a:gd name="connsiteY27" fmla="*/ 92835 h 105143"/>
            <a:gd name="connsiteX28" fmla="*/ 588550 w 689519"/>
            <a:gd name="connsiteY28" fmla="*/ 85412 h 105143"/>
            <a:gd name="connsiteX29" fmla="*/ 631423 w 689519"/>
            <a:gd name="connsiteY29" fmla="*/ 76727 h 105143"/>
            <a:gd name="connsiteX30" fmla="*/ 663281 w 689519"/>
            <a:gd name="connsiteY30" fmla="*/ 67113 h 105143"/>
            <a:gd name="connsiteX31" fmla="*/ 682897 w 689519"/>
            <a:gd name="connsiteY31" fmla="*/ 56941 h 105143"/>
            <a:gd name="connsiteX32" fmla="*/ 689519 w 689519"/>
            <a:gd name="connsiteY32" fmla="*/ 46601 h 105143"/>
            <a:gd name="connsiteX0" fmla="*/ 689519 w 689519"/>
            <a:gd name="connsiteY0" fmla="*/ 46601 h 105143"/>
            <a:gd name="connsiteX1" fmla="*/ 682892 w 689519"/>
            <a:gd name="connsiteY1" fmla="*/ 36490 h 105143"/>
            <a:gd name="connsiteX2" fmla="*/ 663271 w 689519"/>
            <a:gd name="connsiteY2" fmla="*/ 26998 h 105143"/>
            <a:gd name="connsiteX3" fmla="*/ 631409 w 689519"/>
            <a:gd name="connsiteY3" fmla="*/ 18488 h 105143"/>
            <a:gd name="connsiteX4" fmla="*/ 588532 w 689519"/>
            <a:gd name="connsiteY4" fmla="*/ 11287 h 105143"/>
            <a:gd name="connsiteX5" fmla="*/ 536287 w 689519"/>
            <a:gd name="connsiteY5" fmla="*/ 5674 h 105143"/>
            <a:gd name="connsiteX6" fmla="*/ 476681 w 689519"/>
            <a:gd name="connsiteY6" fmla="*/ 1863 h 105143"/>
            <a:gd name="connsiteX7" fmla="*/ 412006 w 689519"/>
            <a:gd name="connsiteY7" fmla="*/ 0 h 105143"/>
            <a:gd name="connsiteX8" fmla="*/ 344746 w 689519"/>
            <a:gd name="connsiteY8" fmla="*/ 158 h 105143"/>
            <a:gd name="connsiteX9" fmla="*/ 277487 w 689519"/>
            <a:gd name="connsiteY9" fmla="*/ 2330 h 105143"/>
            <a:gd name="connsiteX10" fmla="*/ 212814 w 689519"/>
            <a:gd name="connsiteY10" fmla="*/ 6433 h 105143"/>
            <a:gd name="connsiteX11" fmla="*/ 153210 w 689519"/>
            <a:gd name="connsiteY11" fmla="*/ 12308 h 105143"/>
            <a:gd name="connsiteX12" fmla="*/ 100968 w 689519"/>
            <a:gd name="connsiteY12" fmla="*/ 19731 h 105143"/>
            <a:gd name="connsiteX13" fmla="*/ 58095 w 689519"/>
            <a:gd name="connsiteY13" fmla="*/ 28417 h 105143"/>
            <a:gd name="connsiteX14" fmla="*/ 26238 w 689519"/>
            <a:gd name="connsiteY14" fmla="*/ 38030 h 105143"/>
            <a:gd name="connsiteX15" fmla="*/ 6622 w 689519"/>
            <a:gd name="connsiteY15" fmla="*/ 48203 h 105143"/>
            <a:gd name="connsiteX16" fmla="*/ 0 w 689519"/>
            <a:gd name="connsiteY16" fmla="*/ 58543 h 105143"/>
            <a:gd name="connsiteX17" fmla="*/ 6626 w 689519"/>
            <a:gd name="connsiteY17" fmla="*/ 68653 h 105143"/>
            <a:gd name="connsiteX18" fmla="*/ 26248 w 689519"/>
            <a:gd name="connsiteY18" fmla="*/ 78146 h 105143"/>
            <a:gd name="connsiteX19" fmla="*/ 58109 w 689519"/>
            <a:gd name="connsiteY19" fmla="*/ 86656 h 105143"/>
            <a:gd name="connsiteX20" fmla="*/ 100986 w 689519"/>
            <a:gd name="connsiteY20" fmla="*/ 93856 h 105143"/>
            <a:gd name="connsiteX21" fmla="*/ 153232 w 689519"/>
            <a:gd name="connsiteY21" fmla="*/ 99470 h 105143"/>
            <a:gd name="connsiteX22" fmla="*/ 212837 w 689519"/>
            <a:gd name="connsiteY22" fmla="*/ 103281 h 105143"/>
            <a:gd name="connsiteX23" fmla="*/ 277512 w 689519"/>
            <a:gd name="connsiteY23" fmla="*/ 105143 h 105143"/>
            <a:gd name="connsiteX24" fmla="*/ 344772 w 689519"/>
            <a:gd name="connsiteY24" fmla="*/ 104986 h 105143"/>
            <a:gd name="connsiteX25" fmla="*/ 412031 w 689519"/>
            <a:gd name="connsiteY25" fmla="*/ 102814 h 105143"/>
            <a:gd name="connsiteX26" fmla="*/ 476705 w 689519"/>
            <a:gd name="connsiteY26" fmla="*/ 98711 h 105143"/>
            <a:gd name="connsiteX27" fmla="*/ 536308 w 689519"/>
            <a:gd name="connsiteY27" fmla="*/ 92835 h 105143"/>
            <a:gd name="connsiteX28" fmla="*/ 588550 w 689519"/>
            <a:gd name="connsiteY28" fmla="*/ 85412 h 105143"/>
            <a:gd name="connsiteX29" fmla="*/ 631423 w 689519"/>
            <a:gd name="connsiteY29" fmla="*/ 76727 h 105143"/>
            <a:gd name="connsiteX30" fmla="*/ 663281 w 689519"/>
            <a:gd name="connsiteY30" fmla="*/ 67113 h 105143"/>
            <a:gd name="connsiteX31" fmla="*/ 682897 w 689519"/>
            <a:gd name="connsiteY31" fmla="*/ 56941 h 105143"/>
            <a:gd name="connsiteX32" fmla="*/ 689519 w 689519"/>
            <a:gd name="connsiteY32" fmla="*/ 46601 h 105143"/>
            <a:gd name="connsiteX0" fmla="*/ 689519 w 689519"/>
            <a:gd name="connsiteY0" fmla="*/ 46601 h 105143"/>
            <a:gd name="connsiteX1" fmla="*/ 682892 w 689519"/>
            <a:gd name="connsiteY1" fmla="*/ 36490 h 105143"/>
            <a:gd name="connsiteX2" fmla="*/ 663271 w 689519"/>
            <a:gd name="connsiteY2" fmla="*/ 26998 h 105143"/>
            <a:gd name="connsiteX3" fmla="*/ 631409 w 689519"/>
            <a:gd name="connsiteY3" fmla="*/ 18488 h 105143"/>
            <a:gd name="connsiteX4" fmla="*/ 588532 w 689519"/>
            <a:gd name="connsiteY4" fmla="*/ 11287 h 105143"/>
            <a:gd name="connsiteX5" fmla="*/ 536287 w 689519"/>
            <a:gd name="connsiteY5" fmla="*/ 5674 h 105143"/>
            <a:gd name="connsiteX6" fmla="*/ 476681 w 689519"/>
            <a:gd name="connsiteY6" fmla="*/ 1863 h 105143"/>
            <a:gd name="connsiteX7" fmla="*/ 412006 w 689519"/>
            <a:gd name="connsiteY7" fmla="*/ 0 h 105143"/>
            <a:gd name="connsiteX8" fmla="*/ 344746 w 689519"/>
            <a:gd name="connsiteY8" fmla="*/ 158 h 105143"/>
            <a:gd name="connsiteX9" fmla="*/ 277487 w 689519"/>
            <a:gd name="connsiteY9" fmla="*/ 2330 h 105143"/>
            <a:gd name="connsiteX10" fmla="*/ 212814 w 689519"/>
            <a:gd name="connsiteY10" fmla="*/ 6433 h 105143"/>
            <a:gd name="connsiteX11" fmla="*/ 153210 w 689519"/>
            <a:gd name="connsiteY11" fmla="*/ 12308 h 105143"/>
            <a:gd name="connsiteX12" fmla="*/ 100968 w 689519"/>
            <a:gd name="connsiteY12" fmla="*/ 19731 h 105143"/>
            <a:gd name="connsiteX13" fmla="*/ 58095 w 689519"/>
            <a:gd name="connsiteY13" fmla="*/ 28417 h 105143"/>
            <a:gd name="connsiteX14" fmla="*/ 26238 w 689519"/>
            <a:gd name="connsiteY14" fmla="*/ 38030 h 105143"/>
            <a:gd name="connsiteX15" fmla="*/ 6622 w 689519"/>
            <a:gd name="connsiteY15" fmla="*/ 48203 h 105143"/>
            <a:gd name="connsiteX16" fmla="*/ 0 w 689519"/>
            <a:gd name="connsiteY16" fmla="*/ 58543 h 105143"/>
            <a:gd name="connsiteX17" fmla="*/ 6626 w 689519"/>
            <a:gd name="connsiteY17" fmla="*/ 68653 h 105143"/>
            <a:gd name="connsiteX18" fmla="*/ 26248 w 689519"/>
            <a:gd name="connsiteY18" fmla="*/ 78146 h 105143"/>
            <a:gd name="connsiteX19" fmla="*/ 58109 w 689519"/>
            <a:gd name="connsiteY19" fmla="*/ 86656 h 105143"/>
            <a:gd name="connsiteX20" fmla="*/ 100986 w 689519"/>
            <a:gd name="connsiteY20" fmla="*/ 93856 h 105143"/>
            <a:gd name="connsiteX21" fmla="*/ 153232 w 689519"/>
            <a:gd name="connsiteY21" fmla="*/ 99470 h 105143"/>
            <a:gd name="connsiteX22" fmla="*/ 212837 w 689519"/>
            <a:gd name="connsiteY22" fmla="*/ 103281 h 105143"/>
            <a:gd name="connsiteX23" fmla="*/ 277512 w 689519"/>
            <a:gd name="connsiteY23" fmla="*/ 105143 h 105143"/>
            <a:gd name="connsiteX24" fmla="*/ 344772 w 689519"/>
            <a:gd name="connsiteY24" fmla="*/ 104986 h 105143"/>
            <a:gd name="connsiteX25" fmla="*/ 412031 w 689519"/>
            <a:gd name="connsiteY25" fmla="*/ 102814 h 105143"/>
            <a:gd name="connsiteX26" fmla="*/ 476705 w 689519"/>
            <a:gd name="connsiteY26" fmla="*/ 98711 h 105143"/>
            <a:gd name="connsiteX27" fmla="*/ 536308 w 689519"/>
            <a:gd name="connsiteY27" fmla="*/ 92835 h 105143"/>
            <a:gd name="connsiteX28" fmla="*/ 588550 w 689519"/>
            <a:gd name="connsiteY28" fmla="*/ 85412 h 105143"/>
            <a:gd name="connsiteX29" fmla="*/ 631423 w 689519"/>
            <a:gd name="connsiteY29" fmla="*/ 76727 h 105143"/>
            <a:gd name="connsiteX30" fmla="*/ 663281 w 689519"/>
            <a:gd name="connsiteY30" fmla="*/ 67113 h 105143"/>
            <a:gd name="connsiteX31" fmla="*/ 682897 w 689519"/>
            <a:gd name="connsiteY31" fmla="*/ 56941 h 105143"/>
            <a:gd name="connsiteX32" fmla="*/ 689519 w 689519"/>
            <a:gd name="connsiteY32" fmla="*/ 46601 h 105143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19 w 689519"/>
            <a:gd name="connsiteY0" fmla="*/ 46885 h 105427"/>
            <a:gd name="connsiteX1" fmla="*/ 682892 w 689519"/>
            <a:gd name="connsiteY1" fmla="*/ 36774 h 105427"/>
            <a:gd name="connsiteX2" fmla="*/ 663271 w 689519"/>
            <a:gd name="connsiteY2" fmla="*/ 27282 h 105427"/>
            <a:gd name="connsiteX3" fmla="*/ 631409 w 689519"/>
            <a:gd name="connsiteY3" fmla="*/ 18772 h 105427"/>
            <a:gd name="connsiteX4" fmla="*/ 588532 w 689519"/>
            <a:gd name="connsiteY4" fmla="*/ 11571 h 105427"/>
            <a:gd name="connsiteX5" fmla="*/ 536287 w 689519"/>
            <a:gd name="connsiteY5" fmla="*/ 5958 h 105427"/>
            <a:gd name="connsiteX6" fmla="*/ 476681 w 689519"/>
            <a:gd name="connsiteY6" fmla="*/ 2147 h 105427"/>
            <a:gd name="connsiteX7" fmla="*/ 412006 w 689519"/>
            <a:gd name="connsiteY7" fmla="*/ 284 h 105427"/>
            <a:gd name="connsiteX8" fmla="*/ 344746 w 689519"/>
            <a:gd name="connsiteY8" fmla="*/ 442 h 105427"/>
            <a:gd name="connsiteX9" fmla="*/ 277487 w 689519"/>
            <a:gd name="connsiteY9" fmla="*/ 2614 h 105427"/>
            <a:gd name="connsiteX10" fmla="*/ 212814 w 689519"/>
            <a:gd name="connsiteY10" fmla="*/ 6717 h 105427"/>
            <a:gd name="connsiteX11" fmla="*/ 153210 w 689519"/>
            <a:gd name="connsiteY11" fmla="*/ 12592 h 105427"/>
            <a:gd name="connsiteX12" fmla="*/ 100968 w 689519"/>
            <a:gd name="connsiteY12" fmla="*/ 20015 h 105427"/>
            <a:gd name="connsiteX13" fmla="*/ 58095 w 689519"/>
            <a:gd name="connsiteY13" fmla="*/ 28701 h 105427"/>
            <a:gd name="connsiteX14" fmla="*/ 26238 w 689519"/>
            <a:gd name="connsiteY14" fmla="*/ 38314 h 105427"/>
            <a:gd name="connsiteX15" fmla="*/ 6622 w 689519"/>
            <a:gd name="connsiteY15" fmla="*/ 48487 h 105427"/>
            <a:gd name="connsiteX16" fmla="*/ 0 w 689519"/>
            <a:gd name="connsiteY16" fmla="*/ 58827 h 105427"/>
            <a:gd name="connsiteX17" fmla="*/ 6626 w 689519"/>
            <a:gd name="connsiteY17" fmla="*/ 68937 h 105427"/>
            <a:gd name="connsiteX18" fmla="*/ 26248 w 689519"/>
            <a:gd name="connsiteY18" fmla="*/ 78430 h 105427"/>
            <a:gd name="connsiteX19" fmla="*/ 58109 w 689519"/>
            <a:gd name="connsiteY19" fmla="*/ 86940 h 105427"/>
            <a:gd name="connsiteX20" fmla="*/ 100986 w 689519"/>
            <a:gd name="connsiteY20" fmla="*/ 94140 h 105427"/>
            <a:gd name="connsiteX21" fmla="*/ 153232 w 689519"/>
            <a:gd name="connsiteY21" fmla="*/ 99754 h 105427"/>
            <a:gd name="connsiteX22" fmla="*/ 212837 w 689519"/>
            <a:gd name="connsiteY22" fmla="*/ 103565 h 105427"/>
            <a:gd name="connsiteX23" fmla="*/ 277512 w 689519"/>
            <a:gd name="connsiteY23" fmla="*/ 105427 h 105427"/>
            <a:gd name="connsiteX24" fmla="*/ 344772 w 689519"/>
            <a:gd name="connsiteY24" fmla="*/ 105270 h 105427"/>
            <a:gd name="connsiteX25" fmla="*/ 412031 w 689519"/>
            <a:gd name="connsiteY25" fmla="*/ 103098 h 105427"/>
            <a:gd name="connsiteX26" fmla="*/ 476705 w 689519"/>
            <a:gd name="connsiteY26" fmla="*/ 98995 h 105427"/>
            <a:gd name="connsiteX27" fmla="*/ 536308 w 689519"/>
            <a:gd name="connsiteY27" fmla="*/ 93119 h 105427"/>
            <a:gd name="connsiteX28" fmla="*/ 588550 w 689519"/>
            <a:gd name="connsiteY28" fmla="*/ 85696 h 105427"/>
            <a:gd name="connsiteX29" fmla="*/ 631423 w 689519"/>
            <a:gd name="connsiteY29" fmla="*/ 77011 h 105427"/>
            <a:gd name="connsiteX30" fmla="*/ 663281 w 689519"/>
            <a:gd name="connsiteY30" fmla="*/ 67397 h 105427"/>
            <a:gd name="connsiteX31" fmla="*/ 682897 w 689519"/>
            <a:gd name="connsiteY31" fmla="*/ 57225 h 105427"/>
            <a:gd name="connsiteX32" fmla="*/ 689519 w 689519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427"/>
            <a:gd name="connsiteX1" fmla="*/ 682893 w 689520"/>
            <a:gd name="connsiteY1" fmla="*/ 36774 h 105427"/>
            <a:gd name="connsiteX2" fmla="*/ 663272 w 689520"/>
            <a:gd name="connsiteY2" fmla="*/ 27282 h 105427"/>
            <a:gd name="connsiteX3" fmla="*/ 631410 w 689520"/>
            <a:gd name="connsiteY3" fmla="*/ 18772 h 105427"/>
            <a:gd name="connsiteX4" fmla="*/ 588533 w 689520"/>
            <a:gd name="connsiteY4" fmla="*/ 11571 h 105427"/>
            <a:gd name="connsiteX5" fmla="*/ 536288 w 689520"/>
            <a:gd name="connsiteY5" fmla="*/ 5958 h 105427"/>
            <a:gd name="connsiteX6" fmla="*/ 476682 w 689520"/>
            <a:gd name="connsiteY6" fmla="*/ 2147 h 105427"/>
            <a:gd name="connsiteX7" fmla="*/ 412007 w 689520"/>
            <a:gd name="connsiteY7" fmla="*/ 284 h 105427"/>
            <a:gd name="connsiteX8" fmla="*/ 344747 w 689520"/>
            <a:gd name="connsiteY8" fmla="*/ 442 h 105427"/>
            <a:gd name="connsiteX9" fmla="*/ 277488 w 689520"/>
            <a:gd name="connsiteY9" fmla="*/ 2614 h 105427"/>
            <a:gd name="connsiteX10" fmla="*/ 212815 w 689520"/>
            <a:gd name="connsiteY10" fmla="*/ 6717 h 105427"/>
            <a:gd name="connsiteX11" fmla="*/ 153211 w 689520"/>
            <a:gd name="connsiteY11" fmla="*/ 12592 h 105427"/>
            <a:gd name="connsiteX12" fmla="*/ 100969 w 689520"/>
            <a:gd name="connsiteY12" fmla="*/ 20015 h 105427"/>
            <a:gd name="connsiteX13" fmla="*/ 58096 w 689520"/>
            <a:gd name="connsiteY13" fmla="*/ 28701 h 105427"/>
            <a:gd name="connsiteX14" fmla="*/ 26239 w 689520"/>
            <a:gd name="connsiteY14" fmla="*/ 38314 h 105427"/>
            <a:gd name="connsiteX15" fmla="*/ 6623 w 689520"/>
            <a:gd name="connsiteY15" fmla="*/ 48487 h 105427"/>
            <a:gd name="connsiteX16" fmla="*/ 1 w 689520"/>
            <a:gd name="connsiteY16" fmla="*/ 58827 h 105427"/>
            <a:gd name="connsiteX17" fmla="*/ 6627 w 689520"/>
            <a:gd name="connsiteY17" fmla="*/ 68937 h 105427"/>
            <a:gd name="connsiteX18" fmla="*/ 26249 w 689520"/>
            <a:gd name="connsiteY18" fmla="*/ 78430 h 105427"/>
            <a:gd name="connsiteX19" fmla="*/ 58110 w 689520"/>
            <a:gd name="connsiteY19" fmla="*/ 86940 h 105427"/>
            <a:gd name="connsiteX20" fmla="*/ 100987 w 689520"/>
            <a:gd name="connsiteY20" fmla="*/ 94140 h 105427"/>
            <a:gd name="connsiteX21" fmla="*/ 153233 w 689520"/>
            <a:gd name="connsiteY21" fmla="*/ 99754 h 105427"/>
            <a:gd name="connsiteX22" fmla="*/ 212838 w 689520"/>
            <a:gd name="connsiteY22" fmla="*/ 103565 h 105427"/>
            <a:gd name="connsiteX23" fmla="*/ 277513 w 689520"/>
            <a:gd name="connsiteY23" fmla="*/ 105427 h 105427"/>
            <a:gd name="connsiteX24" fmla="*/ 344773 w 689520"/>
            <a:gd name="connsiteY24" fmla="*/ 105270 h 105427"/>
            <a:gd name="connsiteX25" fmla="*/ 412032 w 689520"/>
            <a:gd name="connsiteY25" fmla="*/ 103098 h 105427"/>
            <a:gd name="connsiteX26" fmla="*/ 476706 w 689520"/>
            <a:gd name="connsiteY26" fmla="*/ 98995 h 105427"/>
            <a:gd name="connsiteX27" fmla="*/ 536309 w 689520"/>
            <a:gd name="connsiteY27" fmla="*/ 93119 h 105427"/>
            <a:gd name="connsiteX28" fmla="*/ 588551 w 689520"/>
            <a:gd name="connsiteY28" fmla="*/ 85696 h 105427"/>
            <a:gd name="connsiteX29" fmla="*/ 631424 w 689520"/>
            <a:gd name="connsiteY29" fmla="*/ 77011 h 105427"/>
            <a:gd name="connsiteX30" fmla="*/ 663282 w 689520"/>
            <a:gd name="connsiteY30" fmla="*/ 67397 h 105427"/>
            <a:gd name="connsiteX31" fmla="*/ 682898 w 689520"/>
            <a:gd name="connsiteY31" fmla="*/ 57225 h 105427"/>
            <a:gd name="connsiteX32" fmla="*/ 689520 w 689520"/>
            <a:gd name="connsiteY32" fmla="*/ 46885 h 105427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0"/>
            <a:gd name="connsiteY0" fmla="*/ 46885 h 105711"/>
            <a:gd name="connsiteX1" fmla="*/ 682893 w 689520"/>
            <a:gd name="connsiteY1" fmla="*/ 36774 h 105711"/>
            <a:gd name="connsiteX2" fmla="*/ 663272 w 689520"/>
            <a:gd name="connsiteY2" fmla="*/ 27282 h 105711"/>
            <a:gd name="connsiteX3" fmla="*/ 631410 w 689520"/>
            <a:gd name="connsiteY3" fmla="*/ 18772 h 105711"/>
            <a:gd name="connsiteX4" fmla="*/ 588533 w 689520"/>
            <a:gd name="connsiteY4" fmla="*/ 11571 h 105711"/>
            <a:gd name="connsiteX5" fmla="*/ 536288 w 689520"/>
            <a:gd name="connsiteY5" fmla="*/ 5958 h 105711"/>
            <a:gd name="connsiteX6" fmla="*/ 476682 w 689520"/>
            <a:gd name="connsiteY6" fmla="*/ 2147 h 105711"/>
            <a:gd name="connsiteX7" fmla="*/ 412007 w 689520"/>
            <a:gd name="connsiteY7" fmla="*/ 284 h 105711"/>
            <a:gd name="connsiteX8" fmla="*/ 344747 w 689520"/>
            <a:gd name="connsiteY8" fmla="*/ 442 h 105711"/>
            <a:gd name="connsiteX9" fmla="*/ 277488 w 689520"/>
            <a:gd name="connsiteY9" fmla="*/ 2614 h 105711"/>
            <a:gd name="connsiteX10" fmla="*/ 212815 w 689520"/>
            <a:gd name="connsiteY10" fmla="*/ 6717 h 105711"/>
            <a:gd name="connsiteX11" fmla="*/ 153211 w 689520"/>
            <a:gd name="connsiteY11" fmla="*/ 12592 h 105711"/>
            <a:gd name="connsiteX12" fmla="*/ 100969 w 689520"/>
            <a:gd name="connsiteY12" fmla="*/ 20015 h 105711"/>
            <a:gd name="connsiteX13" fmla="*/ 58096 w 689520"/>
            <a:gd name="connsiteY13" fmla="*/ 28701 h 105711"/>
            <a:gd name="connsiteX14" fmla="*/ 26239 w 689520"/>
            <a:gd name="connsiteY14" fmla="*/ 38314 h 105711"/>
            <a:gd name="connsiteX15" fmla="*/ 6623 w 689520"/>
            <a:gd name="connsiteY15" fmla="*/ 48487 h 105711"/>
            <a:gd name="connsiteX16" fmla="*/ 1 w 689520"/>
            <a:gd name="connsiteY16" fmla="*/ 58827 h 105711"/>
            <a:gd name="connsiteX17" fmla="*/ 6627 w 689520"/>
            <a:gd name="connsiteY17" fmla="*/ 68937 h 105711"/>
            <a:gd name="connsiteX18" fmla="*/ 26249 w 689520"/>
            <a:gd name="connsiteY18" fmla="*/ 78430 h 105711"/>
            <a:gd name="connsiteX19" fmla="*/ 58110 w 689520"/>
            <a:gd name="connsiteY19" fmla="*/ 86940 h 105711"/>
            <a:gd name="connsiteX20" fmla="*/ 100987 w 689520"/>
            <a:gd name="connsiteY20" fmla="*/ 94140 h 105711"/>
            <a:gd name="connsiteX21" fmla="*/ 153233 w 689520"/>
            <a:gd name="connsiteY21" fmla="*/ 99754 h 105711"/>
            <a:gd name="connsiteX22" fmla="*/ 212838 w 689520"/>
            <a:gd name="connsiteY22" fmla="*/ 103565 h 105711"/>
            <a:gd name="connsiteX23" fmla="*/ 277513 w 689520"/>
            <a:gd name="connsiteY23" fmla="*/ 105427 h 105711"/>
            <a:gd name="connsiteX24" fmla="*/ 344773 w 689520"/>
            <a:gd name="connsiteY24" fmla="*/ 105270 h 105711"/>
            <a:gd name="connsiteX25" fmla="*/ 412032 w 689520"/>
            <a:gd name="connsiteY25" fmla="*/ 103098 h 105711"/>
            <a:gd name="connsiteX26" fmla="*/ 476706 w 689520"/>
            <a:gd name="connsiteY26" fmla="*/ 98995 h 105711"/>
            <a:gd name="connsiteX27" fmla="*/ 536309 w 689520"/>
            <a:gd name="connsiteY27" fmla="*/ 93119 h 105711"/>
            <a:gd name="connsiteX28" fmla="*/ 588551 w 689520"/>
            <a:gd name="connsiteY28" fmla="*/ 85696 h 105711"/>
            <a:gd name="connsiteX29" fmla="*/ 631424 w 689520"/>
            <a:gd name="connsiteY29" fmla="*/ 77011 h 105711"/>
            <a:gd name="connsiteX30" fmla="*/ 663282 w 689520"/>
            <a:gd name="connsiteY30" fmla="*/ 67397 h 105711"/>
            <a:gd name="connsiteX31" fmla="*/ 682898 w 689520"/>
            <a:gd name="connsiteY31" fmla="*/ 57225 h 105711"/>
            <a:gd name="connsiteX32" fmla="*/ 689520 w 689520"/>
            <a:gd name="connsiteY32" fmla="*/ 46885 h 105711"/>
            <a:gd name="connsiteX0" fmla="*/ 689520 w 689521"/>
            <a:gd name="connsiteY0" fmla="*/ 46885 h 105711"/>
            <a:gd name="connsiteX1" fmla="*/ 682893 w 689521"/>
            <a:gd name="connsiteY1" fmla="*/ 36774 h 105711"/>
            <a:gd name="connsiteX2" fmla="*/ 663272 w 689521"/>
            <a:gd name="connsiteY2" fmla="*/ 27282 h 105711"/>
            <a:gd name="connsiteX3" fmla="*/ 631410 w 689521"/>
            <a:gd name="connsiteY3" fmla="*/ 18772 h 105711"/>
            <a:gd name="connsiteX4" fmla="*/ 588533 w 689521"/>
            <a:gd name="connsiteY4" fmla="*/ 11571 h 105711"/>
            <a:gd name="connsiteX5" fmla="*/ 536288 w 689521"/>
            <a:gd name="connsiteY5" fmla="*/ 5958 h 105711"/>
            <a:gd name="connsiteX6" fmla="*/ 476682 w 689521"/>
            <a:gd name="connsiteY6" fmla="*/ 2147 h 105711"/>
            <a:gd name="connsiteX7" fmla="*/ 412007 w 689521"/>
            <a:gd name="connsiteY7" fmla="*/ 284 h 105711"/>
            <a:gd name="connsiteX8" fmla="*/ 344747 w 689521"/>
            <a:gd name="connsiteY8" fmla="*/ 442 h 105711"/>
            <a:gd name="connsiteX9" fmla="*/ 277488 w 689521"/>
            <a:gd name="connsiteY9" fmla="*/ 2614 h 105711"/>
            <a:gd name="connsiteX10" fmla="*/ 212815 w 689521"/>
            <a:gd name="connsiteY10" fmla="*/ 6717 h 105711"/>
            <a:gd name="connsiteX11" fmla="*/ 153211 w 689521"/>
            <a:gd name="connsiteY11" fmla="*/ 12592 h 105711"/>
            <a:gd name="connsiteX12" fmla="*/ 100969 w 689521"/>
            <a:gd name="connsiteY12" fmla="*/ 20015 h 105711"/>
            <a:gd name="connsiteX13" fmla="*/ 58096 w 689521"/>
            <a:gd name="connsiteY13" fmla="*/ 28701 h 105711"/>
            <a:gd name="connsiteX14" fmla="*/ 26239 w 689521"/>
            <a:gd name="connsiteY14" fmla="*/ 38314 h 105711"/>
            <a:gd name="connsiteX15" fmla="*/ 6623 w 689521"/>
            <a:gd name="connsiteY15" fmla="*/ 48487 h 105711"/>
            <a:gd name="connsiteX16" fmla="*/ 1 w 689521"/>
            <a:gd name="connsiteY16" fmla="*/ 58827 h 105711"/>
            <a:gd name="connsiteX17" fmla="*/ 6627 w 689521"/>
            <a:gd name="connsiteY17" fmla="*/ 68937 h 105711"/>
            <a:gd name="connsiteX18" fmla="*/ 26249 w 689521"/>
            <a:gd name="connsiteY18" fmla="*/ 78430 h 105711"/>
            <a:gd name="connsiteX19" fmla="*/ 58110 w 689521"/>
            <a:gd name="connsiteY19" fmla="*/ 86940 h 105711"/>
            <a:gd name="connsiteX20" fmla="*/ 100987 w 689521"/>
            <a:gd name="connsiteY20" fmla="*/ 94140 h 105711"/>
            <a:gd name="connsiteX21" fmla="*/ 153233 w 689521"/>
            <a:gd name="connsiteY21" fmla="*/ 99754 h 105711"/>
            <a:gd name="connsiteX22" fmla="*/ 212838 w 689521"/>
            <a:gd name="connsiteY22" fmla="*/ 103565 h 105711"/>
            <a:gd name="connsiteX23" fmla="*/ 277513 w 689521"/>
            <a:gd name="connsiteY23" fmla="*/ 105427 h 105711"/>
            <a:gd name="connsiteX24" fmla="*/ 344773 w 689521"/>
            <a:gd name="connsiteY24" fmla="*/ 105270 h 105711"/>
            <a:gd name="connsiteX25" fmla="*/ 412032 w 689521"/>
            <a:gd name="connsiteY25" fmla="*/ 103098 h 105711"/>
            <a:gd name="connsiteX26" fmla="*/ 476706 w 689521"/>
            <a:gd name="connsiteY26" fmla="*/ 98995 h 105711"/>
            <a:gd name="connsiteX27" fmla="*/ 536309 w 689521"/>
            <a:gd name="connsiteY27" fmla="*/ 93119 h 105711"/>
            <a:gd name="connsiteX28" fmla="*/ 588551 w 689521"/>
            <a:gd name="connsiteY28" fmla="*/ 85696 h 105711"/>
            <a:gd name="connsiteX29" fmla="*/ 631424 w 689521"/>
            <a:gd name="connsiteY29" fmla="*/ 77011 h 105711"/>
            <a:gd name="connsiteX30" fmla="*/ 663282 w 689521"/>
            <a:gd name="connsiteY30" fmla="*/ 67397 h 105711"/>
            <a:gd name="connsiteX31" fmla="*/ 682898 w 689521"/>
            <a:gd name="connsiteY31" fmla="*/ 57225 h 105711"/>
            <a:gd name="connsiteX32" fmla="*/ 689520 w 689521"/>
            <a:gd name="connsiteY32" fmla="*/ 46885 h 105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89521" h="105711">
              <a:moveTo>
                <a:pt x="689520" y="46885"/>
              </a:moveTo>
              <a:cubicBezTo>
                <a:pt x="689519" y="43477"/>
                <a:pt x="687268" y="40041"/>
                <a:pt x="682893" y="36774"/>
              </a:cubicBezTo>
              <a:cubicBezTo>
                <a:pt x="678518" y="33507"/>
                <a:pt x="671852" y="30282"/>
                <a:pt x="663272" y="27282"/>
              </a:cubicBezTo>
              <a:cubicBezTo>
                <a:pt x="654692" y="24282"/>
                <a:pt x="643866" y="21390"/>
                <a:pt x="631410" y="18772"/>
              </a:cubicBezTo>
              <a:cubicBezTo>
                <a:pt x="618954" y="16154"/>
                <a:pt x="604387" y="13707"/>
                <a:pt x="588533" y="11571"/>
              </a:cubicBezTo>
              <a:cubicBezTo>
                <a:pt x="572679" y="9435"/>
                <a:pt x="554930" y="7529"/>
                <a:pt x="536288" y="5958"/>
              </a:cubicBezTo>
              <a:cubicBezTo>
                <a:pt x="517646" y="4387"/>
                <a:pt x="497395" y="3093"/>
                <a:pt x="476682" y="2147"/>
              </a:cubicBezTo>
              <a:cubicBezTo>
                <a:pt x="455969" y="1201"/>
                <a:pt x="433996" y="568"/>
                <a:pt x="412007" y="284"/>
              </a:cubicBezTo>
              <a:cubicBezTo>
                <a:pt x="390018" y="0"/>
                <a:pt x="367167" y="54"/>
                <a:pt x="344747" y="442"/>
              </a:cubicBezTo>
              <a:cubicBezTo>
                <a:pt x="322327" y="830"/>
                <a:pt x="299477" y="1568"/>
                <a:pt x="277488" y="2614"/>
              </a:cubicBezTo>
              <a:cubicBezTo>
                <a:pt x="255499" y="3660"/>
                <a:pt x="233528" y="5054"/>
                <a:pt x="212815" y="6717"/>
              </a:cubicBezTo>
              <a:cubicBezTo>
                <a:pt x="192102" y="8380"/>
                <a:pt x="171852" y="10376"/>
                <a:pt x="153211" y="12592"/>
              </a:cubicBezTo>
              <a:cubicBezTo>
                <a:pt x="134570" y="14808"/>
                <a:pt x="116822" y="17330"/>
                <a:pt x="100969" y="20015"/>
              </a:cubicBezTo>
              <a:cubicBezTo>
                <a:pt x="85117" y="22700"/>
                <a:pt x="70551" y="25651"/>
                <a:pt x="58096" y="28701"/>
              </a:cubicBezTo>
              <a:cubicBezTo>
                <a:pt x="45641" y="31751"/>
                <a:pt x="34818" y="35016"/>
                <a:pt x="26239" y="38314"/>
              </a:cubicBezTo>
              <a:cubicBezTo>
                <a:pt x="17660" y="41612"/>
                <a:pt x="10996" y="45068"/>
                <a:pt x="6623" y="48487"/>
              </a:cubicBezTo>
              <a:cubicBezTo>
                <a:pt x="2250" y="51906"/>
                <a:pt x="0" y="55419"/>
                <a:pt x="1" y="58827"/>
              </a:cubicBezTo>
              <a:cubicBezTo>
                <a:pt x="2" y="62235"/>
                <a:pt x="2252" y="65670"/>
                <a:pt x="6627" y="68937"/>
              </a:cubicBezTo>
              <a:cubicBezTo>
                <a:pt x="11002" y="72204"/>
                <a:pt x="17669" y="75430"/>
                <a:pt x="26249" y="78430"/>
              </a:cubicBezTo>
              <a:cubicBezTo>
                <a:pt x="34829" y="81430"/>
                <a:pt x="45654" y="84322"/>
                <a:pt x="58110" y="86940"/>
              </a:cubicBezTo>
              <a:cubicBezTo>
                <a:pt x="70566" y="89558"/>
                <a:pt x="85133" y="92004"/>
                <a:pt x="100987" y="94140"/>
              </a:cubicBezTo>
              <a:cubicBezTo>
                <a:pt x="116841" y="96276"/>
                <a:pt x="134591" y="98183"/>
                <a:pt x="153233" y="99754"/>
              </a:cubicBezTo>
              <a:cubicBezTo>
                <a:pt x="171875" y="101325"/>
                <a:pt x="192125" y="102620"/>
                <a:pt x="212838" y="103565"/>
              </a:cubicBezTo>
              <a:cubicBezTo>
                <a:pt x="233551" y="104510"/>
                <a:pt x="255524" y="105143"/>
                <a:pt x="277513" y="105427"/>
              </a:cubicBezTo>
              <a:cubicBezTo>
                <a:pt x="299502" y="105711"/>
                <a:pt x="322353" y="105658"/>
                <a:pt x="344773" y="105270"/>
              </a:cubicBezTo>
              <a:cubicBezTo>
                <a:pt x="367193" y="104882"/>
                <a:pt x="390043" y="104144"/>
                <a:pt x="412032" y="103098"/>
              </a:cubicBezTo>
              <a:cubicBezTo>
                <a:pt x="434021" y="102052"/>
                <a:pt x="455993" y="100658"/>
                <a:pt x="476706" y="98995"/>
              </a:cubicBezTo>
              <a:cubicBezTo>
                <a:pt x="497419" y="97332"/>
                <a:pt x="517668" y="95336"/>
                <a:pt x="536309" y="93119"/>
              </a:cubicBezTo>
              <a:cubicBezTo>
                <a:pt x="554950" y="90902"/>
                <a:pt x="572699" y="88381"/>
                <a:pt x="588551" y="85696"/>
              </a:cubicBezTo>
              <a:cubicBezTo>
                <a:pt x="604403" y="83011"/>
                <a:pt x="618969" y="80061"/>
                <a:pt x="631424" y="77011"/>
              </a:cubicBezTo>
              <a:cubicBezTo>
                <a:pt x="643879" y="73961"/>
                <a:pt x="654703" y="70695"/>
                <a:pt x="663282" y="67397"/>
              </a:cubicBezTo>
              <a:cubicBezTo>
                <a:pt x="671861" y="64099"/>
                <a:pt x="678525" y="60644"/>
                <a:pt x="682898" y="57225"/>
              </a:cubicBezTo>
              <a:cubicBezTo>
                <a:pt x="687271" y="53806"/>
                <a:pt x="689521" y="50293"/>
                <a:pt x="689520" y="4688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0.34019</cdr:x>
      <cdr:y>0.5647</cdr:y>
    </cdr:from>
    <cdr:to>
      <cdr:x>0.39932</cdr:x>
      <cdr:y>0.57662</cdr:y>
    </cdr:to>
    <cdr:sp macro="" textlink="">
      <cdr:nvSpPr>
        <cdr:cNvPr id="83" name="PlotDat5_163|1~33_1"/>
        <cdr:cNvSpPr/>
      </cdr:nvSpPr>
      <cdr:spPr>
        <a:xfrm xmlns:a="http://schemas.openxmlformats.org/drawingml/2006/main">
          <a:off x="2943457" y="3544229"/>
          <a:ext cx="511602" cy="74766"/>
        </a:xfrm>
        <a:custGeom xmlns:a="http://schemas.openxmlformats.org/drawingml/2006/main">
          <a:avLst/>
          <a:gdLst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0 w 511600"/>
            <a:gd name="connsiteY0" fmla="*/ 32644 h 74766"/>
            <a:gd name="connsiteX1" fmla="*/ 506683 w 511600"/>
            <a:gd name="connsiteY1" fmla="*/ 25484 h 74766"/>
            <a:gd name="connsiteX2" fmla="*/ 492124 w 511600"/>
            <a:gd name="connsiteY2" fmla="*/ 18780 h 74766"/>
            <a:gd name="connsiteX3" fmla="*/ 468484 w 511600"/>
            <a:gd name="connsiteY3" fmla="*/ 12791 h 74766"/>
            <a:gd name="connsiteX4" fmla="*/ 436671 w 511600"/>
            <a:gd name="connsiteY4" fmla="*/ 7747 h 74766"/>
            <a:gd name="connsiteX5" fmla="*/ 397907 w 511600"/>
            <a:gd name="connsiteY5" fmla="*/ 3842 h 74766"/>
            <a:gd name="connsiteX6" fmla="*/ 353681 w 511600"/>
            <a:gd name="connsiteY6" fmla="*/ 1227 h 74766"/>
            <a:gd name="connsiteX7" fmla="*/ 305695 w 511600"/>
            <a:gd name="connsiteY7" fmla="*/ 0 h 74766"/>
            <a:gd name="connsiteX8" fmla="*/ 255790 w 511600"/>
            <a:gd name="connsiteY8" fmla="*/ 210 h 74766"/>
            <a:gd name="connsiteX9" fmla="*/ 205886 w 511600"/>
            <a:gd name="connsiteY9" fmla="*/ 1849 h 74766"/>
            <a:gd name="connsiteX10" fmla="*/ 157901 w 511600"/>
            <a:gd name="connsiteY10" fmla="*/ 4853 h 74766"/>
            <a:gd name="connsiteX11" fmla="*/ 113677 w 511600"/>
            <a:gd name="connsiteY11" fmla="*/ 9108 h 74766"/>
            <a:gd name="connsiteX12" fmla="*/ 74915 w 511600"/>
            <a:gd name="connsiteY12" fmla="*/ 14449 h 74766"/>
            <a:gd name="connsiteX13" fmla="*/ 43105 w 511600"/>
            <a:gd name="connsiteY13" fmla="*/ 20672 h 74766"/>
            <a:gd name="connsiteX14" fmla="*/ 19468 w 511600"/>
            <a:gd name="connsiteY14" fmla="*/ 27536 h 74766"/>
            <a:gd name="connsiteX15" fmla="*/ 4913 w 511600"/>
            <a:gd name="connsiteY15" fmla="*/ 34779 h 74766"/>
            <a:gd name="connsiteX16" fmla="*/ 0 w 511600"/>
            <a:gd name="connsiteY16" fmla="*/ 42122 h 74766"/>
            <a:gd name="connsiteX17" fmla="*/ 4917 w 511600"/>
            <a:gd name="connsiteY17" fmla="*/ 49283 h 74766"/>
            <a:gd name="connsiteX18" fmla="*/ 19475 w 511600"/>
            <a:gd name="connsiteY18" fmla="*/ 55987 h 74766"/>
            <a:gd name="connsiteX19" fmla="*/ 43116 w 511600"/>
            <a:gd name="connsiteY19" fmla="*/ 61976 h 74766"/>
            <a:gd name="connsiteX20" fmla="*/ 74929 w 511600"/>
            <a:gd name="connsiteY20" fmla="*/ 67019 h 74766"/>
            <a:gd name="connsiteX21" fmla="*/ 113693 w 511600"/>
            <a:gd name="connsiteY21" fmla="*/ 70924 h 74766"/>
            <a:gd name="connsiteX22" fmla="*/ 157918 w 511600"/>
            <a:gd name="connsiteY22" fmla="*/ 73540 h 74766"/>
            <a:gd name="connsiteX23" fmla="*/ 205905 w 511600"/>
            <a:gd name="connsiteY23" fmla="*/ 74766 h 74766"/>
            <a:gd name="connsiteX24" fmla="*/ 255810 w 511600"/>
            <a:gd name="connsiteY24" fmla="*/ 74556 h 74766"/>
            <a:gd name="connsiteX25" fmla="*/ 305714 w 511600"/>
            <a:gd name="connsiteY25" fmla="*/ 72918 h 74766"/>
            <a:gd name="connsiteX26" fmla="*/ 353699 w 511600"/>
            <a:gd name="connsiteY26" fmla="*/ 69913 h 74766"/>
            <a:gd name="connsiteX27" fmla="*/ 397923 w 511600"/>
            <a:gd name="connsiteY27" fmla="*/ 65659 h 74766"/>
            <a:gd name="connsiteX28" fmla="*/ 436684 w 511600"/>
            <a:gd name="connsiteY28" fmla="*/ 60318 h 74766"/>
            <a:gd name="connsiteX29" fmla="*/ 468495 w 511600"/>
            <a:gd name="connsiteY29" fmla="*/ 54095 h 74766"/>
            <a:gd name="connsiteX30" fmla="*/ 492132 w 511600"/>
            <a:gd name="connsiteY30" fmla="*/ 47231 h 74766"/>
            <a:gd name="connsiteX31" fmla="*/ 506687 w 511600"/>
            <a:gd name="connsiteY31" fmla="*/ 39988 h 74766"/>
            <a:gd name="connsiteX32" fmla="*/ 511600 w 511600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1"/>
            <a:gd name="connsiteY0" fmla="*/ 32644 h 74766"/>
            <a:gd name="connsiteX1" fmla="*/ 506684 w 511601"/>
            <a:gd name="connsiteY1" fmla="*/ 25484 h 74766"/>
            <a:gd name="connsiteX2" fmla="*/ 492125 w 511601"/>
            <a:gd name="connsiteY2" fmla="*/ 18780 h 74766"/>
            <a:gd name="connsiteX3" fmla="*/ 468485 w 511601"/>
            <a:gd name="connsiteY3" fmla="*/ 12791 h 74766"/>
            <a:gd name="connsiteX4" fmla="*/ 436672 w 511601"/>
            <a:gd name="connsiteY4" fmla="*/ 7747 h 74766"/>
            <a:gd name="connsiteX5" fmla="*/ 397908 w 511601"/>
            <a:gd name="connsiteY5" fmla="*/ 3842 h 74766"/>
            <a:gd name="connsiteX6" fmla="*/ 353682 w 511601"/>
            <a:gd name="connsiteY6" fmla="*/ 1227 h 74766"/>
            <a:gd name="connsiteX7" fmla="*/ 305696 w 511601"/>
            <a:gd name="connsiteY7" fmla="*/ 0 h 74766"/>
            <a:gd name="connsiteX8" fmla="*/ 255791 w 511601"/>
            <a:gd name="connsiteY8" fmla="*/ 210 h 74766"/>
            <a:gd name="connsiteX9" fmla="*/ 205887 w 511601"/>
            <a:gd name="connsiteY9" fmla="*/ 1849 h 74766"/>
            <a:gd name="connsiteX10" fmla="*/ 157902 w 511601"/>
            <a:gd name="connsiteY10" fmla="*/ 4853 h 74766"/>
            <a:gd name="connsiteX11" fmla="*/ 113678 w 511601"/>
            <a:gd name="connsiteY11" fmla="*/ 9108 h 74766"/>
            <a:gd name="connsiteX12" fmla="*/ 74916 w 511601"/>
            <a:gd name="connsiteY12" fmla="*/ 14449 h 74766"/>
            <a:gd name="connsiteX13" fmla="*/ 43106 w 511601"/>
            <a:gd name="connsiteY13" fmla="*/ 20672 h 74766"/>
            <a:gd name="connsiteX14" fmla="*/ 19469 w 511601"/>
            <a:gd name="connsiteY14" fmla="*/ 27536 h 74766"/>
            <a:gd name="connsiteX15" fmla="*/ 4914 w 511601"/>
            <a:gd name="connsiteY15" fmla="*/ 34779 h 74766"/>
            <a:gd name="connsiteX16" fmla="*/ 1 w 511601"/>
            <a:gd name="connsiteY16" fmla="*/ 42122 h 74766"/>
            <a:gd name="connsiteX17" fmla="*/ 4918 w 511601"/>
            <a:gd name="connsiteY17" fmla="*/ 49283 h 74766"/>
            <a:gd name="connsiteX18" fmla="*/ 19476 w 511601"/>
            <a:gd name="connsiteY18" fmla="*/ 55987 h 74766"/>
            <a:gd name="connsiteX19" fmla="*/ 43117 w 511601"/>
            <a:gd name="connsiteY19" fmla="*/ 61976 h 74766"/>
            <a:gd name="connsiteX20" fmla="*/ 74930 w 511601"/>
            <a:gd name="connsiteY20" fmla="*/ 67019 h 74766"/>
            <a:gd name="connsiteX21" fmla="*/ 113694 w 511601"/>
            <a:gd name="connsiteY21" fmla="*/ 70924 h 74766"/>
            <a:gd name="connsiteX22" fmla="*/ 157919 w 511601"/>
            <a:gd name="connsiteY22" fmla="*/ 73540 h 74766"/>
            <a:gd name="connsiteX23" fmla="*/ 205906 w 511601"/>
            <a:gd name="connsiteY23" fmla="*/ 74766 h 74766"/>
            <a:gd name="connsiteX24" fmla="*/ 255811 w 511601"/>
            <a:gd name="connsiteY24" fmla="*/ 74556 h 74766"/>
            <a:gd name="connsiteX25" fmla="*/ 305715 w 511601"/>
            <a:gd name="connsiteY25" fmla="*/ 72918 h 74766"/>
            <a:gd name="connsiteX26" fmla="*/ 353700 w 511601"/>
            <a:gd name="connsiteY26" fmla="*/ 69913 h 74766"/>
            <a:gd name="connsiteX27" fmla="*/ 397924 w 511601"/>
            <a:gd name="connsiteY27" fmla="*/ 65659 h 74766"/>
            <a:gd name="connsiteX28" fmla="*/ 436685 w 511601"/>
            <a:gd name="connsiteY28" fmla="*/ 60318 h 74766"/>
            <a:gd name="connsiteX29" fmla="*/ 468496 w 511601"/>
            <a:gd name="connsiteY29" fmla="*/ 54095 h 74766"/>
            <a:gd name="connsiteX30" fmla="*/ 492133 w 511601"/>
            <a:gd name="connsiteY30" fmla="*/ 47231 h 74766"/>
            <a:gd name="connsiteX31" fmla="*/ 506688 w 511601"/>
            <a:gd name="connsiteY31" fmla="*/ 39988 h 74766"/>
            <a:gd name="connsiteX32" fmla="*/ 511601 w 511601"/>
            <a:gd name="connsiteY32" fmla="*/ 32644 h 74766"/>
            <a:gd name="connsiteX0" fmla="*/ 511601 w 511602"/>
            <a:gd name="connsiteY0" fmla="*/ 32644 h 74766"/>
            <a:gd name="connsiteX1" fmla="*/ 506684 w 511602"/>
            <a:gd name="connsiteY1" fmla="*/ 25484 h 74766"/>
            <a:gd name="connsiteX2" fmla="*/ 492125 w 511602"/>
            <a:gd name="connsiteY2" fmla="*/ 18780 h 74766"/>
            <a:gd name="connsiteX3" fmla="*/ 468485 w 511602"/>
            <a:gd name="connsiteY3" fmla="*/ 12791 h 74766"/>
            <a:gd name="connsiteX4" fmla="*/ 436672 w 511602"/>
            <a:gd name="connsiteY4" fmla="*/ 7747 h 74766"/>
            <a:gd name="connsiteX5" fmla="*/ 397908 w 511602"/>
            <a:gd name="connsiteY5" fmla="*/ 3842 h 74766"/>
            <a:gd name="connsiteX6" fmla="*/ 353682 w 511602"/>
            <a:gd name="connsiteY6" fmla="*/ 1227 h 74766"/>
            <a:gd name="connsiteX7" fmla="*/ 305696 w 511602"/>
            <a:gd name="connsiteY7" fmla="*/ 0 h 74766"/>
            <a:gd name="connsiteX8" fmla="*/ 255791 w 511602"/>
            <a:gd name="connsiteY8" fmla="*/ 210 h 74766"/>
            <a:gd name="connsiteX9" fmla="*/ 205887 w 511602"/>
            <a:gd name="connsiteY9" fmla="*/ 1849 h 74766"/>
            <a:gd name="connsiteX10" fmla="*/ 157902 w 511602"/>
            <a:gd name="connsiteY10" fmla="*/ 4853 h 74766"/>
            <a:gd name="connsiteX11" fmla="*/ 113678 w 511602"/>
            <a:gd name="connsiteY11" fmla="*/ 9108 h 74766"/>
            <a:gd name="connsiteX12" fmla="*/ 74916 w 511602"/>
            <a:gd name="connsiteY12" fmla="*/ 14449 h 74766"/>
            <a:gd name="connsiteX13" fmla="*/ 43106 w 511602"/>
            <a:gd name="connsiteY13" fmla="*/ 20672 h 74766"/>
            <a:gd name="connsiteX14" fmla="*/ 19469 w 511602"/>
            <a:gd name="connsiteY14" fmla="*/ 27536 h 74766"/>
            <a:gd name="connsiteX15" fmla="*/ 4914 w 511602"/>
            <a:gd name="connsiteY15" fmla="*/ 34779 h 74766"/>
            <a:gd name="connsiteX16" fmla="*/ 1 w 511602"/>
            <a:gd name="connsiteY16" fmla="*/ 42122 h 74766"/>
            <a:gd name="connsiteX17" fmla="*/ 4918 w 511602"/>
            <a:gd name="connsiteY17" fmla="*/ 49283 h 74766"/>
            <a:gd name="connsiteX18" fmla="*/ 19476 w 511602"/>
            <a:gd name="connsiteY18" fmla="*/ 55987 h 74766"/>
            <a:gd name="connsiteX19" fmla="*/ 43117 w 511602"/>
            <a:gd name="connsiteY19" fmla="*/ 61976 h 74766"/>
            <a:gd name="connsiteX20" fmla="*/ 74930 w 511602"/>
            <a:gd name="connsiteY20" fmla="*/ 67019 h 74766"/>
            <a:gd name="connsiteX21" fmla="*/ 113694 w 511602"/>
            <a:gd name="connsiteY21" fmla="*/ 70924 h 74766"/>
            <a:gd name="connsiteX22" fmla="*/ 157919 w 511602"/>
            <a:gd name="connsiteY22" fmla="*/ 73540 h 74766"/>
            <a:gd name="connsiteX23" fmla="*/ 205906 w 511602"/>
            <a:gd name="connsiteY23" fmla="*/ 74766 h 74766"/>
            <a:gd name="connsiteX24" fmla="*/ 255811 w 511602"/>
            <a:gd name="connsiteY24" fmla="*/ 74556 h 74766"/>
            <a:gd name="connsiteX25" fmla="*/ 305715 w 511602"/>
            <a:gd name="connsiteY25" fmla="*/ 72918 h 74766"/>
            <a:gd name="connsiteX26" fmla="*/ 353700 w 511602"/>
            <a:gd name="connsiteY26" fmla="*/ 69913 h 74766"/>
            <a:gd name="connsiteX27" fmla="*/ 397924 w 511602"/>
            <a:gd name="connsiteY27" fmla="*/ 65659 h 74766"/>
            <a:gd name="connsiteX28" fmla="*/ 436685 w 511602"/>
            <a:gd name="connsiteY28" fmla="*/ 60318 h 74766"/>
            <a:gd name="connsiteX29" fmla="*/ 468496 w 511602"/>
            <a:gd name="connsiteY29" fmla="*/ 54095 h 74766"/>
            <a:gd name="connsiteX30" fmla="*/ 492133 w 511602"/>
            <a:gd name="connsiteY30" fmla="*/ 47231 h 74766"/>
            <a:gd name="connsiteX31" fmla="*/ 506688 w 511602"/>
            <a:gd name="connsiteY31" fmla="*/ 39988 h 74766"/>
            <a:gd name="connsiteX32" fmla="*/ 511601 w 511602"/>
            <a:gd name="connsiteY32" fmla="*/ 32644 h 747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1602" h="74766">
              <a:moveTo>
                <a:pt x="511601" y="32644"/>
              </a:moveTo>
              <a:cubicBezTo>
                <a:pt x="511600" y="30227"/>
                <a:pt x="509930" y="27795"/>
                <a:pt x="506684" y="25484"/>
              </a:cubicBezTo>
              <a:cubicBezTo>
                <a:pt x="503438" y="23173"/>
                <a:pt x="498491" y="20895"/>
                <a:pt x="492125" y="18780"/>
              </a:cubicBezTo>
              <a:cubicBezTo>
                <a:pt x="485759" y="16665"/>
                <a:pt x="477727" y="14630"/>
                <a:pt x="468485" y="12791"/>
              </a:cubicBezTo>
              <a:cubicBezTo>
                <a:pt x="459243" y="10952"/>
                <a:pt x="448435" y="9239"/>
                <a:pt x="436672" y="7747"/>
              </a:cubicBezTo>
              <a:cubicBezTo>
                <a:pt x="424909" y="6255"/>
                <a:pt x="411740" y="4929"/>
                <a:pt x="397908" y="3842"/>
              </a:cubicBezTo>
              <a:cubicBezTo>
                <a:pt x="384076" y="2755"/>
                <a:pt x="369051" y="1867"/>
                <a:pt x="353682" y="1227"/>
              </a:cubicBezTo>
              <a:cubicBezTo>
                <a:pt x="338313" y="587"/>
                <a:pt x="322011" y="169"/>
                <a:pt x="305696" y="0"/>
              </a:cubicBezTo>
              <a:lnTo>
                <a:pt x="255791" y="210"/>
              </a:lnTo>
              <a:cubicBezTo>
                <a:pt x="239156" y="518"/>
                <a:pt x="222202" y="1075"/>
                <a:pt x="205887" y="1849"/>
              </a:cubicBezTo>
              <a:cubicBezTo>
                <a:pt x="189572" y="2623"/>
                <a:pt x="173270" y="3643"/>
                <a:pt x="157902" y="4853"/>
              </a:cubicBezTo>
              <a:cubicBezTo>
                <a:pt x="142534" y="6063"/>
                <a:pt x="127509" y="7509"/>
                <a:pt x="113678" y="9108"/>
              </a:cubicBezTo>
              <a:cubicBezTo>
                <a:pt x="99847" y="10707"/>
                <a:pt x="86678" y="12522"/>
                <a:pt x="74916" y="14449"/>
              </a:cubicBezTo>
              <a:cubicBezTo>
                <a:pt x="63154" y="16376"/>
                <a:pt x="52347" y="18491"/>
                <a:pt x="43106" y="20672"/>
              </a:cubicBezTo>
              <a:cubicBezTo>
                <a:pt x="33865" y="22853"/>
                <a:pt x="25834" y="25185"/>
                <a:pt x="19469" y="27536"/>
              </a:cubicBezTo>
              <a:cubicBezTo>
                <a:pt x="13104" y="29887"/>
                <a:pt x="8159" y="32348"/>
                <a:pt x="4914" y="34779"/>
              </a:cubicBezTo>
              <a:cubicBezTo>
                <a:pt x="1669" y="37210"/>
                <a:pt x="0" y="39705"/>
                <a:pt x="1" y="42122"/>
              </a:cubicBezTo>
              <a:cubicBezTo>
                <a:pt x="2" y="44539"/>
                <a:pt x="1672" y="46972"/>
                <a:pt x="4918" y="49283"/>
              </a:cubicBezTo>
              <a:cubicBezTo>
                <a:pt x="8164" y="51594"/>
                <a:pt x="13110" y="53872"/>
                <a:pt x="19476" y="55987"/>
              </a:cubicBezTo>
              <a:cubicBezTo>
                <a:pt x="25842" y="58102"/>
                <a:pt x="33875" y="60137"/>
                <a:pt x="43117" y="61976"/>
              </a:cubicBezTo>
              <a:cubicBezTo>
                <a:pt x="52359" y="63815"/>
                <a:pt x="63167" y="65528"/>
                <a:pt x="74930" y="67019"/>
              </a:cubicBezTo>
              <a:cubicBezTo>
                <a:pt x="86693" y="68510"/>
                <a:pt x="99863" y="69837"/>
                <a:pt x="113694" y="70924"/>
              </a:cubicBezTo>
              <a:cubicBezTo>
                <a:pt x="127525" y="72011"/>
                <a:pt x="142550" y="72900"/>
                <a:pt x="157919" y="73540"/>
              </a:cubicBezTo>
              <a:cubicBezTo>
                <a:pt x="173288" y="74180"/>
                <a:pt x="189591" y="74597"/>
                <a:pt x="205906" y="74766"/>
              </a:cubicBezTo>
              <a:lnTo>
                <a:pt x="255811" y="74556"/>
              </a:lnTo>
              <a:cubicBezTo>
                <a:pt x="272446" y="74248"/>
                <a:pt x="289400" y="73692"/>
                <a:pt x="305715" y="72918"/>
              </a:cubicBezTo>
              <a:cubicBezTo>
                <a:pt x="322030" y="72144"/>
                <a:pt x="338332" y="71123"/>
                <a:pt x="353700" y="69913"/>
              </a:cubicBezTo>
              <a:cubicBezTo>
                <a:pt x="369068" y="68703"/>
                <a:pt x="384093" y="67258"/>
                <a:pt x="397924" y="65659"/>
              </a:cubicBezTo>
              <a:cubicBezTo>
                <a:pt x="411755" y="64060"/>
                <a:pt x="424923" y="62245"/>
                <a:pt x="436685" y="60318"/>
              </a:cubicBezTo>
              <a:cubicBezTo>
                <a:pt x="448447" y="58391"/>
                <a:pt x="459255" y="56276"/>
                <a:pt x="468496" y="54095"/>
              </a:cubicBezTo>
              <a:cubicBezTo>
                <a:pt x="477737" y="51914"/>
                <a:pt x="485768" y="49582"/>
                <a:pt x="492133" y="47231"/>
              </a:cubicBezTo>
              <a:cubicBezTo>
                <a:pt x="498498" y="44880"/>
                <a:pt x="503443" y="42419"/>
                <a:pt x="506688" y="39988"/>
              </a:cubicBezTo>
              <a:cubicBezTo>
                <a:pt x="509933" y="37557"/>
                <a:pt x="511602" y="35061"/>
                <a:pt x="511601" y="3264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0.31788</cdr:x>
      <cdr:y>0.56018</cdr:y>
    </cdr:from>
    <cdr:to>
      <cdr:x>0.38889</cdr:x>
      <cdr:y>0.57794</cdr:y>
    </cdr:to>
    <cdr:sp macro="" textlink="">
      <cdr:nvSpPr>
        <cdr:cNvPr id="84" name="PlotDat5_165|1~33_1"/>
        <cdr:cNvSpPr/>
      </cdr:nvSpPr>
      <cdr:spPr>
        <a:xfrm xmlns:a="http://schemas.openxmlformats.org/drawingml/2006/main">
          <a:off x="2750390" y="3515803"/>
          <a:ext cx="614480" cy="111474"/>
        </a:xfrm>
        <a:custGeom xmlns:a="http://schemas.openxmlformats.org/drawingml/2006/main">
          <a:avLst/>
          <a:gdLst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8 w 614478"/>
            <a:gd name="connsiteY0" fmla="*/ 48062 h 111474"/>
            <a:gd name="connsiteX1" fmla="*/ 608571 w 614478"/>
            <a:gd name="connsiteY1" fmla="*/ 37421 h 111474"/>
            <a:gd name="connsiteX2" fmla="*/ 591083 w 614478"/>
            <a:gd name="connsiteY2" fmla="*/ 27483 h 111474"/>
            <a:gd name="connsiteX3" fmla="*/ 562688 w 614478"/>
            <a:gd name="connsiteY3" fmla="*/ 18631 h 111474"/>
            <a:gd name="connsiteX4" fmla="*/ 524476 w 614478"/>
            <a:gd name="connsiteY4" fmla="*/ 11205 h 111474"/>
            <a:gd name="connsiteX5" fmla="*/ 477916 w 614478"/>
            <a:gd name="connsiteY5" fmla="*/ 5491 h 111474"/>
            <a:gd name="connsiteX6" fmla="*/ 424796 w 614478"/>
            <a:gd name="connsiteY6" fmla="*/ 1707 h 111474"/>
            <a:gd name="connsiteX7" fmla="*/ 367159 w 614478"/>
            <a:gd name="connsiteY7" fmla="*/ 0 h 111474"/>
            <a:gd name="connsiteX8" fmla="*/ 307219 w 614478"/>
            <a:gd name="connsiteY8" fmla="*/ 435 h 111474"/>
            <a:gd name="connsiteX9" fmla="*/ 247280 w 614478"/>
            <a:gd name="connsiteY9" fmla="*/ 2995 h 111474"/>
            <a:gd name="connsiteX10" fmla="*/ 189645 w 614478"/>
            <a:gd name="connsiteY10" fmla="*/ 7581 h 111474"/>
            <a:gd name="connsiteX11" fmla="*/ 136530 w 614478"/>
            <a:gd name="connsiteY11" fmla="*/ 14019 h 111474"/>
            <a:gd name="connsiteX12" fmla="*/ 89974 w 614478"/>
            <a:gd name="connsiteY12" fmla="*/ 22059 h 111474"/>
            <a:gd name="connsiteX13" fmla="*/ 51768 w 614478"/>
            <a:gd name="connsiteY13" fmla="*/ 31394 h 111474"/>
            <a:gd name="connsiteX14" fmla="*/ 23379 w 614478"/>
            <a:gd name="connsiteY14" fmla="*/ 41664 h 111474"/>
            <a:gd name="connsiteX15" fmla="*/ 5899 w 614478"/>
            <a:gd name="connsiteY15" fmla="*/ 52476 h 111474"/>
            <a:gd name="connsiteX16" fmla="*/ 0 w 614478"/>
            <a:gd name="connsiteY16" fmla="*/ 63412 h 111474"/>
            <a:gd name="connsiteX17" fmla="*/ 5907 w 614478"/>
            <a:gd name="connsiteY17" fmla="*/ 74054 h 111474"/>
            <a:gd name="connsiteX18" fmla="*/ 23394 w 614478"/>
            <a:gd name="connsiteY18" fmla="*/ 83991 h 111474"/>
            <a:gd name="connsiteX19" fmla="*/ 51789 w 614478"/>
            <a:gd name="connsiteY19" fmla="*/ 92843 h 111474"/>
            <a:gd name="connsiteX20" fmla="*/ 90001 w 614478"/>
            <a:gd name="connsiteY20" fmla="*/ 100269 h 111474"/>
            <a:gd name="connsiteX21" fmla="*/ 136562 w 614478"/>
            <a:gd name="connsiteY21" fmla="*/ 105983 h 111474"/>
            <a:gd name="connsiteX22" fmla="*/ 189681 w 614478"/>
            <a:gd name="connsiteY22" fmla="*/ 109767 h 111474"/>
            <a:gd name="connsiteX23" fmla="*/ 247318 w 614478"/>
            <a:gd name="connsiteY23" fmla="*/ 111474 h 111474"/>
            <a:gd name="connsiteX24" fmla="*/ 307258 w 614478"/>
            <a:gd name="connsiteY24" fmla="*/ 111039 h 111474"/>
            <a:gd name="connsiteX25" fmla="*/ 367197 w 614478"/>
            <a:gd name="connsiteY25" fmla="*/ 108480 h 111474"/>
            <a:gd name="connsiteX26" fmla="*/ 424832 w 614478"/>
            <a:gd name="connsiteY26" fmla="*/ 103893 h 111474"/>
            <a:gd name="connsiteX27" fmla="*/ 477948 w 614478"/>
            <a:gd name="connsiteY27" fmla="*/ 97455 h 111474"/>
            <a:gd name="connsiteX28" fmla="*/ 524503 w 614478"/>
            <a:gd name="connsiteY28" fmla="*/ 89415 h 111474"/>
            <a:gd name="connsiteX29" fmla="*/ 562709 w 614478"/>
            <a:gd name="connsiteY29" fmla="*/ 80080 h 111474"/>
            <a:gd name="connsiteX30" fmla="*/ 591098 w 614478"/>
            <a:gd name="connsiteY30" fmla="*/ 69809 h 111474"/>
            <a:gd name="connsiteX31" fmla="*/ 608578 w 614478"/>
            <a:gd name="connsiteY31" fmla="*/ 58998 h 111474"/>
            <a:gd name="connsiteX32" fmla="*/ 614478 w 614478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79"/>
            <a:gd name="connsiteY0" fmla="*/ 48062 h 111474"/>
            <a:gd name="connsiteX1" fmla="*/ 608572 w 614479"/>
            <a:gd name="connsiteY1" fmla="*/ 37421 h 111474"/>
            <a:gd name="connsiteX2" fmla="*/ 591084 w 614479"/>
            <a:gd name="connsiteY2" fmla="*/ 27483 h 111474"/>
            <a:gd name="connsiteX3" fmla="*/ 562689 w 614479"/>
            <a:gd name="connsiteY3" fmla="*/ 18631 h 111474"/>
            <a:gd name="connsiteX4" fmla="*/ 524477 w 614479"/>
            <a:gd name="connsiteY4" fmla="*/ 11205 h 111474"/>
            <a:gd name="connsiteX5" fmla="*/ 477917 w 614479"/>
            <a:gd name="connsiteY5" fmla="*/ 5491 h 111474"/>
            <a:gd name="connsiteX6" fmla="*/ 424797 w 614479"/>
            <a:gd name="connsiteY6" fmla="*/ 1707 h 111474"/>
            <a:gd name="connsiteX7" fmla="*/ 367160 w 614479"/>
            <a:gd name="connsiteY7" fmla="*/ 0 h 111474"/>
            <a:gd name="connsiteX8" fmla="*/ 307220 w 614479"/>
            <a:gd name="connsiteY8" fmla="*/ 435 h 111474"/>
            <a:gd name="connsiteX9" fmla="*/ 247281 w 614479"/>
            <a:gd name="connsiteY9" fmla="*/ 2995 h 111474"/>
            <a:gd name="connsiteX10" fmla="*/ 189646 w 614479"/>
            <a:gd name="connsiteY10" fmla="*/ 7581 h 111474"/>
            <a:gd name="connsiteX11" fmla="*/ 136531 w 614479"/>
            <a:gd name="connsiteY11" fmla="*/ 14019 h 111474"/>
            <a:gd name="connsiteX12" fmla="*/ 89975 w 614479"/>
            <a:gd name="connsiteY12" fmla="*/ 22059 h 111474"/>
            <a:gd name="connsiteX13" fmla="*/ 51769 w 614479"/>
            <a:gd name="connsiteY13" fmla="*/ 31394 h 111474"/>
            <a:gd name="connsiteX14" fmla="*/ 23380 w 614479"/>
            <a:gd name="connsiteY14" fmla="*/ 41664 h 111474"/>
            <a:gd name="connsiteX15" fmla="*/ 5900 w 614479"/>
            <a:gd name="connsiteY15" fmla="*/ 52476 h 111474"/>
            <a:gd name="connsiteX16" fmla="*/ 1 w 614479"/>
            <a:gd name="connsiteY16" fmla="*/ 63412 h 111474"/>
            <a:gd name="connsiteX17" fmla="*/ 5908 w 614479"/>
            <a:gd name="connsiteY17" fmla="*/ 74054 h 111474"/>
            <a:gd name="connsiteX18" fmla="*/ 23395 w 614479"/>
            <a:gd name="connsiteY18" fmla="*/ 83991 h 111474"/>
            <a:gd name="connsiteX19" fmla="*/ 51790 w 614479"/>
            <a:gd name="connsiteY19" fmla="*/ 92843 h 111474"/>
            <a:gd name="connsiteX20" fmla="*/ 90002 w 614479"/>
            <a:gd name="connsiteY20" fmla="*/ 100269 h 111474"/>
            <a:gd name="connsiteX21" fmla="*/ 136563 w 614479"/>
            <a:gd name="connsiteY21" fmla="*/ 105983 h 111474"/>
            <a:gd name="connsiteX22" fmla="*/ 189682 w 614479"/>
            <a:gd name="connsiteY22" fmla="*/ 109767 h 111474"/>
            <a:gd name="connsiteX23" fmla="*/ 247319 w 614479"/>
            <a:gd name="connsiteY23" fmla="*/ 111474 h 111474"/>
            <a:gd name="connsiteX24" fmla="*/ 307259 w 614479"/>
            <a:gd name="connsiteY24" fmla="*/ 111039 h 111474"/>
            <a:gd name="connsiteX25" fmla="*/ 367198 w 614479"/>
            <a:gd name="connsiteY25" fmla="*/ 108480 h 111474"/>
            <a:gd name="connsiteX26" fmla="*/ 424833 w 614479"/>
            <a:gd name="connsiteY26" fmla="*/ 103893 h 111474"/>
            <a:gd name="connsiteX27" fmla="*/ 477949 w 614479"/>
            <a:gd name="connsiteY27" fmla="*/ 97455 h 111474"/>
            <a:gd name="connsiteX28" fmla="*/ 524504 w 614479"/>
            <a:gd name="connsiteY28" fmla="*/ 89415 h 111474"/>
            <a:gd name="connsiteX29" fmla="*/ 562710 w 614479"/>
            <a:gd name="connsiteY29" fmla="*/ 80080 h 111474"/>
            <a:gd name="connsiteX30" fmla="*/ 591099 w 614479"/>
            <a:gd name="connsiteY30" fmla="*/ 69809 h 111474"/>
            <a:gd name="connsiteX31" fmla="*/ 608579 w 614479"/>
            <a:gd name="connsiteY31" fmla="*/ 58998 h 111474"/>
            <a:gd name="connsiteX32" fmla="*/ 614479 w 614479"/>
            <a:gd name="connsiteY32" fmla="*/ 48062 h 111474"/>
            <a:gd name="connsiteX0" fmla="*/ 614479 w 614480"/>
            <a:gd name="connsiteY0" fmla="*/ 48062 h 111474"/>
            <a:gd name="connsiteX1" fmla="*/ 608572 w 614480"/>
            <a:gd name="connsiteY1" fmla="*/ 37421 h 111474"/>
            <a:gd name="connsiteX2" fmla="*/ 591084 w 614480"/>
            <a:gd name="connsiteY2" fmla="*/ 27483 h 111474"/>
            <a:gd name="connsiteX3" fmla="*/ 562689 w 614480"/>
            <a:gd name="connsiteY3" fmla="*/ 18631 h 111474"/>
            <a:gd name="connsiteX4" fmla="*/ 524477 w 614480"/>
            <a:gd name="connsiteY4" fmla="*/ 11205 h 111474"/>
            <a:gd name="connsiteX5" fmla="*/ 477917 w 614480"/>
            <a:gd name="connsiteY5" fmla="*/ 5491 h 111474"/>
            <a:gd name="connsiteX6" fmla="*/ 424797 w 614480"/>
            <a:gd name="connsiteY6" fmla="*/ 1707 h 111474"/>
            <a:gd name="connsiteX7" fmla="*/ 367160 w 614480"/>
            <a:gd name="connsiteY7" fmla="*/ 0 h 111474"/>
            <a:gd name="connsiteX8" fmla="*/ 307220 w 614480"/>
            <a:gd name="connsiteY8" fmla="*/ 435 h 111474"/>
            <a:gd name="connsiteX9" fmla="*/ 247281 w 614480"/>
            <a:gd name="connsiteY9" fmla="*/ 2995 h 111474"/>
            <a:gd name="connsiteX10" fmla="*/ 189646 w 614480"/>
            <a:gd name="connsiteY10" fmla="*/ 7581 h 111474"/>
            <a:gd name="connsiteX11" fmla="*/ 136531 w 614480"/>
            <a:gd name="connsiteY11" fmla="*/ 14019 h 111474"/>
            <a:gd name="connsiteX12" fmla="*/ 89975 w 614480"/>
            <a:gd name="connsiteY12" fmla="*/ 22059 h 111474"/>
            <a:gd name="connsiteX13" fmla="*/ 51769 w 614480"/>
            <a:gd name="connsiteY13" fmla="*/ 31394 h 111474"/>
            <a:gd name="connsiteX14" fmla="*/ 23380 w 614480"/>
            <a:gd name="connsiteY14" fmla="*/ 41664 h 111474"/>
            <a:gd name="connsiteX15" fmla="*/ 5900 w 614480"/>
            <a:gd name="connsiteY15" fmla="*/ 52476 h 111474"/>
            <a:gd name="connsiteX16" fmla="*/ 1 w 614480"/>
            <a:gd name="connsiteY16" fmla="*/ 63412 h 111474"/>
            <a:gd name="connsiteX17" fmla="*/ 5908 w 614480"/>
            <a:gd name="connsiteY17" fmla="*/ 74054 h 111474"/>
            <a:gd name="connsiteX18" fmla="*/ 23395 w 614480"/>
            <a:gd name="connsiteY18" fmla="*/ 83991 h 111474"/>
            <a:gd name="connsiteX19" fmla="*/ 51790 w 614480"/>
            <a:gd name="connsiteY19" fmla="*/ 92843 h 111474"/>
            <a:gd name="connsiteX20" fmla="*/ 90002 w 614480"/>
            <a:gd name="connsiteY20" fmla="*/ 100269 h 111474"/>
            <a:gd name="connsiteX21" fmla="*/ 136563 w 614480"/>
            <a:gd name="connsiteY21" fmla="*/ 105983 h 111474"/>
            <a:gd name="connsiteX22" fmla="*/ 189682 w 614480"/>
            <a:gd name="connsiteY22" fmla="*/ 109767 h 111474"/>
            <a:gd name="connsiteX23" fmla="*/ 247319 w 614480"/>
            <a:gd name="connsiteY23" fmla="*/ 111474 h 111474"/>
            <a:gd name="connsiteX24" fmla="*/ 307259 w 614480"/>
            <a:gd name="connsiteY24" fmla="*/ 111039 h 111474"/>
            <a:gd name="connsiteX25" fmla="*/ 367198 w 614480"/>
            <a:gd name="connsiteY25" fmla="*/ 108480 h 111474"/>
            <a:gd name="connsiteX26" fmla="*/ 424833 w 614480"/>
            <a:gd name="connsiteY26" fmla="*/ 103893 h 111474"/>
            <a:gd name="connsiteX27" fmla="*/ 477949 w 614480"/>
            <a:gd name="connsiteY27" fmla="*/ 97455 h 111474"/>
            <a:gd name="connsiteX28" fmla="*/ 524504 w 614480"/>
            <a:gd name="connsiteY28" fmla="*/ 89415 h 111474"/>
            <a:gd name="connsiteX29" fmla="*/ 562710 w 614480"/>
            <a:gd name="connsiteY29" fmla="*/ 80080 h 111474"/>
            <a:gd name="connsiteX30" fmla="*/ 591099 w 614480"/>
            <a:gd name="connsiteY30" fmla="*/ 69809 h 111474"/>
            <a:gd name="connsiteX31" fmla="*/ 608579 w 614480"/>
            <a:gd name="connsiteY31" fmla="*/ 58998 h 111474"/>
            <a:gd name="connsiteX32" fmla="*/ 614479 w 614480"/>
            <a:gd name="connsiteY32" fmla="*/ 48062 h 1114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14480" h="111474">
              <a:moveTo>
                <a:pt x="614479" y="48062"/>
              </a:moveTo>
              <a:cubicBezTo>
                <a:pt x="614478" y="44466"/>
                <a:pt x="612471" y="40851"/>
                <a:pt x="608572" y="37421"/>
              </a:cubicBezTo>
              <a:cubicBezTo>
                <a:pt x="604673" y="33991"/>
                <a:pt x="598731" y="30615"/>
                <a:pt x="591084" y="27483"/>
              </a:cubicBezTo>
              <a:cubicBezTo>
                <a:pt x="583437" y="24351"/>
                <a:pt x="573790" y="21344"/>
                <a:pt x="562689" y="18631"/>
              </a:cubicBezTo>
              <a:cubicBezTo>
                <a:pt x="551588" y="15918"/>
                <a:pt x="538606" y="13395"/>
                <a:pt x="524477" y="11205"/>
              </a:cubicBezTo>
              <a:cubicBezTo>
                <a:pt x="510348" y="9015"/>
                <a:pt x="494530" y="7074"/>
                <a:pt x="477917" y="5491"/>
              </a:cubicBezTo>
              <a:cubicBezTo>
                <a:pt x="461304" y="3908"/>
                <a:pt x="443256" y="2622"/>
                <a:pt x="424797" y="1707"/>
              </a:cubicBezTo>
              <a:cubicBezTo>
                <a:pt x="406338" y="792"/>
                <a:pt x="386756" y="212"/>
                <a:pt x="367160" y="0"/>
              </a:cubicBezTo>
              <a:lnTo>
                <a:pt x="307220" y="435"/>
              </a:lnTo>
              <a:cubicBezTo>
                <a:pt x="287240" y="934"/>
                <a:pt x="266877" y="1804"/>
                <a:pt x="247281" y="2995"/>
              </a:cubicBezTo>
              <a:cubicBezTo>
                <a:pt x="227685" y="4186"/>
                <a:pt x="208104" y="5744"/>
                <a:pt x="189646" y="7581"/>
              </a:cubicBezTo>
              <a:cubicBezTo>
                <a:pt x="171188" y="9418"/>
                <a:pt x="153143" y="11606"/>
                <a:pt x="136531" y="14019"/>
              </a:cubicBezTo>
              <a:cubicBezTo>
                <a:pt x="119919" y="16432"/>
                <a:pt x="104102" y="19163"/>
                <a:pt x="89975" y="22059"/>
              </a:cubicBezTo>
              <a:cubicBezTo>
                <a:pt x="75848" y="24955"/>
                <a:pt x="62868" y="28126"/>
                <a:pt x="51769" y="31394"/>
              </a:cubicBezTo>
              <a:cubicBezTo>
                <a:pt x="40670" y="34662"/>
                <a:pt x="31025" y="38150"/>
                <a:pt x="23380" y="41664"/>
              </a:cubicBezTo>
              <a:cubicBezTo>
                <a:pt x="15735" y="45178"/>
                <a:pt x="9796" y="48851"/>
                <a:pt x="5900" y="52476"/>
              </a:cubicBezTo>
              <a:cubicBezTo>
                <a:pt x="2004" y="56101"/>
                <a:pt x="0" y="59816"/>
                <a:pt x="1" y="63412"/>
              </a:cubicBezTo>
              <a:cubicBezTo>
                <a:pt x="2" y="67008"/>
                <a:pt x="2009" y="70624"/>
                <a:pt x="5908" y="74054"/>
              </a:cubicBezTo>
              <a:cubicBezTo>
                <a:pt x="9807" y="77484"/>
                <a:pt x="15748" y="80860"/>
                <a:pt x="23395" y="83991"/>
              </a:cubicBezTo>
              <a:cubicBezTo>
                <a:pt x="31042" y="87122"/>
                <a:pt x="40689" y="90130"/>
                <a:pt x="51790" y="92843"/>
              </a:cubicBezTo>
              <a:cubicBezTo>
                <a:pt x="62891" y="95556"/>
                <a:pt x="75873" y="98079"/>
                <a:pt x="90002" y="100269"/>
              </a:cubicBezTo>
              <a:cubicBezTo>
                <a:pt x="104131" y="102459"/>
                <a:pt x="119950" y="104400"/>
                <a:pt x="136563" y="105983"/>
              </a:cubicBezTo>
              <a:cubicBezTo>
                <a:pt x="153176" y="107566"/>
                <a:pt x="171223" y="108852"/>
                <a:pt x="189682" y="109767"/>
              </a:cubicBezTo>
              <a:cubicBezTo>
                <a:pt x="208141" y="110682"/>
                <a:pt x="227723" y="111262"/>
                <a:pt x="247319" y="111474"/>
              </a:cubicBezTo>
              <a:lnTo>
                <a:pt x="307259" y="111039"/>
              </a:lnTo>
              <a:cubicBezTo>
                <a:pt x="327239" y="110540"/>
                <a:pt x="347602" y="109671"/>
                <a:pt x="367198" y="108480"/>
              </a:cubicBezTo>
              <a:cubicBezTo>
                <a:pt x="386794" y="107289"/>
                <a:pt x="406375" y="105731"/>
                <a:pt x="424833" y="103893"/>
              </a:cubicBezTo>
              <a:cubicBezTo>
                <a:pt x="443292" y="102056"/>
                <a:pt x="461337" y="99868"/>
                <a:pt x="477949" y="97455"/>
              </a:cubicBezTo>
              <a:cubicBezTo>
                <a:pt x="494561" y="95042"/>
                <a:pt x="510377" y="92311"/>
                <a:pt x="524504" y="89415"/>
              </a:cubicBezTo>
              <a:cubicBezTo>
                <a:pt x="538631" y="86519"/>
                <a:pt x="551611" y="83348"/>
                <a:pt x="562710" y="80080"/>
              </a:cubicBezTo>
              <a:cubicBezTo>
                <a:pt x="573809" y="76812"/>
                <a:pt x="583454" y="73323"/>
                <a:pt x="591099" y="69809"/>
              </a:cubicBezTo>
              <a:cubicBezTo>
                <a:pt x="598744" y="66295"/>
                <a:pt x="604682" y="62623"/>
                <a:pt x="608579" y="58998"/>
              </a:cubicBezTo>
              <a:cubicBezTo>
                <a:pt x="612476" y="55374"/>
                <a:pt x="614480" y="51658"/>
                <a:pt x="614479" y="4806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0.33127</cdr:x>
      <cdr:y>0.56049</cdr:y>
    </cdr:from>
    <cdr:to>
      <cdr:x>0.38891</cdr:x>
      <cdr:y>0.5773</cdr:y>
    </cdr:to>
    <cdr:sp macro="" textlink="">
      <cdr:nvSpPr>
        <cdr:cNvPr id="85" name="PlotDat5_167|1~33_1"/>
        <cdr:cNvSpPr/>
      </cdr:nvSpPr>
      <cdr:spPr>
        <a:xfrm xmlns:a="http://schemas.openxmlformats.org/drawingml/2006/main">
          <a:off x="2866271" y="3517790"/>
          <a:ext cx="498752" cy="105505"/>
        </a:xfrm>
        <a:custGeom xmlns:a="http://schemas.openxmlformats.org/drawingml/2006/main">
          <a:avLst/>
          <a:gdLst>
            <a:gd name="connsiteX0" fmla="*/ 498748 w 498748"/>
            <a:gd name="connsiteY0" fmla="*/ 43788 h 105319"/>
            <a:gd name="connsiteX1" fmla="*/ 493951 w 498748"/>
            <a:gd name="connsiteY1" fmla="*/ 33828 h 105319"/>
            <a:gd name="connsiteX2" fmla="*/ 479756 w 498748"/>
            <a:gd name="connsiteY2" fmla="*/ 24592 h 105319"/>
            <a:gd name="connsiteX3" fmla="*/ 456706 w 498748"/>
            <a:gd name="connsiteY3" fmla="*/ 16434 h 105319"/>
            <a:gd name="connsiteX4" fmla="*/ 425690 w 498748"/>
            <a:gd name="connsiteY4" fmla="*/ 9669 h 105319"/>
            <a:gd name="connsiteX5" fmla="*/ 387897 w 498748"/>
            <a:gd name="connsiteY5" fmla="*/ 4556 h 105319"/>
            <a:gd name="connsiteX6" fmla="*/ 344781 w 498748"/>
            <a:gd name="connsiteY6" fmla="*/ 1291 h 105319"/>
            <a:gd name="connsiteX7" fmla="*/ 297999 w 498748"/>
            <a:gd name="connsiteY7" fmla="*/ 0 h 105319"/>
            <a:gd name="connsiteX8" fmla="*/ 249348 w 498748"/>
            <a:gd name="connsiteY8" fmla="*/ 733 h 105319"/>
            <a:gd name="connsiteX9" fmla="*/ 200698 w 498748"/>
            <a:gd name="connsiteY9" fmla="*/ 3462 h 105319"/>
            <a:gd name="connsiteX10" fmla="*/ 153919 w 498748"/>
            <a:gd name="connsiteY10" fmla="*/ 8081 h 105319"/>
            <a:gd name="connsiteX11" fmla="*/ 110807 w 498748"/>
            <a:gd name="connsiteY11" fmla="*/ 14413 h 105319"/>
            <a:gd name="connsiteX12" fmla="*/ 73021 w 498748"/>
            <a:gd name="connsiteY12" fmla="*/ 22216 h 105319"/>
            <a:gd name="connsiteX13" fmla="*/ 42012 w 498748"/>
            <a:gd name="connsiteY13" fmla="*/ 31188 h 105319"/>
            <a:gd name="connsiteX14" fmla="*/ 18972 w 498748"/>
            <a:gd name="connsiteY14" fmla="*/ 40985 h 105319"/>
            <a:gd name="connsiteX15" fmla="*/ 4786 w 498748"/>
            <a:gd name="connsiteY15" fmla="*/ 51231 h 105319"/>
            <a:gd name="connsiteX16" fmla="*/ 0 w 498748"/>
            <a:gd name="connsiteY16" fmla="*/ 61532 h 105319"/>
            <a:gd name="connsiteX17" fmla="*/ 4796 w 498748"/>
            <a:gd name="connsiteY17" fmla="*/ 71492 h 105319"/>
            <a:gd name="connsiteX18" fmla="*/ 18992 w 498748"/>
            <a:gd name="connsiteY18" fmla="*/ 80728 h 105319"/>
            <a:gd name="connsiteX19" fmla="*/ 42041 w 498748"/>
            <a:gd name="connsiteY19" fmla="*/ 88885 h 105319"/>
            <a:gd name="connsiteX20" fmla="*/ 73058 w 498748"/>
            <a:gd name="connsiteY20" fmla="*/ 95651 h 105319"/>
            <a:gd name="connsiteX21" fmla="*/ 110851 w 498748"/>
            <a:gd name="connsiteY21" fmla="*/ 100764 h 105319"/>
            <a:gd name="connsiteX22" fmla="*/ 153966 w 498748"/>
            <a:gd name="connsiteY22" fmla="*/ 104029 h 105319"/>
            <a:gd name="connsiteX23" fmla="*/ 200749 w 498748"/>
            <a:gd name="connsiteY23" fmla="*/ 105319 h 105319"/>
            <a:gd name="connsiteX24" fmla="*/ 249400 w 498748"/>
            <a:gd name="connsiteY24" fmla="*/ 104586 h 105319"/>
            <a:gd name="connsiteX25" fmla="*/ 298050 w 498748"/>
            <a:gd name="connsiteY25" fmla="*/ 101858 h 105319"/>
            <a:gd name="connsiteX26" fmla="*/ 344829 w 498748"/>
            <a:gd name="connsiteY26" fmla="*/ 97238 h 105319"/>
            <a:gd name="connsiteX27" fmla="*/ 387940 w 498748"/>
            <a:gd name="connsiteY27" fmla="*/ 90906 h 105319"/>
            <a:gd name="connsiteX28" fmla="*/ 425726 w 498748"/>
            <a:gd name="connsiteY28" fmla="*/ 83104 h 105319"/>
            <a:gd name="connsiteX29" fmla="*/ 456735 w 498748"/>
            <a:gd name="connsiteY29" fmla="*/ 74132 h 105319"/>
            <a:gd name="connsiteX30" fmla="*/ 479775 w 498748"/>
            <a:gd name="connsiteY30" fmla="*/ 64334 h 105319"/>
            <a:gd name="connsiteX31" fmla="*/ 493961 w 498748"/>
            <a:gd name="connsiteY31" fmla="*/ 54089 h 105319"/>
            <a:gd name="connsiteX32" fmla="*/ 498748 w 498748"/>
            <a:gd name="connsiteY32" fmla="*/ 43788 h 105319"/>
            <a:gd name="connsiteX0" fmla="*/ 498748 w 498748"/>
            <a:gd name="connsiteY0" fmla="*/ 43788 h 105319"/>
            <a:gd name="connsiteX1" fmla="*/ 493951 w 498748"/>
            <a:gd name="connsiteY1" fmla="*/ 33828 h 105319"/>
            <a:gd name="connsiteX2" fmla="*/ 479756 w 498748"/>
            <a:gd name="connsiteY2" fmla="*/ 24592 h 105319"/>
            <a:gd name="connsiteX3" fmla="*/ 456706 w 498748"/>
            <a:gd name="connsiteY3" fmla="*/ 16434 h 105319"/>
            <a:gd name="connsiteX4" fmla="*/ 425690 w 498748"/>
            <a:gd name="connsiteY4" fmla="*/ 9669 h 105319"/>
            <a:gd name="connsiteX5" fmla="*/ 387897 w 498748"/>
            <a:gd name="connsiteY5" fmla="*/ 4556 h 105319"/>
            <a:gd name="connsiteX6" fmla="*/ 344781 w 498748"/>
            <a:gd name="connsiteY6" fmla="*/ 1291 h 105319"/>
            <a:gd name="connsiteX7" fmla="*/ 297999 w 498748"/>
            <a:gd name="connsiteY7" fmla="*/ 0 h 105319"/>
            <a:gd name="connsiteX8" fmla="*/ 249348 w 498748"/>
            <a:gd name="connsiteY8" fmla="*/ 733 h 105319"/>
            <a:gd name="connsiteX9" fmla="*/ 200698 w 498748"/>
            <a:gd name="connsiteY9" fmla="*/ 3462 h 105319"/>
            <a:gd name="connsiteX10" fmla="*/ 153919 w 498748"/>
            <a:gd name="connsiteY10" fmla="*/ 8081 h 105319"/>
            <a:gd name="connsiteX11" fmla="*/ 110807 w 498748"/>
            <a:gd name="connsiteY11" fmla="*/ 14413 h 105319"/>
            <a:gd name="connsiteX12" fmla="*/ 73021 w 498748"/>
            <a:gd name="connsiteY12" fmla="*/ 22216 h 105319"/>
            <a:gd name="connsiteX13" fmla="*/ 42012 w 498748"/>
            <a:gd name="connsiteY13" fmla="*/ 31188 h 105319"/>
            <a:gd name="connsiteX14" fmla="*/ 18972 w 498748"/>
            <a:gd name="connsiteY14" fmla="*/ 40985 h 105319"/>
            <a:gd name="connsiteX15" fmla="*/ 4786 w 498748"/>
            <a:gd name="connsiteY15" fmla="*/ 51231 h 105319"/>
            <a:gd name="connsiteX16" fmla="*/ 0 w 498748"/>
            <a:gd name="connsiteY16" fmla="*/ 61532 h 105319"/>
            <a:gd name="connsiteX17" fmla="*/ 4796 w 498748"/>
            <a:gd name="connsiteY17" fmla="*/ 71492 h 105319"/>
            <a:gd name="connsiteX18" fmla="*/ 18992 w 498748"/>
            <a:gd name="connsiteY18" fmla="*/ 80728 h 105319"/>
            <a:gd name="connsiteX19" fmla="*/ 42041 w 498748"/>
            <a:gd name="connsiteY19" fmla="*/ 88885 h 105319"/>
            <a:gd name="connsiteX20" fmla="*/ 73058 w 498748"/>
            <a:gd name="connsiteY20" fmla="*/ 95651 h 105319"/>
            <a:gd name="connsiteX21" fmla="*/ 110851 w 498748"/>
            <a:gd name="connsiteY21" fmla="*/ 100764 h 105319"/>
            <a:gd name="connsiteX22" fmla="*/ 153966 w 498748"/>
            <a:gd name="connsiteY22" fmla="*/ 104029 h 105319"/>
            <a:gd name="connsiteX23" fmla="*/ 200749 w 498748"/>
            <a:gd name="connsiteY23" fmla="*/ 105319 h 105319"/>
            <a:gd name="connsiteX24" fmla="*/ 249400 w 498748"/>
            <a:gd name="connsiteY24" fmla="*/ 104586 h 105319"/>
            <a:gd name="connsiteX25" fmla="*/ 298050 w 498748"/>
            <a:gd name="connsiteY25" fmla="*/ 101858 h 105319"/>
            <a:gd name="connsiteX26" fmla="*/ 344829 w 498748"/>
            <a:gd name="connsiteY26" fmla="*/ 97238 h 105319"/>
            <a:gd name="connsiteX27" fmla="*/ 387940 w 498748"/>
            <a:gd name="connsiteY27" fmla="*/ 90906 h 105319"/>
            <a:gd name="connsiteX28" fmla="*/ 425726 w 498748"/>
            <a:gd name="connsiteY28" fmla="*/ 83104 h 105319"/>
            <a:gd name="connsiteX29" fmla="*/ 456735 w 498748"/>
            <a:gd name="connsiteY29" fmla="*/ 74132 h 105319"/>
            <a:gd name="connsiteX30" fmla="*/ 479775 w 498748"/>
            <a:gd name="connsiteY30" fmla="*/ 64334 h 105319"/>
            <a:gd name="connsiteX31" fmla="*/ 493961 w 498748"/>
            <a:gd name="connsiteY31" fmla="*/ 54089 h 105319"/>
            <a:gd name="connsiteX32" fmla="*/ 498748 w 498748"/>
            <a:gd name="connsiteY32" fmla="*/ 43788 h 105319"/>
            <a:gd name="connsiteX0" fmla="*/ 498748 w 498748"/>
            <a:gd name="connsiteY0" fmla="*/ 43788 h 105319"/>
            <a:gd name="connsiteX1" fmla="*/ 493951 w 498748"/>
            <a:gd name="connsiteY1" fmla="*/ 33828 h 105319"/>
            <a:gd name="connsiteX2" fmla="*/ 479756 w 498748"/>
            <a:gd name="connsiteY2" fmla="*/ 24592 h 105319"/>
            <a:gd name="connsiteX3" fmla="*/ 456706 w 498748"/>
            <a:gd name="connsiteY3" fmla="*/ 16434 h 105319"/>
            <a:gd name="connsiteX4" fmla="*/ 425690 w 498748"/>
            <a:gd name="connsiteY4" fmla="*/ 9669 h 105319"/>
            <a:gd name="connsiteX5" fmla="*/ 387897 w 498748"/>
            <a:gd name="connsiteY5" fmla="*/ 4556 h 105319"/>
            <a:gd name="connsiteX6" fmla="*/ 344781 w 498748"/>
            <a:gd name="connsiteY6" fmla="*/ 1291 h 105319"/>
            <a:gd name="connsiteX7" fmla="*/ 297999 w 498748"/>
            <a:gd name="connsiteY7" fmla="*/ 0 h 105319"/>
            <a:gd name="connsiteX8" fmla="*/ 249348 w 498748"/>
            <a:gd name="connsiteY8" fmla="*/ 733 h 105319"/>
            <a:gd name="connsiteX9" fmla="*/ 200698 w 498748"/>
            <a:gd name="connsiteY9" fmla="*/ 3462 h 105319"/>
            <a:gd name="connsiteX10" fmla="*/ 153919 w 498748"/>
            <a:gd name="connsiteY10" fmla="*/ 8081 h 105319"/>
            <a:gd name="connsiteX11" fmla="*/ 110807 w 498748"/>
            <a:gd name="connsiteY11" fmla="*/ 14413 h 105319"/>
            <a:gd name="connsiteX12" fmla="*/ 73021 w 498748"/>
            <a:gd name="connsiteY12" fmla="*/ 22216 h 105319"/>
            <a:gd name="connsiteX13" fmla="*/ 42012 w 498748"/>
            <a:gd name="connsiteY13" fmla="*/ 31188 h 105319"/>
            <a:gd name="connsiteX14" fmla="*/ 18972 w 498748"/>
            <a:gd name="connsiteY14" fmla="*/ 40985 h 105319"/>
            <a:gd name="connsiteX15" fmla="*/ 4786 w 498748"/>
            <a:gd name="connsiteY15" fmla="*/ 51231 h 105319"/>
            <a:gd name="connsiteX16" fmla="*/ 0 w 498748"/>
            <a:gd name="connsiteY16" fmla="*/ 61532 h 105319"/>
            <a:gd name="connsiteX17" fmla="*/ 4796 w 498748"/>
            <a:gd name="connsiteY17" fmla="*/ 71492 h 105319"/>
            <a:gd name="connsiteX18" fmla="*/ 18992 w 498748"/>
            <a:gd name="connsiteY18" fmla="*/ 80728 h 105319"/>
            <a:gd name="connsiteX19" fmla="*/ 42041 w 498748"/>
            <a:gd name="connsiteY19" fmla="*/ 88885 h 105319"/>
            <a:gd name="connsiteX20" fmla="*/ 73058 w 498748"/>
            <a:gd name="connsiteY20" fmla="*/ 95651 h 105319"/>
            <a:gd name="connsiteX21" fmla="*/ 110851 w 498748"/>
            <a:gd name="connsiteY21" fmla="*/ 100764 h 105319"/>
            <a:gd name="connsiteX22" fmla="*/ 153966 w 498748"/>
            <a:gd name="connsiteY22" fmla="*/ 104029 h 105319"/>
            <a:gd name="connsiteX23" fmla="*/ 200749 w 498748"/>
            <a:gd name="connsiteY23" fmla="*/ 105319 h 105319"/>
            <a:gd name="connsiteX24" fmla="*/ 249400 w 498748"/>
            <a:gd name="connsiteY24" fmla="*/ 104586 h 105319"/>
            <a:gd name="connsiteX25" fmla="*/ 298050 w 498748"/>
            <a:gd name="connsiteY25" fmla="*/ 101858 h 105319"/>
            <a:gd name="connsiteX26" fmla="*/ 344829 w 498748"/>
            <a:gd name="connsiteY26" fmla="*/ 97238 h 105319"/>
            <a:gd name="connsiteX27" fmla="*/ 387940 w 498748"/>
            <a:gd name="connsiteY27" fmla="*/ 90906 h 105319"/>
            <a:gd name="connsiteX28" fmla="*/ 425726 w 498748"/>
            <a:gd name="connsiteY28" fmla="*/ 83104 h 105319"/>
            <a:gd name="connsiteX29" fmla="*/ 456735 w 498748"/>
            <a:gd name="connsiteY29" fmla="*/ 74132 h 105319"/>
            <a:gd name="connsiteX30" fmla="*/ 479775 w 498748"/>
            <a:gd name="connsiteY30" fmla="*/ 64334 h 105319"/>
            <a:gd name="connsiteX31" fmla="*/ 493961 w 498748"/>
            <a:gd name="connsiteY31" fmla="*/ 54089 h 105319"/>
            <a:gd name="connsiteX32" fmla="*/ 498748 w 498748"/>
            <a:gd name="connsiteY32" fmla="*/ 43788 h 105319"/>
            <a:gd name="connsiteX0" fmla="*/ 498748 w 498748"/>
            <a:gd name="connsiteY0" fmla="*/ 43788 h 105319"/>
            <a:gd name="connsiteX1" fmla="*/ 493951 w 498748"/>
            <a:gd name="connsiteY1" fmla="*/ 33828 h 105319"/>
            <a:gd name="connsiteX2" fmla="*/ 479756 w 498748"/>
            <a:gd name="connsiteY2" fmla="*/ 24592 h 105319"/>
            <a:gd name="connsiteX3" fmla="*/ 456706 w 498748"/>
            <a:gd name="connsiteY3" fmla="*/ 16434 h 105319"/>
            <a:gd name="connsiteX4" fmla="*/ 425690 w 498748"/>
            <a:gd name="connsiteY4" fmla="*/ 9669 h 105319"/>
            <a:gd name="connsiteX5" fmla="*/ 387897 w 498748"/>
            <a:gd name="connsiteY5" fmla="*/ 4556 h 105319"/>
            <a:gd name="connsiteX6" fmla="*/ 344781 w 498748"/>
            <a:gd name="connsiteY6" fmla="*/ 1291 h 105319"/>
            <a:gd name="connsiteX7" fmla="*/ 297999 w 498748"/>
            <a:gd name="connsiteY7" fmla="*/ 0 h 105319"/>
            <a:gd name="connsiteX8" fmla="*/ 249348 w 498748"/>
            <a:gd name="connsiteY8" fmla="*/ 733 h 105319"/>
            <a:gd name="connsiteX9" fmla="*/ 200698 w 498748"/>
            <a:gd name="connsiteY9" fmla="*/ 3462 h 105319"/>
            <a:gd name="connsiteX10" fmla="*/ 153919 w 498748"/>
            <a:gd name="connsiteY10" fmla="*/ 8081 h 105319"/>
            <a:gd name="connsiteX11" fmla="*/ 110807 w 498748"/>
            <a:gd name="connsiteY11" fmla="*/ 14413 h 105319"/>
            <a:gd name="connsiteX12" fmla="*/ 73021 w 498748"/>
            <a:gd name="connsiteY12" fmla="*/ 22216 h 105319"/>
            <a:gd name="connsiteX13" fmla="*/ 42012 w 498748"/>
            <a:gd name="connsiteY13" fmla="*/ 31188 h 105319"/>
            <a:gd name="connsiteX14" fmla="*/ 18972 w 498748"/>
            <a:gd name="connsiteY14" fmla="*/ 40985 h 105319"/>
            <a:gd name="connsiteX15" fmla="*/ 4786 w 498748"/>
            <a:gd name="connsiteY15" fmla="*/ 51231 h 105319"/>
            <a:gd name="connsiteX16" fmla="*/ 0 w 498748"/>
            <a:gd name="connsiteY16" fmla="*/ 61532 h 105319"/>
            <a:gd name="connsiteX17" fmla="*/ 4796 w 498748"/>
            <a:gd name="connsiteY17" fmla="*/ 71492 h 105319"/>
            <a:gd name="connsiteX18" fmla="*/ 18992 w 498748"/>
            <a:gd name="connsiteY18" fmla="*/ 80728 h 105319"/>
            <a:gd name="connsiteX19" fmla="*/ 42041 w 498748"/>
            <a:gd name="connsiteY19" fmla="*/ 88885 h 105319"/>
            <a:gd name="connsiteX20" fmla="*/ 73058 w 498748"/>
            <a:gd name="connsiteY20" fmla="*/ 95651 h 105319"/>
            <a:gd name="connsiteX21" fmla="*/ 110851 w 498748"/>
            <a:gd name="connsiteY21" fmla="*/ 100764 h 105319"/>
            <a:gd name="connsiteX22" fmla="*/ 153966 w 498748"/>
            <a:gd name="connsiteY22" fmla="*/ 104029 h 105319"/>
            <a:gd name="connsiteX23" fmla="*/ 200749 w 498748"/>
            <a:gd name="connsiteY23" fmla="*/ 105319 h 105319"/>
            <a:gd name="connsiteX24" fmla="*/ 249400 w 498748"/>
            <a:gd name="connsiteY24" fmla="*/ 104586 h 105319"/>
            <a:gd name="connsiteX25" fmla="*/ 298050 w 498748"/>
            <a:gd name="connsiteY25" fmla="*/ 101858 h 105319"/>
            <a:gd name="connsiteX26" fmla="*/ 344829 w 498748"/>
            <a:gd name="connsiteY26" fmla="*/ 97238 h 105319"/>
            <a:gd name="connsiteX27" fmla="*/ 387940 w 498748"/>
            <a:gd name="connsiteY27" fmla="*/ 90906 h 105319"/>
            <a:gd name="connsiteX28" fmla="*/ 425726 w 498748"/>
            <a:gd name="connsiteY28" fmla="*/ 83104 h 105319"/>
            <a:gd name="connsiteX29" fmla="*/ 456735 w 498748"/>
            <a:gd name="connsiteY29" fmla="*/ 74132 h 105319"/>
            <a:gd name="connsiteX30" fmla="*/ 479775 w 498748"/>
            <a:gd name="connsiteY30" fmla="*/ 64334 h 105319"/>
            <a:gd name="connsiteX31" fmla="*/ 493961 w 498748"/>
            <a:gd name="connsiteY31" fmla="*/ 54089 h 105319"/>
            <a:gd name="connsiteX32" fmla="*/ 498748 w 498748"/>
            <a:gd name="connsiteY32" fmla="*/ 43788 h 105319"/>
            <a:gd name="connsiteX0" fmla="*/ 498748 w 498748"/>
            <a:gd name="connsiteY0" fmla="*/ 43788 h 105319"/>
            <a:gd name="connsiteX1" fmla="*/ 493951 w 498748"/>
            <a:gd name="connsiteY1" fmla="*/ 33828 h 105319"/>
            <a:gd name="connsiteX2" fmla="*/ 479756 w 498748"/>
            <a:gd name="connsiteY2" fmla="*/ 24592 h 105319"/>
            <a:gd name="connsiteX3" fmla="*/ 456706 w 498748"/>
            <a:gd name="connsiteY3" fmla="*/ 16434 h 105319"/>
            <a:gd name="connsiteX4" fmla="*/ 425690 w 498748"/>
            <a:gd name="connsiteY4" fmla="*/ 9669 h 105319"/>
            <a:gd name="connsiteX5" fmla="*/ 387897 w 498748"/>
            <a:gd name="connsiteY5" fmla="*/ 4556 h 105319"/>
            <a:gd name="connsiteX6" fmla="*/ 344781 w 498748"/>
            <a:gd name="connsiteY6" fmla="*/ 1291 h 105319"/>
            <a:gd name="connsiteX7" fmla="*/ 297999 w 498748"/>
            <a:gd name="connsiteY7" fmla="*/ 0 h 105319"/>
            <a:gd name="connsiteX8" fmla="*/ 249348 w 498748"/>
            <a:gd name="connsiteY8" fmla="*/ 733 h 105319"/>
            <a:gd name="connsiteX9" fmla="*/ 200698 w 498748"/>
            <a:gd name="connsiteY9" fmla="*/ 3462 h 105319"/>
            <a:gd name="connsiteX10" fmla="*/ 153919 w 498748"/>
            <a:gd name="connsiteY10" fmla="*/ 8081 h 105319"/>
            <a:gd name="connsiteX11" fmla="*/ 110807 w 498748"/>
            <a:gd name="connsiteY11" fmla="*/ 14413 h 105319"/>
            <a:gd name="connsiteX12" fmla="*/ 73021 w 498748"/>
            <a:gd name="connsiteY12" fmla="*/ 22216 h 105319"/>
            <a:gd name="connsiteX13" fmla="*/ 42012 w 498748"/>
            <a:gd name="connsiteY13" fmla="*/ 31188 h 105319"/>
            <a:gd name="connsiteX14" fmla="*/ 18972 w 498748"/>
            <a:gd name="connsiteY14" fmla="*/ 40985 h 105319"/>
            <a:gd name="connsiteX15" fmla="*/ 4786 w 498748"/>
            <a:gd name="connsiteY15" fmla="*/ 51231 h 105319"/>
            <a:gd name="connsiteX16" fmla="*/ 0 w 498748"/>
            <a:gd name="connsiteY16" fmla="*/ 61532 h 105319"/>
            <a:gd name="connsiteX17" fmla="*/ 4796 w 498748"/>
            <a:gd name="connsiteY17" fmla="*/ 71492 h 105319"/>
            <a:gd name="connsiteX18" fmla="*/ 18992 w 498748"/>
            <a:gd name="connsiteY18" fmla="*/ 80728 h 105319"/>
            <a:gd name="connsiteX19" fmla="*/ 42041 w 498748"/>
            <a:gd name="connsiteY19" fmla="*/ 88885 h 105319"/>
            <a:gd name="connsiteX20" fmla="*/ 73058 w 498748"/>
            <a:gd name="connsiteY20" fmla="*/ 95651 h 105319"/>
            <a:gd name="connsiteX21" fmla="*/ 110851 w 498748"/>
            <a:gd name="connsiteY21" fmla="*/ 100764 h 105319"/>
            <a:gd name="connsiteX22" fmla="*/ 153966 w 498748"/>
            <a:gd name="connsiteY22" fmla="*/ 104029 h 105319"/>
            <a:gd name="connsiteX23" fmla="*/ 200749 w 498748"/>
            <a:gd name="connsiteY23" fmla="*/ 105319 h 105319"/>
            <a:gd name="connsiteX24" fmla="*/ 249400 w 498748"/>
            <a:gd name="connsiteY24" fmla="*/ 104586 h 105319"/>
            <a:gd name="connsiteX25" fmla="*/ 298050 w 498748"/>
            <a:gd name="connsiteY25" fmla="*/ 101858 h 105319"/>
            <a:gd name="connsiteX26" fmla="*/ 344829 w 498748"/>
            <a:gd name="connsiteY26" fmla="*/ 97238 h 105319"/>
            <a:gd name="connsiteX27" fmla="*/ 387940 w 498748"/>
            <a:gd name="connsiteY27" fmla="*/ 90906 h 105319"/>
            <a:gd name="connsiteX28" fmla="*/ 425726 w 498748"/>
            <a:gd name="connsiteY28" fmla="*/ 83104 h 105319"/>
            <a:gd name="connsiteX29" fmla="*/ 456735 w 498748"/>
            <a:gd name="connsiteY29" fmla="*/ 74132 h 105319"/>
            <a:gd name="connsiteX30" fmla="*/ 479775 w 498748"/>
            <a:gd name="connsiteY30" fmla="*/ 64334 h 105319"/>
            <a:gd name="connsiteX31" fmla="*/ 493961 w 498748"/>
            <a:gd name="connsiteY31" fmla="*/ 54089 h 105319"/>
            <a:gd name="connsiteX32" fmla="*/ 498748 w 498748"/>
            <a:gd name="connsiteY32" fmla="*/ 43788 h 105319"/>
            <a:gd name="connsiteX0" fmla="*/ 498748 w 498748"/>
            <a:gd name="connsiteY0" fmla="*/ 43788 h 105319"/>
            <a:gd name="connsiteX1" fmla="*/ 493951 w 498748"/>
            <a:gd name="connsiteY1" fmla="*/ 33828 h 105319"/>
            <a:gd name="connsiteX2" fmla="*/ 479756 w 498748"/>
            <a:gd name="connsiteY2" fmla="*/ 24592 h 105319"/>
            <a:gd name="connsiteX3" fmla="*/ 456706 w 498748"/>
            <a:gd name="connsiteY3" fmla="*/ 16434 h 105319"/>
            <a:gd name="connsiteX4" fmla="*/ 425690 w 498748"/>
            <a:gd name="connsiteY4" fmla="*/ 9669 h 105319"/>
            <a:gd name="connsiteX5" fmla="*/ 387897 w 498748"/>
            <a:gd name="connsiteY5" fmla="*/ 4556 h 105319"/>
            <a:gd name="connsiteX6" fmla="*/ 344781 w 498748"/>
            <a:gd name="connsiteY6" fmla="*/ 1291 h 105319"/>
            <a:gd name="connsiteX7" fmla="*/ 297999 w 498748"/>
            <a:gd name="connsiteY7" fmla="*/ 0 h 105319"/>
            <a:gd name="connsiteX8" fmla="*/ 249348 w 498748"/>
            <a:gd name="connsiteY8" fmla="*/ 733 h 105319"/>
            <a:gd name="connsiteX9" fmla="*/ 200698 w 498748"/>
            <a:gd name="connsiteY9" fmla="*/ 3462 h 105319"/>
            <a:gd name="connsiteX10" fmla="*/ 153919 w 498748"/>
            <a:gd name="connsiteY10" fmla="*/ 8081 h 105319"/>
            <a:gd name="connsiteX11" fmla="*/ 110807 w 498748"/>
            <a:gd name="connsiteY11" fmla="*/ 14413 h 105319"/>
            <a:gd name="connsiteX12" fmla="*/ 73021 w 498748"/>
            <a:gd name="connsiteY12" fmla="*/ 22216 h 105319"/>
            <a:gd name="connsiteX13" fmla="*/ 42012 w 498748"/>
            <a:gd name="connsiteY13" fmla="*/ 31188 h 105319"/>
            <a:gd name="connsiteX14" fmla="*/ 18972 w 498748"/>
            <a:gd name="connsiteY14" fmla="*/ 40985 h 105319"/>
            <a:gd name="connsiteX15" fmla="*/ 4786 w 498748"/>
            <a:gd name="connsiteY15" fmla="*/ 51231 h 105319"/>
            <a:gd name="connsiteX16" fmla="*/ 0 w 498748"/>
            <a:gd name="connsiteY16" fmla="*/ 61532 h 105319"/>
            <a:gd name="connsiteX17" fmla="*/ 4796 w 498748"/>
            <a:gd name="connsiteY17" fmla="*/ 71492 h 105319"/>
            <a:gd name="connsiteX18" fmla="*/ 18992 w 498748"/>
            <a:gd name="connsiteY18" fmla="*/ 80728 h 105319"/>
            <a:gd name="connsiteX19" fmla="*/ 42041 w 498748"/>
            <a:gd name="connsiteY19" fmla="*/ 88885 h 105319"/>
            <a:gd name="connsiteX20" fmla="*/ 73058 w 498748"/>
            <a:gd name="connsiteY20" fmla="*/ 95651 h 105319"/>
            <a:gd name="connsiteX21" fmla="*/ 110851 w 498748"/>
            <a:gd name="connsiteY21" fmla="*/ 100764 h 105319"/>
            <a:gd name="connsiteX22" fmla="*/ 153966 w 498748"/>
            <a:gd name="connsiteY22" fmla="*/ 104029 h 105319"/>
            <a:gd name="connsiteX23" fmla="*/ 200749 w 498748"/>
            <a:gd name="connsiteY23" fmla="*/ 105319 h 105319"/>
            <a:gd name="connsiteX24" fmla="*/ 249400 w 498748"/>
            <a:gd name="connsiteY24" fmla="*/ 104586 h 105319"/>
            <a:gd name="connsiteX25" fmla="*/ 298050 w 498748"/>
            <a:gd name="connsiteY25" fmla="*/ 101858 h 105319"/>
            <a:gd name="connsiteX26" fmla="*/ 344829 w 498748"/>
            <a:gd name="connsiteY26" fmla="*/ 97238 h 105319"/>
            <a:gd name="connsiteX27" fmla="*/ 387940 w 498748"/>
            <a:gd name="connsiteY27" fmla="*/ 90906 h 105319"/>
            <a:gd name="connsiteX28" fmla="*/ 425726 w 498748"/>
            <a:gd name="connsiteY28" fmla="*/ 83104 h 105319"/>
            <a:gd name="connsiteX29" fmla="*/ 456735 w 498748"/>
            <a:gd name="connsiteY29" fmla="*/ 74132 h 105319"/>
            <a:gd name="connsiteX30" fmla="*/ 479775 w 498748"/>
            <a:gd name="connsiteY30" fmla="*/ 64334 h 105319"/>
            <a:gd name="connsiteX31" fmla="*/ 493961 w 498748"/>
            <a:gd name="connsiteY31" fmla="*/ 54089 h 105319"/>
            <a:gd name="connsiteX32" fmla="*/ 498748 w 498748"/>
            <a:gd name="connsiteY32" fmla="*/ 43788 h 105319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48 w 498748"/>
            <a:gd name="connsiteY0" fmla="*/ 43881 h 105412"/>
            <a:gd name="connsiteX1" fmla="*/ 493951 w 498748"/>
            <a:gd name="connsiteY1" fmla="*/ 33921 h 105412"/>
            <a:gd name="connsiteX2" fmla="*/ 479756 w 498748"/>
            <a:gd name="connsiteY2" fmla="*/ 24685 h 105412"/>
            <a:gd name="connsiteX3" fmla="*/ 456706 w 498748"/>
            <a:gd name="connsiteY3" fmla="*/ 16527 h 105412"/>
            <a:gd name="connsiteX4" fmla="*/ 425690 w 498748"/>
            <a:gd name="connsiteY4" fmla="*/ 9762 h 105412"/>
            <a:gd name="connsiteX5" fmla="*/ 387897 w 498748"/>
            <a:gd name="connsiteY5" fmla="*/ 4649 h 105412"/>
            <a:gd name="connsiteX6" fmla="*/ 344781 w 498748"/>
            <a:gd name="connsiteY6" fmla="*/ 1384 h 105412"/>
            <a:gd name="connsiteX7" fmla="*/ 297999 w 498748"/>
            <a:gd name="connsiteY7" fmla="*/ 93 h 105412"/>
            <a:gd name="connsiteX8" fmla="*/ 249348 w 498748"/>
            <a:gd name="connsiteY8" fmla="*/ 826 h 105412"/>
            <a:gd name="connsiteX9" fmla="*/ 200698 w 498748"/>
            <a:gd name="connsiteY9" fmla="*/ 3555 h 105412"/>
            <a:gd name="connsiteX10" fmla="*/ 153919 w 498748"/>
            <a:gd name="connsiteY10" fmla="*/ 8174 h 105412"/>
            <a:gd name="connsiteX11" fmla="*/ 110807 w 498748"/>
            <a:gd name="connsiteY11" fmla="*/ 14506 h 105412"/>
            <a:gd name="connsiteX12" fmla="*/ 73021 w 498748"/>
            <a:gd name="connsiteY12" fmla="*/ 22309 h 105412"/>
            <a:gd name="connsiteX13" fmla="*/ 42012 w 498748"/>
            <a:gd name="connsiteY13" fmla="*/ 31281 h 105412"/>
            <a:gd name="connsiteX14" fmla="*/ 18972 w 498748"/>
            <a:gd name="connsiteY14" fmla="*/ 41078 h 105412"/>
            <a:gd name="connsiteX15" fmla="*/ 4786 w 498748"/>
            <a:gd name="connsiteY15" fmla="*/ 51324 h 105412"/>
            <a:gd name="connsiteX16" fmla="*/ 0 w 498748"/>
            <a:gd name="connsiteY16" fmla="*/ 61625 h 105412"/>
            <a:gd name="connsiteX17" fmla="*/ 4796 w 498748"/>
            <a:gd name="connsiteY17" fmla="*/ 71585 h 105412"/>
            <a:gd name="connsiteX18" fmla="*/ 18992 w 498748"/>
            <a:gd name="connsiteY18" fmla="*/ 80821 h 105412"/>
            <a:gd name="connsiteX19" fmla="*/ 42041 w 498748"/>
            <a:gd name="connsiteY19" fmla="*/ 88978 h 105412"/>
            <a:gd name="connsiteX20" fmla="*/ 73058 w 498748"/>
            <a:gd name="connsiteY20" fmla="*/ 95744 h 105412"/>
            <a:gd name="connsiteX21" fmla="*/ 110851 w 498748"/>
            <a:gd name="connsiteY21" fmla="*/ 100857 h 105412"/>
            <a:gd name="connsiteX22" fmla="*/ 153966 w 498748"/>
            <a:gd name="connsiteY22" fmla="*/ 104122 h 105412"/>
            <a:gd name="connsiteX23" fmla="*/ 200749 w 498748"/>
            <a:gd name="connsiteY23" fmla="*/ 105412 h 105412"/>
            <a:gd name="connsiteX24" fmla="*/ 249400 w 498748"/>
            <a:gd name="connsiteY24" fmla="*/ 104679 h 105412"/>
            <a:gd name="connsiteX25" fmla="*/ 298050 w 498748"/>
            <a:gd name="connsiteY25" fmla="*/ 101951 h 105412"/>
            <a:gd name="connsiteX26" fmla="*/ 344829 w 498748"/>
            <a:gd name="connsiteY26" fmla="*/ 97331 h 105412"/>
            <a:gd name="connsiteX27" fmla="*/ 387940 w 498748"/>
            <a:gd name="connsiteY27" fmla="*/ 90999 h 105412"/>
            <a:gd name="connsiteX28" fmla="*/ 425726 w 498748"/>
            <a:gd name="connsiteY28" fmla="*/ 83197 h 105412"/>
            <a:gd name="connsiteX29" fmla="*/ 456735 w 498748"/>
            <a:gd name="connsiteY29" fmla="*/ 74225 h 105412"/>
            <a:gd name="connsiteX30" fmla="*/ 479775 w 498748"/>
            <a:gd name="connsiteY30" fmla="*/ 64427 h 105412"/>
            <a:gd name="connsiteX31" fmla="*/ 493961 w 498748"/>
            <a:gd name="connsiteY31" fmla="*/ 54182 h 105412"/>
            <a:gd name="connsiteX32" fmla="*/ 498748 w 498748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412"/>
            <a:gd name="connsiteX1" fmla="*/ 493953 w 498750"/>
            <a:gd name="connsiteY1" fmla="*/ 33921 h 105412"/>
            <a:gd name="connsiteX2" fmla="*/ 479758 w 498750"/>
            <a:gd name="connsiteY2" fmla="*/ 24685 h 105412"/>
            <a:gd name="connsiteX3" fmla="*/ 456708 w 498750"/>
            <a:gd name="connsiteY3" fmla="*/ 16527 h 105412"/>
            <a:gd name="connsiteX4" fmla="*/ 425692 w 498750"/>
            <a:gd name="connsiteY4" fmla="*/ 9762 h 105412"/>
            <a:gd name="connsiteX5" fmla="*/ 387899 w 498750"/>
            <a:gd name="connsiteY5" fmla="*/ 4649 h 105412"/>
            <a:gd name="connsiteX6" fmla="*/ 344783 w 498750"/>
            <a:gd name="connsiteY6" fmla="*/ 1384 h 105412"/>
            <a:gd name="connsiteX7" fmla="*/ 298001 w 498750"/>
            <a:gd name="connsiteY7" fmla="*/ 93 h 105412"/>
            <a:gd name="connsiteX8" fmla="*/ 249350 w 498750"/>
            <a:gd name="connsiteY8" fmla="*/ 826 h 105412"/>
            <a:gd name="connsiteX9" fmla="*/ 200700 w 498750"/>
            <a:gd name="connsiteY9" fmla="*/ 3555 h 105412"/>
            <a:gd name="connsiteX10" fmla="*/ 153921 w 498750"/>
            <a:gd name="connsiteY10" fmla="*/ 8174 h 105412"/>
            <a:gd name="connsiteX11" fmla="*/ 110809 w 498750"/>
            <a:gd name="connsiteY11" fmla="*/ 14506 h 105412"/>
            <a:gd name="connsiteX12" fmla="*/ 73023 w 498750"/>
            <a:gd name="connsiteY12" fmla="*/ 22309 h 105412"/>
            <a:gd name="connsiteX13" fmla="*/ 42014 w 498750"/>
            <a:gd name="connsiteY13" fmla="*/ 31281 h 105412"/>
            <a:gd name="connsiteX14" fmla="*/ 18974 w 498750"/>
            <a:gd name="connsiteY14" fmla="*/ 41078 h 105412"/>
            <a:gd name="connsiteX15" fmla="*/ 4788 w 498750"/>
            <a:gd name="connsiteY15" fmla="*/ 51324 h 105412"/>
            <a:gd name="connsiteX16" fmla="*/ 2 w 498750"/>
            <a:gd name="connsiteY16" fmla="*/ 61625 h 105412"/>
            <a:gd name="connsiteX17" fmla="*/ 4798 w 498750"/>
            <a:gd name="connsiteY17" fmla="*/ 71585 h 105412"/>
            <a:gd name="connsiteX18" fmla="*/ 18994 w 498750"/>
            <a:gd name="connsiteY18" fmla="*/ 80821 h 105412"/>
            <a:gd name="connsiteX19" fmla="*/ 42043 w 498750"/>
            <a:gd name="connsiteY19" fmla="*/ 88978 h 105412"/>
            <a:gd name="connsiteX20" fmla="*/ 73060 w 498750"/>
            <a:gd name="connsiteY20" fmla="*/ 95744 h 105412"/>
            <a:gd name="connsiteX21" fmla="*/ 110853 w 498750"/>
            <a:gd name="connsiteY21" fmla="*/ 100857 h 105412"/>
            <a:gd name="connsiteX22" fmla="*/ 153968 w 498750"/>
            <a:gd name="connsiteY22" fmla="*/ 104122 h 105412"/>
            <a:gd name="connsiteX23" fmla="*/ 200751 w 498750"/>
            <a:gd name="connsiteY23" fmla="*/ 105412 h 105412"/>
            <a:gd name="connsiteX24" fmla="*/ 249402 w 498750"/>
            <a:gd name="connsiteY24" fmla="*/ 104679 h 105412"/>
            <a:gd name="connsiteX25" fmla="*/ 298052 w 498750"/>
            <a:gd name="connsiteY25" fmla="*/ 101951 h 105412"/>
            <a:gd name="connsiteX26" fmla="*/ 344831 w 498750"/>
            <a:gd name="connsiteY26" fmla="*/ 97331 h 105412"/>
            <a:gd name="connsiteX27" fmla="*/ 387942 w 498750"/>
            <a:gd name="connsiteY27" fmla="*/ 90999 h 105412"/>
            <a:gd name="connsiteX28" fmla="*/ 425728 w 498750"/>
            <a:gd name="connsiteY28" fmla="*/ 83197 h 105412"/>
            <a:gd name="connsiteX29" fmla="*/ 456737 w 498750"/>
            <a:gd name="connsiteY29" fmla="*/ 74225 h 105412"/>
            <a:gd name="connsiteX30" fmla="*/ 479777 w 498750"/>
            <a:gd name="connsiteY30" fmla="*/ 64427 h 105412"/>
            <a:gd name="connsiteX31" fmla="*/ 493963 w 498750"/>
            <a:gd name="connsiteY31" fmla="*/ 54182 h 105412"/>
            <a:gd name="connsiteX32" fmla="*/ 498750 w 498750"/>
            <a:gd name="connsiteY32" fmla="*/ 43881 h 105412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0"/>
            <a:gd name="connsiteY0" fmla="*/ 43881 h 105505"/>
            <a:gd name="connsiteX1" fmla="*/ 493953 w 498750"/>
            <a:gd name="connsiteY1" fmla="*/ 33921 h 105505"/>
            <a:gd name="connsiteX2" fmla="*/ 479758 w 498750"/>
            <a:gd name="connsiteY2" fmla="*/ 24685 h 105505"/>
            <a:gd name="connsiteX3" fmla="*/ 456708 w 498750"/>
            <a:gd name="connsiteY3" fmla="*/ 16527 h 105505"/>
            <a:gd name="connsiteX4" fmla="*/ 425692 w 498750"/>
            <a:gd name="connsiteY4" fmla="*/ 9762 h 105505"/>
            <a:gd name="connsiteX5" fmla="*/ 387899 w 498750"/>
            <a:gd name="connsiteY5" fmla="*/ 4649 h 105505"/>
            <a:gd name="connsiteX6" fmla="*/ 344783 w 498750"/>
            <a:gd name="connsiteY6" fmla="*/ 1384 h 105505"/>
            <a:gd name="connsiteX7" fmla="*/ 298001 w 498750"/>
            <a:gd name="connsiteY7" fmla="*/ 93 h 105505"/>
            <a:gd name="connsiteX8" fmla="*/ 249350 w 498750"/>
            <a:gd name="connsiteY8" fmla="*/ 826 h 105505"/>
            <a:gd name="connsiteX9" fmla="*/ 200700 w 498750"/>
            <a:gd name="connsiteY9" fmla="*/ 3555 h 105505"/>
            <a:gd name="connsiteX10" fmla="*/ 153921 w 498750"/>
            <a:gd name="connsiteY10" fmla="*/ 8174 h 105505"/>
            <a:gd name="connsiteX11" fmla="*/ 110809 w 498750"/>
            <a:gd name="connsiteY11" fmla="*/ 14506 h 105505"/>
            <a:gd name="connsiteX12" fmla="*/ 73023 w 498750"/>
            <a:gd name="connsiteY12" fmla="*/ 22309 h 105505"/>
            <a:gd name="connsiteX13" fmla="*/ 42014 w 498750"/>
            <a:gd name="connsiteY13" fmla="*/ 31281 h 105505"/>
            <a:gd name="connsiteX14" fmla="*/ 18974 w 498750"/>
            <a:gd name="connsiteY14" fmla="*/ 41078 h 105505"/>
            <a:gd name="connsiteX15" fmla="*/ 4788 w 498750"/>
            <a:gd name="connsiteY15" fmla="*/ 51324 h 105505"/>
            <a:gd name="connsiteX16" fmla="*/ 2 w 498750"/>
            <a:gd name="connsiteY16" fmla="*/ 61625 h 105505"/>
            <a:gd name="connsiteX17" fmla="*/ 4798 w 498750"/>
            <a:gd name="connsiteY17" fmla="*/ 71585 h 105505"/>
            <a:gd name="connsiteX18" fmla="*/ 18994 w 498750"/>
            <a:gd name="connsiteY18" fmla="*/ 80821 h 105505"/>
            <a:gd name="connsiteX19" fmla="*/ 42043 w 498750"/>
            <a:gd name="connsiteY19" fmla="*/ 88978 h 105505"/>
            <a:gd name="connsiteX20" fmla="*/ 73060 w 498750"/>
            <a:gd name="connsiteY20" fmla="*/ 95744 h 105505"/>
            <a:gd name="connsiteX21" fmla="*/ 110853 w 498750"/>
            <a:gd name="connsiteY21" fmla="*/ 100857 h 105505"/>
            <a:gd name="connsiteX22" fmla="*/ 153968 w 498750"/>
            <a:gd name="connsiteY22" fmla="*/ 104122 h 105505"/>
            <a:gd name="connsiteX23" fmla="*/ 200751 w 498750"/>
            <a:gd name="connsiteY23" fmla="*/ 105412 h 105505"/>
            <a:gd name="connsiteX24" fmla="*/ 249402 w 498750"/>
            <a:gd name="connsiteY24" fmla="*/ 104679 h 105505"/>
            <a:gd name="connsiteX25" fmla="*/ 298052 w 498750"/>
            <a:gd name="connsiteY25" fmla="*/ 101951 h 105505"/>
            <a:gd name="connsiteX26" fmla="*/ 344831 w 498750"/>
            <a:gd name="connsiteY26" fmla="*/ 97331 h 105505"/>
            <a:gd name="connsiteX27" fmla="*/ 387942 w 498750"/>
            <a:gd name="connsiteY27" fmla="*/ 90999 h 105505"/>
            <a:gd name="connsiteX28" fmla="*/ 425728 w 498750"/>
            <a:gd name="connsiteY28" fmla="*/ 83197 h 105505"/>
            <a:gd name="connsiteX29" fmla="*/ 456737 w 498750"/>
            <a:gd name="connsiteY29" fmla="*/ 74225 h 105505"/>
            <a:gd name="connsiteX30" fmla="*/ 479777 w 498750"/>
            <a:gd name="connsiteY30" fmla="*/ 64427 h 105505"/>
            <a:gd name="connsiteX31" fmla="*/ 493963 w 498750"/>
            <a:gd name="connsiteY31" fmla="*/ 54182 h 105505"/>
            <a:gd name="connsiteX32" fmla="*/ 498750 w 498750"/>
            <a:gd name="connsiteY32" fmla="*/ 43881 h 105505"/>
            <a:gd name="connsiteX0" fmla="*/ 498750 w 498752"/>
            <a:gd name="connsiteY0" fmla="*/ 43881 h 105505"/>
            <a:gd name="connsiteX1" fmla="*/ 493953 w 498752"/>
            <a:gd name="connsiteY1" fmla="*/ 33921 h 105505"/>
            <a:gd name="connsiteX2" fmla="*/ 479758 w 498752"/>
            <a:gd name="connsiteY2" fmla="*/ 24685 h 105505"/>
            <a:gd name="connsiteX3" fmla="*/ 456708 w 498752"/>
            <a:gd name="connsiteY3" fmla="*/ 16527 h 105505"/>
            <a:gd name="connsiteX4" fmla="*/ 425692 w 498752"/>
            <a:gd name="connsiteY4" fmla="*/ 9762 h 105505"/>
            <a:gd name="connsiteX5" fmla="*/ 387899 w 498752"/>
            <a:gd name="connsiteY5" fmla="*/ 4649 h 105505"/>
            <a:gd name="connsiteX6" fmla="*/ 344783 w 498752"/>
            <a:gd name="connsiteY6" fmla="*/ 1384 h 105505"/>
            <a:gd name="connsiteX7" fmla="*/ 298001 w 498752"/>
            <a:gd name="connsiteY7" fmla="*/ 93 h 105505"/>
            <a:gd name="connsiteX8" fmla="*/ 249350 w 498752"/>
            <a:gd name="connsiteY8" fmla="*/ 826 h 105505"/>
            <a:gd name="connsiteX9" fmla="*/ 200700 w 498752"/>
            <a:gd name="connsiteY9" fmla="*/ 3555 h 105505"/>
            <a:gd name="connsiteX10" fmla="*/ 153921 w 498752"/>
            <a:gd name="connsiteY10" fmla="*/ 8174 h 105505"/>
            <a:gd name="connsiteX11" fmla="*/ 110809 w 498752"/>
            <a:gd name="connsiteY11" fmla="*/ 14506 h 105505"/>
            <a:gd name="connsiteX12" fmla="*/ 73023 w 498752"/>
            <a:gd name="connsiteY12" fmla="*/ 22309 h 105505"/>
            <a:gd name="connsiteX13" fmla="*/ 42014 w 498752"/>
            <a:gd name="connsiteY13" fmla="*/ 31281 h 105505"/>
            <a:gd name="connsiteX14" fmla="*/ 18974 w 498752"/>
            <a:gd name="connsiteY14" fmla="*/ 41078 h 105505"/>
            <a:gd name="connsiteX15" fmla="*/ 4788 w 498752"/>
            <a:gd name="connsiteY15" fmla="*/ 51324 h 105505"/>
            <a:gd name="connsiteX16" fmla="*/ 2 w 498752"/>
            <a:gd name="connsiteY16" fmla="*/ 61625 h 105505"/>
            <a:gd name="connsiteX17" fmla="*/ 4798 w 498752"/>
            <a:gd name="connsiteY17" fmla="*/ 71585 h 105505"/>
            <a:gd name="connsiteX18" fmla="*/ 18994 w 498752"/>
            <a:gd name="connsiteY18" fmla="*/ 80821 h 105505"/>
            <a:gd name="connsiteX19" fmla="*/ 42043 w 498752"/>
            <a:gd name="connsiteY19" fmla="*/ 88978 h 105505"/>
            <a:gd name="connsiteX20" fmla="*/ 73060 w 498752"/>
            <a:gd name="connsiteY20" fmla="*/ 95744 h 105505"/>
            <a:gd name="connsiteX21" fmla="*/ 110853 w 498752"/>
            <a:gd name="connsiteY21" fmla="*/ 100857 h 105505"/>
            <a:gd name="connsiteX22" fmla="*/ 153968 w 498752"/>
            <a:gd name="connsiteY22" fmla="*/ 104122 h 105505"/>
            <a:gd name="connsiteX23" fmla="*/ 200751 w 498752"/>
            <a:gd name="connsiteY23" fmla="*/ 105412 h 105505"/>
            <a:gd name="connsiteX24" fmla="*/ 249402 w 498752"/>
            <a:gd name="connsiteY24" fmla="*/ 104679 h 105505"/>
            <a:gd name="connsiteX25" fmla="*/ 298052 w 498752"/>
            <a:gd name="connsiteY25" fmla="*/ 101951 h 105505"/>
            <a:gd name="connsiteX26" fmla="*/ 344831 w 498752"/>
            <a:gd name="connsiteY26" fmla="*/ 97331 h 105505"/>
            <a:gd name="connsiteX27" fmla="*/ 387942 w 498752"/>
            <a:gd name="connsiteY27" fmla="*/ 90999 h 105505"/>
            <a:gd name="connsiteX28" fmla="*/ 425728 w 498752"/>
            <a:gd name="connsiteY28" fmla="*/ 83197 h 105505"/>
            <a:gd name="connsiteX29" fmla="*/ 456737 w 498752"/>
            <a:gd name="connsiteY29" fmla="*/ 74225 h 105505"/>
            <a:gd name="connsiteX30" fmla="*/ 479777 w 498752"/>
            <a:gd name="connsiteY30" fmla="*/ 64427 h 105505"/>
            <a:gd name="connsiteX31" fmla="*/ 493963 w 498752"/>
            <a:gd name="connsiteY31" fmla="*/ 54182 h 105505"/>
            <a:gd name="connsiteX32" fmla="*/ 498750 w 498752"/>
            <a:gd name="connsiteY32" fmla="*/ 43881 h 1055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98752" h="105505">
              <a:moveTo>
                <a:pt x="498750" y="43881"/>
              </a:moveTo>
              <a:cubicBezTo>
                <a:pt x="498748" y="40504"/>
                <a:pt x="497118" y="37120"/>
                <a:pt x="493953" y="33921"/>
              </a:cubicBezTo>
              <a:cubicBezTo>
                <a:pt x="490788" y="30722"/>
                <a:pt x="485965" y="27584"/>
                <a:pt x="479758" y="24685"/>
              </a:cubicBezTo>
              <a:cubicBezTo>
                <a:pt x="473551" y="21786"/>
                <a:pt x="465719" y="19014"/>
                <a:pt x="456708" y="16527"/>
              </a:cubicBezTo>
              <a:cubicBezTo>
                <a:pt x="447697" y="14040"/>
                <a:pt x="437160" y="11742"/>
                <a:pt x="425692" y="9762"/>
              </a:cubicBezTo>
              <a:cubicBezTo>
                <a:pt x="414224" y="7782"/>
                <a:pt x="401384" y="6045"/>
                <a:pt x="387899" y="4649"/>
              </a:cubicBezTo>
              <a:cubicBezTo>
                <a:pt x="374414" y="3253"/>
                <a:pt x="359766" y="2143"/>
                <a:pt x="344783" y="1384"/>
              </a:cubicBezTo>
              <a:cubicBezTo>
                <a:pt x="329800" y="625"/>
                <a:pt x="313906" y="186"/>
                <a:pt x="298001" y="93"/>
              </a:cubicBezTo>
              <a:cubicBezTo>
                <a:pt x="282096" y="0"/>
                <a:pt x="265567" y="249"/>
                <a:pt x="249350" y="826"/>
              </a:cubicBezTo>
              <a:cubicBezTo>
                <a:pt x="233133" y="1403"/>
                <a:pt x="216605" y="2330"/>
                <a:pt x="200700" y="3555"/>
              </a:cubicBezTo>
              <a:cubicBezTo>
                <a:pt x="184795" y="4780"/>
                <a:pt x="168903" y="6349"/>
                <a:pt x="153921" y="8174"/>
              </a:cubicBezTo>
              <a:cubicBezTo>
                <a:pt x="138939" y="9999"/>
                <a:pt x="124292" y="12150"/>
                <a:pt x="110809" y="14506"/>
              </a:cubicBezTo>
              <a:cubicBezTo>
                <a:pt x="97326" y="16862"/>
                <a:pt x="84489" y="19513"/>
                <a:pt x="73023" y="22309"/>
              </a:cubicBezTo>
              <a:cubicBezTo>
                <a:pt x="61557" y="25105"/>
                <a:pt x="51022" y="28153"/>
                <a:pt x="42014" y="31281"/>
              </a:cubicBezTo>
              <a:cubicBezTo>
                <a:pt x="33006" y="34409"/>
                <a:pt x="25178" y="37738"/>
                <a:pt x="18974" y="41078"/>
              </a:cubicBezTo>
              <a:cubicBezTo>
                <a:pt x="12770" y="44418"/>
                <a:pt x="7950" y="47900"/>
                <a:pt x="4788" y="51324"/>
              </a:cubicBezTo>
              <a:cubicBezTo>
                <a:pt x="1626" y="54748"/>
                <a:pt x="0" y="58248"/>
                <a:pt x="2" y="61625"/>
              </a:cubicBezTo>
              <a:cubicBezTo>
                <a:pt x="4" y="65002"/>
                <a:pt x="1633" y="68386"/>
                <a:pt x="4798" y="71585"/>
              </a:cubicBezTo>
              <a:cubicBezTo>
                <a:pt x="7963" y="74784"/>
                <a:pt x="12787" y="77922"/>
                <a:pt x="18994" y="80821"/>
              </a:cubicBezTo>
              <a:cubicBezTo>
                <a:pt x="25201" y="83720"/>
                <a:pt x="33032" y="86491"/>
                <a:pt x="42043" y="88978"/>
              </a:cubicBezTo>
              <a:cubicBezTo>
                <a:pt x="51054" y="91465"/>
                <a:pt x="61592" y="93764"/>
                <a:pt x="73060" y="95744"/>
              </a:cubicBezTo>
              <a:cubicBezTo>
                <a:pt x="84528" y="97724"/>
                <a:pt x="97368" y="99461"/>
                <a:pt x="110853" y="100857"/>
              </a:cubicBezTo>
              <a:cubicBezTo>
                <a:pt x="124338" y="102253"/>
                <a:pt x="138985" y="103363"/>
                <a:pt x="153968" y="104122"/>
              </a:cubicBezTo>
              <a:cubicBezTo>
                <a:pt x="168951" y="104881"/>
                <a:pt x="184845" y="105319"/>
                <a:pt x="200751" y="105412"/>
              </a:cubicBezTo>
              <a:cubicBezTo>
                <a:pt x="216657" y="105505"/>
                <a:pt x="233185" y="105256"/>
                <a:pt x="249402" y="104679"/>
              </a:cubicBezTo>
              <a:cubicBezTo>
                <a:pt x="265619" y="104102"/>
                <a:pt x="282147" y="103176"/>
                <a:pt x="298052" y="101951"/>
              </a:cubicBezTo>
              <a:cubicBezTo>
                <a:pt x="313957" y="100726"/>
                <a:pt x="329849" y="99156"/>
                <a:pt x="344831" y="97331"/>
              </a:cubicBezTo>
              <a:cubicBezTo>
                <a:pt x="359813" y="95506"/>
                <a:pt x="374459" y="93355"/>
                <a:pt x="387942" y="90999"/>
              </a:cubicBezTo>
              <a:cubicBezTo>
                <a:pt x="401425" y="88643"/>
                <a:pt x="414262" y="85993"/>
                <a:pt x="425728" y="83197"/>
              </a:cubicBezTo>
              <a:cubicBezTo>
                <a:pt x="437194" y="80401"/>
                <a:pt x="447729" y="77353"/>
                <a:pt x="456737" y="74225"/>
              </a:cubicBezTo>
              <a:cubicBezTo>
                <a:pt x="465745" y="71097"/>
                <a:pt x="473573" y="67767"/>
                <a:pt x="479777" y="64427"/>
              </a:cubicBezTo>
              <a:cubicBezTo>
                <a:pt x="485981" y="61087"/>
                <a:pt x="490801" y="57606"/>
                <a:pt x="493963" y="54182"/>
              </a:cubicBezTo>
              <a:cubicBezTo>
                <a:pt x="497125" y="50758"/>
                <a:pt x="498752" y="47258"/>
                <a:pt x="498750" y="4388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0.32328</cdr:x>
      <cdr:y>0.55188</cdr:y>
    </cdr:from>
    <cdr:to>
      <cdr:x>0.38022</cdr:x>
      <cdr:y>0.5839</cdr:y>
    </cdr:to>
    <cdr:sp macro="" textlink="">
      <cdr:nvSpPr>
        <cdr:cNvPr id="86" name="PlotDat5_169|1~33_1"/>
        <cdr:cNvSpPr/>
      </cdr:nvSpPr>
      <cdr:spPr>
        <a:xfrm xmlns:a="http://schemas.openxmlformats.org/drawingml/2006/main">
          <a:off x="2797108" y="3463715"/>
          <a:ext cx="492739" cy="201010"/>
        </a:xfrm>
        <a:custGeom xmlns:a="http://schemas.openxmlformats.org/drawingml/2006/main">
          <a:avLst/>
          <a:gdLst>
            <a:gd name="connsiteX0" fmla="*/ 492717 w 492717"/>
            <a:gd name="connsiteY0" fmla="*/ 69571 h 199902"/>
            <a:gd name="connsiteX1" fmla="*/ 487951 w 492717"/>
            <a:gd name="connsiteY1" fmla="*/ 51504 h 199902"/>
            <a:gd name="connsiteX2" fmla="*/ 473901 w 492717"/>
            <a:gd name="connsiteY2" fmla="*/ 35298 h 199902"/>
            <a:gd name="connsiteX3" fmla="*/ 451106 w 492717"/>
            <a:gd name="connsiteY3" fmla="*/ 21577 h 199902"/>
            <a:gd name="connsiteX4" fmla="*/ 420443 w 492717"/>
            <a:gd name="connsiteY4" fmla="*/ 10868 h 199902"/>
            <a:gd name="connsiteX5" fmla="*/ 383090 w 492717"/>
            <a:gd name="connsiteY5" fmla="*/ 3582 h 199902"/>
            <a:gd name="connsiteX6" fmla="*/ 340483 w 492717"/>
            <a:gd name="connsiteY6" fmla="*/ 0 h 199902"/>
            <a:gd name="connsiteX7" fmla="*/ 294258 w 492717"/>
            <a:gd name="connsiteY7" fmla="*/ 259 h 199902"/>
            <a:gd name="connsiteX8" fmla="*/ 246193 w 492717"/>
            <a:gd name="connsiteY8" fmla="*/ 4348 h 199902"/>
            <a:gd name="connsiteX9" fmla="*/ 198134 w 492717"/>
            <a:gd name="connsiteY9" fmla="*/ 12112 h 199902"/>
            <a:gd name="connsiteX10" fmla="*/ 151929 w 492717"/>
            <a:gd name="connsiteY10" fmla="*/ 23251 h 199902"/>
            <a:gd name="connsiteX11" fmla="*/ 109352 w 492717"/>
            <a:gd name="connsiteY11" fmla="*/ 37338 h 199902"/>
            <a:gd name="connsiteX12" fmla="*/ 72040 w 492717"/>
            <a:gd name="connsiteY12" fmla="*/ 53832 h 199902"/>
            <a:gd name="connsiteX13" fmla="*/ 41427 w 492717"/>
            <a:gd name="connsiteY13" fmla="*/ 72097 h 199902"/>
            <a:gd name="connsiteX14" fmla="*/ 18690 w 492717"/>
            <a:gd name="connsiteY14" fmla="*/ 91432 h 199902"/>
            <a:gd name="connsiteX15" fmla="*/ 4702 w 492717"/>
            <a:gd name="connsiteY15" fmla="*/ 111096 h 199902"/>
            <a:gd name="connsiteX16" fmla="*/ 0 w 492717"/>
            <a:gd name="connsiteY16" fmla="*/ 130331 h 199902"/>
            <a:gd name="connsiteX17" fmla="*/ 4766 w 492717"/>
            <a:gd name="connsiteY17" fmla="*/ 148398 h 199902"/>
            <a:gd name="connsiteX18" fmla="*/ 18817 w 492717"/>
            <a:gd name="connsiteY18" fmla="*/ 164604 h 199902"/>
            <a:gd name="connsiteX19" fmla="*/ 41611 w 492717"/>
            <a:gd name="connsiteY19" fmla="*/ 178325 h 199902"/>
            <a:gd name="connsiteX20" fmla="*/ 72274 w 492717"/>
            <a:gd name="connsiteY20" fmla="*/ 189034 h 199902"/>
            <a:gd name="connsiteX21" fmla="*/ 109627 w 492717"/>
            <a:gd name="connsiteY21" fmla="*/ 196320 h 199902"/>
            <a:gd name="connsiteX22" fmla="*/ 152234 w 492717"/>
            <a:gd name="connsiteY22" fmla="*/ 199902 h 199902"/>
            <a:gd name="connsiteX23" fmla="*/ 198459 w 492717"/>
            <a:gd name="connsiteY23" fmla="*/ 199644 h 199902"/>
            <a:gd name="connsiteX24" fmla="*/ 246524 w 492717"/>
            <a:gd name="connsiteY24" fmla="*/ 195554 h 199902"/>
            <a:gd name="connsiteX25" fmla="*/ 294583 w 492717"/>
            <a:gd name="connsiteY25" fmla="*/ 187790 h 199902"/>
            <a:gd name="connsiteX26" fmla="*/ 340789 w 492717"/>
            <a:gd name="connsiteY26" fmla="*/ 176651 h 199902"/>
            <a:gd name="connsiteX27" fmla="*/ 383365 w 492717"/>
            <a:gd name="connsiteY27" fmla="*/ 162564 h 199902"/>
            <a:gd name="connsiteX28" fmla="*/ 420677 w 492717"/>
            <a:gd name="connsiteY28" fmla="*/ 146071 h 199902"/>
            <a:gd name="connsiteX29" fmla="*/ 451290 w 492717"/>
            <a:gd name="connsiteY29" fmla="*/ 127805 h 199902"/>
            <a:gd name="connsiteX30" fmla="*/ 474027 w 492717"/>
            <a:gd name="connsiteY30" fmla="*/ 108470 h 199902"/>
            <a:gd name="connsiteX31" fmla="*/ 488015 w 492717"/>
            <a:gd name="connsiteY31" fmla="*/ 88806 h 199902"/>
            <a:gd name="connsiteX32" fmla="*/ 492717 w 492717"/>
            <a:gd name="connsiteY32" fmla="*/ 69571 h 199902"/>
            <a:gd name="connsiteX0" fmla="*/ 492717 w 492717"/>
            <a:gd name="connsiteY0" fmla="*/ 69571 h 199902"/>
            <a:gd name="connsiteX1" fmla="*/ 487951 w 492717"/>
            <a:gd name="connsiteY1" fmla="*/ 51504 h 199902"/>
            <a:gd name="connsiteX2" fmla="*/ 473901 w 492717"/>
            <a:gd name="connsiteY2" fmla="*/ 35298 h 199902"/>
            <a:gd name="connsiteX3" fmla="*/ 451106 w 492717"/>
            <a:gd name="connsiteY3" fmla="*/ 21577 h 199902"/>
            <a:gd name="connsiteX4" fmla="*/ 420443 w 492717"/>
            <a:gd name="connsiteY4" fmla="*/ 10868 h 199902"/>
            <a:gd name="connsiteX5" fmla="*/ 383090 w 492717"/>
            <a:gd name="connsiteY5" fmla="*/ 3582 h 199902"/>
            <a:gd name="connsiteX6" fmla="*/ 340483 w 492717"/>
            <a:gd name="connsiteY6" fmla="*/ 0 h 199902"/>
            <a:gd name="connsiteX7" fmla="*/ 294258 w 492717"/>
            <a:gd name="connsiteY7" fmla="*/ 259 h 199902"/>
            <a:gd name="connsiteX8" fmla="*/ 246193 w 492717"/>
            <a:gd name="connsiteY8" fmla="*/ 4348 h 199902"/>
            <a:gd name="connsiteX9" fmla="*/ 198134 w 492717"/>
            <a:gd name="connsiteY9" fmla="*/ 12112 h 199902"/>
            <a:gd name="connsiteX10" fmla="*/ 151929 w 492717"/>
            <a:gd name="connsiteY10" fmla="*/ 23251 h 199902"/>
            <a:gd name="connsiteX11" fmla="*/ 109352 w 492717"/>
            <a:gd name="connsiteY11" fmla="*/ 37338 h 199902"/>
            <a:gd name="connsiteX12" fmla="*/ 72040 w 492717"/>
            <a:gd name="connsiteY12" fmla="*/ 53832 h 199902"/>
            <a:gd name="connsiteX13" fmla="*/ 41427 w 492717"/>
            <a:gd name="connsiteY13" fmla="*/ 72097 h 199902"/>
            <a:gd name="connsiteX14" fmla="*/ 18690 w 492717"/>
            <a:gd name="connsiteY14" fmla="*/ 91432 h 199902"/>
            <a:gd name="connsiteX15" fmla="*/ 4702 w 492717"/>
            <a:gd name="connsiteY15" fmla="*/ 111096 h 199902"/>
            <a:gd name="connsiteX16" fmla="*/ 0 w 492717"/>
            <a:gd name="connsiteY16" fmla="*/ 130331 h 199902"/>
            <a:gd name="connsiteX17" fmla="*/ 4766 w 492717"/>
            <a:gd name="connsiteY17" fmla="*/ 148398 h 199902"/>
            <a:gd name="connsiteX18" fmla="*/ 18817 w 492717"/>
            <a:gd name="connsiteY18" fmla="*/ 164604 h 199902"/>
            <a:gd name="connsiteX19" fmla="*/ 41611 w 492717"/>
            <a:gd name="connsiteY19" fmla="*/ 178325 h 199902"/>
            <a:gd name="connsiteX20" fmla="*/ 72274 w 492717"/>
            <a:gd name="connsiteY20" fmla="*/ 189034 h 199902"/>
            <a:gd name="connsiteX21" fmla="*/ 109627 w 492717"/>
            <a:gd name="connsiteY21" fmla="*/ 196320 h 199902"/>
            <a:gd name="connsiteX22" fmla="*/ 152234 w 492717"/>
            <a:gd name="connsiteY22" fmla="*/ 199902 h 199902"/>
            <a:gd name="connsiteX23" fmla="*/ 198459 w 492717"/>
            <a:gd name="connsiteY23" fmla="*/ 199644 h 199902"/>
            <a:gd name="connsiteX24" fmla="*/ 246524 w 492717"/>
            <a:gd name="connsiteY24" fmla="*/ 195554 h 199902"/>
            <a:gd name="connsiteX25" fmla="*/ 294583 w 492717"/>
            <a:gd name="connsiteY25" fmla="*/ 187790 h 199902"/>
            <a:gd name="connsiteX26" fmla="*/ 340789 w 492717"/>
            <a:gd name="connsiteY26" fmla="*/ 176651 h 199902"/>
            <a:gd name="connsiteX27" fmla="*/ 383365 w 492717"/>
            <a:gd name="connsiteY27" fmla="*/ 162564 h 199902"/>
            <a:gd name="connsiteX28" fmla="*/ 420677 w 492717"/>
            <a:gd name="connsiteY28" fmla="*/ 146071 h 199902"/>
            <a:gd name="connsiteX29" fmla="*/ 451290 w 492717"/>
            <a:gd name="connsiteY29" fmla="*/ 127805 h 199902"/>
            <a:gd name="connsiteX30" fmla="*/ 474027 w 492717"/>
            <a:gd name="connsiteY30" fmla="*/ 108470 h 199902"/>
            <a:gd name="connsiteX31" fmla="*/ 488015 w 492717"/>
            <a:gd name="connsiteY31" fmla="*/ 88806 h 199902"/>
            <a:gd name="connsiteX32" fmla="*/ 492717 w 492717"/>
            <a:gd name="connsiteY32" fmla="*/ 69571 h 199902"/>
            <a:gd name="connsiteX0" fmla="*/ 492717 w 492717"/>
            <a:gd name="connsiteY0" fmla="*/ 69571 h 199902"/>
            <a:gd name="connsiteX1" fmla="*/ 487951 w 492717"/>
            <a:gd name="connsiteY1" fmla="*/ 51504 h 199902"/>
            <a:gd name="connsiteX2" fmla="*/ 473901 w 492717"/>
            <a:gd name="connsiteY2" fmla="*/ 35298 h 199902"/>
            <a:gd name="connsiteX3" fmla="*/ 451106 w 492717"/>
            <a:gd name="connsiteY3" fmla="*/ 21577 h 199902"/>
            <a:gd name="connsiteX4" fmla="*/ 420443 w 492717"/>
            <a:gd name="connsiteY4" fmla="*/ 10868 h 199902"/>
            <a:gd name="connsiteX5" fmla="*/ 383090 w 492717"/>
            <a:gd name="connsiteY5" fmla="*/ 3582 h 199902"/>
            <a:gd name="connsiteX6" fmla="*/ 340483 w 492717"/>
            <a:gd name="connsiteY6" fmla="*/ 0 h 199902"/>
            <a:gd name="connsiteX7" fmla="*/ 294258 w 492717"/>
            <a:gd name="connsiteY7" fmla="*/ 259 h 199902"/>
            <a:gd name="connsiteX8" fmla="*/ 246193 w 492717"/>
            <a:gd name="connsiteY8" fmla="*/ 4348 h 199902"/>
            <a:gd name="connsiteX9" fmla="*/ 198134 w 492717"/>
            <a:gd name="connsiteY9" fmla="*/ 12112 h 199902"/>
            <a:gd name="connsiteX10" fmla="*/ 151929 w 492717"/>
            <a:gd name="connsiteY10" fmla="*/ 23251 h 199902"/>
            <a:gd name="connsiteX11" fmla="*/ 109352 w 492717"/>
            <a:gd name="connsiteY11" fmla="*/ 37338 h 199902"/>
            <a:gd name="connsiteX12" fmla="*/ 72040 w 492717"/>
            <a:gd name="connsiteY12" fmla="*/ 53832 h 199902"/>
            <a:gd name="connsiteX13" fmla="*/ 41427 w 492717"/>
            <a:gd name="connsiteY13" fmla="*/ 72097 h 199902"/>
            <a:gd name="connsiteX14" fmla="*/ 18690 w 492717"/>
            <a:gd name="connsiteY14" fmla="*/ 91432 h 199902"/>
            <a:gd name="connsiteX15" fmla="*/ 4702 w 492717"/>
            <a:gd name="connsiteY15" fmla="*/ 111096 h 199902"/>
            <a:gd name="connsiteX16" fmla="*/ 0 w 492717"/>
            <a:gd name="connsiteY16" fmla="*/ 130331 h 199902"/>
            <a:gd name="connsiteX17" fmla="*/ 4766 w 492717"/>
            <a:gd name="connsiteY17" fmla="*/ 148398 h 199902"/>
            <a:gd name="connsiteX18" fmla="*/ 18817 w 492717"/>
            <a:gd name="connsiteY18" fmla="*/ 164604 h 199902"/>
            <a:gd name="connsiteX19" fmla="*/ 41611 w 492717"/>
            <a:gd name="connsiteY19" fmla="*/ 178325 h 199902"/>
            <a:gd name="connsiteX20" fmla="*/ 72274 w 492717"/>
            <a:gd name="connsiteY20" fmla="*/ 189034 h 199902"/>
            <a:gd name="connsiteX21" fmla="*/ 109627 w 492717"/>
            <a:gd name="connsiteY21" fmla="*/ 196320 h 199902"/>
            <a:gd name="connsiteX22" fmla="*/ 152234 w 492717"/>
            <a:gd name="connsiteY22" fmla="*/ 199902 h 199902"/>
            <a:gd name="connsiteX23" fmla="*/ 198459 w 492717"/>
            <a:gd name="connsiteY23" fmla="*/ 199644 h 199902"/>
            <a:gd name="connsiteX24" fmla="*/ 246524 w 492717"/>
            <a:gd name="connsiteY24" fmla="*/ 195554 h 199902"/>
            <a:gd name="connsiteX25" fmla="*/ 294583 w 492717"/>
            <a:gd name="connsiteY25" fmla="*/ 187790 h 199902"/>
            <a:gd name="connsiteX26" fmla="*/ 340789 w 492717"/>
            <a:gd name="connsiteY26" fmla="*/ 176651 h 199902"/>
            <a:gd name="connsiteX27" fmla="*/ 383365 w 492717"/>
            <a:gd name="connsiteY27" fmla="*/ 162564 h 199902"/>
            <a:gd name="connsiteX28" fmla="*/ 420677 w 492717"/>
            <a:gd name="connsiteY28" fmla="*/ 146071 h 199902"/>
            <a:gd name="connsiteX29" fmla="*/ 451290 w 492717"/>
            <a:gd name="connsiteY29" fmla="*/ 127805 h 199902"/>
            <a:gd name="connsiteX30" fmla="*/ 474027 w 492717"/>
            <a:gd name="connsiteY30" fmla="*/ 108470 h 199902"/>
            <a:gd name="connsiteX31" fmla="*/ 488015 w 492717"/>
            <a:gd name="connsiteY31" fmla="*/ 88806 h 199902"/>
            <a:gd name="connsiteX32" fmla="*/ 492717 w 492717"/>
            <a:gd name="connsiteY32" fmla="*/ 69571 h 199902"/>
            <a:gd name="connsiteX0" fmla="*/ 492717 w 492717"/>
            <a:gd name="connsiteY0" fmla="*/ 69571 h 199902"/>
            <a:gd name="connsiteX1" fmla="*/ 487951 w 492717"/>
            <a:gd name="connsiteY1" fmla="*/ 51504 h 199902"/>
            <a:gd name="connsiteX2" fmla="*/ 473901 w 492717"/>
            <a:gd name="connsiteY2" fmla="*/ 35298 h 199902"/>
            <a:gd name="connsiteX3" fmla="*/ 451106 w 492717"/>
            <a:gd name="connsiteY3" fmla="*/ 21577 h 199902"/>
            <a:gd name="connsiteX4" fmla="*/ 420443 w 492717"/>
            <a:gd name="connsiteY4" fmla="*/ 10868 h 199902"/>
            <a:gd name="connsiteX5" fmla="*/ 383090 w 492717"/>
            <a:gd name="connsiteY5" fmla="*/ 3582 h 199902"/>
            <a:gd name="connsiteX6" fmla="*/ 340483 w 492717"/>
            <a:gd name="connsiteY6" fmla="*/ 0 h 199902"/>
            <a:gd name="connsiteX7" fmla="*/ 294258 w 492717"/>
            <a:gd name="connsiteY7" fmla="*/ 259 h 199902"/>
            <a:gd name="connsiteX8" fmla="*/ 246193 w 492717"/>
            <a:gd name="connsiteY8" fmla="*/ 4348 h 199902"/>
            <a:gd name="connsiteX9" fmla="*/ 198134 w 492717"/>
            <a:gd name="connsiteY9" fmla="*/ 12112 h 199902"/>
            <a:gd name="connsiteX10" fmla="*/ 151929 w 492717"/>
            <a:gd name="connsiteY10" fmla="*/ 23251 h 199902"/>
            <a:gd name="connsiteX11" fmla="*/ 109352 w 492717"/>
            <a:gd name="connsiteY11" fmla="*/ 37338 h 199902"/>
            <a:gd name="connsiteX12" fmla="*/ 72040 w 492717"/>
            <a:gd name="connsiteY12" fmla="*/ 53832 h 199902"/>
            <a:gd name="connsiteX13" fmla="*/ 41427 w 492717"/>
            <a:gd name="connsiteY13" fmla="*/ 72097 h 199902"/>
            <a:gd name="connsiteX14" fmla="*/ 18690 w 492717"/>
            <a:gd name="connsiteY14" fmla="*/ 91432 h 199902"/>
            <a:gd name="connsiteX15" fmla="*/ 4702 w 492717"/>
            <a:gd name="connsiteY15" fmla="*/ 111096 h 199902"/>
            <a:gd name="connsiteX16" fmla="*/ 0 w 492717"/>
            <a:gd name="connsiteY16" fmla="*/ 130331 h 199902"/>
            <a:gd name="connsiteX17" fmla="*/ 4766 w 492717"/>
            <a:gd name="connsiteY17" fmla="*/ 148398 h 199902"/>
            <a:gd name="connsiteX18" fmla="*/ 18817 w 492717"/>
            <a:gd name="connsiteY18" fmla="*/ 164604 h 199902"/>
            <a:gd name="connsiteX19" fmla="*/ 41611 w 492717"/>
            <a:gd name="connsiteY19" fmla="*/ 178325 h 199902"/>
            <a:gd name="connsiteX20" fmla="*/ 72274 w 492717"/>
            <a:gd name="connsiteY20" fmla="*/ 189034 h 199902"/>
            <a:gd name="connsiteX21" fmla="*/ 109627 w 492717"/>
            <a:gd name="connsiteY21" fmla="*/ 196320 h 199902"/>
            <a:gd name="connsiteX22" fmla="*/ 152234 w 492717"/>
            <a:gd name="connsiteY22" fmla="*/ 199902 h 199902"/>
            <a:gd name="connsiteX23" fmla="*/ 198459 w 492717"/>
            <a:gd name="connsiteY23" fmla="*/ 199644 h 199902"/>
            <a:gd name="connsiteX24" fmla="*/ 246524 w 492717"/>
            <a:gd name="connsiteY24" fmla="*/ 195554 h 199902"/>
            <a:gd name="connsiteX25" fmla="*/ 294583 w 492717"/>
            <a:gd name="connsiteY25" fmla="*/ 187790 h 199902"/>
            <a:gd name="connsiteX26" fmla="*/ 340789 w 492717"/>
            <a:gd name="connsiteY26" fmla="*/ 176651 h 199902"/>
            <a:gd name="connsiteX27" fmla="*/ 383365 w 492717"/>
            <a:gd name="connsiteY27" fmla="*/ 162564 h 199902"/>
            <a:gd name="connsiteX28" fmla="*/ 420677 w 492717"/>
            <a:gd name="connsiteY28" fmla="*/ 146071 h 199902"/>
            <a:gd name="connsiteX29" fmla="*/ 451290 w 492717"/>
            <a:gd name="connsiteY29" fmla="*/ 127805 h 199902"/>
            <a:gd name="connsiteX30" fmla="*/ 474027 w 492717"/>
            <a:gd name="connsiteY30" fmla="*/ 108470 h 199902"/>
            <a:gd name="connsiteX31" fmla="*/ 488015 w 492717"/>
            <a:gd name="connsiteY31" fmla="*/ 88806 h 199902"/>
            <a:gd name="connsiteX32" fmla="*/ 492717 w 492717"/>
            <a:gd name="connsiteY32" fmla="*/ 69571 h 199902"/>
            <a:gd name="connsiteX0" fmla="*/ 492717 w 492717"/>
            <a:gd name="connsiteY0" fmla="*/ 69571 h 199902"/>
            <a:gd name="connsiteX1" fmla="*/ 487951 w 492717"/>
            <a:gd name="connsiteY1" fmla="*/ 51504 h 199902"/>
            <a:gd name="connsiteX2" fmla="*/ 473901 w 492717"/>
            <a:gd name="connsiteY2" fmla="*/ 35298 h 199902"/>
            <a:gd name="connsiteX3" fmla="*/ 451106 w 492717"/>
            <a:gd name="connsiteY3" fmla="*/ 21577 h 199902"/>
            <a:gd name="connsiteX4" fmla="*/ 420443 w 492717"/>
            <a:gd name="connsiteY4" fmla="*/ 10868 h 199902"/>
            <a:gd name="connsiteX5" fmla="*/ 383090 w 492717"/>
            <a:gd name="connsiteY5" fmla="*/ 3582 h 199902"/>
            <a:gd name="connsiteX6" fmla="*/ 340483 w 492717"/>
            <a:gd name="connsiteY6" fmla="*/ 0 h 199902"/>
            <a:gd name="connsiteX7" fmla="*/ 294258 w 492717"/>
            <a:gd name="connsiteY7" fmla="*/ 259 h 199902"/>
            <a:gd name="connsiteX8" fmla="*/ 246193 w 492717"/>
            <a:gd name="connsiteY8" fmla="*/ 4348 h 199902"/>
            <a:gd name="connsiteX9" fmla="*/ 198134 w 492717"/>
            <a:gd name="connsiteY9" fmla="*/ 12112 h 199902"/>
            <a:gd name="connsiteX10" fmla="*/ 151929 w 492717"/>
            <a:gd name="connsiteY10" fmla="*/ 23251 h 199902"/>
            <a:gd name="connsiteX11" fmla="*/ 109352 w 492717"/>
            <a:gd name="connsiteY11" fmla="*/ 37338 h 199902"/>
            <a:gd name="connsiteX12" fmla="*/ 72040 w 492717"/>
            <a:gd name="connsiteY12" fmla="*/ 53832 h 199902"/>
            <a:gd name="connsiteX13" fmla="*/ 41427 w 492717"/>
            <a:gd name="connsiteY13" fmla="*/ 72097 h 199902"/>
            <a:gd name="connsiteX14" fmla="*/ 18690 w 492717"/>
            <a:gd name="connsiteY14" fmla="*/ 91432 h 199902"/>
            <a:gd name="connsiteX15" fmla="*/ 4702 w 492717"/>
            <a:gd name="connsiteY15" fmla="*/ 111096 h 199902"/>
            <a:gd name="connsiteX16" fmla="*/ 0 w 492717"/>
            <a:gd name="connsiteY16" fmla="*/ 130331 h 199902"/>
            <a:gd name="connsiteX17" fmla="*/ 4766 w 492717"/>
            <a:gd name="connsiteY17" fmla="*/ 148398 h 199902"/>
            <a:gd name="connsiteX18" fmla="*/ 18817 w 492717"/>
            <a:gd name="connsiteY18" fmla="*/ 164604 h 199902"/>
            <a:gd name="connsiteX19" fmla="*/ 41611 w 492717"/>
            <a:gd name="connsiteY19" fmla="*/ 178325 h 199902"/>
            <a:gd name="connsiteX20" fmla="*/ 72274 w 492717"/>
            <a:gd name="connsiteY20" fmla="*/ 189034 h 199902"/>
            <a:gd name="connsiteX21" fmla="*/ 109627 w 492717"/>
            <a:gd name="connsiteY21" fmla="*/ 196320 h 199902"/>
            <a:gd name="connsiteX22" fmla="*/ 152234 w 492717"/>
            <a:gd name="connsiteY22" fmla="*/ 199902 h 199902"/>
            <a:gd name="connsiteX23" fmla="*/ 198459 w 492717"/>
            <a:gd name="connsiteY23" fmla="*/ 199644 h 199902"/>
            <a:gd name="connsiteX24" fmla="*/ 246524 w 492717"/>
            <a:gd name="connsiteY24" fmla="*/ 195554 h 199902"/>
            <a:gd name="connsiteX25" fmla="*/ 294583 w 492717"/>
            <a:gd name="connsiteY25" fmla="*/ 187790 h 199902"/>
            <a:gd name="connsiteX26" fmla="*/ 340789 w 492717"/>
            <a:gd name="connsiteY26" fmla="*/ 176651 h 199902"/>
            <a:gd name="connsiteX27" fmla="*/ 383365 w 492717"/>
            <a:gd name="connsiteY27" fmla="*/ 162564 h 199902"/>
            <a:gd name="connsiteX28" fmla="*/ 420677 w 492717"/>
            <a:gd name="connsiteY28" fmla="*/ 146071 h 199902"/>
            <a:gd name="connsiteX29" fmla="*/ 451290 w 492717"/>
            <a:gd name="connsiteY29" fmla="*/ 127805 h 199902"/>
            <a:gd name="connsiteX30" fmla="*/ 474027 w 492717"/>
            <a:gd name="connsiteY30" fmla="*/ 108470 h 199902"/>
            <a:gd name="connsiteX31" fmla="*/ 488015 w 492717"/>
            <a:gd name="connsiteY31" fmla="*/ 88806 h 199902"/>
            <a:gd name="connsiteX32" fmla="*/ 492717 w 492717"/>
            <a:gd name="connsiteY32" fmla="*/ 69571 h 199902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17 w 492717"/>
            <a:gd name="connsiteY0" fmla="*/ 70125 h 200456"/>
            <a:gd name="connsiteX1" fmla="*/ 487951 w 492717"/>
            <a:gd name="connsiteY1" fmla="*/ 52058 h 200456"/>
            <a:gd name="connsiteX2" fmla="*/ 473901 w 492717"/>
            <a:gd name="connsiteY2" fmla="*/ 35852 h 200456"/>
            <a:gd name="connsiteX3" fmla="*/ 451106 w 492717"/>
            <a:gd name="connsiteY3" fmla="*/ 22131 h 200456"/>
            <a:gd name="connsiteX4" fmla="*/ 420443 w 492717"/>
            <a:gd name="connsiteY4" fmla="*/ 11422 h 200456"/>
            <a:gd name="connsiteX5" fmla="*/ 383090 w 492717"/>
            <a:gd name="connsiteY5" fmla="*/ 4136 h 200456"/>
            <a:gd name="connsiteX6" fmla="*/ 340483 w 492717"/>
            <a:gd name="connsiteY6" fmla="*/ 554 h 200456"/>
            <a:gd name="connsiteX7" fmla="*/ 294258 w 492717"/>
            <a:gd name="connsiteY7" fmla="*/ 813 h 200456"/>
            <a:gd name="connsiteX8" fmla="*/ 246193 w 492717"/>
            <a:gd name="connsiteY8" fmla="*/ 4902 h 200456"/>
            <a:gd name="connsiteX9" fmla="*/ 198134 w 492717"/>
            <a:gd name="connsiteY9" fmla="*/ 12666 h 200456"/>
            <a:gd name="connsiteX10" fmla="*/ 151929 w 492717"/>
            <a:gd name="connsiteY10" fmla="*/ 23805 h 200456"/>
            <a:gd name="connsiteX11" fmla="*/ 109352 w 492717"/>
            <a:gd name="connsiteY11" fmla="*/ 37892 h 200456"/>
            <a:gd name="connsiteX12" fmla="*/ 72040 w 492717"/>
            <a:gd name="connsiteY12" fmla="*/ 54386 h 200456"/>
            <a:gd name="connsiteX13" fmla="*/ 41427 w 492717"/>
            <a:gd name="connsiteY13" fmla="*/ 72651 h 200456"/>
            <a:gd name="connsiteX14" fmla="*/ 18690 w 492717"/>
            <a:gd name="connsiteY14" fmla="*/ 91986 h 200456"/>
            <a:gd name="connsiteX15" fmla="*/ 4702 w 492717"/>
            <a:gd name="connsiteY15" fmla="*/ 111650 h 200456"/>
            <a:gd name="connsiteX16" fmla="*/ 0 w 492717"/>
            <a:gd name="connsiteY16" fmla="*/ 130885 h 200456"/>
            <a:gd name="connsiteX17" fmla="*/ 4766 w 492717"/>
            <a:gd name="connsiteY17" fmla="*/ 148952 h 200456"/>
            <a:gd name="connsiteX18" fmla="*/ 18817 w 492717"/>
            <a:gd name="connsiteY18" fmla="*/ 165158 h 200456"/>
            <a:gd name="connsiteX19" fmla="*/ 41611 w 492717"/>
            <a:gd name="connsiteY19" fmla="*/ 178879 h 200456"/>
            <a:gd name="connsiteX20" fmla="*/ 72274 w 492717"/>
            <a:gd name="connsiteY20" fmla="*/ 189588 h 200456"/>
            <a:gd name="connsiteX21" fmla="*/ 109627 w 492717"/>
            <a:gd name="connsiteY21" fmla="*/ 196874 h 200456"/>
            <a:gd name="connsiteX22" fmla="*/ 152234 w 492717"/>
            <a:gd name="connsiteY22" fmla="*/ 200456 h 200456"/>
            <a:gd name="connsiteX23" fmla="*/ 198459 w 492717"/>
            <a:gd name="connsiteY23" fmla="*/ 200198 h 200456"/>
            <a:gd name="connsiteX24" fmla="*/ 246524 w 492717"/>
            <a:gd name="connsiteY24" fmla="*/ 196108 h 200456"/>
            <a:gd name="connsiteX25" fmla="*/ 294583 w 492717"/>
            <a:gd name="connsiteY25" fmla="*/ 188344 h 200456"/>
            <a:gd name="connsiteX26" fmla="*/ 340789 w 492717"/>
            <a:gd name="connsiteY26" fmla="*/ 177205 h 200456"/>
            <a:gd name="connsiteX27" fmla="*/ 383365 w 492717"/>
            <a:gd name="connsiteY27" fmla="*/ 163118 h 200456"/>
            <a:gd name="connsiteX28" fmla="*/ 420677 w 492717"/>
            <a:gd name="connsiteY28" fmla="*/ 146625 h 200456"/>
            <a:gd name="connsiteX29" fmla="*/ 451290 w 492717"/>
            <a:gd name="connsiteY29" fmla="*/ 128359 h 200456"/>
            <a:gd name="connsiteX30" fmla="*/ 474027 w 492717"/>
            <a:gd name="connsiteY30" fmla="*/ 109024 h 200456"/>
            <a:gd name="connsiteX31" fmla="*/ 488015 w 492717"/>
            <a:gd name="connsiteY31" fmla="*/ 89360 h 200456"/>
            <a:gd name="connsiteX32" fmla="*/ 492717 w 492717"/>
            <a:gd name="connsiteY32" fmla="*/ 70125 h 200456"/>
            <a:gd name="connsiteX0" fmla="*/ 492728 w 492728"/>
            <a:gd name="connsiteY0" fmla="*/ 70125 h 200456"/>
            <a:gd name="connsiteX1" fmla="*/ 487962 w 492728"/>
            <a:gd name="connsiteY1" fmla="*/ 52058 h 200456"/>
            <a:gd name="connsiteX2" fmla="*/ 473912 w 492728"/>
            <a:gd name="connsiteY2" fmla="*/ 35852 h 200456"/>
            <a:gd name="connsiteX3" fmla="*/ 451117 w 492728"/>
            <a:gd name="connsiteY3" fmla="*/ 22131 h 200456"/>
            <a:gd name="connsiteX4" fmla="*/ 420454 w 492728"/>
            <a:gd name="connsiteY4" fmla="*/ 11422 h 200456"/>
            <a:gd name="connsiteX5" fmla="*/ 383101 w 492728"/>
            <a:gd name="connsiteY5" fmla="*/ 4136 h 200456"/>
            <a:gd name="connsiteX6" fmla="*/ 340494 w 492728"/>
            <a:gd name="connsiteY6" fmla="*/ 554 h 200456"/>
            <a:gd name="connsiteX7" fmla="*/ 294269 w 492728"/>
            <a:gd name="connsiteY7" fmla="*/ 813 h 200456"/>
            <a:gd name="connsiteX8" fmla="*/ 246204 w 492728"/>
            <a:gd name="connsiteY8" fmla="*/ 4902 h 200456"/>
            <a:gd name="connsiteX9" fmla="*/ 198145 w 492728"/>
            <a:gd name="connsiteY9" fmla="*/ 12666 h 200456"/>
            <a:gd name="connsiteX10" fmla="*/ 151940 w 492728"/>
            <a:gd name="connsiteY10" fmla="*/ 23805 h 200456"/>
            <a:gd name="connsiteX11" fmla="*/ 109363 w 492728"/>
            <a:gd name="connsiteY11" fmla="*/ 37892 h 200456"/>
            <a:gd name="connsiteX12" fmla="*/ 72051 w 492728"/>
            <a:gd name="connsiteY12" fmla="*/ 54386 h 200456"/>
            <a:gd name="connsiteX13" fmla="*/ 41438 w 492728"/>
            <a:gd name="connsiteY13" fmla="*/ 72651 h 200456"/>
            <a:gd name="connsiteX14" fmla="*/ 18701 w 492728"/>
            <a:gd name="connsiteY14" fmla="*/ 91986 h 200456"/>
            <a:gd name="connsiteX15" fmla="*/ 4713 w 492728"/>
            <a:gd name="connsiteY15" fmla="*/ 111650 h 200456"/>
            <a:gd name="connsiteX16" fmla="*/ 11 w 492728"/>
            <a:gd name="connsiteY16" fmla="*/ 130885 h 200456"/>
            <a:gd name="connsiteX17" fmla="*/ 4777 w 492728"/>
            <a:gd name="connsiteY17" fmla="*/ 148952 h 200456"/>
            <a:gd name="connsiteX18" fmla="*/ 18828 w 492728"/>
            <a:gd name="connsiteY18" fmla="*/ 165158 h 200456"/>
            <a:gd name="connsiteX19" fmla="*/ 41622 w 492728"/>
            <a:gd name="connsiteY19" fmla="*/ 178879 h 200456"/>
            <a:gd name="connsiteX20" fmla="*/ 72285 w 492728"/>
            <a:gd name="connsiteY20" fmla="*/ 189588 h 200456"/>
            <a:gd name="connsiteX21" fmla="*/ 109638 w 492728"/>
            <a:gd name="connsiteY21" fmla="*/ 196874 h 200456"/>
            <a:gd name="connsiteX22" fmla="*/ 152245 w 492728"/>
            <a:gd name="connsiteY22" fmla="*/ 200456 h 200456"/>
            <a:gd name="connsiteX23" fmla="*/ 198470 w 492728"/>
            <a:gd name="connsiteY23" fmla="*/ 200198 h 200456"/>
            <a:gd name="connsiteX24" fmla="*/ 246535 w 492728"/>
            <a:gd name="connsiteY24" fmla="*/ 196108 h 200456"/>
            <a:gd name="connsiteX25" fmla="*/ 294594 w 492728"/>
            <a:gd name="connsiteY25" fmla="*/ 188344 h 200456"/>
            <a:gd name="connsiteX26" fmla="*/ 340800 w 492728"/>
            <a:gd name="connsiteY26" fmla="*/ 177205 h 200456"/>
            <a:gd name="connsiteX27" fmla="*/ 383376 w 492728"/>
            <a:gd name="connsiteY27" fmla="*/ 163118 h 200456"/>
            <a:gd name="connsiteX28" fmla="*/ 420688 w 492728"/>
            <a:gd name="connsiteY28" fmla="*/ 146625 h 200456"/>
            <a:gd name="connsiteX29" fmla="*/ 451301 w 492728"/>
            <a:gd name="connsiteY29" fmla="*/ 128359 h 200456"/>
            <a:gd name="connsiteX30" fmla="*/ 474038 w 492728"/>
            <a:gd name="connsiteY30" fmla="*/ 109024 h 200456"/>
            <a:gd name="connsiteX31" fmla="*/ 488026 w 492728"/>
            <a:gd name="connsiteY31" fmla="*/ 89360 h 200456"/>
            <a:gd name="connsiteX32" fmla="*/ 492728 w 492728"/>
            <a:gd name="connsiteY32" fmla="*/ 70125 h 200456"/>
            <a:gd name="connsiteX0" fmla="*/ 492728 w 492728"/>
            <a:gd name="connsiteY0" fmla="*/ 70125 h 200456"/>
            <a:gd name="connsiteX1" fmla="*/ 487962 w 492728"/>
            <a:gd name="connsiteY1" fmla="*/ 52058 h 200456"/>
            <a:gd name="connsiteX2" fmla="*/ 473912 w 492728"/>
            <a:gd name="connsiteY2" fmla="*/ 35852 h 200456"/>
            <a:gd name="connsiteX3" fmla="*/ 451117 w 492728"/>
            <a:gd name="connsiteY3" fmla="*/ 22131 h 200456"/>
            <a:gd name="connsiteX4" fmla="*/ 420454 w 492728"/>
            <a:gd name="connsiteY4" fmla="*/ 11422 h 200456"/>
            <a:gd name="connsiteX5" fmla="*/ 383101 w 492728"/>
            <a:gd name="connsiteY5" fmla="*/ 4136 h 200456"/>
            <a:gd name="connsiteX6" fmla="*/ 340494 w 492728"/>
            <a:gd name="connsiteY6" fmla="*/ 554 h 200456"/>
            <a:gd name="connsiteX7" fmla="*/ 294269 w 492728"/>
            <a:gd name="connsiteY7" fmla="*/ 813 h 200456"/>
            <a:gd name="connsiteX8" fmla="*/ 246204 w 492728"/>
            <a:gd name="connsiteY8" fmla="*/ 4902 h 200456"/>
            <a:gd name="connsiteX9" fmla="*/ 198145 w 492728"/>
            <a:gd name="connsiteY9" fmla="*/ 12666 h 200456"/>
            <a:gd name="connsiteX10" fmla="*/ 151940 w 492728"/>
            <a:gd name="connsiteY10" fmla="*/ 23805 h 200456"/>
            <a:gd name="connsiteX11" fmla="*/ 109363 w 492728"/>
            <a:gd name="connsiteY11" fmla="*/ 37892 h 200456"/>
            <a:gd name="connsiteX12" fmla="*/ 72051 w 492728"/>
            <a:gd name="connsiteY12" fmla="*/ 54386 h 200456"/>
            <a:gd name="connsiteX13" fmla="*/ 41438 w 492728"/>
            <a:gd name="connsiteY13" fmla="*/ 72651 h 200456"/>
            <a:gd name="connsiteX14" fmla="*/ 18701 w 492728"/>
            <a:gd name="connsiteY14" fmla="*/ 91986 h 200456"/>
            <a:gd name="connsiteX15" fmla="*/ 4713 w 492728"/>
            <a:gd name="connsiteY15" fmla="*/ 111650 h 200456"/>
            <a:gd name="connsiteX16" fmla="*/ 11 w 492728"/>
            <a:gd name="connsiteY16" fmla="*/ 130885 h 200456"/>
            <a:gd name="connsiteX17" fmla="*/ 4777 w 492728"/>
            <a:gd name="connsiteY17" fmla="*/ 148952 h 200456"/>
            <a:gd name="connsiteX18" fmla="*/ 18828 w 492728"/>
            <a:gd name="connsiteY18" fmla="*/ 165158 h 200456"/>
            <a:gd name="connsiteX19" fmla="*/ 41622 w 492728"/>
            <a:gd name="connsiteY19" fmla="*/ 178879 h 200456"/>
            <a:gd name="connsiteX20" fmla="*/ 72285 w 492728"/>
            <a:gd name="connsiteY20" fmla="*/ 189588 h 200456"/>
            <a:gd name="connsiteX21" fmla="*/ 109638 w 492728"/>
            <a:gd name="connsiteY21" fmla="*/ 196874 h 200456"/>
            <a:gd name="connsiteX22" fmla="*/ 152245 w 492728"/>
            <a:gd name="connsiteY22" fmla="*/ 200456 h 200456"/>
            <a:gd name="connsiteX23" fmla="*/ 198470 w 492728"/>
            <a:gd name="connsiteY23" fmla="*/ 200198 h 200456"/>
            <a:gd name="connsiteX24" fmla="*/ 246535 w 492728"/>
            <a:gd name="connsiteY24" fmla="*/ 196108 h 200456"/>
            <a:gd name="connsiteX25" fmla="*/ 294594 w 492728"/>
            <a:gd name="connsiteY25" fmla="*/ 188344 h 200456"/>
            <a:gd name="connsiteX26" fmla="*/ 340800 w 492728"/>
            <a:gd name="connsiteY26" fmla="*/ 177205 h 200456"/>
            <a:gd name="connsiteX27" fmla="*/ 383376 w 492728"/>
            <a:gd name="connsiteY27" fmla="*/ 163118 h 200456"/>
            <a:gd name="connsiteX28" fmla="*/ 420688 w 492728"/>
            <a:gd name="connsiteY28" fmla="*/ 146625 h 200456"/>
            <a:gd name="connsiteX29" fmla="*/ 451301 w 492728"/>
            <a:gd name="connsiteY29" fmla="*/ 128359 h 200456"/>
            <a:gd name="connsiteX30" fmla="*/ 474038 w 492728"/>
            <a:gd name="connsiteY30" fmla="*/ 109024 h 200456"/>
            <a:gd name="connsiteX31" fmla="*/ 488026 w 492728"/>
            <a:gd name="connsiteY31" fmla="*/ 89360 h 200456"/>
            <a:gd name="connsiteX32" fmla="*/ 492728 w 492728"/>
            <a:gd name="connsiteY32" fmla="*/ 70125 h 200456"/>
            <a:gd name="connsiteX0" fmla="*/ 492728 w 492728"/>
            <a:gd name="connsiteY0" fmla="*/ 70125 h 200456"/>
            <a:gd name="connsiteX1" fmla="*/ 487962 w 492728"/>
            <a:gd name="connsiteY1" fmla="*/ 52058 h 200456"/>
            <a:gd name="connsiteX2" fmla="*/ 473912 w 492728"/>
            <a:gd name="connsiteY2" fmla="*/ 35852 h 200456"/>
            <a:gd name="connsiteX3" fmla="*/ 451117 w 492728"/>
            <a:gd name="connsiteY3" fmla="*/ 22131 h 200456"/>
            <a:gd name="connsiteX4" fmla="*/ 420454 w 492728"/>
            <a:gd name="connsiteY4" fmla="*/ 11422 h 200456"/>
            <a:gd name="connsiteX5" fmla="*/ 383101 w 492728"/>
            <a:gd name="connsiteY5" fmla="*/ 4136 h 200456"/>
            <a:gd name="connsiteX6" fmla="*/ 340494 w 492728"/>
            <a:gd name="connsiteY6" fmla="*/ 554 h 200456"/>
            <a:gd name="connsiteX7" fmla="*/ 294269 w 492728"/>
            <a:gd name="connsiteY7" fmla="*/ 813 h 200456"/>
            <a:gd name="connsiteX8" fmla="*/ 246204 w 492728"/>
            <a:gd name="connsiteY8" fmla="*/ 4902 h 200456"/>
            <a:gd name="connsiteX9" fmla="*/ 198145 w 492728"/>
            <a:gd name="connsiteY9" fmla="*/ 12666 h 200456"/>
            <a:gd name="connsiteX10" fmla="*/ 151940 w 492728"/>
            <a:gd name="connsiteY10" fmla="*/ 23805 h 200456"/>
            <a:gd name="connsiteX11" fmla="*/ 109363 w 492728"/>
            <a:gd name="connsiteY11" fmla="*/ 37892 h 200456"/>
            <a:gd name="connsiteX12" fmla="*/ 72051 w 492728"/>
            <a:gd name="connsiteY12" fmla="*/ 54386 h 200456"/>
            <a:gd name="connsiteX13" fmla="*/ 41438 w 492728"/>
            <a:gd name="connsiteY13" fmla="*/ 72651 h 200456"/>
            <a:gd name="connsiteX14" fmla="*/ 18701 w 492728"/>
            <a:gd name="connsiteY14" fmla="*/ 91986 h 200456"/>
            <a:gd name="connsiteX15" fmla="*/ 4713 w 492728"/>
            <a:gd name="connsiteY15" fmla="*/ 111650 h 200456"/>
            <a:gd name="connsiteX16" fmla="*/ 11 w 492728"/>
            <a:gd name="connsiteY16" fmla="*/ 130885 h 200456"/>
            <a:gd name="connsiteX17" fmla="*/ 4777 w 492728"/>
            <a:gd name="connsiteY17" fmla="*/ 148952 h 200456"/>
            <a:gd name="connsiteX18" fmla="*/ 18828 w 492728"/>
            <a:gd name="connsiteY18" fmla="*/ 165158 h 200456"/>
            <a:gd name="connsiteX19" fmla="*/ 41622 w 492728"/>
            <a:gd name="connsiteY19" fmla="*/ 178879 h 200456"/>
            <a:gd name="connsiteX20" fmla="*/ 72285 w 492728"/>
            <a:gd name="connsiteY20" fmla="*/ 189588 h 200456"/>
            <a:gd name="connsiteX21" fmla="*/ 109638 w 492728"/>
            <a:gd name="connsiteY21" fmla="*/ 196874 h 200456"/>
            <a:gd name="connsiteX22" fmla="*/ 152245 w 492728"/>
            <a:gd name="connsiteY22" fmla="*/ 200456 h 200456"/>
            <a:gd name="connsiteX23" fmla="*/ 198470 w 492728"/>
            <a:gd name="connsiteY23" fmla="*/ 200198 h 200456"/>
            <a:gd name="connsiteX24" fmla="*/ 246535 w 492728"/>
            <a:gd name="connsiteY24" fmla="*/ 196108 h 200456"/>
            <a:gd name="connsiteX25" fmla="*/ 294594 w 492728"/>
            <a:gd name="connsiteY25" fmla="*/ 188344 h 200456"/>
            <a:gd name="connsiteX26" fmla="*/ 340800 w 492728"/>
            <a:gd name="connsiteY26" fmla="*/ 177205 h 200456"/>
            <a:gd name="connsiteX27" fmla="*/ 383376 w 492728"/>
            <a:gd name="connsiteY27" fmla="*/ 163118 h 200456"/>
            <a:gd name="connsiteX28" fmla="*/ 420688 w 492728"/>
            <a:gd name="connsiteY28" fmla="*/ 146625 h 200456"/>
            <a:gd name="connsiteX29" fmla="*/ 451301 w 492728"/>
            <a:gd name="connsiteY29" fmla="*/ 128359 h 200456"/>
            <a:gd name="connsiteX30" fmla="*/ 474038 w 492728"/>
            <a:gd name="connsiteY30" fmla="*/ 109024 h 200456"/>
            <a:gd name="connsiteX31" fmla="*/ 488026 w 492728"/>
            <a:gd name="connsiteY31" fmla="*/ 89360 h 200456"/>
            <a:gd name="connsiteX32" fmla="*/ 492728 w 492728"/>
            <a:gd name="connsiteY32" fmla="*/ 70125 h 200456"/>
            <a:gd name="connsiteX0" fmla="*/ 492728 w 492728"/>
            <a:gd name="connsiteY0" fmla="*/ 70125 h 200456"/>
            <a:gd name="connsiteX1" fmla="*/ 487962 w 492728"/>
            <a:gd name="connsiteY1" fmla="*/ 52058 h 200456"/>
            <a:gd name="connsiteX2" fmla="*/ 473912 w 492728"/>
            <a:gd name="connsiteY2" fmla="*/ 35852 h 200456"/>
            <a:gd name="connsiteX3" fmla="*/ 451117 w 492728"/>
            <a:gd name="connsiteY3" fmla="*/ 22131 h 200456"/>
            <a:gd name="connsiteX4" fmla="*/ 420454 w 492728"/>
            <a:gd name="connsiteY4" fmla="*/ 11422 h 200456"/>
            <a:gd name="connsiteX5" fmla="*/ 383101 w 492728"/>
            <a:gd name="connsiteY5" fmla="*/ 4136 h 200456"/>
            <a:gd name="connsiteX6" fmla="*/ 340494 w 492728"/>
            <a:gd name="connsiteY6" fmla="*/ 554 h 200456"/>
            <a:gd name="connsiteX7" fmla="*/ 294269 w 492728"/>
            <a:gd name="connsiteY7" fmla="*/ 813 h 200456"/>
            <a:gd name="connsiteX8" fmla="*/ 246204 w 492728"/>
            <a:gd name="connsiteY8" fmla="*/ 4902 h 200456"/>
            <a:gd name="connsiteX9" fmla="*/ 198145 w 492728"/>
            <a:gd name="connsiteY9" fmla="*/ 12666 h 200456"/>
            <a:gd name="connsiteX10" fmla="*/ 151940 w 492728"/>
            <a:gd name="connsiteY10" fmla="*/ 23805 h 200456"/>
            <a:gd name="connsiteX11" fmla="*/ 109363 w 492728"/>
            <a:gd name="connsiteY11" fmla="*/ 37892 h 200456"/>
            <a:gd name="connsiteX12" fmla="*/ 72051 w 492728"/>
            <a:gd name="connsiteY12" fmla="*/ 54386 h 200456"/>
            <a:gd name="connsiteX13" fmla="*/ 41438 w 492728"/>
            <a:gd name="connsiteY13" fmla="*/ 72651 h 200456"/>
            <a:gd name="connsiteX14" fmla="*/ 18701 w 492728"/>
            <a:gd name="connsiteY14" fmla="*/ 91986 h 200456"/>
            <a:gd name="connsiteX15" fmla="*/ 4713 w 492728"/>
            <a:gd name="connsiteY15" fmla="*/ 111650 h 200456"/>
            <a:gd name="connsiteX16" fmla="*/ 11 w 492728"/>
            <a:gd name="connsiteY16" fmla="*/ 130885 h 200456"/>
            <a:gd name="connsiteX17" fmla="*/ 4777 w 492728"/>
            <a:gd name="connsiteY17" fmla="*/ 148952 h 200456"/>
            <a:gd name="connsiteX18" fmla="*/ 18828 w 492728"/>
            <a:gd name="connsiteY18" fmla="*/ 165158 h 200456"/>
            <a:gd name="connsiteX19" fmla="*/ 41622 w 492728"/>
            <a:gd name="connsiteY19" fmla="*/ 178879 h 200456"/>
            <a:gd name="connsiteX20" fmla="*/ 72285 w 492728"/>
            <a:gd name="connsiteY20" fmla="*/ 189588 h 200456"/>
            <a:gd name="connsiteX21" fmla="*/ 109638 w 492728"/>
            <a:gd name="connsiteY21" fmla="*/ 196874 h 200456"/>
            <a:gd name="connsiteX22" fmla="*/ 152245 w 492728"/>
            <a:gd name="connsiteY22" fmla="*/ 200456 h 200456"/>
            <a:gd name="connsiteX23" fmla="*/ 198470 w 492728"/>
            <a:gd name="connsiteY23" fmla="*/ 200198 h 200456"/>
            <a:gd name="connsiteX24" fmla="*/ 246535 w 492728"/>
            <a:gd name="connsiteY24" fmla="*/ 196108 h 200456"/>
            <a:gd name="connsiteX25" fmla="*/ 294594 w 492728"/>
            <a:gd name="connsiteY25" fmla="*/ 188344 h 200456"/>
            <a:gd name="connsiteX26" fmla="*/ 340800 w 492728"/>
            <a:gd name="connsiteY26" fmla="*/ 177205 h 200456"/>
            <a:gd name="connsiteX27" fmla="*/ 383376 w 492728"/>
            <a:gd name="connsiteY27" fmla="*/ 163118 h 200456"/>
            <a:gd name="connsiteX28" fmla="*/ 420688 w 492728"/>
            <a:gd name="connsiteY28" fmla="*/ 146625 h 200456"/>
            <a:gd name="connsiteX29" fmla="*/ 451301 w 492728"/>
            <a:gd name="connsiteY29" fmla="*/ 128359 h 200456"/>
            <a:gd name="connsiteX30" fmla="*/ 474038 w 492728"/>
            <a:gd name="connsiteY30" fmla="*/ 109024 h 200456"/>
            <a:gd name="connsiteX31" fmla="*/ 488026 w 492728"/>
            <a:gd name="connsiteY31" fmla="*/ 89360 h 200456"/>
            <a:gd name="connsiteX32" fmla="*/ 492728 w 492728"/>
            <a:gd name="connsiteY32" fmla="*/ 70125 h 200456"/>
            <a:gd name="connsiteX0" fmla="*/ 492728 w 492728"/>
            <a:gd name="connsiteY0" fmla="*/ 70125 h 200456"/>
            <a:gd name="connsiteX1" fmla="*/ 487962 w 492728"/>
            <a:gd name="connsiteY1" fmla="*/ 52058 h 200456"/>
            <a:gd name="connsiteX2" fmla="*/ 473912 w 492728"/>
            <a:gd name="connsiteY2" fmla="*/ 35852 h 200456"/>
            <a:gd name="connsiteX3" fmla="*/ 451117 w 492728"/>
            <a:gd name="connsiteY3" fmla="*/ 22131 h 200456"/>
            <a:gd name="connsiteX4" fmla="*/ 420454 w 492728"/>
            <a:gd name="connsiteY4" fmla="*/ 11422 h 200456"/>
            <a:gd name="connsiteX5" fmla="*/ 383101 w 492728"/>
            <a:gd name="connsiteY5" fmla="*/ 4136 h 200456"/>
            <a:gd name="connsiteX6" fmla="*/ 340494 w 492728"/>
            <a:gd name="connsiteY6" fmla="*/ 554 h 200456"/>
            <a:gd name="connsiteX7" fmla="*/ 294269 w 492728"/>
            <a:gd name="connsiteY7" fmla="*/ 813 h 200456"/>
            <a:gd name="connsiteX8" fmla="*/ 246204 w 492728"/>
            <a:gd name="connsiteY8" fmla="*/ 4902 h 200456"/>
            <a:gd name="connsiteX9" fmla="*/ 198145 w 492728"/>
            <a:gd name="connsiteY9" fmla="*/ 12666 h 200456"/>
            <a:gd name="connsiteX10" fmla="*/ 151940 w 492728"/>
            <a:gd name="connsiteY10" fmla="*/ 23805 h 200456"/>
            <a:gd name="connsiteX11" fmla="*/ 109363 w 492728"/>
            <a:gd name="connsiteY11" fmla="*/ 37892 h 200456"/>
            <a:gd name="connsiteX12" fmla="*/ 72051 w 492728"/>
            <a:gd name="connsiteY12" fmla="*/ 54386 h 200456"/>
            <a:gd name="connsiteX13" fmla="*/ 41438 w 492728"/>
            <a:gd name="connsiteY13" fmla="*/ 72651 h 200456"/>
            <a:gd name="connsiteX14" fmla="*/ 18701 w 492728"/>
            <a:gd name="connsiteY14" fmla="*/ 91986 h 200456"/>
            <a:gd name="connsiteX15" fmla="*/ 4713 w 492728"/>
            <a:gd name="connsiteY15" fmla="*/ 111650 h 200456"/>
            <a:gd name="connsiteX16" fmla="*/ 11 w 492728"/>
            <a:gd name="connsiteY16" fmla="*/ 130885 h 200456"/>
            <a:gd name="connsiteX17" fmla="*/ 4777 w 492728"/>
            <a:gd name="connsiteY17" fmla="*/ 148952 h 200456"/>
            <a:gd name="connsiteX18" fmla="*/ 18828 w 492728"/>
            <a:gd name="connsiteY18" fmla="*/ 165158 h 200456"/>
            <a:gd name="connsiteX19" fmla="*/ 41622 w 492728"/>
            <a:gd name="connsiteY19" fmla="*/ 178879 h 200456"/>
            <a:gd name="connsiteX20" fmla="*/ 72285 w 492728"/>
            <a:gd name="connsiteY20" fmla="*/ 189588 h 200456"/>
            <a:gd name="connsiteX21" fmla="*/ 109638 w 492728"/>
            <a:gd name="connsiteY21" fmla="*/ 196874 h 200456"/>
            <a:gd name="connsiteX22" fmla="*/ 152245 w 492728"/>
            <a:gd name="connsiteY22" fmla="*/ 200456 h 200456"/>
            <a:gd name="connsiteX23" fmla="*/ 198470 w 492728"/>
            <a:gd name="connsiteY23" fmla="*/ 200198 h 200456"/>
            <a:gd name="connsiteX24" fmla="*/ 246535 w 492728"/>
            <a:gd name="connsiteY24" fmla="*/ 196108 h 200456"/>
            <a:gd name="connsiteX25" fmla="*/ 294594 w 492728"/>
            <a:gd name="connsiteY25" fmla="*/ 188344 h 200456"/>
            <a:gd name="connsiteX26" fmla="*/ 340800 w 492728"/>
            <a:gd name="connsiteY26" fmla="*/ 177205 h 200456"/>
            <a:gd name="connsiteX27" fmla="*/ 383376 w 492728"/>
            <a:gd name="connsiteY27" fmla="*/ 163118 h 200456"/>
            <a:gd name="connsiteX28" fmla="*/ 420688 w 492728"/>
            <a:gd name="connsiteY28" fmla="*/ 146625 h 200456"/>
            <a:gd name="connsiteX29" fmla="*/ 451301 w 492728"/>
            <a:gd name="connsiteY29" fmla="*/ 128359 h 200456"/>
            <a:gd name="connsiteX30" fmla="*/ 474038 w 492728"/>
            <a:gd name="connsiteY30" fmla="*/ 109024 h 200456"/>
            <a:gd name="connsiteX31" fmla="*/ 488026 w 492728"/>
            <a:gd name="connsiteY31" fmla="*/ 89360 h 200456"/>
            <a:gd name="connsiteX32" fmla="*/ 492728 w 492728"/>
            <a:gd name="connsiteY32" fmla="*/ 70125 h 200456"/>
            <a:gd name="connsiteX0" fmla="*/ 492728 w 492728"/>
            <a:gd name="connsiteY0" fmla="*/ 70125 h 200456"/>
            <a:gd name="connsiteX1" fmla="*/ 487962 w 492728"/>
            <a:gd name="connsiteY1" fmla="*/ 52058 h 200456"/>
            <a:gd name="connsiteX2" fmla="*/ 473912 w 492728"/>
            <a:gd name="connsiteY2" fmla="*/ 35852 h 200456"/>
            <a:gd name="connsiteX3" fmla="*/ 451117 w 492728"/>
            <a:gd name="connsiteY3" fmla="*/ 22131 h 200456"/>
            <a:gd name="connsiteX4" fmla="*/ 420454 w 492728"/>
            <a:gd name="connsiteY4" fmla="*/ 11422 h 200456"/>
            <a:gd name="connsiteX5" fmla="*/ 383101 w 492728"/>
            <a:gd name="connsiteY5" fmla="*/ 4136 h 200456"/>
            <a:gd name="connsiteX6" fmla="*/ 340494 w 492728"/>
            <a:gd name="connsiteY6" fmla="*/ 554 h 200456"/>
            <a:gd name="connsiteX7" fmla="*/ 294269 w 492728"/>
            <a:gd name="connsiteY7" fmla="*/ 813 h 200456"/>
            <a:gd name="connsiteX8" fmla="*/ 246204 w 492728"/>
            <a:gd name="connsiteY8" fmla="*/ 4902 h 200456"/>
            <a:gd name="connsiteX9" fmla="*/ 198145 w 492728"/>
            <a:gd name="connsiteY9" fmla="*/ 12666 h 200456"/>
            <a:gd name="connsiteX10" fmla="*/ 151940 w 492728"/>
            <a:gd name="connsiteY10" fmla="*/ 23805 h 200456"/>
            <a:gd name="connsiteX11" fmla="*/ 109363 w 492728"/>
            <a:gd name="connsiteY11" fmla="*/ 37892 h 200456"/>
            <a:gd name="connsiteX12" fmla="*/ 72051 w 492728"/>
            <a:gd name="connsiteY12" fmla="*/ 54386 h 200456"/>
            <a:gd name="connsiteX13" fmla="*/ 41438 w 492728"/>
            <a:gd name="connsiteY13" fmla="*/ 72651 h 200456"/>
            <a:gd name="connsiteX14" fmla="*/ 18701 w 492728"/>
            <a:gd name="connsiteY14" fmla="*/ 91986 h 200456"/>
            <a:gd name="connsiteX15" fmla="*/ 4713 w 492728"/>
            <a:gd name="connsiteY15" fmla="*/ 111650 h 200456"/>
            <a:gd name="connsiteX16" fmla="*/ 11 w 492728"/>
            <a:gd name="connsiteY16" fmla="*/ 130885 h 200456"/>
            <a:gd name="connsiteX17" fmla="*/ 4777 w 492728"/>
            <a:gd name="connsiteY17" fmla="*/ 148952 h 200456"/>
            <a:gd name="connsiteX18" fmla="*/ 18828 w 492728"/>
            <a:gd name="connsiteY18" fmla="*/ 165158 h 200456"/>
            <a:gd name="connsiteX19" fmla="*/ 41622 w 492728"/>
            <a:gd name="connsiteY19" fmla="*/ 178879 h 200456"/>
            <a:gd name="connsiteX20" fmla="*/ 72285 w 492728"/>
            <a:gd name="connsiteY20" fmla="*/ 189588 h 200456"/>
            <a:gd name="connsiteX21" fmla="*/ 109638 w 492728"/>
            <a:gd name="connsiteY21" fmla="*/ 196874 h 200456"/>
            <a:gd name="connsiteX22" fmla="*/ 152245 w 492728"/>
            <a:gd name="connsiteY22" fmla="*/ 200456 h 200456"/>
            <a:gd name="connsiteX23" fmla="*/ 198470 w 492728"/>
            <a:gd name="connsiteY23" fmla="*/ 200198 h 200456"/>
            <a:gd name="connsiteX24" fmla="*/ 246535 w 492728"/>
            <a:gd name="connsiteY24" fmla="*/ 196108 h 200456"/>
            <a:gd name="connsiteX25" fmla="*/ 294594 w 492728"/>
            <a:gd name="connsiteY25" fmla="*/ 188344 h 200456"/>
            <a:gd name="connsiteX26" fmla="*/ 340800 w 492728"/>
            <a:gd name="connsiteY26" fmla="*/ 177205 h 200456"/>
            <a:gd name="connsiteX27" fmla="*/ 383376 w 492728"/>
            <a:gd name="connsiteY27" fmla="*/ 163118 h 200456"/>
            <a:gd name="connsiteX28" fmla="*/ 420688 w 492728"/>
            <a:gd name="connsiteY28" fmla="*/ 146625 h 200456"/>
            <a:gd name="connsiteX29" fmla="*/ 451301 w 492728"/>
            <a:gd name="connsiteY29" fmla="*/ 128359 h 200456"/>
            <a:gd name="connsiteX30" fmla="*/ 474038 w 492728"/>
            <a:gd name="connsiteY30" fmla="*/ 109024 h 200456"/>
            <a:gd name="connsiteX31" fmla="*/ 488026 w 492728"/>
            <a:gd name="connsiteY31" fmla="*/ 89360 h 200456"/>
            <a:gd name="connsiteX32" fmla="*/ 492728 w 492728"/>
            <a:gd name="connsiteY32" fmla="*/ 70125 h 200456"/>
            <a:gd name="connsiteX0" fmla="*/ 492728 w 492728"/>
            <a:gd name="connsiteY0" fmla="*/ 70125 h 200456"/>
            <a:gd name="connsiteX1" fmla="*/ 487962 w 492728"/>
            <a:gd name="connsiteY1" fmla="*/ 52058 h 200456"/>
            <a:gd name="connsiteX2" fmla="*/ 473912 w 492728"/>
            <a:gd name="connsiteY2" fmla="*/ 35852 h 200456"/>
            <a:gd name="connsiteX3" fmla="*/ 451117 w 492728"/>
            <a:gd name="connsiteY3" fmla="*/ 22131 h 200456"/>
            <a:gd name="connsiteX4" fmla="*/ 420454 w 492728"/>
            <a:gd name="connsiteY4" fmla="*/ 11422 h 200456"/>
            <a:gd name="connsiteX5" fmla="*/ 383101 w 492728"/>
            <a:gd name="connsiteY5" fmla="*/ 4136 h 200456"/>
            <a:gd name="connsiteX6" fmla="*/ 340494 w 492728"/>
            <a:gd name="connsiteY6" fmla="*/ 554 h 200456"/>
            <a:gd name="connsiteX7" fmla="*/ 294269 w 492728"/>
            <a:gd name="connsiteY7" fmla="*/ 813 h 200456"/>
            <a:gd name="connsiteX8" fmla="*/ 246204 w 492728"/>
            <a:gd name="connsiteY8" fmla="*/ 4902 h 200456"/>
            <a:gd name="connsiteX9" fmla="*/ 198145 w 492728"/>
            <a:gd name="connsiteY9" fmla="*/ 12666 h 200456"/>
            <a:gd name="connsiteX10" fmla="*/ 151940 w 492728"/>
            <a:gd name="connsiteY10" fmla="*/ 23805 h 200456"/>
            <a:gd name="connsiteX11" fmla="*/ 109363 w 492728"/>
            <a:gd name="connsiteY11" fmla="*/ 37892 h 200456"/>
            <a:gd name="connsiteX12" fmla="*/ 72051 w 492728"/>
            <a:gd name="connsiteY12" fmla="*/ 54386 h 200456"/>
            <a:gd name="connsiteX13" fmla="*/ 41438 w 492728"/>
            <a:gd name="connsiteY13" fmla="*/ 72651 h 200456"/>
            <a:gd name="connsiteX14" fmla="*/ 18701 w 492728"/>
            <a:gd name="connsiteY14" fmla="*/ 91986 h 200456"/>
            <a:gd name="connsiteX15" fmla="*/ 4713 w 492728"/>
            <a:gd name="connsiteY15" fmla="*/ 111650 h 200456"/>
            <a:gd name="connsiteX16" fmla="*/ 11 w 492728"/>
            <a:gd name="connsiteY16" fmla="*/ 130885 h 200456"/>
            <a:gd name="connsiteX17" fmla="*/ 4777 w 492728"/>
            <a:gd name="connsiteY17" fmla="*/ 148952 h 200456"/>
            <a:gd name="connsiteX18" fmla="*/ 18828 w 492728"/>
            <a:gd name="connsiteY18" fmla="*/ 165158 h 200456"/>
            <a:gd name="connsiteX19" fmla="*/ 41622 w 492728"/>
            <a:gd name="connsiteY19" fmla="*/ 178879 h 200456"/>
            <a:gd name="connsiteX20" fmla="*/ 72285 w 492728"/>
            <a:gd name="connsiteY20" fmla="*/ 189588 h 200456"/>
            <a:gd name="connsiteX21" fmla="*/ 109638 w 492728"/>
            <a:gd name="connsiteY21" fmla="*/ 196874 h 200456"/>
            <a:gd name="connsiteX22" fmla="*/ 152245 w 492728"/>
            <a:gd name="connsiteY22" fmla="*/ 200456 h 200456"/>
            <a:gd name="connsiteX23" fmla="*/ 198470 w 492728"/>
            <a:gd name="connsiteY23" fmla="*/ 200198 h 200456"/>
            <a:gd name="connsiteX24" fmla="*/ 246535 w 492728"/>
            <a:gd name="connsiteY24" fmla="*/ 196108 h 200456"/>
            <a:gd name="connsiteX25" fmla="*/ 294594 w 492728"/>
            <a:gd name="connsiteY25" fmla="*/ 188344 h 200456"/>
            <a:gd name="connsiteX26" fmla="*/ 340800 w 492728"/>
            <a:gd name="connsiteY26" fmla="*/ 177205 h 200456"/>
            <a:gd name="connsiteX27" fmla="*/ 383376 w 492728"/>
            <a:gd name="connsiteY27" fmla="*/ 163118 h 200456"/>
            <a:gd name="connsiteX28" fmla="*/ 420688 w 492728"/>
            <a:gd name="connsiteY28" fmla="*/ 146625 h 200456"/>
            <a:gd name="connsiteX29" fmla="*/ 451301 w 492728"/>
            <a:gd name="connsiteY29" fmla="*/ 128359 h 200456"/>
            <a:gd name="connsiteX30" fmla="*/ 474038 w 492728"/>
            <a:gd name="connsiteY30" fmla="*/ 109024 h 200456"/>
            <a:gd name="connsiteX31" fmla="*/ 488026 w 492728"/>
            <a:gd name="connsiteY31" fmla="*/ 89360 h 200456"/>
            <a:gd name="connsiteX32" fmla="*/ 492728 w 492728"/>
            <a:gd name="connsiteY32" fmla="*/ 70125 h 200456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28"/>
            <a:gd name="connsiteY0" fmla="*/ 70125 h 201010"/>
            <a:gd name="connsiteX1" fmla="*/ 487962 w 492728"/>
            <a:gd name="connsiteY1" fmla="*/ 52058 h 201010"/>
            <a:gd name="connsiteX2" fmla="*/ 473912 w 492728"/>
            <a:gd name="connsiteY2" fmla="*/ 35852 h 201010"/>
            <a:gd name="connsiteX3" fmla="*/ 451117 w 492728"/>
            <a:gd name="connsiteY3" fmla="*/ 22131 h 201010"/>
            <a:gd name="connsiteX4" fmla="*/ 420454 w 492728"/>
            <a:gd name="connsiteY4" fmla="*/ 11422 h 201010"/>
            <a:gd name="connsiteX5" fmla="*/ 383101 w 492728"/>
            <a:gd name="connsiteY5" fmla="*/ 4136 h 201010"/>
            <a:gd name="connsiteX6" fmla="*/ 340494 w 492728"/>
            <a:gd name="connsiteY6" fmla="*/ 554 h 201010"/>
            <a:gd name="connsiteX7" fmla="*/ 294269 w 492728"/>
            <a:gd name="connsiteY7" fmla="*/ 813 h 201010"/>
            <a:gd name="connsiteX8" fmla="*/ 246204 w 492728"/>
            <a:gd name="connsiteY8" fmla="*/ 4902 h 201010"/>
            <a:gd name="connsiteX9" fmla="*/ 198145 w 492728"/>
            <a:gd name="connsiteY9" fmla="*/ 12666 h 201010"/>
            <a:gd name="connsiteX10" fmla="*/ 151940 w 492728"/>
            <a:gd name="connsiteY10" fmla="*/ 23805 h 201010"/>
            <a:gd name="connsiteX11" fmla="*/ 109363 w 492728"/>
            <a:gd name="connsiteY11" fmla="*/ 37892 h 201010"/>
            <a:gd name="connsiteX12" fmla="*/ 72051 w 492728"/>
            <a:gd name="connsiteY12" fmla="*/ 54386 h 201010"/>
            <a:gd name="connsiteX13" fmla="*/ 41438 w 492728"/>
            <a:gd name="connsiteY13" fmla="*/ 72651 h 201010"/>
            <a:gd name="connsiteX14" fmla="*/ 18701 w 492728"/>
            <a:gd name="connsiteY14" fmla="*/ 91986 h 201010"/>
            <a:gd name="connsiteX15" fmla="*/ 4713 w 492728"/>
            <a:gd name="connsiteY15" fmla="*/ 111650 h 201010"/>
            <a:gd name="connsiteX16" fmla="*/ 11 w 492728"/>
            <a:gd name="connsiteY16" fmla="*/ 130885 h 201010"/>
            <a:gd name="connsiteX17" fmla="*/ 4777 w 492728"/>
            <a:gd name="connsiteY17" fmla="*/ 148952 h 201010"/>
            <a:gd name="connsiteX18" fmla="*/ 18828 w 492728"/>
            <a:gd name="connsiteY18" fmla="*/ 165158 h 201010"/>
            <a:gd name="connsiteX19" fmla="*/ 41622 w 492728"/>
            <a:gd name="connsiteY19" fmla="*/ 178879 h 201010"/>
            <a:gd name="connsiteX20" fmla="*/ 72285 w 492728"/>
            <a:gd name="connsiteY20" fmla="*/ 189588 h 201010"/>
            <a:gd name="connsiteX21" fmla="*/ 109638 w 492728"/>
            <a:gd name="connsiteY21" fmla="*/ 196874 h 201010"/>
            <a:gd name="connsiteX22" fmla="*/ 152245 w 492728"/>
            <a:gd name="connsiteY22" fmla="*/ 200456 h 201010"/>
            <a:gd name="connsiteX23" fmla="*/ 198470 w 492728"/>
            <a:gd name="connsiteY23" fmla="*/ 200198 h 201010"/>
            <a:gd name="connsiteX24" fmla="*/ 246535 w 492728"/>
            <a:gd name="connsiteY24" fmla="*/ 196108 h 201010"/>
            <a:gd name="connsiteX25" fmla="*/ 294594 w 492728"/>
            <a:gd name="connsiteY25" fmla="*/ 188344 h 201010"/>
            <a:gd name="connsiteX26" fmla="*/ 340800 w 492728"/>
            <a:gd name="connsiteY26" fmla="*/ 177205 h 201010"/>
            <a:gd name="connsiteX27" fmla="*/ 383376 w 492728"/>
            <a:gd name="connsiteY27" fmla="*/ 163118 h 201010"/>
            <a:gd name="connsiteX28" fmla="*/ 420688 w 492728"/>
            <a:gd name="connsiteY28" fmla="*/ 146625 h 201010"/>
            <a:gd name="connsiteX29" fmla="*/ 451301 w 492728"/>
            <a:gd name="connsiteY29" fmla="*/ 128359 h 201010"/>
            <a:gd name="connsiteX30" fmla="*/ 474038 w 492728"/>
            <a:gd name="connsiteY30" fmla="*/ 109024 h 201010"/>
            <a:gd name="connsiteX31" fmla="*/ 488026 w 492728"/>
            <a:gd name="connsiteY31" fmla="*/ 89360 h 201010"/>
            <a:gd name="connsiteX32" fmla="*/ 492728 w 492728"/>
            <a:gd name="connsiteY32" fmla="*/ 70125 h 201010"/>
            <a:gd name="connsiteX0" fmla="*/ 492728 w 492739"/>
            <a:gd name="connsiteY0" fmla="*/ 70125 h 201010"/>
            <a:gd name="connsiteX1" fmla="*/ 487962 w 492739"/>
            <a:gd name="connsiteY1" fmla="*/ 52058 h 201010"/>
            <a:gd name="connsiteX2" fmla="*/ 473912 w 492739"/>
            <a:gd name="connsiteY2" fmla="*/ 35852 h 201010"/>
            <a:gd name="connsiteX3" fmla="*/ 451117 w 492739"/>
            <a:gd name="connsiteY3" fmla="*/ 22131 h 201010"/>
            <a:gd name="connsiteX4" fmla="*/ 420454 w 492739"/>
            <a:gd name="connsiteY4" fmla="*/ 11422 h 201010"/>
            <a:gd name="connsiteX5" fmla="*/ 383101 w 492739"/>
            <a:gd name="connsiteY5" fmla="*/ 4136 h 201010"/>
            <a:gd name="connsiteX6" fmla="*/ 340494 w 492739"/>
            <a:gd name="connsiteY6" fmla="*/ 554 h 201010"/>
            <a:gd name="connsiteX7" fmla="*/ 294269 w 492739"/>
            <a:gd name="connsiteY7" fmla="*/ 813 h 201010"/>
            <a:gd name="connsiteX8" fmla="*/ 246204 w 492739"/>
            <a:gd name="connsiteY8" fmla="*/ 4902 h 201010"/>
            <a:gd name="connsiteX9" fmla="*/ 198145 w 492739"/>
            <a:gd name="connsiteY9" fmla="*/ 12666 h 201010"/>
            <a:gd name="connsiteX10" fmla="*/ 151940 w 492739"/>
            <a:gd name="connsiteY10" fmla="*/ 23805 h 201010"/>
            <a:gd name="connsiteX11" fmla="*/ 109363 w 492739"/>
            <a:gd name="connsiteY11" fmla="*/ 37892 h 201010"/>
            <a:gd name="connsiteX12" fmla="*/ 72051 w 492739"/>
            <a:gd name="connsiteY12" fmla="*/ 54386 h 201010"/>
            <a:gd name="connsiteX13" fmla="*/ 41438 w 492739"/>
            <a:gd name="connsiteY13" fmla="*/ 72651 h 201010"/>
            <a:gd name="connsiteX14" fmla="*/ 18701 w 492739"/>
            <a:gd name="connsiteY14" fmla="*/ 91986 h 201010"/>
            <a:gd name="connsiteX15" fmla="*/ 4713 w 492739"/>
            <a:gd name="connsiteY15" fmla="*/ 111650 h 201010"/>
            <a:gd name="connsiteX16" fmla="*/ 11 w 492739"/>
            <a:gd name="connsiteY16" fmla="*/ 130885 h 201010"/>
            <a:gd name="connsiteX17" fmla="*/ 4777 w 492739"/>
            <a:gd name="connsiteY17" fmla="*/ 148952 h 201010"/>
            <a:gd name="connsiteX18" fmla="*/ 18828 w 492739"/>
            <a:gd name="connsiteY18" fmla="*/ 165158 h 201010"/>
            <a:gd name="connsiteX19" fmla="*/ 41622 w 492739"/>
            <a:gd name="connsiteY19" fmla="*/ 178879 h 201010"/>
            <a:gd name="connsiteX20" fmla="*/ 72285 w 492739"/>
            <a:gd name="connsiteY20" fmla="*/ 189588 h 201010"/>
            <a:gd name="connsiteX21" fmla="*/ 109638 w 492739"/>
            <a:gd name="connsiteY21" fmla="*/ 196874 h 201010"/>
            <a:gd name="connsiteX22" fmla="*/ 152245 w 492739"/>
            <a:gd name="connsiteY22" fmla="*/ 200456 h 201010"/>
            <a:gd name="connsiteX23" fmla="*/ 198470 w 492739"/>
            <a:gd name="connsiteY23" fmla="*/ 200198 h 201010"/>
            <a:gd name="connsiteX24" fmla="*/ 246535 w 492739"/>
            <a:gd name="connsiteY24" fmla="*/ 196108 h 201010"/>
            <a:gd name="connsiteX25" fmla="*/ 294594 w 492739"/>
            <a:gd name="connsiteY25" fmla="*/ 188344 h 201010"/>
            <a:gd name="connsiteX26" fmla="*/ 340800 w 492739"/>
            <a:gd name="connsiteY26" fmla="*/ 177205 h 201010"/>
            <a:gd name="connsiteX27" fmla="*/ 383376 w 492739"/>
            <a:gd name="connsiteY27" fmla="*/ 163118 h 201010"/>
            <a:gd name="connsiteX28" fmla="*/ 420688 w 492739"/>
            <a:gd name="connsiteY28" fmla="*/ 146625 h 201010"/>
            <a:gd name="connsiteX29" fmla="*/ 451301 w 492739"/>
            <a:gd name="connsiteY29" fmla="*/ 128359 h 201010"/>
            <a:gd name="connsiteX30" fmla="*/ 474038 w 492739"/>
            <a:gd name="connsiteY30" fmla="*/ 109024 h 201010"/>
            <a:gd name="connsiteX31" fmla="*/ 488026 w 492739"/>
            <a:gd name="connsiteY31" fmla="*/ 89360 h 201010"/>
            <a:gd name="connsiteX32" fmla="*/ 492728 w 492739"/>
            <a:gd name="connsiteY32" fmla="*/ 70125 h 2010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92739" h="201010">
              <a:moveTo>
                <a:pt x="492728" y="70125"/>
              </a:moveTo>
              <a:cubicBezTo>
                <a:pt x="492717" y="63908"/>
                <a:pt x="491098" y="57770"/>
                <a:pt x="487962" y="52058"/>
              </a:cubicBezTo>
              <a:cubicBezTo>
                <a:pt x="484826" y="46346"/>
                <a:pt x="480053" y="40840"/>
                <a:pt x="473912" y="35852"/>
              </a:cubicBezTo>
              <a:cubicBezTo>
                <a:pt x="467771" y="30864"/>
                <a:pt x="460027" y="26203"/>
                <a:pt x="451117" y="22131"/>
              </a:cubicBezTo>
              <a:cubicBezTo>
                <a:pt x="442207" y="18059"/>
                <a:pt x="431790" y="14421"/>
                <a:pt x="420454" y="11422"/>
              </a:cubicBezTo>
              <a:cubicBezTo>
                <a:pt x="409118" y="8423"/>
                <a:pt x="396428" y="5947"/>
                <a:pt x="383101" y="4136"/>
              </a:cubicBezTo>
              <a:cubicBezTo>
                <a:pt x="369774" y="2325"/>
                <a:pt x="355299" y="1108"/>
                <a:pt x="340494" y="554"/>
              </a:cubicBezTo>
              <a:cubicBezTo>
                <a:pt x="325689" y="0"/>
                <a:pt x="309984" y="88"/>
                <a:pt x="294269" y="813"/>
              </a:cubicBezTo>
              <a:cubicBezTo>
                <a:pt x="278554" y="1538"/>
                <a:pt x="262225" y="2927"/>
                <a:pt x="246204" y="4902"/>
              </a:cubicBezTo>
              <a:cubicBezTo>
                <a:pt x="230183" y="6877"/>
                <a:pt x="213856" y="9516"/>
                <a:pt x="198145" y="12666"/>
              </a:cubicBezTo>
              <a:cubicBezTo>
                <a:pt x="182434" y="15816"/>
                <a:pt x="166737" y="19601"/>
                <a:pt x="151940" y="23805"/>
              </a:cubicBezTo>
              <a:cubicBezTo>
                <a:pt x="137143" y="28009"/>
                <a:pt x="122678" y="32795"/>
                <a:pt x="109363" y="37892"/>
              </a:cubicBezTo>
              <a:cubicBezTo>
                <a:pt x="96048" y="42989"/>
                <a:pt x="83372" y="48593"/>
                <a:pt x="72051" y="54386"/>
              </a:cubicBezTo>
              <a:cubicBezTo>
                <a:pt x="60730" y="60179"/>
                <a:pt x="50330" y="66384"/>
                <a:pt x="41438" y="72651"/>
              </a:cubicBezTo>
              <a:cubicBezTo>
                <a:pt x="32546" y="78918"/>
                <a:pt x="24822" y="85486"/>
                <a:pt x="18701" y="91986"/>
              </a:cubicBezTo>
              <a:cubicBezTo>
                <a:pt x="12580" y="98486"/>
                <a:pt x="7828" y="105167"/>
                <a:pt x="4713" y="111650"/>
              </a:cubicBezTo>
              <a:cubicBezTo>
                <a:pt x="1598" y="118133"/>
                <a:pt x="0" y="124668"/>
                <a:pt x="11" y="130885"/>
              </a:cubicBezTo>
              <a:cubicBezTo>
                <a:pt x="22" y="137102"/>
                <a:pt x="1641" y="143240"/>
                <a:pt x="4777" y="148952"/>
              </a:cubicBezTo>
              <a:cubicBezTo>
                <a:pt x="7913" y="154664"/>
                <a:pt x="12687" y="160170"/>
                <a:pt x="18828" y="165158"/>
              </a:cubicBezTo>
              <a:cubicBezTo>
                <a:pt x="24969" y="170146"/>
                <a:pt x="32713" y="174807"/>
                <a:pt x="41622" y="178879"/>
              </a:cubicBezTo>
              <a:cubicBezTo>
                <a:pt x="50531" y="182951"/>
                <a:pt x="60949" y="186589"/>
                <a:pt x="72285" y="189588"/>
              </a:cubicBezTo>
              <a:cubicBezTo>
                <a:pt x="83621" y="192587"/>
                <a:pt x="96311" y="195063"/>
                <a:pt x="109638" y="196874"/>
              </a:cubicBezTo>
              <a:cubicBezTo>
                <a:pt x="122965" y="198685"/>
                <a:pt x="137440" y="199902"/>
                <a:pt x="152245" y="200456"/>
              </a:cubicBezTo>
              <a:cubicBezTo>
                <a:pt x="167050" y="201010"/>
                <a:pt x="182755" y="200923"/>
                <a:pt x="198470" y="200198"/>
              </a:cubicBezTo>
              <a:cubicBezTo>
                <a:pt x="214185" y="199473"/>
                <a:pt x="230514" y="198084"/>
                <a:pt x="246535" y="196108"/>
              </a:cubicBezTo>
              <a:cubicBezTo>
                <a:pt x="262556" y="194132"/>
                <a:pt x="278883" y="191494"/>
                <a:pt x="294594" y="188344"/>
              </a:cubicBezTo>
              <a:cubicBezTo>
                <a:pt x="310305" y="185194"/>
                <a:pt x="326003" y="181409"/>
                <a:pt x="340800" y="177205"/>
              </a:cubicBezTo>
              <a:cubicBezTo>
                <a:pt x="355597" y="173001"/>
                <a:pt x="370061" y="168215"/>
                <a:pt x="383376" y="163118"/>
              </a:cubicBezTo>
              <a:cubicBezTo>
                <a:pt x="396691" y="158021"/>
                <a:pt x="409367" y="152418"/>
                <a:pt x="420688" y="146625"/>
              </a:cubicBezTo>
              <a:cubicBezTo>
                <a:pt x="432009" y="140832"/>
                <a:pt x="442409" y="134626"/>
                <a:pt x="451301" y="128359"/>
              </a:cubicBezTo>
              <a:cubicBezTo>
                <a:pt x="460193" y="122092"/>
                <a:pt x="467917" y="115524"/>
                <a:pt x="474038" y="109024"/>
              </a:cubicBezTo>
              <a:cubicBezTo>
                <a:pt x="480159" y="102524"/>
                <a:pt x="484911" y="95843"/>
                <a:pt x="488026" y="89360"/>
              </a:cubicBezTo>
              <a:cubicBezTo>
                <a:pt x="491141" y="82877"/>
                <a:pt x="492739" y="76342"/>
                <a:pt x="492728" y="7012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0.26603</cdr:x>
      <cdr:y>0.55008</cdr:y>
    </cdr:from>
    <cdr:to>
      <cdr:x>0.45595</cdr:x>
      <cdr:y>0.58532</cdr:y>
    </cdr:to>
    <cdr:sp macro="" textlink="">
      <cdr:nvSpPr>
        <cdr:cNvPr id="87" name="PlotDat5_171|1~33_1"/>
        <cdr:cNvSpPr/>
      </cdr:nvSpPr>
      <cdr:spPr>
        <a:xfrm xmlns:a="http://schemas.openxmlformats.org/drawingml/2006/main">
          <a:off x="2301776" y="3452471"/>
          <a:ext cx="1643269" cy="221119"/>
        </a:xfrm>
        <a:custGeom xmlns:a="http://schemas.openxmlformats.org/drawingml/2006/main">
          <a:avLst/>
          <a:gdLst>
            <a:gd name="connsiteX0" fmla="*/ 1643267 w 1643267"/>
            <a:gd name="connsiteY0" fmla="*/ 98090 h 219845"/>
            <a:gd name="connsiteX1" fmla="*/ 1627475 w 1643267"/>
            <a:gd name="connsiteY1" fmla="*/ 76912 h 219845"/>
            <a:gd name="connsiteX2" fmla="*/ 1580715 w 1643267"/>
            <a:gd name="connsiteY2" fmla="*/ 57002 h 219845"/>
            <a:gd name="connsiteX3" fmla="*/ 1504784 w 1643267"/>
            <a:gd name="connsiteY3" fmla="*/ 39126 h 219845"/>
            <a:gd name="connsiteX4" fmla="*/ 1402600 w 1643267"/>
            <a:gd name="connsiteY4" fmla="*/ 23970 h 219845"/>
            <a:gd name="connsiteX5" fmla="*/ 1278090 w 1643267"/>
            <a:gd name="connsiteY5" fmla="*/ 12118 h 219845"/>
            <a:gd name="connsiteX6" fmla="*/ 1136039 w 1643267"/>
            <a:gd name="connsiteY6" fmla="*/ 4024 h 219845"/>
            <a:gd name="connsiteX7" fmla="*/ 981904 w 1643267"/>
            <a:gd name="connsiteY7" fmla="*/ 0 h 219845"/>
            <a:gd name="connsiteX8" fmla="*/ 821611 w 1643267"/>
            <a:gd name="connsiteY8" fmla="*/ 200 h 219845"/>
            <a:gd name="connsiteX9" fmla="*/ 661319 w 1643267"/>
            <a:gd name="connsiteY9" fmla="*/ 4617 h 219845"/>
            <a:gd name="connsiteX10" fmla="*/ 507187 w 1643267"/>
            <a:gd name="connsiteY10" fmla="*/ 13080 h 219845"/>
            <a:gd name="connsiteX11" fmla="*/ 365140 w 1643267"/>
            <a:gd name="connsiteY11" fmla="*/ 25265 h 219845"/>
            <a:gd name="connsiteX12" fmla="*/ 240635 w 1643267"/>
            <a:gd name="connsiteY12" fmla="*/ 40703 h 219845"/>
            <a:gd name="connsiteX13" fmla="*/ 138458 w 1643267"/>
            <a:gd name="connsiteY13" fmla="*/ 58802 h 219845"/>
            <a:gd name="connsiteX14" fmla="*/ 62535 w 1643267"/>
            <a:gd name="connsiteY14" fmla="*/ 78865 h 219845"/>
            <a:gd name="connsiteX15" fmla="*/ 15783 w 1643267"/>
            <a:gd name="connsiteY15" fmla="*/ 100121 h 219845"/>
            <a:gd name="connsiteX16" fmla="*/ 0 w 1643267"/>
            <a:gd name="connsiteY16" fmla="*/ 121754 h 219845"/>
            <a:gd name="connsiteX17" fmla="*/ 15792 w 1643267"/>
            <a:gd name="connsiteY17" fmla="*/ 142933 h 219845"/>
            <a:gd name="connsiteX18" fmla="*/ 62552 w 1643267"/>
            <a:gd name="connsiteY18" fmla="*/ 162843 h 219845"/>
            <a:gd name="connsiteX19" fmla="*/ 138482 w 1643267"/>
            <a:gd name="connsiteY19" fmla="*/ 180719 h 219845"/>
            <a:gd name="connsiteX20" fmla="*/ 240667 w 1643267"/>
            <a:gd name="connsiteY20" fmla="*/ 195874 h 219845"/>
            <a:gd name="connsiteX21" fmla="*/ 365177 w 1643267"/>
            <a:gd name="connsiteY21" fmla="*/ 207726 h 219845"/>
            <a:gd name="connsiteX22" fmla="*/ 507228 w 1643267"/>
            <a:gd name="connsiteY22" fmla="*/ 215820 h 219845"/>
            <a:gd name="connsiteX23" fmla="*/ 661363 w 1643267"/>
            <a:gd name="connsiteY23" fmla="*/ 219845 h 219845"/>
            <a:gd name="connsiteX24" fmla="*/ 821656 w 1643267"/>
            <a:gd name="connsiteY24" fmla="*/ 219645 h 219845"/>
            <a:gd name="connsiteX25" fmla="*/ 981948 w 1643267"/>
            <a:gd name="connsiteY25" fmla="*/ 215228 h 219845"/>
            <a:gd name="connsiteX26" fmla="*/ 1136079 w 1643267"/>
            <a:gd name="connsiteY26" fmla="*/ 206764 h 219845"/>
            <a:gd name="connsiteX27" fmla="*/ 1278127 w 1643267"/>
            <a:gd name="connsiteY27" fmla="*/ 194579 h 219845"/>
            <a:gd name="connsiteX28" fmla="*/ 1402632 w 1643267"/>
            <a:gd name="connsiteY28" fmla="*/ 179141 h 219845"/>
            <a:gd name="connsiteX29" fmla="*/ 1504809 w 1643267"/>
            <a:gd name="connsiteY29" fmla="*/ 161042 h 219845"/>
            <a:gd name="connsiteX30" fmla="*/ 1580732 w 1643267"/>
            <a:gd name="connsiteY30" fmla="*/ 140980 h 219845"/>
            <a:gd name="connsiteX31" fmla="*/ 1627484 w 1643267"/>
            <a:gd name="connsiteY31" fmla="*/ 119723 h 219845"/>
            <a:gd name="connsiteX32" fmla="*/ 1643267 w 1643267"/>
            <a:gd name="connsiteY32" fmla="*/ 98090 h 219845"/>
            <a:gd name="connsiteX0" fmla="*/ 1643267 w 1643267"/>
            <a:gd name="connsiteY0" fmla="*/ 98090 h 219845"/>
            <a:gd name="connsiteX1" fmla="*/ 1627475 w 1643267"/>
            <a:gd name="connsiteY1" fmla="*/ 76912 h 219845"/>
            <a:gd name="connsiteX2" fmla="*/ 1580715 w 1643267"/>
            <a:gd name="connsiteY2" fmla="*/ 57002 h 219845"/>
            <a:gd name="connsiteX3" fmla="*/ 1504784 w 1643267"/>
            <a:gd name="connsiteY3" fmla="*/ 39126 h 219845"/>
            <a:gd name="connsiteX4" fmla="*/ 1402600 w 1643267"/>
            <a:gd name="connsiteY4" fmla="*/ 23970 h 219845"/>
            <a:gd name="connsiteX5" fmla="*/ 1278090 w 1643267"/>
            <a:gd name="connsiteY5" fmla="*/ 12118 h 219845"/>
            <a:gd name="connsiteX6" fmla="*/ 1136039 w 1643267"/>
            <a:gd name="connsiteY6" fmla="*/ 4024 h 219845"/>
            <a:gd name="connsiteX7" fmla="*/ 981904 w 1643267"/>
            <a:gd name="connsiteY7" fmla="*/ 0 h 219845"/>
            <a:gd name="connsiteX8" fmla="*/ 821611 w 1643267"/>
            <a:gd name="connsiteY8" fmla="*/ 200 h 219845"/>
            <a:gd name="connsiteX9" fmla="*/ 661319 w 1643267"/>
            <a:gd name="connsiteY9" fmla="*/ 4617 h 219845"/>
            <a:gd name="connsiteX10" fmla="*/ 507187 w 1643267"/>
            <a:gd name="connsiteY10" fmla="*/ 13080 h 219845"/>
            <a:gd name="connsiteX11" fmla="*/ 365140 w 1643267"/>
            <a:gd name="connsiteY11" fmla="*/ 25265 h 219845"/>
            <a:gd name="connsiteX12" fmla="*/ 240635 w 1643267"/>
            <a:gd name="connsiteY12" fmla="*/ 40703 h 219845"/>
            <a:gd name="connsiteX13" fmla="*/ 138458 w 1643267"/>
            <a:gd name="connsiteY13" fmla="*/ 58802 h 219845"/>
            <a:gd name="connsiteX14" fmla="*/ 62535 w 1643267"/>
            <a:gd name="connsiteY14" fmla="*/ 78865 h 219845"/>
            <a:gd name="connsiteX15" fmla="*/ 15783 w 1643267"/>
            <a:gd name="connsiteY15" fmla="*/ 100121 h 219845"/>
            <a:gd name="connsiteX16" fmla="*/ 0 w 1643267"/>
            <a:gd name="connsiteY16" fmla="*/ 121754 h 219845"/>
            <a:gd name="connsiteX17" fmla="*/ 15792 w 1643267"/>
            <a:gd name="connsiteY17" fmla="*/ 142933 h 219845"/>
            <a:gd name="connsiteX18" fmla="*/ 62552 w 1643267"/>
            <a:gd name="connsiteY18" fmla="*/ 162843 h 219845"/>
            <a:gd name="connsiteX19" fmla="*/ 138482 w 1643267"/>
            <a:gd name="connsiteY19" fmla="*/ 180719 h 219845"/>
            <a:gd name="connsiteX20" fmla="*/ 240667 w 1643267"/>
            <a:gd name="connsiteY20" fmla="*/ 195874 h 219845"/>
            <a:gd name="connsiteX21" fmla="*/ 365177 w 1643267"/>
            <a:gd name="connsiteY21" fmla="*/ 207726 h 219845"/>
            <a:gd name="connsiteX22" fmla="*/ 507228 w 1643267"/>
            <a:gd name="connsiteY22" fmla="*/ 215820 h 219845"/>
            <a:gd name="connsiteX23" fmla="*/ 661363 w 1643267"/>
            <a:gd name="connsiteY23" fmla="*/ 219845 h 219845"/>
            <a:gd name="connsiteX24" fmla="*/ 821656 w 1643267"/>
            <a:gd name="connsiteY24" fmla="*/ 219645 h 219845"/>
            <a:gd name="connsiteX25" fmla="*/ 981948 w 1643267"/>
            <a:gd name="connsiteY25" fmla="*/ 215228 h 219845"/>
            <a:gd name="connsiteX26" fmla="*/ 1136079 w 1643267"/>
            <a:gd name="connsiteY26" fmla="*/ 206764 h 219845"/>
            <a:gd name="connsiteX27" fmla="*/ 1278127 w 1643267"/>
            <a:gd name="connsiteY27" fmla="*/ 194579 h 219845"/>
            <a:gd name="connsiteX28" fmla="*/ 1402632 w 1643267"/>
            <a:gd name="connsiteY28" fmla="*/ 179141 h 219845"/>
            <a:gd name="connsiteX29" fmla="*/ 1504809 w 1643267"/>
            <a:gd name="connsiteY29" fmla="*/ 161042 h 219845"/>
            <a:gd name="connsiteX30" fmla="*/ 1580732 w 1643267"/>
            <a:gd name="connsiteY30" fmla="*/ 140980 h 219845"/>
            <a:gd name="connsiteX31" fmla="*/ 1627484 w 1643267"/>
            <a:gd name="connsiteY31" fmla="*/ 119723 h 219845"/>
            <a:gd name="connsiteX32" fmla="*/ 1643267 w 1643267"/>
            <a:gd name="connsiteY32" fmla="*/ 98090 h 219845"/>
            <a:gd name="connsiteX0" fmla="*/ 1643267 w 1643267"/>
            <a:gd name="connsiteY0" fmla="*/ 98090 h 219845"/>
            <a:gd name="connsiteX1" fmla="*/ 1627475 w 1643267"/>
            <a:gd name="connsiteY1" fmla="*/ 76912 h 219845"/>
            <a:gd name="connsiteX2" fmla="*/ 1580715 w 1643267"/>
            <a:gd name="connsiteY2" fmla="*/ 57002 h 219845"/>
            <a:gd name="connsiteX3" fmla="*/ 1504784 w 1643267"/>
            <a:gd name="connsiteY3" fmla="*/ 39126 h 219845"/>
            <a:gd name="connsiteX4" fmla="*/ 1402600 w 1643267"/>
            <a:gd name="connsiteY4" fmla="*/ 23970 h 219845"/>
            <a:gd name="connsiteX5" fmla="*/ 1278090 w 1643267"/>
            <a:gd name="connsiteY5" fmla="*/ 12118 h 219845"/>
            <a:gd name="connsiteX6" fmla="*/ 1136039 w 1643267"/>
            <a:gd name="connsiteY6" fmla="*/ 4024 h 219845"/>
            <a:gd name="connsiteX7" fmla="*/ 981904 w 1643267"/>
            <a:gd name="connsiteY7" fmla="*/ 0 h 219845"/>
            <a:gd name="connsiteX8" fmla="*/ 821611 w 1643267"/>
            <a:gd name="connsiteY8" fmla="*/ 200 h 219845"/>
            <a:gd name="connsiteX9" fmla="*/ 661319 w 1643267"/>
            <a:gd name="connsiteY9" fmla="*/ 4617 h 219845"/>
            <a:gd name="connsiteX10" fmla="*/ 507187 w 1643267"/>
            <a:gd name="connsiteY10" fmla="*/ 13080 h 219845"/>
            <a:gd name="connsiteX11" fmla="*/ 365140 w 1643267"/>
            <a:gd name="connsiteY11" fmla="*/ 25265 h 219845"/>
            <a:gd name="connsiteX12" fmla="*/ 240635 w 1643267"/>
            <a:gd name="connsiteY12" fmla="*/ 40703 h 219845"/>
            <a:gd name="connsiteX13" fmla="*/ 138458 w 1643267"/>
            <a:gd name="connsiteY13" fmla="*/ 58802 h 219845"/>
            <a:gd name="connsiteX14" fmla="*/ 62535 w 1643267"/>
            <a:gd name="connsiteY14" fmla="*/ 78865 h 219845"/>
            <a:gd name="connsiteX15" fmla="*/ 15783 w 1643267"/>
            <a:gd name="connsiteY15" fmla="*/ 100121 h 219845"/>
            <a:gd name="connsiteX16" fmla="*/ 0 w 1643267"/>
            <a:gd name="connsiteY16" fmla="*/ 121754 h 219845"/>
            <a:gd name="connsiteX17" fmla="*/ 15792 w 1643267"/>
            <a:gd name="connsiteY17" fmla="*/ 142933 h 219845"/>
            <a:gd name="connsiteX18" fmla="*/ 62552 w 1643267"/>
            <a:gd name="connsiteY18" fmla="*/ 162843 h 219845"/>
            <a:gd name="connsiteX19" fmla="*/ 138482 w 1643267"/>
            <a:gd name="connsiteY19" fmla="*/ 180719 h 219845"/>
            <a:gd name="connsiteX20" fmla="*/ 240667 w 1643267"/>
            <a:gd name="connsiteY20" fmla="*/ 195874 h 219845"/>
            <a:gd name="connsiteX21" fmla="*/ 365177 w 1643267"/>
            <a:gd name="connsiteY21" fmla="*/ 207726 h 219845"/>
            <a:gd name="connsiteX22" fmla="*/ 507228 w 1643267"/>
            <a:gd name="connsiteY22" fmla="*/ 215820 h 219845"/>
            <a:gd name="connsiteX23" fmla="*/ 661363 w 1643267"/>
            <a:gd name="connsiteY23" fmla="*/ 219845 h 219845"/>
            <a:gd name="connsiteX24" fmla="*/ 821656 w 1643267"/>
            <a:gd name="connsiteY24" fmla="*/ 219645 h 219845"/>
            <a:gd name="connsiteX25" fmla="*/ 981948 w 1643267"/>
            <a:gd name="connsiteY25" fmla="*/ 215228 h 219845"/>
            <a:gd name="connsiteX26" fmla="*/ 1136079 w 1643267"/>
            <a:gd name="connsiteY26" fmla="*/ 206764 h 219845"/>
            <a:gd name="connsiteX27" fmla="*/ 1278127 w 1643267"/>
            <a:gd name="connsiteY27" fmla="*/ 194579 h 219845"/>
            <a:gd name="connsiteX28" fmla="*/ 1402632 w 1643267"/>
            <a:gd name="connsiteY28" fmla="*/ 179141 h 219845"/>
            <a:gd name="connsiteX29" fmla="*/ 1504809 w 1643267"/>
            <a:gd name="connsiteY29" fmla="*/ 161042 h 219845"/>
            <a:gd name="connsiteX30" fmla="*/ 1580732 w 1643267"/>
            <a:gd name="connsiteY30" fmla="*/ 140980 h 219845"/>
            <a:gd name="connsiteX31" fmla="*/ 1627484 w 1643267"/>
            <a:gd name="connsiteY31" fmla="*/ 119723 h 219845"/>
            <a:gd name="connsiteX32" fmla="*/ 1643267 w 1643267"/>
            <a:gd name="connsiteY32" fmla="*/ 98090 h 219845"/>
            <a:gd name="connsiteX0" fmla="*/ 1643267 w 1643267"/>
            <a:gd name="connsiteY0" fmla="*/ 98090 h 219845"/>
            <a:gd name="connsiteX1" fmla="*/ 1627475 w 1643267"/>
            <a:gd name="connsiteY1" fmla="*/ 76912 h 219845"/>
            <a:gd name="connsiteX2" fmla="*/ 1580715 w 1643267"/>
            <a:gd name="connsiteY2" fmla="*/ 57002 h 219845"/>
            <a:gd name="connsiteX3" fmla="*/ 1504784 w 1643267"/>
            <a:gd name="connsiteY3" fmla="*/ 39126 h 219845"/>
            <a:gd name="connsiteX4" fmla="*/ 1402600 w 1643267"/>
            <a:gd name="connsiteY4" fmla="*/ 23970 h 219845"/>
            <a:gd name="connsiteX5" fmla="*/ 1278090 w 1643267"/>
            <a:gd name="connsiteY5" fmla="*/ 12118 h 219845"/>
            <a:gd name="connsiteX6" fmla="*/ 1136039 w 1643267"/>
            <a:gd name="connsiteY6" fmla="*/ 4024 h 219845"/>
            <a:gd name="connsiteX7" fmla="*/ 981904 w 1643267"/>
            <a:gd name="connsiteY7" fmla="*/ 0 h 219845"/>
            <a:gd name="connsiteX8" fmla="*/ 821611 w 1643267"/>
            <a:gd name="connsiteY8" fmla="*/ 200 h 219845"/>
            <a:gd name="connsiteX9" fmla="*/ 661319 w 1643267"/>
            <a:gd name="connsiteY9" fmla="*/ 4617 h 219845"/>
            <a:gd name="connsiteX10" fmla="*/ 507187 w 1643267"/>
            <a:gd name="connsiteY10" fmla="*/ 13080 h 219845"/>
            <a:gd name="connsiteX11" fmla="*/ 365140 w 1643267"/>
            <a:gd name="connsiteY11" fmla="*/ 25265 h 219845"/>
            <a:gd name="connsiteX12" fmla="*/ 240635 w 1643267"/>
            <a:gd name="connsiteY12" fmla="*/ 40703 h 219845"/>
            <a:gd name="connsiteX13" fmla="*/ 138458 w 1643267"/>
            <a:gd name="connsiteY13" fmla="*/ 58802 h 219845"/>
            <a:gd name="connsiteX14" fmla="*/ 62535 w 1643267"/>
            <a:gd name="connsiteY14" fmla="*/ 78865 h 219845"/>
            <a:gd name="connsiteX15" fmla="*/ 15783 w 1643267"/>
            <a:gd name="connsiteY15" fmla="*/ 100121 h 219845"/>
            <a:gd name="connsiteX16" fmla="*/ 0 w 1643267"/>
            <a:gd name="connsiteY16" fmla="*/ 121754 h 219845"/>
            <a:gd name="connsiteX17" fmla="*/ 15792 w 1643267"/>
            <a:gd name="connsiteY17" fmla="*/ 142933 h 219845"/>
            <a:gd name="connsiteX18" fmla="*/ 62552 w 1643267"/>
            <a:gd name="connsiteY18" fmla="*/ 162843 h 219845"/>
            <a:gd name="connsiteX19" fmla="*/ 138482 w 1643267"/>
            <a:gd name="connsiteY19" fmla="*/ 180719 h 219845"/>
            <a:gd name="connsiteX20" fmla="*/ 240667 w 1643267"/>
            <a:gd name="connsiteY20" fmla="*/ 195874 h 219845"/>
            <a:gd name="connsiteX21" fmla="*/ 365177 w 1643267"/>
            <a:gd name="connsiteY21" fmla="*/ 207726 h 219845"/>
            <a:gd name="connsiteX22" fmla="*/ 507228 w 1643267"/>
            <a:gd name="connsiteY22" fmla="*/ 215820 h 219845"/>
            <a:gd name="connsiteX23" fmla="*/ 661363 w 1643267"/>
            <a:gd name="connsiteY23" fmla="*/ 219845 h 219845"/>
            <a:gd name="connsiteX24" fmla="*/ 821656 w 1643267"/>
            <a:gd name="connsiteY24" fmla="*/ 219645 h 219845"/>
            <a:gd name="connsiteX25" fmla="*/ 981948 w 1643267"/>
            <a:gd name="connsiteY25" fmla="*/ 215228 h 219845"/>
            <a:gd name="connsiteX26" fmla="*/ 1136079 w 1643267"/>
            <a:gd name="connsiteY26" fmla="*/ 206764 h 219845"/>
            <a:gd name="connsiteX27" fmla="*/ 1278127 w 1643267"/>
            <a:gd name="connsiteY27" fmla="*/ 194579 h 219845"/>
            <a:gd name="connsiteX28" fmla="*/ 1402632 w 1643267"/>
            <a:gd name="connsiteY28" fmla="*/ 179141 h 219845"/>
            <a:gd name="connsiteX29" fmla="*/ 1504809 w 1643267"/>
            <a:gd name="connsiteY29" fmla="*/ 161042 h 219845"/>
            <a:gd name="connsiteX30" fmla="*/ 1580732 w 1643267"/>
            <a:gd name="connsiteY30" fmla="*/ 140980 h 219845"/>
            <a:gd name="connsiteX31" fmla="*/ 1627484 w 1643267"/>
            <a:gd name="connsiteY31" fmla="*/ 119723 h 219845"/>
            <a:gd name="connsiteX32" fmla="*/ 1643267 w 1643267"/>
            <a:gd name="connsiteY32" fmla="*/ 98090 h 219845"/>
            <a:gd name="connsiteX0" fmla="*/ 1643267 w 1643267"/>
            <a:gd name="connsiteY0" fmla="*/ 98090 h 219845"/>
            <a:gd name="connsiteX1" fmla="*/ 1627475 w 1643267"/>
            <a:gd name="connsiteY1" fmla="*/ 76912 h 219845"/>
            <a:gd name="connsiteX2" fmla="*/ 1580715 w 1643267"/>
            <a:gd name="connsiteY2" fmla="*/ 57002 h 219845"/>
            <a:gd name="connsiteX3" fmla="*/ 1504784 w 1643267"/>
            <a:gd name="connsiteY3" fmla="*/ 39126 h 219845"/>
            <a:gd name="connsiteX4" fmla="*/ 1402600 w 1643267"/>
            <a:gd name="connsiteY4" fmla="*/ 23970 h 219845"/>
            <a:gd name="connsiteX5" fmla="*/ 1278090 w 1643267"/>
            <a:gd name="connsiteY5" fmla="*/ 12118 h 219845"/>
            <a:gd name="connsiteX6" fmla="*/ 1136039 w 1643267"/>
            <a:gd name="connsiteY6" fmla="*/ 4024 h 219845"/>
            <a:gd name="connsiteX7" fmla="*/ 981904 w 1643267"/>
            <a:gd name="connsiteY7" fmla="*/ 0 h 219845"/>
            <a:gd name="connsiteX8" fmla="*/ 821611 w 1643267"/>
            <a:gd name="connsiteY8" fmla="*/ 200 h 219845"/>
            <a:gd name="connsiteX9" fmla="*/ 661319 w 1643267"/>
            <a:gd name="connsiteY9" fmla="*/ 4617 h 219845"/>
            <a:gd name="connsiteX10" fmla="*/ 507187 w 1643267"/>
            <a:gd name="connsiteY10" fmla="*/ 13080 h 219845"/>
            <a:gd name="connsiteX11" fmla="*/ 365140 w 1643267"/>
            <a:gd name="connsiteY11" fmla="*/ 25265 h 219845"/>
            <a:gd name="connsiteX12" fmla="*/ 240635 w 1643267"/>
            <a:gd name="connsiteY12" fmla="*/ 40703 h 219845"/>
            <a:gd name="connsiteX13" fmla="*/ 138458 w 1643267"/>
            <a:gd name="connsiteY13" fmla="*/ 58802 h 219845"/>
            <a:gd name="connsiteX14" fmla="*/ 62535 w 1643267"/>
            <a:gd name="connsiteY14" fmla="*/ 78865 h 219845"/>
            <a:gd name="connsiteX15" fmla="*/ 15783 w 1643267"/>
            <a:gd name="connsiteY15" fmla="*/ 100121 h 219845"/>
            <a:gd name="connsiteX16" fmla="*/ 0 w 1643267"/>
            <a:gd name="connsiteY16" fmla="*/ 121754 h 219845"/>
            <a:gd name="connsiteX17" fmla="*/ 15792 w 1643267"/>
            <a:gd name="connsiteY17" fmla="*/ 142933 h 219845"/>
            <a:gd name="connsiteX18" fmla="*/ 62552 w 1643267"/>
            <a:gd name="connsiteY18" fmla="*/ 162843 h 219845"/>
            <a:gd name="connsiteX19" fmla="*/ 138482 w 1643267"/>
            <a:gd name="connsiteY19" fmla="*/ 180719 h 219845"/>
            <a:gd name="connsiteX20" fmla="*/ 240667 w 1643267"/>
            <a:gd name="connsiteY20" fmla="*/ 195874 h 219845"/>
            <a:gd name="connsiteX21" fmla="*/ 365177 w 1643267"/>
            <a:gd name="connsiteY21" fmla="*/ 207726 h 219845"/>
            <a:gd name="connsiteX22" fmla="*/ 507228 w 1643267"/>
            <a:gd name="connsiteY22" fmla="*/ 215820 h 219845"/>
            <a:gd name="connsiteX23" fmla="*/ 661363 w 1643267"/>
            <a:gd name="connsiteY23" fmla="*/ 219845 h 219845"/>
            <a:gd name="connsiteX24" fmla="*/ 821656 w 1643267"/>
            <a:gd name="connsiteY24" fmla="*/ 219645 h 219845"/>
            <a:gd name="connsiteX25" fmla="*/ 981948 w 1643267"/>
            <a:gd name="connsiteY25" fmla="*/ 215228 h 219845"/>
            <a:gd name="connsiteX26" fmla="*/ 1136079 w 1643267"/>
            <a:gd name="connsiteY26" fmla="*/ 206764 h 219845"/>
            <a:gd name="connsiteX27" fmla="*/ 1278127 w 1643267"/>
            <a:gd name="connsiteY27" fmla="*/ 194579 h 219845"/>
            <a:gd name="connsiteX28" fmla="*/ 1402632 w 1643267"/>
            <a:gd name="connsiteY28" fmla="*/ 179141 h 219845"/>
            <a:gd name="connsiteX29" fmla="*/ 1504809 w 1643267"/>
            <a:gd name="connsiteY29" fmla="*/ 161042 h 219845"/>
            <a:gd name="connsiteX30" fmla="*/ 1580732 w 1643267"/>
            <a:gd name="connsiteY30" fmla="*/ 140980 h 219845"/>
            <a:gd name="connsiteX31" fmla="*/ 1627484 w 1643267"/>
            <a:gd name="connsiteY31" fmla="*/ 119723 h 219845"/>
            <a:gd name="connsiteX32" fmla="*/ 1643267 w 1643267"/>
            <a:gd name="connsiteY32" fmla="*/ 98090 h 219845"/>
            <a:gd name="connsiteX0" fmla="*/ 1643267 w 1643267"/>
            <a:gd name="connsiteY0" fmla="*/ 98090 h 219845"/>
            <a:gd name="connsiteX1" fmla="*/ 1627475 w 1643267"/>
            <a:gd name="connsiteY1" fmla="*/ 76912 h 219845"/>
            <a:gd name="connsiteX2" fmla="*/ 1580715 w 1643267"/>
            <a:gd name="connsiteY2" fmla="*/ 57002 h 219845"/>
            <a:gd name="connsiteX3" fmla="*/ 1504784 w 1643267"/>
            <a:gd name="connsiteY3" fmla="*/ 39126 h 219845"/>
            <a:gd name="connsiteX4" fmla="*/ 1402600 w 1643267"/>
            <a:gd name="connsiteY4" fmla="*/ 23970 h 219845"/>
            <a:gd name="connsiteX5" fmla="*/ 1278090 w 1643267"/>
            <a:gd name="connsiteY5" fmla="*/ 12118 h 219845"/>
            <a:gd name="connsiteX6" fmla="*/ 1136039 w 1643267"/>
            <a:gd name="connsiteY6" fmla="*/ 4024 h 219845"/>
            <a:gd name="connsiteX7" fmla="*/ 981904 w 1643267"/>
            <a:gd name="connsiteY7" fmla="*/ 0 h 219845"/>
            <a:gd name="connsiteX8" fmla="*/ 821611 w 1643267"/>
            <a:gd name="connsiteY8" fmla="*/ 200 h 219845"/>
            <a:gd name="connsiteX9" fmla="*/ 661319 w 1643267"/>
            <a:gd name="connsiteY9" fmla="*/ 4617 h 219845"/>
            <a:gd name="connsiteX10" fmla="*/ 507187 w 1643267"/>
            <a:gd name="connsiteY10" fmla="*/ 13080 h 219845"/>
            <a:gd name="connsiteX11" fmla="*/ 365140 w 1643267"/>
            <a:gd name="connsiteY11" fmla="*/ 25265 h 219845"/>
            <a:gd name="connsiteX12" fmla="*/ 240635 w 1643267"/>
            <a:gd name="connsiteY12" fmla="*/ 40703 h 219845"/>
            <a:gd name="connsiteX13" fmla="*/ 138458 w 1643267"/>
            <a:gd name="connsiteY13" fmla="*/ 58802 h 219845"/>
            <a:gd name="connsiteX14" fmla="*/ 62535 w 1643267"/>
            <a:gd name="connsiteY14" fmla="*/ 78865 h 219845"/>
            <a:gd name="connsiteX15" fmla="*/ 15783 w 1643267"/>
            <a:gd name="connsiteY15" fmla="*/ 100121 h 219845"/>
            <a:gd name="connsiteX16" fmla="*/ 0 w 1643267"/>
            <a:gd name="connsiteY16" fmla="*/ 121754 h 219845"/>
            <a:gd name="connsiteX17" fmla="*/ 15792 w 1643267"/>
            <a:gd name="connsiteY17" fmla="*/ 142933 h 219845"/>
            <a:gd name="connsiteX18" fmla="*/ 62552 w 1643267"/>
            <a:gd name="connsiteY18" fmla="*/ 162843 h 219845"/>
            <a:gd name="connsiteX19" fmla="*/ 138482 w 1643267"/>
            <a:gd name="connsiteY19" fmla="*/ 180719 h 219845"/>
            <a:gd name="connsiteX20" fmla="*/ 240667 w 1643267"/>
            <a:gd name="connsiteY20" fmla="*/ 195874 h 219845"/>
            <a:gd name="connsiteX21" fmla="*/ 365177 w 1643267"/>
            <a:gd name="connsiteY21" fmla="*/ 207726 h 219845"/>
            <a:gd name="connsiteX22" fmla="*/ 507228 w 1643267"/>
            <a:gd name="connsiteY22" fmla="*/ 215820 h 219845"/>
            <a:gd name="connsiteX23" fmla="*/ 661363 w 1643267"/>
            <a:gd name="connsiteY23" fmla="*/ 219845 h 219845"/>
            <a:gd name="connsiteX24" fmla="*/ 821656 w 1643267"/>
            <a:gd name="connsiteY24" fmla="*/ 219645 h 219845"/>
            <a:gd name="connsiteX25" fmla="*/ 981948 w 1643267"/>
            <a:gd name="connsiteY25" fmla="*/ 215228 h 219845"/>
            <a:gd name="connsiteX26" fmla="*/ 1136079 w 1643267"/>
            <a:gd name="connsiteY26" fmla="*/ 206764 h 219845"/>
            <a:gd name="connsiteX27" fmla="*/ 1278127 w 1643267"/>
            <a:gd name="connsiteY27" fmla="*/ 194579 h 219845"/>
            <a:gd name="connsiteX28" fmla="*/ 1402632 w 1643267"/>
            <a:gd name="connsiteY28" fmla="*/ 179141 h 219845"/>
            <a:gd name="connsiteX29" fmla="*/ 1504809 w 1643267"/>
            <a:gd name="connsiteY29" fmla="*/ 161042 h 219845"/>
            <a:gd name="connsiteX30" fmla="*/ 1580732 w 1643267"/>
            <a:gd name="connsiteY30" fmla="*/ 140980 h 219845"/>
            <a:gd name="connsiteX31" fmla="*/ 1627484 w 1643267"/>
            <a:gd name="connsiteY31" fmla="*/ 119723 h 219845"/>
            <a:gd name="connsiteX32" fmla="*/ 1643267 w 1643267"/>
            <a:gd name="connsiteY32" fmla="*/ 98090 h 219845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7 w 1643267"/>
            <a:gd name="connsiteY0" fmla="*/ 98727 h 220482"/>
            <a:gd name="connsiteX1" fmla="*/ 1627475 w 1643267"/>
            <a:gd name="connsiteY1" fmla="*/ 77549 h 220482"/>
            <a:gd name="connsiteX2" fmla="*/ 1580715 w 1643267"/>
            <a:gd name="connsiteY2" fmla="*/ 57639 h 220482"/>
            <a:gd name="connsiteX3" fmla="*/ 1504784 w 1643267"/>
            <a:gd name="connsiteY3" fmla="*/ 39763 h 220482"/>
            <a:gd name="connsiteX4" fmla="*/ 1402600 w 1643267"/>
            <a:gd name="connsiteY4" fmla="*/ 24607 h 220482"/>
            <a:gd name="connsiteX5" fmla="*/ 1278090 w 1643267"/>
            <a:gd name="connsiteY5" fmla="*/ 12755 h 220482"/>
            <a:gd name="connsiteX6" fmla="*/ 1136039 w 1643267"/>
            <a:gd name="connsiteY6" fmla="*/ 4661 h 220482"/>
            <a:gd name="connsiteX7" fmla="*/ 981904 w 1643267"/>
            <a:gd name="connsiteY7" fmla="*/ 637 h 220482"/>
            <a:gd name="connsiteX8" fmla="*/ 821611 w 1643267"/>
            <a:gd name="connsiteY8" fmla="*/ 837 h 220482"/>
            <a:gd name="connsiteX9" fmla="*/ 661319 w 1643267"/>
            <a:gd name="connsiteY9" fmla="*/ 5254 h 220482"/>
            <a:gd name="connsiteX10" fmla="*/ 507187 w 1643267"/>
            <a:gd name="connsiteY10" fmla="*/ 13717 h 220482"/>
            <a:gd name="connsiteX11" fmla="*/ 365140 w 1643267"/>
            <a:gd name="connsiteY11" fmla="*/ 25902 h 220482"/>
            <a:gd name="connsiteX12" fmla="*/ 240635 w 1643267"/>
            <a:gd name="connsiteY12" fmla="*/ 41340 h 220482"/>
            <a:gd name="connsiteX13" fmla="*/ 138458 w 1643267"/>
            <a:gd name="connsiteY13" fmla="*/ 59439 h 220482"/>
            <a:gd name="connsiteX14" fmla="*/ 62535 w 1643267"/>
            <a:gd name="connsiteY14" fmla="*/ 79502 h 220482"/>
            <a:gd name="connsiteX15" fmla="*/ 15783 w 1643267"/>
            <a:gd name="connsiteY15" fmla="*/ 100758 h 220482"/>
            <a:gd name="connsiteX16" fmla="*/ 0 w 1643267"/>
            <a:gd name="connsiteY16" fmla="*/ 122391 h 220482"/>
            <a:gd name="connsiteX17" fmla="*/ 15792 w 1643267"/>
            <a:gd name="connsiteY17" fmla="*/ 143570 h 220482"/>
            <a:gd name="connsiteX18" fmla="*/ 62552 w 1643267"/>
            <a:gd name="connsiteY18" fmla="*/ 163480 h 220482"/>
            <a:gd name="connsiteX19" fmla="*/ 138482 w 1643267"/>
            <a:gd name="connsiteY19" fmla="*/ 181356 h 220482"/>
            <a:gd name="connsiteX20" fmla="*/ 240667 w 1643267"/>
            <a:gd name="connsiteY20" fmla="*/ 196511 h 220482"/>
            <a:gd name="connsiteX21" fmla="*/ 365177 w 1643267"/>
            <a:gd name="connsiteY21" fmla="*/ 208363 h 220482"/>
            <a:gd name="connsiteX22" fmla="*/ 507228 w 1643267"/>
            <a:gd name="connsiteY22" fmla="*/ 216457 h 220482"/>
            <a:gd name="connsiteX23" fmla="*/ 661363 w 1643267"/>
            <a:gd name="connsiteY23" fmla="*/ 220482 h 220482"/>
            <a:gd name="connsiteX24" fmla="*/ 821656 w 1643267"/>
            <a:gd name="connsiteY24" fmla="*/ 220282 h 220482"/>
            <a:gd name="connsiteX25" fmla="*/ 981948 w 1643267"/>
            <a:gd name="connsiteY25" fmla="*/ 215865 h 220482"/>
            <a:gd name="connsiteX26" fmla="*/ 1136079 w 1643267"/>
            <a:gd name="connsiteY26" fmla="*/ 207401 h 220482"/>
            <a:gd name="connsiteX27" fmla="*/ 1278127 w 1643267"/>
            <a:gd name="connsiteY27" fmla="*/ 195216 h 220482"/>
            <a:gd name="connsiteX28" fmla="*/ 1402632 w 1643267"/>
            <a:gd name="connsiteY28" fmla="*/ 179778 h 220482"/>
            <a:gd name="connsiteX29" fmla="*/ 1504809 w 1643267"/>
            <a:gd name="connsiteY29" fmla="*/ 161679 h 220482"/>
            <a:gd name="connsiteX30" fmla="*/ 1580732 w 1643267"/>
            <a:gd name="connsiteY30" fmla="*/ 141617 h 220482"/>
            <a:gd name="connsiteX31" fmla="*/ 1627484 w 1643267"/>
            <a:gd name="connsiteY31" fmla="*/ 120360 h 220482"/>
            <a:gd name="connsiteX32" fmla="*/ 1643267 w 1643267"/>
            <a:gd name="connsiteY32" fmla="*/ 98727 h 220482"/>
            <a:gd name="connsiteX0" fmla="*/ 1643269 w 1643269"/>
            <a:gd name="connsiteY0" fmla="*/ 98727 h 220482"/>
            <a:gd name="connsiteX1" fmla="*/ 1627477 w 1643269"/>
            <a:gd name="connsiteY1" fmla="*/ 77549 h 220482"/>
            <a:gd name="connsiteX2" fmla="*/ 1580717 w 1643269"/>
            <a:gd name="connsiteY2" fmla="*/ 57639 h 220482"/>
            <a:gd name="connsiteX3" fmla="*/ 1504786 w 1643269"/>
            <a:gd name="connsiteY3" fmla="*/ 39763 h 220482"/>
            <a:gd name="connsiteX4" fmla="*/ 1402602 w 1643269"/>
            <a:gd name="connsiteY4" fmla="*/ 24607 h 220482"/>
            <a:gd name="connsiteX5" fmla="*/ 1278092 w 1643269"/>
            <a:gd name="connsiteY5" fmla="*/ 12755 h 220482"/>
            <a:gd name="connsiteX6" fmla="*/ 1136041 w 1643269"/>
            <a:gd name="connsiteY6" fmla="*/ 4661 h 220482"/>
            <a:gd name="connsiteX7" fmla="*/ 981906 w 1643269"/>
            <a:gd name="connsiteY7" fmla="*/ 637 h 220482"/>
            <a:gd name="connsiteX8" fmla="*/ 821613 w 1643269"/>
            <a:gd name="connsiteY8" fmla="*/ 837 h 220482"/>
            <a:gd name="connsiteX9" fmla="*/ 661321 w 1643269"/>
            <a:gd name="connsiteY9" fmla="*/ 5254 h 220482"/>
            <a:gd name="connsiteX10" fmla="*/ 507189 w 1643269"/>
            <a:gd name="connsiteY10" fmla="*/ 13717 h 220482"/>
            <a:gd name="connsiteX11" fmla="*/ 365142 w 1643269"/>
            <a:gd name="connsiteY11" fmla="*/ 25902 h 220482"/>
            <a:gd name="connsiteX12" fmla="*/ 240637 w 1643269"/>
            <a:gd name="connsiteY12" fmla="*/ 41340 h 220482"/>
            <a:gd name="connsiteX13" fmla="*/ 138460 w 1643269"/>
            <a:gd name="connsiteY13" fmla="*/ 59439 h 220482"/>
            <a:gd name="connsiteX14" fmla="*/ 62537 w 1643269"/>
            <a:gd name="connsiteY14" fmla="*/ 79502 h 220482"/>
            <a:gd name="connsiteX15" fmla="*/ 15785 w 1643269"/>
            <a:gd name="connsiteY15" fmla="*/ 100758 h 220482"/>
            <a:gd name="connsiteX16" fmla="*/ 2 w 1643269"/>
            <a:gd name="connsiteY16" fmla="*/ 122391 h 220482"/>
            <a:gd name="connsiteX17" fmla="*/ 15794 w 1643269"/>
            <a:gd name="connsiteY17" fmla="*/ 143570 h 220482"/>
            <a:gd name="connsiteX18" fmla="*/ 62554 w 1643269"/>
            <a:gd name="connsiteY18" fmla="*/ 163480 h 220482"/>
            <a:gd name="connsiteX19" fmla="*/ 138484 w 1643269"/>
            <a:gd name="connsiteY19" fmla="*/ 181356 h 220482"/>
            <a:gd name="connsiteX20" fmla="*/ 240669 w 1643269"/>
            <a:gd name="connsiteY20" fmla="*/ 196511 h 220482"/>
            <a:gd name="connsiteX21" fmla="*/ 365179 w 1643269"/>
            <a:gd name="connsiteY21" fmla="*/ 208363 h 220482"/>
            <a:gd name="connsiteX22" fmla="*/ 507230 w 1643269"/>
            <a:gd name="connsiteY22" fmla="*/ 216457 h 220482"/>
            <a:gd name="connsiteX23" fmla="*/ 661365 w 1643269"/>
            <a:gd name="connsiteY23" fmla="*/ 220482 h 220482"/>
            <a:gd name="connsiteX24" fmla="*/ 821658 w 1643269"/>
            <a:gd name="connsiteY24" fmla="*/ 220282 h 220482"/>
            <a:gd name="connsiteX25" fmla="*/ 981950 w 1643269"/>
            <a:gd name="connsiteY25" fmla="*/ 215865 h 220482"/>
            <a:gd name="connsiteX26" fmla="*/ 1136081 w 1643269"/>
            <a:gd name="connsiteY26" fmla="*/ 207401 h 220482"/>
            <a:gd name="connsiteX27" fmla="*/ 1278129 w 1643269"/>
            <a:gd name="connsiteY27" fmla="*/ 195216 h 220482"/>
            <a:gd name="connsiteX28" fmla="*/ 1402634 w 1643269"/>
            <a:gd name="connsiteY28" fmla="*/ 179778 h 220482"/>
            <a:gd name="connsiteX29" fmla="*/ 1504811 w 1643269"/>
            <a:gd name="connsiteY29" fmla="*/ 161679 h 220482"/>
            <a:gd name="connsiteX30" fmla="*/ 1580734 w 1643269"/>
            <a:gd name="connsiteY30" fmla="*/ 141617 h 220482"/>
            <a:gd name="connsiteX31" fmla="*/ 1627486 w 1643269"/>
            <a:gd name="connsiteY31" fmla="*/ 120360 h 220482"/>
            <a:gd name="connsiteX32" fmla="*/ 1643269 w 1643269"/>
            <a:gd name="connsiteY32" fmla="*/ 98727 h 220482"/>
            <a:gd name="connsiteX0" fmla="*/ 1643268 w 1643268"/>
            <a:gd name="connsiteY0" fmla="*/ 98727 h 220482"/>
            <a:gd name="connsiteX1" fmla="*/ 1627476 w 1643268"/>
            <a:gd name="connsiteY1" fmla="*/ 77549 h 220482"/>
            <a:gd name="connsiteX2" fmla="*/ 1580716 w 1643268"/>
            <a:gd name="connsiteY2" fmla="*/ 57639 h 220482"/>
            <a:gd name="connsiteX3" fmla="*/ 1504785 w 1643268"/>
            <a:gd name="connsiteY3" fmla="*/ 39763 h 220482"/>
            <a:gd name="connsiteX4" fmla="*/ 1402601 w 1643268"/>
            <a:gd name="connsiteY4" fmla="*/ 24607 h 220482"/>
            <a:gd name="connsiteX5" fmla="*/ 1278091 w 1643268"/>
            <a:gd name="connsiteY5" fmla="*/ 12755 h 220482"/>
            <a:gd name="connsiteX6" fmla="*/ 1136040 w 1643268"/>
            <a:gd name="connsiteY6" fmla="*/ 4661 h 220482"/>
            <a:gd name="connsiteX7" fmla="*/ 981905 w 1643268"/>
            <a:gd name="connsiteY7" fmla="*/ 637 h 220482"/>
            <a:gd name="connsiteX8" fmla="*/ 821612 w 1643268"/>
            <a:gd name="connsiteY8" fmla="*/ 837 h 220482"/>
            <a:gd name="connsiteX9" fmla="*/ 661320 w 1643268"/>
            <a:gd name="connsiteY9" fmla="*/ 5254 h 220482"/>
            <a:gd name="connsiteX10" fmla="*/ 507188 w 1643268"/>
            <a:gd name="connsiteY10" fmla="*/ 13717 h 220482"/>
            <a:gd name="connsiteX11" fmla="*/ 365141 w 1643268"/>
            <a:gd name="connsiteY11" fmla="*/ 25902 h 220482"/>
            <a:gd name="connsiteX12" fmla="*/ 240636 w 1643268"/>
            <a:gd name="connsiteY12" fmla="*/ 41340 h 220482"/>
            <a:gd name="connsiteX13" fmla="*/ 138459 w 1643268"/>
            <a:gd name="connsiteY13" fmla="*/ 59439 h 220482"/>
            <a:gd name="connsiteX14" fmla="*/ 62536 w 1643268"/>
            <a:gd name="connsiteY14" fmla="*/ 79502 h 220482"/>
            <a:gd name="connsiteX15" fmla="*/ 15784 w 1643268"/>
            <a:gd name="connsiteY15" fmla="*/ 100758 h 220482"/>
            <a:gd name="connsiteX16" fmla="*/ 1 w 1643268"/>
            <a:gd name="connsiteY16" fmla="*/ 122391 h 220482"/>
            <a:gd name="connsiteX17" fmla="*/ 15793 w 1643268"/>
            <a:gd name="connsiteY17" fmla="*/ 143570 h 220482"/>
            <a:gd name="connsiteX18" fmla="*/ 62553 w 1643268"/>
            <a:gd name="connsiteY18" fmla="*/ 163480 h 220482"/>
            <a:gd name="connsiteX19" fmla="*/ 138483 w 1643268"/>
            <a:gd name="connsiteY19" fmla="*/ 181356 h 220482"/>
            <a:gd name="connsiteX20" fmla="*/ 240668 w 1643268"/>
            <a:gd name="connsiteY20" fmla="*/ 196511 h 220482"/>
            <a:gd name="connsiteX21" fmla="*/ 365178 w 1643268"/>
            <a:gd name="connsiteY21" fmla="*/ 208363 h 220482"/>
            <a:gd name="connsiteX22" fmla="*/ 507229 w 1643268"/>
            <a:gd name="connsiteY22" fmla="*/ 216457 h 220482"/>
            <a:gd name="connsiteX23" fmla="*/ 661364 w 1643268"/>
            <a:gd name="connsiteY23" fmla="*/ 220482 h 220482"/>
            <a:gd name="connsiteX24" fmla="*/ 821657 w 1643268"/>
            <a:gd name="connsiteY24" fmla="*/ 220282 h 220482"/>
            <a:gd name="connsiteX25" fmla="*/ 981949 w 1643268"/>
            <a:gd name="connsiteY25" fmla="*/ 215865 h 220482"/>
            <a:gd name="connsiteX26" fmla="*/ 1136080 w 1643268"/>
            <a:gd name="connsiteY26" fmla="*/ 207401 h 220482"/>
            <a:gd name="connsiteX27" fmla="*/ 1278128 w 1643268"/>
            <a:gd name="connsiteY27" fmla="*/ 195216 h 220482"/>
            <a:gd name="connsiteX28" fmla="*/ 1402633 w 1643268"/>
            <a:gd name="connsiteY28" fmla="*/ 179778 h 220482"/>
            <a:gd name="connsiteX29" fmla="*/ 1504810 w 1643268"/>
            <a:gd name="connsiteY29" fmla="*/ 161679 h 220482"/>
            <a:gd name="connsiteX30" fmla="*/ 1580733 w 1643268"/>
            <a:gd name="connsiteY30" fmla="*/ 141617 h 220482"/>
            <a:gd name="connsiteX31" fmla="*/ 1627485 w 1643268"/>
            <a:gd name="connsiteY31" fmla="*/ 120360 h 220482"/>
            <a:gd name="connsiteX32" fmla="*/ 1643268 w 1643268"/>
            <a:gd name="connsiteY32" fmla="*/ 98727 h 220482"/>
            <a:gd name="connsiteX0" fmla="*/ 1643268 w 1643268"/>
            <a:gd name="connsiteY0" fmla="*/ 98727 h 220482"/>
            <a:gd name="connsiteX1" fmla="*/ 1627476 w 1643268"/>
            <a:gd name="connsiteY1" fmla="*/ 77549 h 220482"/>
            <a:gd name="connsiteX2" fmla="*/ 1580716 w 1643268"/>
            <a:gd name="connsiteY2" fmla="*/ 57639 h 220482"/>
            <a:gd name="connsiteX3" fmla="*/ 1504785 w 1643268"/>
            <a:gd name="connsiteY3" fmla="*/ 39763 h 220482"/>
            <a:gd name="connsiteX4" fmla="*/ 1402601 w 1643268"/>
            <a:gd name="connsiteY4" fmla="*/ 24607 h 220482"/>
            <a:gd name="connsiteX5" fmla="*/ 1278091 w 1643268"/>
            <a:gd name="connsiteY5" fmla="*/ 12755 h 220482"/>
            <a:gd name="connsiteX6" fmla="*/ 1136040 w 1643268"/>
            <a:gd name="connsiteY6" fmla="*/ 4661 h 220482"/>
            <a:gd name="connsiteX7" fmla="*/ 981905 w 1643268"/>
            <a:gd name="connsiteY7" fmla="*/ 637 h 220482"/>
            <a:gd name="connsiteX8" fmla="*/ 821612 w 1643268"/>
            <a:gd name="connsiteY8" fmla="*/ 837 h 220482"/>
            <a:gd name="connsiteX9" fmla="*/ 661320 w 1643268"/>
            <a:gd name="connsiteY9" fmla="*/ 5254 h 220482"/>
            <a:gd name="connsiteX10" fmla="*/ 507188 w 1643268"/>
            <a:gd name="connsiteY10" fmla="*/ 13717 h 220482"/>
            <a:gd name="connsiteX11" fmla="*/ 365141 w 1643268"/>
            <a:gd name="connsiteY11" fmla="*/ 25902 h 220482"/>
            <a:gd name="connsiteX12" fmla="*/ 240636 w 1643268"/>
            <a:gd name="connsiteY12" fmla="*/ 41340 h 220482"/>
            <a:gd name="connsiteX13" fmla="*/ 138459 w 1643268"/>
            <a:gd name="connsiteY13" fmla="*/ 59439 h 220482"/>
            <a:gd name="connsiteX14" fmla="*/ 62536 w 1643268"/>
            <a:gd name="connsiteY14" fmla="*/ 79502 h 220482"/>
            <a:gd name="connsiteX15" fmla="*/ 15784 w 1643268"/>
            <a:gd name="connsiteY15" fmla="*/ 100758 h 220482"/>
            <a:gd name="connsiteX16" fmla="*/ 1 w 1643268"/>
            <a:gd name="connsiteY16" fmla="*/ 122391 h 220482"/>
            <a:gd name="connsiteX17" fmla="*/ 15793 w 1643268"/>
            <a:gd name="connsiteY17" fmla="*/ 143570 h 220482"/>
            <a:gd name="connsiteX18" fmla="*/ 62553 w 1643268"/>
            <a:gd name="connsiteY18" fmla="*/ 163480 h 220482"/>
            <a:gd name="connsiteX19" fmla="*/ 138483 w 1643268"/>
            <a:gd name="connsiteY19" fmla="*/ 181356 h 220482"/>
            <a:gd name="connsiteX20" fmla="*/ 240668 w 1643268"/>
            <a:gd name="connsiteY20" fmla="*/ 196511 h 220482"/>
            <a:gd name="connsiteX21" fmla="*/ 365178 w 1643268"/>
            <a:gd name="connsiteY21" fmla="*/ 208363 h 220482"/>
            <a:gd name="connsiteX22" fmla="*/ 507229 w 1643268"/>
            <a:gd name="connsiteY22" fmla="*/ 216457 h 220482"/>
            <a:gd name="connsiteX23" fmla="*/ 661364 w 1643268"/>
            <a:gd name="connsiteY23" fmla="*/ 220482 h 220482"/>
            <a:gd name="connsiteX24" fmla="*/ 821657 w 1643268"/>
            <a:gd name="connsiteY24" fmla="*/ 220282 h 220482"/>
            <a:gd name="connsiteX25" fmla="*/ 981949 w 1643268"/>
            <a:gd name="connsiteY25" fmla="*/ 215865 h 220482"/>
            <a:gd name="connsiteX26" fmla="*/ 1136080 w 1643268"/>
            <a:gd name="connsiteY26" fmla="*/ 207401 h 220482"/>
            <a:gd name="connsiteX27" fmla="*/ 1278128 w 1643268"/>
            <a:gd name="connsiteY27" fmla="*/ 195216 h 220482"/>
            <a:gd name="connsiteX28" fmla="*/ 1402633 w 1643268"/>
            <a:gd name="connsiteY28" fmla="*/ 179778 h 220482"/>
            <a:gd name="connsiteX29" fmla="*/ 1504810 w 1643268"/>
            <a:gd name="connsiteY29" fmla="*/ 161679 h 220482"/>
            <a:gd name="connsiteX30" fmla="*/ 1580733 w 1643268"/>
            <a:gd name="connsiteY30" fmla="*/ 141617 h 220482"/>
            <a:gd name="connsiteX31" fmla="*/ 1627485 w 1643268"/>
            <a:gd name="connsiteY31" fmla="*/ 120360 h 220482"/>
            <a:gd name="connsiteX32" fmla="*/ 1643268 w 1643268"/>
            <a:gd name="connsiteY32" fmla="*/ 98727 h 220482"/>
            <a:gd name="connsiteX0" fmla="*/ 1643268 w 1643268"/>
            <a:gd name="connsiteY0" fmla="*/ 98727 h 220482"/>
            <a:gd name="connsiteX1" fmla="*/ 1627476 w 1643268"/>
            <a:gd name="connsiteY1" fmla="*/ 77549 h 220482"/>
            <a:gd name="connsiteX2" fmla="*/ 1580716 w 1643268"/>
            <a:gd name="connsiteY2" fmla="*/ 57639 h 220482"/>
            <a:gd name="connsiteX3" fmla="*/ 1504785 w 1643268"/>
            <a:gd name="connsiteY3" fmla="*/ 39763 h 220482"/>
            <a:gd name="connsiteX4" fmla="*/ 1402601 w 1643268"/>
            <a:gd name="connsiteY4" fmla="*/ 24607 h 220482"/>
            <a:gd name="connsiteX5" fmla="*/ 1278091 w 1643268"/>
            <a:gd name="connsiteY5" fmla="*/ 12755 h 220482"/>
            <a:gd name="connsiteX6" fmla="*/ 1136040 w 1643268"/>
            <a:gd name="connsiteY6" fmla="*/ 4661 h 220482"/>
            <a:gd name="connsiteX7" fmla="*/ 981905 w 1643268"/>
            <a:gd name="connsiteY7" fmla="*/ 637 h 220482"/>
            <a:gd name="connsiteX8" fmla="*/ 821612 w 1643268"/>
            <a:gd name="connsiteY8" fmla="*/ 837 h 220482"/>
            <a:gd name="connsiteX9" fmla="*/ 661320 w 1643268"/>
            <a:gd name="connsiteY9" fmla="*/ 5254 h 220482"/>
            <a:gd name="connsiteX10" fmla="*/ 507188 w 1643268"/>
            <a:gd name="connsiteY10" fmla="*/ 13717 h 220482"/>
            <a:gd name="connsiteX11" fmla="*/ 365141 w 1643268"/>
            <a:gd name="connsiteY11" fmla="*/ 25902 h 220482"/>
            <a:gd name="connsiteX12" fmla="*/ 240636 w 1643268"/>
            <a:gd name="connsiteY12" fmla="*/ 41340 h 220482"/>
            <a:gd name="connsiteX13" fmla="*/ 138459 w 1643268"/>
            <a:gd name="connsiteY13" fmla="*/ 59439 h 220482"/>
            <a:gd name="connsiteX14" fmla="*/ 62536 w 1643268"/>
            <a:gd name="connsiteY14" fmla="*/ 79502 h 220482"/>
            <a:gd name="connsiteX15" fmla="*/ 15784 w 1643268"/>
            <a:gd name="connsiteY15" fmla="*/ 100758 h 220482"/>
            <a:gd name="connsiteX16" fmla="*/ 1 w 1643268"/>
            <a:gd name="connsiteY16" fmla="*/ 122391 h 220482"/>
            <a:gd name="connsiteX17" fmla="*/ 15793 w 1643268"/>
            <a:gd name="connsiteY17" fmla="*/ 143570 h 220482"/>
            <a:gd name="connsiteX18" fmla="*/ 62553 w 1643268"/>
            <a:gd name="connsiteY18" fmla="*/ 163480 h 220482"/>
            <a:gd name="connsiteX19" fmla="*/ 138483 w 1643268"/>
            <a:gd name="connsiteY19" fmla="*/ 181356 h 220482"/>
            <a:gd name="connsiteX20" fmla="*/ 240668 w 1643268"/>
            <a:gd name="connsiteY20" fmla="*/ 196511 h 220482"/>
            <a:gd name="connsiteX21" fmla="*/ 365178 w 1643268"/>
            <a:gd name="connsiteY21" fmla="*/ 208363 h 220482"/>
            <a:gd name="connsiteX22" fmla="*/ 507229 w 1643268"/>
            <a:gd name="connsiteY22" fmla="*/ 216457 h 220482"/>
            <a:gd name="connsiteX23" fmla="*/ 661364 w 1643268"/>
            <a:gd name="connsiteY23" fmla="*/ 220482 h 220482"/>
            <a:gd name="connsiteX24" fmla="*/ 821657 w 1643268"/>
            <a:gd name="connsiteY24" fmla="*/ 220282 h 220482"/>
            <a:gd name="connsiteX25" fmla="*/ 981949 w 1643268"/>
            <a:gd name="connsiteY25" fmla="*/ 215865 h 220482"/>
            <a:gd name="connsiteX26" fmla="*/ 1136080 w 1643268"/>
            <a:gd name="connsiteY26" fmla="*/ 207401 h 220482"/>
            <a:gd name="connsiteX27" fmla="*/ 1278128 w 1643268"/>
            <a:gd name="connsiteY27" fmla="*/ 195216 h 220482"/>
            <a:gd name="connsiteX28" fmla="*/ 1402633 w 1643268"/>
            <a:gd name="connsiteY28" fmla="*/ 179778 h 220482"/>
            <a:gd name="connsiteX29" fmla="*/ 1504810 w 1643268"/>
            <a:gd name="connsiteY29" fmla="*/ 161679 h 220482"/>
            <a:gd name="connsiteX30" fmla="*/ 1580733 w 1643268"/>
            <a:gd name="connsiteY30" fmla="*/ 141617 h 220482"/>
            <a:gd name="connsiteX31" fmla="*/ 1627485 w 1643268"/>
            <a:gd name="connsiteY31" fmla="*/ 120360 h 220482"/>
            <a:gd name="connsiteX32" fmla="*/ 1643268 w 1643268"/>
            <a:gd name="connsiteY32" fmla="*/ 98727 h 220482"/>
            <a:gd name="connsiteX0" fmla="*/ 1643268 w 1643268"/>
            <a:gd name="connsiteY0" fmla="*/ 98727 h 220482"/>
            <a:gd name="connsiteX1" fmla="*/ 1627476 w 1643268"/>
            <a:gd name="connsiteY1" fmla="*/ 77549 h 220482"/>
            <a:gd name="connsiteX2" fmla="*/ 1580716 w 1643268"/>
            <a:gd name="connsiteY2" fmla="*/ 57639 h 220482"/>
            <a:gd name="connsiteX3" fmla="*/ 1504785 w 1643268"/>
            <a:gd name="connsiteY3" fmla="*/ 39763 h 220482"/>
            <a:gd name="connsiteX4" fmla="*/ 1402601 w 1643268"/>
            <a:gd name="connsiteY4" fmla="*/ 24607 h 220482"/>
            <a:gd name="connsiteX5" fmla="*/ 1278091 w 1643268"/>
            <a:gd name="connsiteY5" fmla="*/ 12755 h 220482"/>
            <a:gd name="connsiteX6" fmla="*/ 1136040 w 1643268"/>
            <a:gd name="connsiteY6" fmla="*/ 4661 h 220482"/>
            <a:gd name="connsiteX7" fmla="*/ 981905 w 1643268"/>
            <a:gd name="connsiteY7" fmla="*/ 637 h 220482"/>
            <a:gd name="connsiteX8" fmla="*/ 821612 w 1643268"/>
            <a:gd name="connsiteY8" fmla="*/ 837 h 220482"/>
            <a:gd name="connsiteX9" fmla="*/ 661320 w 1643268"/>
            <a:gd name="connsiteY9" fmla="*/ 5254 h 220482"/>
            <a:gd name="connsiteX10" fmla="*/ 507188 w 1643268"/>
            <a:gd name="connsiteY10" fmla="*/ 13717 h 220482"/>
            <a:gd name="connsiteX11" fmla="*/ 365141 w 1643268"/>
            <a:gd name="connsiteY11" fmla="*/ 25902 h 220482"/>
            <a:gd name="connsiteX12" fmla="*/ 240636 w 1643268"/>
            <a:gd name="connsiteY12" fmla="*/ 41340 h 220482"/>
            <a:gd name="connsiteX13" fmla="*/ 138459 w 1643268"/>
            <a:gd name="connsiteY13" fmla="*/ 59439 h 220482"/>
            <a:gd name="connsiteX14" fmla="*/ 62536 w 1643268"/>
            <a:gd name="connsiteY14" fmla="*/ 79502 h 220482"/>
            <a:gd name="connsiteX15" fmla="*/ 15784 w 1643268"/>
            <a:gd name="connsiteY15" fmla="*/ 100758 h 220482"/>
            <a:gd name="connsiteX16" fmla="*/ 1 w 1643268"/>
            <a:gd name="connsiteY16" fmla="*/ 122391 h 220482"/>
            <a:gd name="connsiteX17" fmla="*/ 15793 w 1643268"/>
            <a:gd name="connsiteY17" fmla="*/ 143570 h 220482"/>
            <a:gd name="connsiteX18" fmla="*/ 62553 w 1643268"/>
            <a:gd name="connsiteY18" fmla="*/ 163480 h 220482"/>
            <a:gd name="connsiteX19" fmla="*/ 138483 w 1643268"/>
            <a:gd name="connsiteY19" fmla="*/ 181356 h 220482"/>
            <a:gd name="connsiteX20" fmla="*/ 240668 w 1643268"/>
            <a:gd name="connsiteY20" fmla="*/ 196511 h 220482"/>
            <a:gd name="connsiteX21" fmla="*/ 365178 w 1643268"/>
            <a:gd name="connsiteY21" fmla="*/ 208363 h 220482"/>
            <a:gd name="connsiteX22" fmla="*/ 507229 w 1643268"/>
            <a:gd name="connsiteY22" fmla="*/ 216457 h 220482"/>
            <a:gd name="connsiteX23" fmla="*/ 661364 w 1643268"/>
            <a:gd name="connsiteY23" fmla="*/ 220482 h 220482"/>
            <a:gd name="connsiteX24" fmla="*/ 821657 w 1643268"/>
            <a:gd name="connsiteY24" fmla="*/ 220282 h 220482"/>
            <a:gd name="connsiteX25" fmla="*/ 981949 w 1643268"/>
            <a:gd name="connsiteY25" fmla="*/ 215865 h 220482"/>
            <a:gd name="connsiteX26" fmla="*/ 1136080 w 1643268"/>
            <a:gd name="connsiteY26" fmla="*/ 207401 h 220482"/>
            <a:gd name="connsiteX27" fmla="*/ 1278128 w 1643268"/>
            <a:gd name="connsiteY27" fmla="*/ 195216 h 220482"/>
            <a:gd name="connsiteX28" fmla="*/ 1402633 w 1643268"/>
            <a:gd name="connsiteY28" fmla="*/ 179778 h 220482"/>
            <a:gd name="connsiteX29" fmla="*/ 1504810 w 1643268"/>
            <a:gd name="connsiteY29" fmla="*/ 161679 h 220482"/>
            <a:gd name="connsiteX30" fmla="*/ 1580733 w 1643268"/>
            <a:gd name="connsiteY30" fmla="*/ 141617 h 220482"/>
            <a:gd name="connsiteX31" fmla="*/ 1627485 w 1643268"/>
            <a:gd name="connsiteY31" fmla="*/ 120360 h 220482"/>
            <a:gd name="connsiteX32" fmla="*/ 1643268 w 1643268"/>
            <a:gd name="connsiteY32" fmla="*/ 98727 h 220482"/>
            <a:gd name="connsiteX0" fmla="*/ 1643268 w 1643268"/>
            <a:gd name="connsiteY0" fmla="*/ 98727 h 220482"/>
            <a:gd name="connsiteX1" fmla="*/ 1627476 w 1643268"/>
            <a:gd name="connsiteY1" fmla="*/ 77549 h 220482"/>
            <a:gd name="connsiteX2" fmla="*/ 1580716 w 1643268"/>
            <a:gd name="connsiteY2" fmla="*/ 57639 h 220482"/>
            <a:gd name="connsiteX3" fmla="*/ 1504785 w 1643268"/>
            <a:gd name="connsiteY3" fmla="*/ 39763 h 220482"/>
            <a:gd name="connsiteX4" fmla="*/ 1402601 w 1643268"/>
            <a:gd name="connsiteY4" fmla="*/ 24607 h 220482"/>
            <a:gd name="connsiteX5" fmla="*/ 1278091 w 1643268"/>
            <a:gd name="connsiteY5" fmla="*/ 12755 h 220482"/>
            <a:gd name="connsiteX6" fmla="*/ 1136040 w 1643268"/>
            <a:gd name="connsiteY6" fmla="*/ 4661 h 220482"/>
            <a:gd name="connsiteX7" fmla="*/ 981905 w 1643268"/>
            <a:gd name="connsiteY7" fmla="*/ 637 h 220482"/>
            <a:gd name="connsiteX8" fmla="*/ 821612 w 1643268"/>
            <a:gd name="connsiteY8" fmla="*/ 837 h 220482"/>
            <a:gd name="connsiteX9" fmla="*/ 661320 w 1643268"/>
            <a:gd name="connsiteY9" fmla="*/ 5254 h 220482"/>
            <a:gd name="connsiteX10" fmla="*/ 507188 w 1643268"/>
            <a:gd name="connsiteY10" fmla="*/ 13717 h 220482"/>
            <a:gd name="connsiteX11" fmla="*/ 365141 w 1643268"/>
            <a:gd name="connsiteY11" fmla="*/ 25902 h 220482"/>
            <a:gd name="connsiteX12" fmla="*/ 240636 w 1643268"/>
            <a:gd name="connsiteY12" fmla="*/ 41340 h 220482"/>
            <a:gd name="connsiteX13" fmla="*/ 138459 w 1643268"/>
            <a:gd name="connsiteY13" fmla="*/ 59439 h 220482"/>
            <a:gd name="connsiteX14" fmla="*/ 62536 w 1643268"/>
            <a:gd name="connsiteY14" fmla="*/ 79502 h 220482"/>
            <a:gd name="connsiteX15" fmla="*/ 15784 w 1643268"/>
            <a:gd name="connsiteY15" fmla="*/ 100758 h 220482"/>
            <a:gd name="connsiteX16" fmla="*/ 1 w 1643268"/>
            <a:gd name="connsiteY16" fmla="*/ 122391 h 220482"/>
            <a:gd name="connsiteX17" fmla="*/ 15793 w 1643268"/>
            <a:gd name="connsiteY17" fmla="*/ 143570 h 220482"/>
            <a:gd name="connsiteX18" fmla="*/ 62553 w 1643268"/>
            <a:gd name="connsiteY18" fmla="*/ 163480 h 220482"/>
            <a:gd name="connsiteX19" fmla="*/ 138483 w 1643268"/>
            <a:gd name="connsiteY19" fmla="*/ 181356 h 220482"/>
            <a:gd name="connsiteX20" fmla="*/ 240668 w 1643268"/>
            <a:gd name="connsiteY20" fmla="*/ 196511 h 220482"/>
            <a:gd name="connsiteX21" fmla="*/ 365178 w 1643268"/>
            <a:gd name="connsiteY21" fmla="*/ 208363 h 220482"/>
            <a:gd name="connsiteX22" fmla="*/ 507229 w 1643268"/>
            <a:gd name="connsiteY22" fmla="*/ 216457 h 220482"/>
            <a:gd name="connsiteX23" fmla="*/ 661364 w 1643268"/>
            <a:gd name="connsiteY23" fmla="*/ 220482 h 220482"/>
            <a:gd name="connsiteX24" fmla="*/ 821657 w 1643268"/>
            <a:gd name="connsiteY24" fmla="*/ 220282 h 220482"/>
            <a:gd name="connsiteX25" fmla="*/ 981949 w 1643268"/>
            <a:gd name="connsiteY25" fmla="*/ 215865 h 220482"/>
            <a:gd name="connsiteX26" fmla="*/ 1136080 w 1643268"/>
            <a:gd name="connsiteY26" fmla="*/ 207401 h 220482"/>
            <a:gd name="connsiteX27" fmla="*/ 1278128 w 1643268"/>
            <a:gd name="connsiteY27" fmla="*/ 195216 h 220482"/>
            <a:gd name="connsiteX28" fmla="*/ 1402633 w 1643268"/>
            <a:gd name="connsiteY28" fmla="*/ 179778 h 220482"/>
            <a:gd name="connsiteX29" fmla="*/ 1504810 w 1643268"/>
            <a:gd name="connsiteY29" fmla="*/ 161679 h 220482"/>
            <a:gd name="connsiteX30" fmla="*/ 1580733 w 1643268"/>
            <a:gd name="connsiteY30" fmla="*/ 141617 h 220482"/>
            <a:gd name="connsiteX31" fmla="*/ 1627485 w 1643268"/>
            <a:gd name="connsiteY31" fmla="*/ 120360 h 220482"/>
            <a:gd name="connsiteX32" fmla="*/ 1643268 w 1643268"/>
            <a:gd name="connsiteY32" fmla="*/ 98727 h 220482"/>
            <a:gd name="connsiteX0" fmla="*/ 1643268 w 1643268"/>
            <a:gd name="connsiteY0" fmla="*/ 98727 h 220482"/>
            <a:gd name="connsiteX1" fmla="*/ 1627476 w 1643268"/>
            <a:gd name="connsiteY1" fmla="*/ 77549 h 220482"/>
            <a:gd name="connsiteX2" fmla="*/ 1580716 w 1643268"/>
            <a:gd name="connsiteY2" fmla="*/ 57639 h 220482"/>
            <a:gd name="connsiteX3" fmla="*/ 1504785 w 1643268"/>
            <a:gd name="connsiteY3" fmla="*/ 39763 h 220482"/>
            <a:gd name="connsiteX4" fmla="*/ 1402601 w 1643268"/>
            <a:gd name="connsiteY4" fmla="*/ 24607 h 220482"/>
            <a:gd name="connsiteX5" fmla="*/ 1278091 w 1643268"/>
            <a:gd name="connsiteY5" fmla="*/ 12755 h 220482"/>
            <a:gd name="connsiteX6" fmla="*/ 1136040 w 1643268"/>
            <a:gd name="connsiteY6" fmla="*/ 4661 h 220482"/>
            <a:gd name="connsiteX7" fmla="*/ 981905 w 1643268"/>
            <a:gd name="connsiteY7" fmla="*/ 637 h 220482"/>
            <a:gd name="connsiteX8" fmla="*/ 821612 w 1643268"/>
            <a:gd name="connsiteY8" fmla="*/ 837 h 220482"/>
            <a:gd name="connsiteX9" fmla="*/ 661320 w 1643268"/>
            <a:gd name="connsiteY9" fmla="*/ 5254 h 220482"/>
            <a:gd name="connsiteX10" fmla="*/ 507188 w 1643268"/>
            <a:gd name="connsiteY10" fmla="*/ 13717 h 220482"/>
            <a:gd name="connsiteX11" fmla="*/ 365141 w 1643268"/>
            <a:gd name="connsiteY11" fmla="*/ 25902 h 220482"/>
            <a:gd name="connsiteX12" fmla="*/ 240636 w 1643268"/>
            <a:gd name="connsiteY12" fmla="*/ 41340 h 220482"/>
            <a:gd name="connsiteX13" fmla="*/ 138459 w 1643268"/>
            <a:gd name="connsiteY13" fmla="*/ 59439 h 220482"/>
            <a:gd name="connsiteX14" fmla="*/ 62536 w 1643268"/>
            <a:gd name="connsiteY14" fmla="*/ 79502 h 220482"/>
            <a:gd name="connsiteX15" fmla="*/ 15784 w 1643268"/>
            <a:gd name="connsiteY15" fmla="*/ 100758 h 220482"/>
            <a:gd name="connsiteX16" fmla="*/ 1 w 1643268"/>
            <a:gd name="connsiteY16" fmla="*/ 122391 h 220482"/>
            <a:gd name="connsiteX17" fmla="*/ 15793 w 1643268"/>
            <a:gd name="connsiteY17" fmla="*/ 143570 h 220482"/>
            <a:gd name="connsiteX18" fmla="*/ 62553 w 1643268"/>
            <a:gd name="connsiteY18" fmla="*/ 163480 h 220482"/>
            <a:gd name="connsiteX19" fmla="*/ 138483 w 1643268"/>
            <a:gd name="connsiteY19" fmla="*/ 181356 h 220482"/>
            <a:gd name="connsiteX20" fmla="*/ 240668 w 1643268"/>
            <a:gd name="connsiteY20" fmla="*/ 196511 h 220482"/>
            <a:gd name="connsiteX21" fmla="*/ 365178 w 1643268"/>
            <a:gd name="connsiteY21" fmla="*/ 208363 h 220482"/>
            <a:gd name="connsiteX22" fmla="*/ 507229 w 1643268"/>
            <a:gd name="connsiteY22" fmla="*/ 216457 h 220482"/>
            <a:gd name="connsiteX23" fmla="*/ 661364 w 1643268"/>
            <a:gd name="connsiteY23" fmla="*/ 220482 h 220482"/>
            <a:gd name="connsiteX24" fmla="*/ 821657 w 1643268"/>
            <a:gd name="connsiteY24" fmla="*/ 220282 h 220482"/>
            <a:gd name="connsiteX25" fmla="*/ 981949 w 1643268"/>
            <a:gd name="connsiteY25" fmla="*/ 215865 h 220482"/>
            <a:gd name="connsiteX26" fmla="*/ 1136080 w 1643268"/>
            <a:gd name="connsiteY26" fmla="*/ 207401 h 220482"/>
            <a:gd name="connsiteX27" fmla="*/ 1278128 w 1643268"/>
            <a:gd name="connsiteY27" fmla="*/ 195216 h 220482"/>
            <a:gd name="connsiteX28" fmla="*/ 1402633 w 1643268"/>
            <a:gd name="connsiteY28" fmla="*/ 179778 h 220482"/>
            <a:gd name="connsiteX29" fmla="*/ 1504810 w 1643268"/>
            <a:gd name="connsiteY29" fmla="*/ 161679 h 220482"/>
            <a:gd name="connsiteX30" fmla="*/ 1580733 w 1643268"/>
            <a:gd name="connsiteY30" fmla="*/ 141617 h 220482"/>
            <a:gd name="connsiteX31" fmla="*/ 1627485 w 1643268"/>
            <a:gd name="connsiteY31" fmla="*/ 120360 h 220482"/>
            <a:gd name="connsiteX32" fmla="*/ 1643268 w 1643268"/>
            <a:gd name="connsiteY32" fmla="*/ 98727 h 220482"/>
            <a:gd name="connsiteX0" fmla="*/ 1643268 w 1643268"/>
            <a:gd name="connsiteY0" fmla="*/ 98727 h 220482"/>
            <a:gd name="connsiteX1" fmla="*/ 1627476 w 1643268"/>
            <a:gd name="connsiteY1" fmla="*/ 77549 h 220482"/>
            <a:gd name="connsiteX2" fmla="*/ 1580716 w 1643268"/>
            <a:gd name="connsiteY2" fmla="*/ 57639 h 220482"/>
            <a:gd name="connsiteX3" fmla="*/ 1504785 w 1643268"/>
            <a:gd name="connsiteY3" fmla="*/ 39763 h 220482"/>
            <a:gd name="connsiteX4" fmla="*/ 1402601 w 1643268"/>
            <a:gd name="connsiteY4" fmla="*/ 24607 h 220482"/>
            <a:gd name="connsiteX5" fmla="*/ 1278091 w 1643268"/>
            <a:gd name="connsiteY5" fmla="*/ 12755 h 220482"/>
            <a:gd name="connsiteX6" fmla="*/ 1136040 w 1643268"/>
            <a:gd name="connsiteY6" fmla="*/ 4661 h 220482"/>
            <a:gd name="connsiteX7" fmla="*/ 981905 w 1643268"/>
            <a:gd name="connsiteY7" fmla="*/ 637 h 220482"/>
            <a:gd name="connsiteX8" fmla="*/ 821612 w 1643268"/>
            <a:gd name="connsiteY8" fmla="*/ 837 h 220482"/>
            <a:gd name="connsiteX9" fmla="*/ 661320 w 1643268"/>
            <a:gd name="connsiteY9" fmla="*/ 5254 h 220482"/>
            <a:gd name="connsiteX10" fmla="*/ 507188 w 1643268"/>
            <a:gd name="connsiteY10" fmla="*/ 13717 h 220482"/>
            <a:gd name="connsiteX11" fmla="*/ 365141 w 1643268"/>
            <a:gd name="connsiteY11" fmla="*/ 25902 h 220482"/>
            <a:gd name="connsiteX12" fmla="*/ 240636 w 1643268"/>
            <a:gd name="connsiteY12" fmla="*/ 41340 h 220482"/>
            <a:gd name="connsiteX13" fmla="*/ 138459 w 1643268"/>
            <a:gd name="connsiteY13" fmla="*/ 59439 h 220482"/>
            <a:gd name="connsiteX14" fmla="*/ 62536 w 1643268"/>
            <a:gd name="connsiteY14" fmla="*/ 79502 h 220482"/>
            <a:gd name="connsiteX15" fmla="*/ 15784 w 1643268"/>
            <a:gd name="connsiteY15" fmla="*/ 100758 h 220482"/>
            <a:gd name="connsiteX16" fmla="*/ 1 w 1643268"/>
            <a:gd name="connsiteY16" fmla="*/ 122391 h 220482"/>
            <a:gd name="connsiteX17" fmla="*/ 15793 w 1643268"/>
            <a:gd name="connsiteY17" fmla="*/ 143570 h 220482"/>
            <a:gd name="connsiteX18" fmla="*/ 62553 w 1643268"/>
            <a:gd name="connsiteY18" fmla="*/ 163480 h 220482"/>
            <a:gd name="connsiteX19" fmla="*/ 138483 w 1643268"/>
            <a:gd name="connsiteY19" fmla="*/ 181356 h 220482"/>
            <a:gd name="connsiteX20" fmla="*/ 240668 w 1643268"/>
            <a:gd name="connsiteY20" fmla="*/ 196511 h 220482"/>
            <a:gd name="connsiteX21" fmla="*/ 365178 w 1643268"/>
            <a:gd name="connsiteY21" fmla="*/ 208363 h 220482"/>
            <a:gd name="connsiteX22" fmla="*/ 507229 w 1643268"/>
            <a:gd name="connsiteY22" fmla="*/ 216457 h 220482"/>
            <a:gd name="connsiteX23" fmla="*/ 661364 w 1643268"/>
            <a:gd name="connsiteY23" fmla="*/ 220482 h 220482"/>
            <a:gd name="connsiteX24" fmla="*/ 821657 w 1643268"/>
            <a:gd name="connsiteY24" fmla="*/ 220282 h 220482"/>
            <a:gd name="connsiteX25" fmla="*/ 981949 w 1643268"/>
            <a:gd name="connsiteY25" fmla="*/ 215865 h 220482"/>
            <a:gd name="connsiteX26" fmla="*/ 1136080 w 1643268"/>
            <a:gd name="connsiteY26" fmla="*/ 207401 h 220482"/>
            <a:gd name="connsiteX27" fmla="*/ 1278128 w 1643268"/>
            <a:gd name="connsiteY27" fmla="*/ 195216 h 220482"/>
            <a:gd name="connsiteX28" fmla="*/ 1402633 w 1643268"/>
            <a:gd name="connsiteY28" fmla="*/ 179778 h 220482"/>
            <a:gd name="connsiteX29" fmla="*/ 1504810 w 1643268"/>
            <a:gd name="connsiteY29" fmla="*/ 161679 h 220482"/>
            <a:gd name="connsiteX30" fmla="*/ 1580733 w 1643268"/>
            <a:gd name="connsiteY30" fmla="*/ 141617 h 220482"/>
            <a:gd name="connsiteX31" fmla="*/ 1627485 w 1643268"/>
            <a:gd name="connsiteY31" fmla="*/ 120360 h 220482"/>
            <a:gd name="connsiteX32" fmla="*/ 1643268 w 1643268"/>
            <a:gd name="connsiteY32" fmla="*/ 98727 h 220482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8"/>
            <a:gd name="connsiteY0" fmla="*/ 98727 h 221119"/>
            <a:gd name="connsiteX1" fmla="*/ 1627476 w 1643268"/>
            <a:gd name="connsiteY1" fmla="*/ 77549 h 221119"/>
            <a:gd name="connsiteX2" fmla="*/ 1580716 w 1643268"/>
            <a:gd name="connsiteY2" fmla="*/ 57639 h 221119"/>
            <a:gd name="connsiteX3" fmla="*/ 1504785 w 1643268"/>
            <a:gd name="connsiteY3" fmla="*/ 39763 h 221119"/>
            <a:gd name="connsiteX4" fmla="*/ 1402601 w 1643268"/>
            <a:gd name="connsiteY4" fmla="*/ 24607 h 221119"/>
            <a:gd name="connsiteX5" fmla="*/ 1278091 w 1643268"/>
            <a:gd name="connsiteY5" fmla="*/ 12755 h 221119"/>
            <a:gd name="connsiteX6" fmla="*/ 1136040 w 1643268"/>
            <a:gd name="connsiteY6" fmla="*/ 4661 h 221119"/>
            <a:gd name="connsiteX7" fmla="*/ 981905 w 1643268"/>
            <a:gd name="connsiteY7" fmla="*/ 637 h 221119"/>
            <a:gd name="connsiteX8" fmla="*/ 821612 w 1643268"/>
            <a:gd name="connsiteY8" fmla="*/ 837 h 221119"/>
            <a:gd name="connsiteX9" fmla="*/ 661320 w 1643268"/>
            <a:gd name="connsiteY9" fmla="*/ 5254 h 221119"/>
            <a:gd name="connsiteX10" fmla="*/ 507188 w 1643268"/>
            <a:gd name="connsiteY10" fmla="*/ 13717 h 221119"/>
            <a:gd name="connsiteX11" fmla="*/ 365141 w 1643268"/>
            <a:gd name="connsiteY11" fmla="*/ 25902 h 221119"/>
            <a:gd name="connsiteX12" fmla="*/ 240636 w 1643268"/>
            <a:gd name="connsiteY12" fmla="*/ 41340 h 221119"/>
            <a:gd name="connsiteX13" fmla="*/ 138459 w 1643268"/>
            <a:gd name="connsiteY13" fmla="*/ 59439 h 221119"/>
            <a:gd name="connsiteX14" fmla="*/ 62536 w 1643268"/>
            <a:gd name="connsiteY14" fmla="*/ 79502 h 221119"/>
            <a:gd name="connsiteX15" fmla="*/ 15784 w 1643268"/>
            <a:gd name="connsiteY15" fmla="*/ 100758 h 221119"/>
            <a:gd name="connsiteX16" fmla="*/ 1 w 1643268"/>
            <a:gd name="connsiteY16" fmla="*/ 122391 h 221119"/>
            <a:gd name="connsiteX17" fmla="*/ 15793 w 1643268"/>
            <a:gd name="connsiteY17" fmla="*/ 143570 h 221119"/>
            <a:gd name="connsiteX18" fmla="*/ 62553 w 1643268"/>
            <a:gd name="connsiteY18" fmla="*/ 163480 h 221119"/>
            <a:gd name="connsiteX19" fmla="*/ 138483 w 1643268"/>
            <a:gd name="connsiteY19" fmla="*/ 181356 h 221119"/>
            <a:gd name="connsiteX20" fmla="*/ 240668 w 1643268"/>
            <a:gd name="connsiteY20" fmla="*/ 196511 h 221119"/>
            <a:gd name="connsiteX21" fmla="*/ 365178 w 1643268"/>
            <a:gd name="connsiteY21" fmla="*/ 208363 h 221119"/>
            <a:gd name="connsiteX22" fmla="*/ 507229 w 1643268"/>
            <a:gd name="connsiteY22" fmla="*/ 216457 h 221119"/>
            <a:gd name="connsiteX23" fmla="*/ 661364 w 1643268"/>
            <a:gd name="connsiteY23" fmla="*/ 220482 h 221119"/>
            <a:gd name="connsiteX24" fmla="*/ 821657 w 1643268"/>
            <a:gd name="connsiteY24" fmla="*/ 220282 h 221119"/>
            <a:gd name="connsiteX25" fmla="*/ 981949 w 1643268"/>
            <a:gd name="connsiteY25" fmla="*/ 215865 h 221119"/>
            <a:gd name="connsiteX26" fmla="*/ 1136080 w 1643268"/>
            <a:gd name="connsiteY26" fmla="*/ 207401 h 221119"/>
            <a:gd name="connsiteX27" fmla="*/ 1278128 w 1643268"/>
            <a:gd name="connsiteY27" fmla="*/ 195216 h 221119"/>
            <a:gd name="connsiteX28" fmla="*/ 1402633 w 1643268"/>
            <a:gd name="connsiteY28" fmla="*/ 179778 h 221119"/>
            <a:gd name="connsiteX29" fmla="*/ 1504810 w 1643268"/>
            <a:gd name="connsiteY29" fmla="*/ 161679 h 221119"/>
            <a:gd name="connsiteX30" fmla="*/ 1580733 w 1643268"/>
            <a:gd name="connsiteY30" fmla="*/ 141617 h 221119"/>
            <a:gd name="connsiteX31" fmla="*/ 1627485 w 1643268"/>
            <a:gd name="connsiteY31" fmla="*/ 120360 h 221119"/>
            <a:gd name="connsiteX32" fmla="*/ 1643268 w 1643268"/>
            <a:gd name="connsiteY32" fmla="*/ 98727 h 221119"/>
            <a:gd name="connsiteX0" fmla="*/ 1643268 w 1643269"/>
            <a:gd name="connsiteY0" fmla="*/ 98727 h 221119"/>
            <a:gd name="connsiteX1" fmla="*/ 1627476 w 1643269"/>
            <a:gd name="connsiteY1" fmla="*/ 77549 h 221119"/>
            <a:gd name="connsiteX2" fmla="*/ 1580716 w 1643269"/>
            <a:gd name="connsiteY2" fmla="*/ 57639 h 221119"/>
            <a:gd name="connsiteX3" fmla="*/ 1504785 w 1643269"/>
            <a:gd name="connsiteY3" fmla="*/ 39763 h 221119"/>
            <a:gd name="connsiteX4" fmla="*/ 1402601 w 1643269"/>
            <a:gd name="connsiteY4" fmla="*/ 24607 h 221119"/>
            <a:gd name="connsiteX5" fmla="*/ 1278091 w 1643269"/>
            <a:gd name="connsiteY5" fmla="*/ 12755 h 221119"/>
            <a:gd name="connsiteX6" fmla="*/ 1136040 w 1643269"/>
            <a:gd name="connsiteY6" fmla="*/ 4661 h 221119"/>
            <a:gd name="connsiteX7" fmla="*/ 981905 w 1643269"/>
            <a:gd name="connsiteY7" fmla="*/ 637 h 221119"/>
            <a:gd name="connsiteX8" fmla="*/ 821612 w 1643269"/>
            <a:gd name="connsiteY8" fmla="*/ 837 h 221119"/>
            <a:gd name="connsiteX9" fmla="*/ 661320 w 1643269"/>
            <a:gd name="connsiteY9" fmla="*/ 5254 h 221119"/>
            <a:gd name="connsiteX10" fmla="*/ 507188 w 1643269"/>
            <a:gd name="connsiteY10" fmla="*/ 13717 h 221119"/>
            <a:gd name="connsiteX11" fmla="*/ 365141 w 1643269"/>
            <a:gd name="connsiteY11" fmla="*/ 25902 h 221119"/>
            <a:gd name="connsiteX12" fmla="*/ 240636 w 1643269"/>
            <a:gd name="connsiteY12" fmla="*/ 41340 h 221119"/>
            <a:gd name="connsiteX13" fmla="*/ 138459 w 1643269"/>
            <a:gd name="connsiteY13" fmla="*/ 59439 h 221119"/>
            <a:gd name="connsiteX14" fmla="*/ 62536 w 1643269"/>
            <a:gd name="connsiteY14" fmla="*/ 79502 h 221119"/>
            <a:gd name="connsiteX15" fmla="*/ 15784 w 1643269"/>
            <a:gd name="connsiteY15" fmla="*/ 100758 h 221119"/>
            <a:gd name="connsiteX16" fmla="*/ 1 w 1643269"/>
            <a:gd name="connsiteY16" fmla="*/ 122391 h 221119"/>
            <a:gd name="connsiteX17" fmla="*/ 15793 w 1643269"/>
            <a:gd name="connsiteY17" fmla="*/ 143570 h 221119"/>
            <a:gd name="connsiteX18" fmla="*/ 62553 w 1643269"/>
            <a:gd name="connsiteY18" fmla="*/ 163480 h 221119"/>
            <a:gd name="connsiteX19" fmla="*/ 138483 w 1643269"/>
            <a:gd name="connsiteY19" fmla="*/ 181356 h 221119"/>
            <a:gd name="connsiteX20" fmla="*/ 240668 w 1643269"/>
            <a:gd name="connsiteY20" fmla="*/ 196511 h 221119"/>
            <a:gd name="connsiteX21" fmla="*/ 365178 w 1643269"/>
            <a:gd name="connsiteY21" fmla="*/ 208363 h 221119"/>
            <a:gd name="connsiteX22" fmla="*/ 507229 w 1643269"/>
            <a:gd name="connsiteY22" fmla="*/ 216457 h 221119"/>
            <a:gd name="connsiteX23" fmla="*/ 661364 w 1643269"/>
            <a:gd name="connsiteY23" fmla="*/ 220482 h 221119"/>
            <a:gd name="connsiteX24" fmla="*/ 821657 w 1643269"/>
            <a:gd name="connsiteY24" fmla="*/ 220282 h 221119"/>
            <a:gd name="connsiteX25" fmla="*/ 981949 w 1643269"/>
            <a:gd name="connsiteY25" fmla="*/ 215865 h 221119"/>
            <a:gd name="connsiteX26" fmla="*/ 1136080 w 1643269"/>
            <a:gd name="connsiteY26" fmla="*/ 207401 h 221119"/>
            <a:gd name="connsiteX27" fmla="*/ 1278128 w 1643269"/>
            <a:gd name="connsiteY27" fmla="*/ 195216 h 221119"/>
            <a:gd name="connsiteX28" fmla="*/ 1402633 w 1643269"/>
            <a:gd name="connsiteY28" fmla="*/ 179778 h 221119"/>
            <a:gd name="connsiteX29" fmla="*/ 1504810 w 1643269"/>
            <a:gd name="connsiteY29" fmla="*/ 161679 h 221119"/>
            <a:gd name="connsiteX30" fmla="*/ 1580733 w 1643269"/>
            <a:gd name="connsiteY30" fmla="*/ 141617 h 221119"/>
            <a:gd name="connsiteX31" fmla="*/ 1627485 w 1643269"/>
            <a:gd name="connsiteY31" fmla="*/ 120360 h 221119"/>
            <a:gd name="connsiteX32" fmla="*/ 1643268 w 1643269"/>
            <a:gd name="connsiteY32" fmla="*/ 98727 h 221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643269" h="221119">
              <a:moveTo>
                <a:pt x="1643268" y="98727"/>
              </a:moveTo>
              <a:cubicBezTo>
                <a:pt x="1643267" y="91592"/>
                <a:pt x="1637901" y="84397"/>
                <a:pt x="1627476" y="77549"/>
              </a:cubicBezTo>
              <a:cubicBezTo>
                <a:pt x="1617051" y="70701"/>
                <a:pt x="1601164" y="63937"/>
                <a:pt x="1580716" y="57639"/>
              </a:cubicBezTo>
              <a:cubicBezTo>
                <a:pt x="1560268" y="51341"/>
                <a:pt x="1534471" y="45268"/>
                <a:pt x="1504785" y="39763"/>
              </a:cubicBezTo>
              <a:cubicBezTo>
                <a:pt x="1475099" y="34258"/>
                <a:pt x="1440383" y="29108"/>
                <a:pt x="1402601" y="24607"/>
              </a:cubicBezTo>
              <a:cubicBezTo>
                <a:pt x="1364819" y="20106"/>
                <a:pt x="1322518" y="16079"/>
                <a:pt x="1278091" y="12755"/>
              </a:cubicBezTo>
              <a:cubicBezTo>
                <a:pt x="1233664" y="9431"/>
                <a:pt x="1185404" y="6681"/>
                <a:pt x="1136040" y="4661"/>
              </a:cubicBezTo>
              <a:cubicBezTo>
                <a:pt x="1086676" y="2641"/>
                <a:pt x="1034310" y="1274"/>
                <a:pt x="981905" y="637"/>
              </a:cubicBezTo>
              <a:cubicBezTo>
                <a:pt x="929500" y="0"/>
                <a:pt x="875043" y="68"/>
                <a:pt x="821612" y="837"/>
              </a:cubicBezTo>
              <a:cubicBezTo>
                <a:pt x="768181" y="1606"/>
                <a:pt x="713724" y="3107"/>
                <a:pt x="661320" y="5254"/>
              </a:cubicBezTo>
              <a:cubicBezTo>
                <a:pt x="608916" y="7401"/>
                <a:pt x="556551" y="10276"/>
                <a:pt x="507188" y="13717"/>
              </a:cubicBezTo>
              <a:cubicBezTo>
                <a:pt x="457825" y="17158"/>
                <a:pt x="409566" y="21298"/>
                <a:pt x="365141" y="25902"/>
              </a:cubicBezTo>
              <a:cubicBezTo>
                <a:pt x="320716" y="30506"/>
                <a:pt x="278416" y="35751"/>
                <a:pt x="240636" y="41340"/>
              </a:cubicBezTo>
              <a:cubicBezTo>
                <a:pt x="202856" y="46930"/>
                <a:pt x="168142" y="53079"/>
                <a:pt x="138459" y="59439"/>
              </a:cubicBezTo>
              <a:cubicBezTo>
                <a:pt x="108776" y="65799"/>
                <a:pt x="82982" y="72616"/>
                <a:pt x="62536" y="79502"/>
              </a:cubicBezTo>
              <a:cubicBezTo>
                <a:pt x="42090" y="86388"/>
                <a:pt x="26206" y="93610"/>
                <a:pt x="15784" y="100758"/>
              </a:cubicBezTo>
              <a:cubicBezTo>
                <a:pt x="5362" y="107906"/>
                <a:pt x="0" y="115256"/>
                <a:pt x="1" y="122391"/>
              </a:cubicBezTo>
              <a:cubicBezTo>
                <a:pt x="3" y="129526"/>
                <a:pt x="5368" y="136722"/>
                <a:pt x="15793" y="143570"/>
              </a:cubicBezTo>
              <a:cubicBezTo>
                <a:pt x="26218" y="150418"/>
                <a:pt x="42105" y="157182"/>
                <a:pt x="62553" y="163480"/>
              </a:cubicBezTo>
              <a:cubicBezTo>
                <a:pt x="83001" y="169778"/>
                <a:pt x="108797" y="175851"/>
                <a:pt x="138483" y="181356"/>
              </a:cubicBezTo>
              <a:cubicBezTo>
                <a:pt x="168169" y="186861"/>
                <a:pt x="202886" y="192010"/>
                <a:pt x="240668" y="196511"/>
              </a:cubicBezTo>
              <a:cubicBezTo>
                <a:pt x="278450" y="201012"/>
                <a:pt x="320751" y="205039"/>
                <a:pt x="365178" y="208363"/>
              </a:cubicBezTo>
              <a:cubicBezTo>
                <a:pt x="409605" y="211687"/>
                <a:pt x="457865" y="214437"/>
                <a:pt x="507229" y="216457"/>
              </a:cubicBezTo>
              <a:cubicBezTo>
                <a:pt x="556593" y="218477"/>
                <a:pt x="608959" y="219845"/>
                <a:pt x="661364" y="220482"/>
              </a:cubicBezTo>
              <a:cubicBezTo>
                <a:pt x="713769" y="221119"/>
                <a:pt x="768226" y="221051"/>
                <a:pt x="821657" y="220282"/>
              </a:cubicBezTo>
              <a:cubicBezTo>
                <a:pt x="875088" y="219513"/>
                <a:pt x="929545" y="218012"/>
                <a:pt x="981949" y="215865"/>
              </a:cubicBezTo>
              <a:cubicBezTo>
                <a:pt x="1034353" y="213718"/>
                <a:pt x="1086717" y="210843"/>
                <a:pt x="1136080" y="207401"/>
              </a:cubicBezTo>
              <a:cubicBezTo>
                <a:pt x="1185443" y="203959"/>
                <a:pt x="1233703" y="199820"/>
                <a:pt x="1278128" y="195216"/>
              </a:cubicBezTo>
              <a:cubicBezTo>
                <a:pt x="1322553" y="190612"/>
                <a:pt x="1364853" y="185368"/>
                <a:pt x="1402633" y="179778"/>
              </a:cubicBezTo>
              <a:cubicBezTo>
                <a:pt x="1440413" y="174189"/>
                <a:pt x="1475127" y="168039"/>
                <a:pt x="1504810" y="161679"/>
              </a:cubicBezTo>
              <a:cubicBezTo>
                <a:pt x="1534493" y="155319"/>
                <a:pt x="1560287" y="148503"/>
                <a:pt x="1580733" y="141617"/>
              </a:cubicBezTo>
              <a:cubicBezTo>
                <a:pt x="1601179" y="134731"/>
                <a:pt x="1617063" y="127508"/>
                <a:pt x="1627485" y="120360"/>
              </a:cubicBezTo>
              <a:cubicBezTo>
                <a:pt x="1637907" y="113212"/>
                <a:pt x="1643269" y="105862"/>
                <a:pt x="1643268" y="9872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0.36869</cdr:x>
      <cdr:y>0.56234</cdr:y>
    </cdr:from>
    <cdr:to>
      <cdr:x>0.43238</cdr:x>
      <cdr:y>0.57271</cdr:y>
    </cdr:to>
    <cdr:sp macro="" textlink="">
      <cdr:nvSpPr>
        <cdr:cNvPr id="88" name="PlotDat5_173|1~33_1"/>
        <cdr:cNvSpPr/>
      </cdr:nvSpPr>
      <cdr:spPr>
        <a:xfrm xmlns:a="http://schemas.openxmlformats.org/drawingml/2006/main">
          <a:off x="3190073" y="3529367"/>
          <a:ext cx="551052" cy="65107"/>
        </a:xfrm>
        <a:custGeom xmlns:a="http://schemas.openxmlformats.org/drawingml/2006/main">
          <a:avLst/>
          <a:gdLst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3 w 551053"/>
            <a:gd name="connsiteY0" fmla="*/ 28536 h 65107"/>
            <a:gd name="connsiteX1" fmla="*/ 545757 w 551053"/>
            <a:gd name="connsiteY1" fmla="*/ 22293 h 65107"/>
            <a:gd name="connsiteX2" fmla="*/ 530077 w 551053"/>
            <a:gd name="connsiteY2" fmla="*/ 16446 h 65107"/>
            <a:gd name="connsiteX3" fmla="*/ 504614 w 551053"/>
            <a:gd name="connsiteY3" fmla="*/ 11217 h 65107"/>
            <a:gd name="connsiteX4" fmla="*/ 470348 w 551053"/>
            <a:gd name="connsiteY4" fmla="*/ 6808 h 65107"/>
            <a:gd name="connsiteX5" fmla="*/ 428595 w 551053"/>
            <a:gd name="connsiteY5" fmla="*/ 3389 h 65107"/>
            <a:gd name="connsiteX6" fmla="*/ 380960 w 551053"/>
            <a:gd name="connsiteY6" fmla="*/ 1090 h 65107"/>
            <a:gd name="connsiteX7" fmla="*/ 329273 w 551053"/>
            <a:gd name="connsiteY7" fmla="*/ 0 h 65107"/>
            <a:gd name="connsiteX8" fmla="*/ 275520 w 551053"/>
            <a:gd name="connsiteY8" fmla="*/ 162 h 65107"/>
            <a:gd name="connsiteX9" fmla="*/ 221768 w 551053"/>
            <a:gd name="connsiteY9" fmla="*/ 1568 h 65107"/>
            <a:gd name="connsiteX10" fmla="*/ 170082 w 551053"/>
            <a:gd name="connsiteY10" fmla="*/ 4165 h 65107"/>
            <a:gd name="connsiteX11" fmla="*/ 122448 w 551053"/>
            <a:gd name="connsiteY11" fmla="*/ 7854 h 65107"/>
            <a:gd name="connsiteX12" fmla="*/ 80696 w 551053"/>
            <a:gd name="connsiteY12" fmla="*/ 12491 h 65107"/>
            <a:gd name="connsiteX13" fmla="*/ 46432 w 551053"/>
            <a:gd name="connsiteY13" fmla="*/ 17899 h 65107"/>
            <a:gd name="connsiteX14" fmla="*/ 20972 w 551053"/>
            <a:gd name="connsiteY14" fmla="*/ 23870 h 65107"/>
            <a:gd name="connsiteX15" fmla="*/ 5294 w 551053"/>
            <a:gd name="connsiteY15" fmla="*/ 30176 h 65107"/>
            <a:gd name="connsiteX16" fmla="*/ 1 w 551053"/>
            <a:gd name="connsiteY16" fmla="*/ 36572 h 65107"/>
            <a:gd name="connsiteX17" fmla="*/ 5297 w 551053"/>
            <a:gd name="connsiteY17" fmla="*/ 42814 h 65107"/>
            <a:gd name="connsiteX18" fmla="*/ 20977 w 551053"/>
            <a:gd name="connsiteY18" fmla="*/ 48662 h 65107"/>
            <a:gd name="connsiteX19" fmla="*/ 46439 w 551053"/>
            <a:gd name="connsiteY19" fmla="*/ 53891 h 65107"/>
            <a:gd name="connsiteX20" fmla="*/ 80706 w 551053"/>
            <a:gd name="connsiteY20" fmla="*/ 58300 h 65107"/>
            <a:gd name="connsiteX21" fmla="*/ 122459 w 551053"/>
            <a:gd name="connsiteY21" fmla="*/ 61719 h 65107"/>
            <a:gd name="connsiteX22" fmla="*/ 170094 w 551053"/>
            <a:gd name="connsiteY22" fmla="*/ 64018 h 65107"/>
            <a:gd name="connsiteX23" fmla="*/ 221781 w 551053"/>
            <a:gd name="connsiteY23" fmla="*/ 65107 h 65107"/>
            <a:gd name="connsiteX24" fmla="*/ 275533 w 551053"/>
            <a:gd name="connsiteY24" fmla="*/ 64946 h 65107"/>
            <a:gd name="connsiteX25" fmla="*/ 329286 w 551053"/>
            <a:gd name="connsiteY25" fmla="*/ 63540 h 65107"/>
            <a:gd name="connsiteX26" fmla="*/ 380972 w 551053"/>
            <a:gd name="connsiteY26" fmla="*/ 60943 h 65107"/>
            <a:gd name="connsiteX27" fmla="*/ 428606 w 551053"/>
            <a:gd name="connsiteY27" fmla="*/ 57254 h 65107"/>
            <a:gd name="connsiteX28" fmla="*/ 470358 w 551053"/>
            <a:gd name="connsiteY28" fmla="*/ 52617 h 65107"/>
            <a:gd name="connsiteX29" fmla="*/ 504622 w 551053"/>
            <a:gd name="connsiteY29" fmla="*/ 47209 h 65107"/>
            <a:gd name="connsiteX30" fmla="*/ 530082 w 551053"/>
            <a:gd name="connsiteY30" fmla="*/ 41238 h 65107"/>
            <a:gd name="connsiteX31" fmla="*/ 545760 w 551053"/>
            <a:gd name="connsiteY31" fmla="*/ 34932 h 65107"/>
            <a:gd name="connsiteX32" fmla="*/ 551053 w 551053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  <a:gd name="connsiteX0" fmla="*/ 551052 w 551052"/>
            <a:gd name="connsiteY0" fmla="*/ 28536 h 65107"/>
            <a:gd name="connsiteX1" fmla="*/ 545756 w 551052"/>
            <a:gd name="connsiteY1" fmla="*/ 22293 h 65107"/>
            <a:gd name="connsiteX2" fmla="*/ 530076 w 551052"/>
            <a:gd name="connsiteY2" fmla="*/ 16446 h 65107"/>
            <a:gd name="connsiteX3" fmla="*/ 504613 w 551052"/>
            <a:gd name="connsiteY3" fmla="*/ 11217 h 65107"/>
            <a:gd name="connsiteX4" fmla="*/ 470347 w 551052"/>
            <a:gd name="connsiteY4" fmla="*/ 6808 h 65107"/>
            <a:gd name="connsiteX5" fmla="*/ 428594 w 551052"/>
            <a:gd name="connsiteY5" fmla="*/ 3389 h 65107"/>
            <a:gd name="connsiteX6" fmla="*/ 380959 w 551052"/>
            <a:gd name="connsiteY6" fmla="*/ 1090 h 65107"/>
            <a:gd name="connsiteX7" fmla="*/ 329272 w 551052"/>
            <a:gd name="connsiteY7" fmla="*/ 0 h 65107"/>
            <a:gd name="connsiteX8" fmla="*/ 275519 w 551052"/>
            <a:gd name="connsiteY8" fmla="*/ 162 h 65107"/>
            <a:gd name="connsiteX9" fmla="*/ 221767 w 551052"/>
            <a:gd name="connsiteY9" fmla="*/ 1568 h 65107"/>
            <a:gd name="connsiteX10" fmla="*/ 170081 w 551052"/>
            <a:gd name="connsiteY10" fmla="*/ 4165 h 65107"/>
            <a:gd name="connsiteX11" fmla="*/ 122447 w 551052"/>
            <a:gd name="connsiteY11" fmla="*/ 7854 h 65107"/>
            <a:gd name="connsiteX12" fmla="*/ 80695 w 551052"/>
            <a:gd name="connsiteY12" fmla="*/ 12491 h 65107"/>
            <a:gd name="connsiteX13" fmla="*/ 46431 w 551052"/>
            <a:gd name="connsiteY13" fmla="*/ 17899 h 65107"/>
            <a:gd name="connsiteX14" fmla="*/ 20971 w 551052"/>
            <a:gd name="connsiteY14" fmla="*/ 23870 h 65107"/>
            <a:gd name="connsiteX15" fmla="*/ 5293 w 551052"/>
            <a:gd name="connsiteY15" fmla="*/ 30176 h 65107"/>
            <a:gd name="connsiteX16" fmla="*/ 0 w 551052"/>
            <a:gd name="connsiteY16" fmla="*/ 36572 h 65107"/>
            <a:gd name="connsiteX17" fmla="*/ 5296 w 551052"/>
            <a:gd name="connsiteY17" fmla="*/ 42814 h 65107"/>
            <a:gd name="connsiteX18" fmla="*/ 20976 w 551052"/>
            <a:gd name="connsiteY18" fmla="*/ 48662 h 65107"/>
            <a:gd name="connsiteX19" fmla="*/ 46438 w 551052"/>
            <a:gd name="connsiteY19" fmla="*/ 53891 h 65107"/>
            <a:gd name="connsiteX20" fmla="*/ 80705 w 551052"/>
            <a:gd name="connsiteY20" fmla="*/ 58300 h 65107"/>
            <a:gd name="connsiteX21" fmla="*/ 122458 w 551052"/>
            <a:gd name="connsiteY21" fmla="*/ 61719 h 65107"/>
            <a:gd name="connsiteX22" fmla="*/ 170093 w 551052"/>
            <a:gd name="connsiteY22" fmla="*/ 64018 h 65107"/>
            <a:gd name="connsiteX23" fmla="*/ 221780 w 551052"/>
            <a:gd name="connsiteY23" fmla="*/ 65107 h 65107"/>
            <a:gd name="connsiteX24" fmla="*/ 275532 w 551052"/>
            <a:gd name="connsiteY24" fmla="*/ 64946 h 65107"/>
            <a:gd name="connsiteX25" fmla="*/ 329285 w 551052"/>
            <a:gd name="connsiteY25" fmla="*/ 63540 h 65107"/>
            <a:gd name="connsiteX26" fmla="*/ 380971 w 551052"/>
            <a:gd name="connsiteY26" fmla="*/ 60943 h 65107"/>
            <a:gd name="connsiteX27" fmla="*/ 428605 w 551052"/>
            <a:gd name="connsiteY27" fmla="*/ 57254 h 65107"/>
            <a:gd name="connsiteX28" fmla="*/ 470357 w 551052"/>
            <a:gd name="connsiteY28" fmla="*/ 52617 h 65107"/>
            <a:gd name="connsiteX29" fmla="*/ 504621 w 551052"/>
            <a:gd name="connsiteY29" fmla="*/ 47209 h 65107"/>
            <a:gd name="connsiteX30" fmla="*/ 530081 w 551052"/>
            <a:gd name="connsiteY30" fmla="*/ 41238 h 65107"/>
            <a:gd name="connsiteX31" fmla="*/ 545759 w 551052"/>
            <a:gd name="connsiteY31" fmla="*/ 34932 h 65107"/>
            <a:gd name="connsiteX32" fmla="*/ 551052 w 551052"/>
            <a:gd name="connsiteY32" fmla="*/ 28536 h 651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51052" h="65107">
              <a:moveTo>
                <a:pt x="551052" y="28536"/>
              </a:moveTo>
              <a:cubicBezTo>
                <a:pt x="551052" y="26430"/>
                <a:pt x="549252" y="24308"/>
                <a:pt x="545756" y="22293"/>
              </a:cubicBezTo>
              <a:cubicBezTo>
                <a:pt x="542260" y="20278"/>
                <a:pt x="536933" y="18292"/>
                <a:pt x="530076" y="16446"/>
              </a:cubicBezTo>
              <a:cubicBezTo>
                <a:pt x="523219" y="14600"/>
                <a:pt x="514568" y="12823"/>
                <a:pt x="504613" y="11217"/>
              </a:cubicBezTo>
              <a:cubicBezTo>
                <a:pt x="494658" y="9611"/>
                <a:pt x="483017" y="8113"/>
                <a:pt x="470347" y="6808"/>
              </a:cubicBezTo>
              <a:cubicBezTo>
                <a:pt x="457677" y="5503"/>
                <a:pt x="443492" y="4342"/>
                <a:pt x="428594" y="3389"/>
              </a:cubicBezTo>
              <a:cubicBezTo>
                <a:pt x="413696" y="2436"/>
                <a:pt x="397513" y="1655"/>
                <a:pt x="380959" y="1090"/>
              </a:cubicBezTo>
              <a:cubicBezTo>
                <a:pt x="364405" y="525"/>
                <a:pt x="346845" y="155"/>
                <a:pt x="329272" y="0"/>
              </a:cubicBezTo>
              <a:lnTo>
                <a:pt x="275519" y="162"/>
              </a:lnTo>
              <a:cubicBezTo>
                <a:pt x="257602" y="423"/>
                <a:pt x="239340" y="901"/>
                <a:pt x="221767" y="1568"/>
              </a:cubicBezTo>
              <a:cubicBezTo>
                <a:pt x="204194" y="2235"/>
                <a:pt x="186634" y="3117"/>
                <a:pt x="170081" y="4165"/>
              </a:cubicBezTo>
              <a:cubicBezTo>
                <a:pt x="153528" y="5213"/>
                <a:pt x="137345" y="6466"/>
                <a:pt x="122447" y="7854"/>
              </a:cubicBezTo>
              <a:cubicBezTo>
                <a:pt x="107549" y="9242"/>
                <a:pt x="93364" y="10817"/>
                <a:pt x="80695" y="12491"/>
              </a:cubicBezTo>
              <a:cubicBezTo>
                <a:pt x="68026" y="14165"/>
                <a:pt x="56385" y="16003"/>
                <a:pt x="46431" y="17899"/>
              </a:cubicBezTo>
              <a:cubicBezTo>
                <a:pt x="36477" y="19795"/>
                <a:pt x="27827" y="21824"/>
                <a:pt x="20971" y="23870"/>
              </a:cubicBezTo>
              <a:cubicBezTo>
                <a:pt x="14115" y="25916"/>
                <a:pt x="8788" y="28059"/>
                <a:pt x="5293" y="30176"/>
              </a:cubicBezTo>
              <a:cubicBezTo>
                <a:pt x="1798" y="32293"/>
                <a:pt x="0" y="34466"/>
                <a:pt x="0" y="36572"/>
              </a:cubicBezTo>
              <a:cubicBezTo>
                <a:pt x="1" y="38678"/>
                <a:pt x="1800" y="40799"/>
                <a:pt x="5296" y="42814"/>
              </a:cubicBezTo>
              <a:cubicBezTo>
                <a:pt x="8792" y="44829"/>
                <a:pt x="14119" y="46816"/>
                <a:pt x="20976" y="48662"/>
              </a:cubicBezTo>
              <a:cubicBezTo>
                <a:pt x="27833" y="50508"/>
                <a:pt x="36483" y="52285"/>
                <a:pt x="46438" y="53891"/>
              </a:cubicBezTo>
              <a:cubicBezTo>
                <a:pt x="56393" y="55497"/>
                <a:pt x="68035" y="56995"/>
                <a:pt x="80705" y="58300"/>
              </a:cubicBezTo>
              <a:cubicBezTo>
                <a:pt x="93375" y="59605"/>
                <a:pt x="107560" y="60766"/>
                <a:pt x="122458" y="61719"/>
              </a:cubicBezTo>
              <a:cubicBezTo>
                <a:pt x="137356" y="62672"/>
                <a:pt x="153539" y="63453"/>
                <a:pt x="170093" y="64018"/>
              </a:cubicBezTo>
              <a:cubicBezTo>
                <a:pt x="186647" y="64583"/>
                <a:pt x="204207" y="64952"/>
                <a:pt x="221780" y="65107"/>
              </a:cubicBezTo>
              <a:lnTo>
                <a:pt x="275532" y="64946"/>
              </a:lnTo>
              <a:cubicBezTo>
                <a:pt x="293449" y="64685"/>
                <a:pt x="311712" y="64207"/>
                <a:pt x="329285" y="63540"/>
              </a:cubicBezTo>
              <a:cubicBezTo>
                <a:pt x="346858" y="62873"/>
                <a:pt x="364418" y="61991"/>
                <a:pt x="380971" y="60943"/>
              </a:cubicBezTo>
              <a:cubicBezTo>
                <a:pt x="397524" y="59895"/>
                <a:pt x="413707" y="58642"/>
                <a:pt x="428605" y="57254"/>
              </a:cubicBezTo>
              <a:cubicBezTo>
                <a:pt x="443503" y="55866"/>
                <a:pt x="457688" y="54291"/>
                <a:pt x="470357" y="52617"/>
              </a:cubicBezTo>
              <a:cubicBezTo>
                <a:pt x="483026" y="50943"/>
                <a:pt x="494667" y="49105"/>
                <a:pt x="504621" y="47209"/>
              </a:cubicBezTo>
              <a:cubicBezTo>
                <a:pt x="514575" y="45313"/>
                <a:pt x="523225" y="43284"/>
                <a:pt x="530081" y="41238"/>
              </a:cubicBezTo>
              <a:cubicBezTo>
                <a:pt x="536937" y="39192"/>
                <a:pt x="542264" y="37049"/>
                <a:pt x="545759" y="34932"/>
              </a:cubicBezTo>
              <a:cubicBezTo>
                <a:pt x="549254" y="32815"/>
                <a:pt x="551052" y="30642"/>
                <a:pt x="551052" y="2853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0.29634</cdr:x>
      <cdr:y>0.55044</cdr:y>
    </cdr:from>
    <cdr:to>
      <cdr:x>0.40323</cdr:x>
      <cdr:y>0.58336</cdr:y>
    </cdr:to>
    <cdr:sp macro="" textlink="">
      <cdr:nvSpPr>
        <cdr:cNvPr id="89" name="PlotDat5_175|1~33_1"/>
        <cdr:cNvSpPr/>
      </cdr:nvSpPr>
      <cdr:spPr>
        <a:xfrm xmlns:a="http://schemas.openxmlformats.org/drawingml/2006/main">
          <a:off x="2564047" y="3454679"/>
          <a:ext cx="924894" cy="206634"/>
        </a:xfrm>
        <a:custGeom xmlns:a="http://schemas.openxmlformats.org/drawingml/2006/main">
          <a:avLst/>
          <a:gdLst>
            <a:gd name="connsiteX0" fmla="*/ 924888 w 924888"/>
            <a:gd name="connsiteY0" fmla="*/ 86356 h 206186"/>
            <a:gd name="connsiteX1" fmla="*/ 915992 w 924888"/>
            <a:gd name="connsiteY1" fmla="*/ 66820 h 206186"/>
            <a:gd name="connsiteX2" fmla="*/ 889666 w 924888"/>
            <a:gd name="connsiteY2" fmla="*/ 48679 h 206186"/>
            <a:gd name="connsiteX3" fmla="*/ 846923 w 924888"/>
            <a:gd name="connsiteY3" fmla="*/ 32629 h 206186"/>
            <a:gd name="connsiteX4" fmla="*/ 789404 w 924888"/>
            <a:gd name="connsiteY4" fmla="*/ 19286 h 206186"/>
            <a:gd name="connsiteX5" fmla="*/ 719321 w 924888"/>
            <a:gd name="connsiteY5" fmla="*/ 9165 h 206186"/>
            <a:gd name="connsiteX6" fmla="*/ 639366 w 924888"/>
            <a:gd name="connsiteY6" fmla="*/ 2653 h 206186"/>
            <a:gd name="connsiteX7" fmla="*/ 552611 w 924888"/>
            <a:gd name="connsiteY7" fmla="*/ 0 h 206186"/>
            <a:gd name="connsiteX8" fmla="*/ 462392 w 924888"/>
            <a:gd name="connsiteY8" fmla="*/ 1310 h 206186"/>
            <a:gd name="connsiteX9" fmla="*/ 372175 w 924888"/>
            <a:gd name="connsiteY9" fmla="*/ 6531 h 206186"/>
            <a:gd name="connsiteX10" fmla="*/ 285427 w 924888"/>
            <a:gd name="connsiteY10" fmla="*/ 15463 h 206186"/>
            <a:gd name="connsiteX11" fmla="*/ 205481 w 924888"/>
            <a:gd name="connsiteY11" fmla="*/ 27763 h 206186"/>
            <a:gd name="connsiteX12" fmla="*/ 135410 w 924888"/>
            <a:gd name="connsiteY12" fmla="*/ 42957 h 206186"/>
            <a:gd name="connsiteX13" fmla="*/ 77907 w 924888"/>
            <a:gd name="connsiteY13" fmla="*/ 60462 h 206186"/>
            <a:gd name="connsiteX14" fmla="*/ 35182 w 924888"/>
            <a:gd name="connsiteY14" fmla="*/ 79606 h 206186"/>
            <a:gd name="connsiteX15" fmla="*/ 8876 w 924888"/>
            <a:gd name="connsiteY15" fmla="*/ 99652 h 206186"/>
            <a:gd name="connsiteX16" fmla="*/ 0 w 924888"/>
            <a:gd name="connsiteY16" fmla="*/ 119831 h 206186"/>
            <a:gd name="connsiteX17" fmla="*/ 8896 w 924888"/>
            <a:gd name="connsiteY17" fmla="*/ 139366 h 206186"/>
            <a:gd name="connsiteX18" fmla="*/ 35221 w 924888"/>
            <a:gd name="connsiteY18" fmla="*/ 157507 h 206186"/>
            <a:gd name="connsiteX19" fmla="*/ 77965 w 924888"/>
            <a:gd name="connsiteY19" fmla="*/ 173558 h 206186"/>
            <a:gd name="connsiteX20" fmla="*/ 135483 w 924888"/>
            <a:gd name="connsiteY20" fmla="*/ 186900 h 206186"/>
            <a:gd name="connsiteX21" fmla="*/ 205567 w 924888"/>
            <a:gd name="connsiteY21" fmla="*/ 197022 h 206186"/>
            <a:gd name="connsiteX22" fmla="*/ 285522 w 924888"/>
            <a:gd name="connsiteY22" fmla="*/ 203534 h 206186"/>
            <a:gd name="connsiteX23" fmla="*/ 372276 w 924888"/>
            <a:gd name="connsiteY23" fmla="*/ 206186 h 206186"/>
            <a:gd name="connsiteX24" fmla="*/ 462496 w 924888"/>
            <a:gd name="connsiteY24" fmla="*/ 204876 h 206186"/>
            <a:gd name="connsiteX25" fmla="*/ 552713 w 924888"/>
            <a:gd name="connsiteY25" fmla="*/ 199655 h 206186"/>
            <a:gd name="connsiteX26" fmla="*/ 639461 w 924888"/>
            <a:gd name="connsiteY26" fmla="*/ 190723 h 206186"/>
            <a:gd name="connsiteX27" fmla="*/ 719407 w 924888"/>
            <a:gd name="connsiteY27" fmla="*/ 178424 h 206186"/>
            <a:gd name="connsiteX28" fmla="*/ 789477 w 924888"/>
            <a:gd name="connsiteY28" fmla="*/ 163229 h 206186"/>
            <a:gd name="connsiteX29" fmla="*/ 846980 w 924888"/>
            <a:gd name="connsiteY29" fmla="*/ 145724 h 206186"/>
            <a:gd name="connsiteX30" fmla="*/ 889706 w 924888"/>
            <a:gd name="connsiteY30" fmla="*/ 126580 h 206186"/>
            <a:gd name="connsiteX31" fmla="*/ 916012 w 924888"/>
            <a:gd name="connsiteY31" fmla="*/ 106534 h 206186"/>
            <a:gd name="connsiteX32" fmla="*/ 924888 w 924888"/>
            <a:gd name="connsiteY32" fmla="*/ 86356 h 206186"/>
            <a:gd name="connsiteX0" fmla="*/ 924888 w 924888"/>
            <a:gd name="connsiteY0" fmla="*/ 86356 h 206186"/>
            <a:gd name="connsiteX1" fmla="*/ 915992 w 924888"/>
            <a:gd name="connsiteY1" fmla="*/ 66820 h 206186"/>
            <a:gd name="connsiteX2" fmla="*/ 889666 w 924888"/>
            <a:gd name="connsiteY2" fmla="*/ 48679 h 206186"/>
            <a:gd name="connsiteX3" fmla="*/ 846923 w 924888"/>
            <a:gd name="connsiteY3" fmla="*/ 32629 h 206186"/>
            <a:gd name="connsiteX4" fmla="*/ 789404 w 924888"/>
            <a:gd name="connsiteY4" fmla="*/ 19286 h 206186"/>
            <a:gd name="connsiteX5" fmla="*/ 719321 w 924888"/>
            <a:gd name="connsiteY5" fmla="*/ 9165 h 206186"/>
            <a:gd name="connsiteX6" fmla="*/ 639366 w 924888"/>
            <a:gd name="connsiteY6" fmla="*/ 2653 h 206186"/>
            <a:gd name="connsiteX7" fmla="*/ 552611 w 924888"/>
            <a:gd name="connsiteY7" fmla="*/ 0 h 206186"/>
            <a:gd name="connsiteX8" fmla="*/ 462392 w 924888"/>
            <a:gd name="connsiteY8" fmla="*/ 1310 h 206186"/>
            <a:gd name="connsiteX9" fmla="*/ 372175 w 924888"/>
            <a:gd name="connsiteY9" fmla="*/ 6531 h 206186"/>
            <a:gd name="connsiteX10" fmla="*/ 285427 w 924888"/>
            <a:gd name="connsiteY10" fmla="*/ 15463 h 206186"/>
            <a:gd name="connsiteX11" fmla="*/ 205481 w 924888"/>
            <a:gd name="connsiteY11" fmla="*/ 27763 h 206186"/>
            <a:gd name="connsiteX12" fmla="*/ 135410 w 924888"/>
            <a:gd name="connsiteY12" fmla="*/ 42957 h 206186"/>
            <a:gd name="connsiteX13" fmla="*/ 77907 w 924888"/>
            <a:gd name="connsiteY13" fmla="*/ 60462 h 206186"/>
            <a:gd name="connsiteX14" fmla="*/ 35182 w 924888"/>
            <a:gd name="connsiteY14" fmla="*/ 79606 h 206186"/>
            <a:gd name="connsiteX15" fmla="*/ 8876 w 924888"/>
            <a:gd name="connsiteY15" fmla="*/ 99652 h 206186"/>
            <a:gd name="connsiteX16" fmla="*/ 0 w 924888"/>
            <a:gd name="connsiteY16" fmla="*/ 119831 h 206186"/>
            <a:gd name="connsiteX17" fmla="*/ 8896 w 924888"/>
            <a:gd name="connsiteY17" fmla="*/ 139366 h 206186"/>
            <a:gd name="connsiteX18" fmla="*/ 35221 w 924888"/>
            <a:gd name="connsiteY18" fmla="*/ 157507 h 206186"/>
            <a:gd name="connsiteX19" fmla="*/ 77965 w 924888"/>
            <a:gd name="connsiteY19" fmla="*/ 173558 h 206186"/>
            <a:gd name="connsiteX20" fmla="*/ 135483 w 924888"/>
            <a:gd name="connsiteY20" fmla="*/ 186900 h 206186"/>
            <a:gd name="connsiteX21" fmla="*/ 205567 w 924888"/>
            <a:gd name="connsiteY21" fmla="*/ 197022 h 206186"/>
            <a:gd name="connsiteX22" fmla="*/ 285522 w 924888"/>
            <a:gd name="connsiteY22" fmla="*/ 203534 h 206186"/>
            <a:gd name="connsiteX23" fmla="*/ 372276 w 924888"/>
            <a:gd name="connsiteY23" fmla="*/ 206186 h 206186"/>
            <a:gd name="connsiteX24" fmla="*/ 462496 w 924888"/>
            <a:gd name="connsiteY24" fmla="*/ 204876 h 206186"/>
            <a:gd name="connsiteX25" fmla="*/ 552713 w 924888"/>
            <a:gd name="connsiteY25" fmla="*/ 199655 h 206186"/>
            <a:gd name="connsiteX26" fmla="*/ 639461 w 924888"/>
            <a:gd name="connsiteY26" fmla="*/ 190723 h 206186"/>
            <a:gd name="connsiteX27" fmla="*/ 719407 w 924888"/>
            <a:gd name="connsiteY27" fmla="*/ 178424 h 206186"/>
            <a:gd name="connsiteX28" fmla="*/ 789477 w 924888"/>
            <a:gd name="connsiteY28" fmla="*/ 163229 h 206186"/>
            <a:gd name="connsiteX29" fmla="*/ 846980 w 924888"/>
            <a:gd name="connsiteY29" fmla="*/ 145724 h 206186"/>
            <a:gd name="connsiteX30" fmla="*/ 889706 w 924888"/>
            <a:gd name="connsiteY30" fmla="*/ 126580 h 206186"/>
            <a:gd name="connsiteX31" fmla="*/ 916012 w 924888"/>
            <a:gd name="connsiteY31" fmla="*/ 106534 h 206186"/>
            <a:gd name="connsiteX32" fmla="*/ 924888 w 924888"/>
            <a:gd name="connsiteY32" fmla="*/ 86356 h 206186"/>
            <a:gd name="connsiteX0" fmla="*/ 924888 w 924888"/>
            <a:gd name="connsiteY0" fmla="*/ 86356 h 206186"/>
            <a:gd name="connsiteX1" fmla="*/ 915992 w 924888"/>
            <a:gd name="connsiteY1" fmla="*/ 66820 h 206186"/>
            <a:gd name="connsiteX2" fmla="*/ 889666 w 924888"/>
            <a:gd name="connsiteY2" fmla="*/ 48679 h 206186"/>
            <a:gd name="connsiteX3" fmla="*/ 846923 w 924888"/>
            <a:gd name="connsiteY3" fmla="*/ 32629 h 206186"/>
            <a:gd name="connsiteX4" fmla="*/ 789404 w 924888"/>
            <a:gd name="connsiteY4" fmla="*/ 19286 h 206186"/>
            <a:gd name="connsiteX5" fmla="*/ 719321 w 924888"/>
            <a:gd name="connsiteY5" fmla="*/ 9165 h 206186"/>
            <a:gd name="connsiteX6" fmla="*/ 639366 w 924888"/>
            <a:gd name="connsiteY6" fmla="*/ 2653 h 206186"/>
            <a:gd name="connsiteX7" fmla="*/ 552611 w 924888"/>
            <a:gd name="connsiteY7" fmla="*/ 0 h 206186"/>
            <a:gd name="connsiteX8" fmla="*/ 462392 w 924888"/>
            <a:gd name="connsiteY8" fmla="*/ 1310 h 206186"/>
            <a:gd name="connsiteX9" fmla="*/ 372175 w 924888"/>
            <a:gd name="connsiteY9" fmla="*/ 6531 h 206186"/>
            <a:gd name="connsiteX10" fmla="*/ 285427 w 924888"/>
            <a:gd name="connsiteY10" fmla="*/ 15463 h 206186"/>
            <a:gd name="connsiteX11" fmla="*/ 205481 w 924888"/>
            <a:gd name="connsiteY11" fmla="*/ 27763 h 206186"/>
            <a:gd name="connsiteX12" fmla="*/ 135410 w 924888"/>
            <a:gd name="connsiteY12" fmla="*/ 42957 h 206186"/>
            <a:gd name="connsiteX13" fmla="*/ 77907 w 924888"/>
            <a:gd name="connsiteY13" fmla="*/ 60462 h 206186"/>
            <a:gd name="connsiteX14" fmla="*/ 35182 w 924888"/>
            <a:gd name="connsiteY14" fmla="*/ 79606 h 206186"/>
            <a:gd name="connsiteX15" fmla="*/ 8876 w 924888"/>
            <a:gd name="connsiteY15" fmla="*/ 99652 h 206186"/>
            <a:gd name="connsiteX16" fmla="*/ 0 w 924888"/>
            <a:gd name="connsiteY16" fmla="*/ 119831 h 206186"/>
            <a:gd name="connsiteX17" fmla="*/ 8896 w 924888"/>
            <a:gd name="connsiteY17" fmla="*/ 139366 h 206186"/>
            <a:gd name="connsiteX18" fmla="*/ 35221 w 924888"/>
            <a:gd name="connsiteY18" fmla="*/ 157507 h 206186"/>
            <a:gd name="connsiteX19" fmla="*/ 77965 w 924888"/>
            <a:gd name="connsiteY19" fmla="*/ 173558 h 206186"/>
            <a:gd name="connsiteX20" fmla="*/ 135483 w 924888"/>
            <a:gd name="connsiteY20" fmla="*/ 186900 h 206186"/>
            <a:gd name="connsiteX21" fmla="*/ 205567 w 924888"/>
            <a:gd name="connsiteY21" fmla="*/ 197022 h 206186"/>
            <a:gd name="connsiteX22" fmla="*/ 285522 w 924888"/>
            <a:gd name="connsiteY22" fmla="*/ 203534 h 206186"/>
            <a:gd name="connsiteX23" fmla="*/ 372276 w 924888"/>
            <a:gd name="connsiteY23" fmla="*/ 206186 h 206186"/>
            <a:gd name="connsiteX24" fmla="*/ 462496 w 924888"/>
            <a:gd name="connsiteY24" fmla="*/ 204876 h 206186"/>
            <a:gd name="connsiteX25" fmla="*/ 552713 w 924888"/>
            <a:gd name="connsiteY25" fmla="*/ 199655 h 206186"/>
            <a:gd name="connsiteX26" fmla="*/ 639461 w 924888"/>
            <a:gd name="connsiteY26" fmla="*/ 190723 h 206186"/>
            <a:gd name="connsiteX27" fmla="*/ 719407 w 924888"/>
            <a:gd name="connsiteY27" fmla="*/ 178424 h 206186"/>
            <a:gd name="connsiteX28" fmla="*/ 789477 w 924888"/>
            <a:gd name="connsiteY28" fmla="*/ 163229 h 206186"/>
            <a:gd name="connsiteX29" fmla="*/ 846980 w 924888"/>
            <a:gd name="connsiteY29" fmla="*/ 145724 h 206186"/>
            <a:gd name="connsiteX30" fmla="*/ 889706 w 924888"/>
            <a:gd name="connsiteY30" fmla="*/ 126580 h 206186"/>
            <a:gd name="connsiteX31" fmla="*/ 916012 w 924888"/>
            <a:gd name="connsiteY31" fmla="*/ 106534 h 206186"/>
            <a:gd name="connsiteX32" fmla="*/ 924888 w 924888"/>
            <a:gd name="connsiteY32" fmla="*/ 86356 h 206186"/>
            <a:gd name="connsiteX0" fmla="*/ 924888 w 924888"/>
            <a:gd name="connsiteY0" fmla="*/ 86356 h 206186"/>
            <a:gd name="connsiteX1" fmla="*/ 915992 w 924888"/>
            <a:gd name="connsiteY1" fmla="*/ 66820 h 206186"/>
            <a:gd name="connsiteX2" fmla="*/ 889666 w 924888"/>
            <a:gd name="connsiteY2" fmla="*/ 48679 h 206186"/>
            <a:gd name="connsiteX3" fmla="*/ 846923 w 924888"/>
            <a:gd name="connsiteY3" fmla="*/ 32629 h 206186"/>
            <a:gd name="connsiteX4" fmla="*/ 789404 w 924888"/>
            <a:gd name="connsiteY4" fmla="*/ 19286 h 206186"/>
            <a:gd name="connsiteX5" fmla="*/ 719321 w 924888"/>
            <a:gd name="connsiteY5" fmla="*/ 9165 h 206186"/>
            <a:gd name="connsiteX6" fmla="*/ 639366 w 924888"/>
            <a:gd name="connsiteY6" fmla="*/ 2653 h 206186"/>
            <a:gd name="connsiteX7" fmla="*/ 552611 w 924888"/>
            <a:gd name="connsiteY7" fmla="*/ 0 h 206186"/>
            <a:gd name="connsiteX8" fmla="*/ 462392 w 924888"/>
            <a:gd name="connsiteY8" fmla="*/ 1310 h 206186"/>
            <a:gd name="connsiteX9" fmla="*/ 372175 w 924888"/>
            <a:gd name="connsiteY9" fmla="*/ 6531 h 206186"/>
            <a:gd name="connsiteX10" fmla="*/ 285427 w 924888"/>
            <a:gd name="connsiteY10" fmla="*/ 15463 h 206186"/>
            <a:gd name="connsiteX11" fmla="*/ 205481 w 924888"/>
            <a:gd name="connsiteY11" fmla="*/ 27763 h 206186"/>
            <a:gd name="connsiteX12" fmla="*/ 135410 w 924888"/>
            <a:gd name="connsiteY12" fmla="*/ 42957 h 206186"/>
            <a:gd name="connsiteX13" fmla="*/ 77907 w 924888"/>
            <a:gd name="connsiteY13" fmla="*/ 60462 h 206186"/>
            <a:gd name="connsiteX14" fmla="*/ 35182 w 924888"/>
            <a:gd name="connsiteY14" fmla="*/ 79606 h 206186"/>
            <a:gd name="connsiteX15" fmla="*/ 8876 w 924888"/>
            <a:gd name="connsiteY15" fmla="*/ 99652 h 206186"/>
            <a:gd name="connsiteX16" fmla="*/ 0 w 924888"/>
            <a:gd name="connsiteY16" fmla="*/ 119831 h 206186"/>
            <a:gd name="connsiteX17" fmla="*/ 8896 w 924888"/>
            <a:gd name="connsiteY17" fmla="*/ 139366 h 206186"/>
            <a:gd name="connsiteX18" fmla="*/ 35221 w 924888"/>
            <a:gd name="connsiteY18" fmla="*/ 157507 h 206186"/>
            <a:gd name="connsiteX19" fmla="*/ 77965 w 924888"/>
            <a:gd name="connsiteY19" fmla="*/ 173558 h 206186"/>
            <a:gd name="connsiteX20" fmla="*/ 135483 w 924888"/>
            <a:gd name="connsiteY20" fmla="*/ 186900 h 206186"/>
            <a:gd name="connsiteX21" fmla="*/ 205567 w 924888"/>
            <a:gd name="connsiteY21" fmla="*/ 197022 h 206186"/>
            <a:gd name="connsiteX22" fmla="*/ 285522 w 924888"/>
            <a:gd name="connsiteY22" fmla="*/ 203534 h 206186"/>
            <a:gd name="connsiteX23" fmla="*/ 372276 w 924888"/>
            <a:gd name="connsiteY23" fmla="*/ 206186 h 206186"/>
            <a:gd name="connsiteX24" fmla="*/ 462496 w 924888"/>
            <a:gd name="connsiteY24" fmla="*/ 204876 h 206186"/>
            <a:gd name="connsiteX25" fmla="*/ 552713 w 924888"/>
            <a:gd name="connsiteY25" fmla="*/ 199655 h 206186"/>
            <a:gd name="connsiteX26" fmla="*/ 639461 w 924888"/>
            <a:gd name="connsiteY26" fmla="*/ 190723 h 206186"/>
            <a:gd name="connsiteX27" fmla="*/ 719407 w 924888"/>
            <a:gd name="connsiteY27" fmla="*/ 178424 h 206186"/>
            <a:gd name="connsiteX28" fmla="*/ 789477 w 924888"/>
            <a:gd name="connsiteY28" fmla="*/ 163229 h 206186"/>
            <a:gd name="connsiteX29" fmla="*/ 846980 w 924888"/>
            <a:gd name="connsiteY29" fmla="*/ 145724 h 206186"/>
            <a:gd name="connsiteX30" fmla="*/ 889706 w 924888"/>
            <a:gd name="connsiteY30" fmla="*/ 126580 h 206186"/>
            <a:gd name="connsiteX31" fmla="*/ 916012 w 924888"/>
            <a:gd name="connsiteY31" fmla="*/ 106534 h 206186"/>
            <a:gd name="connsiteX32" fmla="*/ 924888 w 924888"/>
            <a:gd name="connsiteY32" fmla="*/ 86356 h 206186"/>
            <a:gd name="connsiteX0" fmla="*/ 924888 w 924888"/>
            <a:gd name="connsiteY0" fmla="*/ 86356 h 206186"/>
            <a:gd name="connsiteX1" fmla="*/ 915992 w 924888"/>
            <a:gd name="connsiteY1" fmla="*/ 66820 h 206186"/>
            <a:gd name="connsiteX2" fmla="*/ 889666 w 924888"/>
            <a:gd name="connsiteY2" fmla="*/ 48679 h 206186"/>
            <a:gd name="connsiteX3" fmla="*/ 846923 w 924888"/>
            <a:gd name="connsiteY3" fmla="*/ 32629 h 206186"/>
            <a:gd name="connsiteX4" fmla="*/ 789404 w 924888"/>
            <a:gd name="connsiteY4" fmla="*/ 19286 h 206186"/>
            <a:gd name="connsiteX5" fmla="*/ 719321 w 924888"/>
            <a:gd name="connsiteY5" fmla="*/ 9165 h 206186"/>
            <a:gd name="connsiteX6" fmla="*/ 639366 w 924888"/>
            <a:gd name="connsiteY6" fmla="*/ 2653 h 206186"/>
            <a:gd name="connsiteX7" fmla="*/ 552611 w 924888"/>
            <a:gd name="connsiteY7" fmla="*/ 0 h 206186"/>
            <a:gd name="connsiteX8" fmla="*/ 462392 w 924888"/>
            <a:gd name="connsiteY8" fmla="*/ 1310 h 206186"/>
            <a:gd name="connsiteX9" fmla="*/ 372175 w 924888"/>
            <a:gd name="connsiteY9" fmla="*/ 6531 h 206186"/>
            <a:gd name="connsiteX10" fmla="*/ 285427 w 924888"/>
            <a:gd name="connsiteY10" fmla="*/ 15463 h 206186"/>
            <a:gd name="connsiteX11" fmla="*/ 205481 w 924888"/>
            <a:gd name="connsiteY11" fmla="*/ 27763 h 206186"/>
            <a:gd name="connsiteX12" fmla="*/ 135410 w 924888"/>
            <a:gd name="connsiteY12" fmla="*/ 42957 h 206186"/>
            <a:gd name="connsiteX13" fmla="*/ 77907 w 924888"/>
            <a:gd name="connsiteY13" fmla="*/ 60462 h 206186"/>
            <a:gd name="connsiteX14" fmla="*/ 35182 w 924888"/>
            <a:gd name="connsiteY14" fmla="*/ 79606 h 206186"/>
            <a:gd name="connsiteX15" fmla="*/ 8876 w 924888"/>
            <a:gd name="connsiteY15" fmla="*/ 99652 h 206186"/>
            <a:gd name="connsiteX16" fmla="*/ 0 w 924888"/>
            <a:gd name="connsiteY16" fmla="*/ 119831 h 206186"/>
            <a:gd name="connsiteX17" fmla="*/ 8896 w 924888"/>
            <a:gd name="connsiteY17" fmla="*/ 139366 h 206186"/>
            <a:gd name="connsiteX18" fmla="*/ 35221 w 924888"/>
            <a:gd name="connsiteY18" fmla="*/ 157507 h 206186"/>
            <a:gd name="connsiteX19" fmla="*/ 77965 w 924888"/>
            <a:gd name="connsiteY19" fmla="*/ 173558 h 206186"/>
            <a:gd name="connsiteX20" fmla="*/ 135483 w 924888"/>
            <a:gd name="connsiteY20" fmla="*/ 186900 h 206186"/>
            <a:gd name="connsiteX21" fmla="*/ 205567 w 924888"/>
            <a:gd name="connsiteY21" fmla="*/ 197022 h 206186"/>
            <a:gd name="connsiteX22" fmla="*/ 285522 w 924888"/>
            <a:gd name="connsiteY22" fmla="*/ 203534 h 206186"/>
            <a:gd name="connsiteX23" fmla="*/ 372276 w 924888"/>
            <a:gd name="connsiteY23" fmla="*/ 206186 h 206186"/>
            <a:gd name="connsiteX24" fmla="*/ 462496 w 924888"/>
            <a:gd name="connsiteY24" fmla="*/ 204876 h 206186"/>
            <a:gd name="connsiteX25" fmla="*/ 552713 w 924888"/>
            <a:gd name="connsiteY25" fmla="*/ 199655 h 206186"/>
            <a:gd name="connsiteX26" fmla="*/ 639461 w 924888"/>
            <a:gd name="connsiteY26" fmla="*/ 190723 h 206186"/>
            <a:gd name="connsiteX27" fmla="*/ 719407 w 924888"/>
            <a:gd name="connsiteY27" fmla="*/ 178424 h 206186"/>
            <a:gd name="connsiteX28" fmla="*/ 789477 w 924888"/>
            <a:gd name="connsiteY28" fmla="*/ 163229 h 206186"/>
            <a:gd name="connsiteX29" fmla="*/ 846980 w 924888"/>
            <a:gd name="connsiteY29" fmla="*/ 145724 h 206186"/>
            <a:gd name="connsiteX30" fmla="*/ 889706 w 924888"/>
            <a:gd name="connsiteY30" fmla="*/ 126580 h 206186"/>
            <a:gd name="connsiteX31" fmla="*/ 916012 w 924888"/>
            <a:gd name="connsiteY31" fmla="*/ 106534 h 206186"/>
            <a:gd name="connsiteX32" fmla="*/ 924888 w 924888"/>
            <a:gd name="connsiteY32" fmla="*/ 86356 h 206186"/>
            <a:gd name="connsiteX0" fmla="*/ 924888 w 924888"/>
            <a:gd name="connsiteY0" fmla="*/ 86356 h 206186"/>
            <a:gd name="connsiteX1" fmla="*/ 915992 w 924888"/>
            <a:gd name="connsiteY1" fmla="*/ 66820 h 206186"/>
            <a:gd name="connsiteX2" fmla="*/ 889666 w 924888"/>
            <a:gd name="connsiteY2" fmla="*/ 48679 h 206186"/>
            <a:gd name="connsiteX3" fmla="*/ 846923 w 924888"/>
            <a:gd name="connsiteY3" fmla="*/ 32629 h 206186"/>
            <a:gd name="connsiteX4" fmla="*/ 789404 w 924888"/>
            <a:gd name="connsiteY4" fmla="*/ 19286 h 206186"/>
            <a:gd name="connsiteX5" fmla="*/ 719321 w 924888"/>
            <a:gd name="connsiteY5" fmla="*/ 9165 h 206186"/>
            <a:gd name="connsiteX6" fmla="*/ 639366 w 924888"/>
            <a:gd name="connsiteY6" fmla="*/ 2653 h 206186"/>
            <a:gd name="connsiteX7" fmla="*/ 552611 w 924888"/>
            <a:gd name="connsiteY7" fmla="*/ 0 h 206186"/>
            <a:gd name="connsiteX8" fmla="*/ 462392 w 924888"/>
            <a:gd name="connsiteY8" fmla="*/ 1310 h 206186"/>
            <a:gd name="connsiteX9" fmla="*/ 372175 w 924888"/>
            <a:gd name="connsiteY9" fmla="*/ 6531 h 206186"/>
            <a:gd name="connsiteX10" fmla="*/ 285427 w 924888"/>
            <a:gd name="connsiteY10" fmla="*/ 15463 h 206186"/>
            <a:gd name="connsiteX11" fmla="*/ 205481 w 924888"/>
            <a:gd name="connsiteY11" fmla="*/ 27763 h 206186"/>
            <a:gd name="connsiteX12" fmla="*/ 135410 w 924888"/>
            <a:gd name="connsiteY12" fmla="*/ 42957 h 206186"/>
            <a:gd name="connsiteX13" fmla="*/ 77907 w 924888"/>
            <a:gd name="connsiteY13" fmla="*/ 60462 h 206186"/>
            <a:gd name="connsiteX14" fmla="*/ 35182 w 924888"/>
            <a:gd name="connsiteY14" fmla="*/ 79606 h 206186"/>
            <a:gd name="connsiteX15" fmla="*/ 8876 w 924888"/>
            <a:gd name="connsiteY15" fmla="*/ 99652 h 206186"/>
            <a:gd name="connsiteX16" fmla="*/ 0 w 924888"/>
            <a:gd name="connsiteY16" fmla="*/ 119831 h 206186"/>
            <a:gd name="connsiteX17" fmla="*/ 8896 w 924888"/>
            <a:gd name="connsiteY17" fmla="*/ 139366 h 206186"/>
            <a:gd name="connsiteX18" fmla="*/ 35221 w 924888"/>
            <a:gd name="connsiteY18" fmla="*/ 157507 h 206186"/>
            <a:gd name="connsiteX19" fmla="*/ 77965 w 924888"/>
            <a:gd name="connsiteY19" fmla="*/ 173558 h 206186"/>
            <a:gd name="connsiteX20" fmla="*/ 135483 w 924888"/>
            <a:gd name="connsiteY20" fmla="*/ 186900 h 206186"/>
            <a:gd name="connsiteX21" fmla="*/ 205567 w 924888"/>
            <a:gd name="connsiteY21" fmla="*/ 197022 h 206186"/>
            <a:gd name="connsiteX22" fmla="*/ 285522 w 924888"/>
            <a:gd name="connsiteY22" fmla="*/ 203534 h 206186"/>
            <a:gd name="connsiteX23" fmla="*/ 372276 w 924888"/>
            <a:gd name="connsiteY23" fmla="*/ 206186 h 206186"/>
            <a:gd name="connsiteX24" fmla="*/ 462496 w 924888"/>
            <a:gd name="connsiteY24" fmla="*/ 204876 h 206186"/>
            <a:gd name="connsiteX25" fmla="*/ 552713 w 924888"/>
            <a:gd name="connsiteY25" fmla="*/ 199655 h 206186"/>
            <a:gd name="connsiteX26" fmla="*/ 639461 w 924888"/>
            <a:gd name="connsiteY26" fmla="*/ 190723 h 206186"/>
            <a:gd name="connsiteX27" fmla="*/ 719407 w 924888"/>
            <a:gd name="connsiteY27" fmla="*/ 178424 h 206186"/>
            <a:gd name="connsiteX28" fmla="*/ 789477 w 924888"/>
            <a:gd name="connsiteY28" fmla="*/ 163229 h 206186"/>
            <a:gd name="connsiteX29" fmla="*/ 846980 w 924888"/>
            <a:gd name="connsiteY29" fmla="*/ 145724 h 206186"/>
            <a:gd name="connsiteX30" fmla="*/ 889706 w 924888"/>
            <a:gd name="connsiteY30" fmla="*/ 126580 h 206186"/>
            <a:gd name="connsiteX31" fmla="*/ 916012 w 924888"/>
            <a:gd name="connsiteY31" fmla="*/ 106534 h 206186"/>
            <a:gd name="connsiteX32" fmla="*/ 924888 w 924888"/>
            <a:gd name="connsiteY32" fmla="*/ 86356 h 206186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88 w 924888"/>
            <a:gd name="connsiteY0" fmla="*/ 86580 h 206410"/>
            <a:gd name="connsiteX1" fmla="*/ 915992 w 924888"/>
            <a:gd name="connsiteY1" fmla="*/ 67044 h 206410"/>
            <a:gd name="connsiteX2" fmla="*/ 889666 w 924888"/>
            <a:gd name="connsiteY2" fmla="*/ 48903 h 206410"/>
            <a:gd name="connsiteX3" fmla="*/ 846923 w 924888"/>
            <a:gd name="connsiteY3" fmla="*/ 32853 h 206410"/>
            <a:gd name="connsiteX4" fmla="*/ 789404 w 924888"/>
            <a:gd name="connsiteY4" fmla="*/ 19510 h 206410"/>
            <a:gd name="connsiteX5" fmla="*/ 719321 w 924888"/>
            <a:gd name="connsiteY5" fmla="*/ 9389 h 206410"/>
            <a:gd name="connsiteX6" fmla="*/ 639366 w 924888"/>
            <a:gd name="connsiteY6" fmla="*/ 2877 h 206410"/>
            <a:gd name="connsiteX7" fmla="*/ 552611 w 924888"/>
            <a:gd name="connsiteY7" fmla="*/ 224 h 206410"/>
            <a:gd name="connsiteX8" fmla="*/ 462392 w 924888"/>
            <a:gd name="connsiteY8" fmla="*/ 1534 h 206410"/>
            <a:gd name="connsiteX9" fmla="*/ 372175 w 924888"/>
            <a:gd name="connsiteY9" fmla="*/ 6755 h 206410"/>
            <a:gd name="connsiteX10" fmla="*/ 285427 w 924888"/>
            <a:gd name="connsiteY10" fmla="*/ 15687 h 206410"/>
            <a:gd name="connsiteX11" fmla="*/ 205481 w 924888"/>
            <a:gd name="connsiteY11" fmla="*/ 27987 h 206410"/>
            <a:gd name="connsiteX12" fmla="*/ 135410 w 924888"/>
            <a:gd name="connsiteY12" fmla="*/ 43181 h 206410"/>
            <a:gd name="connsiteX13" fmla="*/ 77907 w 924888"/>
            <a:gd name="connsiteY13" fmla="*/ 60686 h 206410"/>
            <a:gd name="connsiteX14" fmla="*/ 35182 w 924888"/>
            <a:gd name="connsiteY14" fmla="*/ 79830 h 206410"/>
            <a:gd name="connsiteX15" fmla="*/ 8876 w 924888"/>
            <a:gd name="connsiteY15" fmla="*/ 99876 h 206410"/>
            <a:gd name="connsiteX16" fmla="*/ 0 w 924888"/>
            <a:gd name="connsiteY16" fmla="*/ 120055 h 206410"/>
            <a:gd name="connsiteX17" fmla="*/ 8896 w 924888"/>
            <a:gd name="connsiteY17" fmla="*/ 139590 h 206410"/>
            <a:gd name="connsiteX18" fmla="*/ 35221 w 924888"/>
            <a:gd name="connsiteY18" fmla="*/ 157731 h 206410"/>
            <a:gd name="connsiteX19" fmla="*/ 77965 w 924888"/>
            <a:gd name="connsiteY19" fmla="*/ 173782 h 206410"/>
            <a:gd name="connsiteX20" fmla="*/ 135483 w 924888"/>
            <a:gd name="connsiteY20" fmla="*/ 187124 h 206410"/>
            <a:gd name="connsiteX21" fmla="*/ 205567 w 924888"/>
            <a:gd name="connsiteY21" fmla="*/ 197246 h 206410"/>
            <a:gd name="connsiteX22" fmla="*/ 285522 w 924888"/>
            <a:gd name="connsiteY22" fmla="*/ 203758 h 206410"/>
            <a:gd name="connsiteX23" fmla="*/ 372276 w 924888"/>
            <a:gd name="connsiteY23" fmla="*/ 206410 h 206410"/>
            <a:gd name="connsiteX24" fmla="*/ 462496 w 924888"/>
            <a:gd name="connsiteY24" fmla="*/ 205100 h 206410"/>
            <a:gd name="connsiteX25" fmla="*/ 552713 w 924888"/>
            <a:gd name="connsiteY25" fmla="*/ 199879 h 206410"/>
            <a:gd name="connsiteX26" fmla="*/ 639461 w 924888"/>
            <a:gd name="connsiteY26" fmla="*/ 190947 h 206410"/>
            <a:gd name="connsiteX27" fmla="*/ 719407 w 924888"/>
            <a:gd name="connsiteY27" fmla="*/ 178648 h 206410"/>
            <a:gd name="connsiteX28" fmla="*/ 789477 w 924888"/>
            <a:gd name="connsiteY28" fmla="*/ 163453 h 206410"/>
            <a:gd name="connsiteX29" fmla="*/ 846980 w 924888"/>
            <a:gd name="connsiteY29" fmla="*/ 145948 h 206410"/>
            <a:gd name="connsiteX30" fmla="*/ 889706 w 924888"/>
            <a:gd name="connsiteY30" fmla="*/ 126804 h 206410"/>
            <a:gd name="connsiteX31" fmla="*/ 916012 w 924888"/>
            <a:gd name="connsiteY31" fmla="*/ 106758 h 206410"/>
            <a:gd name="connsiteX32" fmla="*/ 924888 w 924888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410"/>
            <a:gd name="connsiteX1" fmla="*/ 915995 w 924891"/>
            <a:gd name="connsiteY1" fmla="*/ 67044 h 206410"/>
            <a:gd name="connsiteX2" fmla="*/ 889669 w 924891"/>
            <a:gd name="connsiteY2" fmla="*/ 48903 h 206410"/>
            <a:gd name="connsiteX3" fmla="*/ 846926 w 924891"/>
            <a:gd name="connsiteY3" fmla="*/ 32853 h 206410"/>
            <a:gd name="connsiteX4" fmla="*/ 789407 w 924891"/>
            <a:gd name="connsiteY4" fmla="*/ 19510 h 206410"/>
            <a:gd name="connsiteX5" fmla="*/ 719324 w 924891"/>
            <a:gd name="connsiteY5" fmla="*/ 9389 h 206410"/>
            <a:gd name="connsiteX6" fmla="*/ 639369 w 924891"/>
            <a:gd name="connsiteY6" fmla="*/ 2877 h 206410"/>
            <a:gd name="connsiteX7" fmla="*/ 552614 w 924891"/>
            <a:gd name="connsiteY7" fmla="*/ 224 h 206410"/>
            <a:gd name="connsiteX8" fmla="*/ 462395 w 924891"/>
            <a:gd name="connsiteY8" fmla="*/ 1534 h 206410"/>
            <a:gd name="connsiteX9" fmla="*/ 372178 w 924891"/>
            <a:gd name="connsiteY9" fmla="*/ 6755 h 206410"/>
            <a:gd name="connsiteX10" fmla="*/ 285430 w 924891"/>
            <a:gd name="connsiteY10" fmla="*/ 15687 h 206410"/>
            <a:gd name="connsiteX11" fmla="*/ 205484 w 924891"/>
            <a:gd name="connsiteY11" fmla="*/ 27987 h 206410"/>
            <a:gd name="connsiteX12" fmla="*/ 135413 w 924891"/>
            <a:gd name="connsiteY12" fmla="*/ 43181 h 206410"/>
            <a:gd name="connsiteX13" fmla="*/ 77910 w 924891"/>
            <a:gd name="connsiteY13" fmla="*/ 60686 h 206410"/>
            <a:gd name="connsiteX14" fmla="*/ 35185 w 924891"/>
            <a:gd name="connsiteY14" fmla="*/ 79830 h 206410"/>
            <a:gd name="connsiteX15" fmla="*/ 8879 w 924891"/>
            <a:gd name="connsiteY15" fmla="*/ 99876 h 206410"/>
            <a:gd name="connsiteX16" fmla="*/ 3 w 924891"/>
            <a:gd name="connsiteY16" fmla="*/ 120055 h 206410"/>
            <a:gd name="connsiteX17" fmla="*/ 8899 w 924891"/>
            <a:gd name="connsiteY17" fmla="*/ 139590 h 206410"/>
            <a:gd name="connsiteX18" fmla="*/ 35224 w 924891"/>
            <a:gd name="connsiteY18" fmla="*/ 157731 h 206410"/>
            <a:gd name="connsiteX19" fmla="*/ 77968 w 924891"/>
            <a:gd name="connsiteY19" fmla="*/ 173782 h 206410"/>
            <a:gd name="connsiteX20" fmla="*/ 135486 w 924891"/>
            <a:gd name="connsiteY20" fmla="*/ 187124 h 206410"/>
            <a:gd name="connsiteX21" fmla="*/ 205570 w 924891"/>
            <a:gd name="connsiteY21" fmla="*/ 197246 h 206410"/>
            <a:gd name="connsiteX22" fmla="*/ 285525 w 924891"/>
            <a:gd name="connsiteY22" fmla="*/ 203758 h 206410"/>
            <a:gd name="connsiteX23" fmla="*/ 372279 w 924891"/>
            <a:gd name="connsiteY23" fmla="*/ 206410 h 206410"/>
            <a:gd name="connsiteX24" fmla="*/ 462499 w 924891"/>
            <a:gd name="connsiteY24" fmla="*/ 205100 h 206410"/>
            <a:gd name="connsiteX25" fmla="*/ 552716 w 924891"/>
            <a:gd name="connsiteY25" fmla="*/ 199879 h 206410"/>
            <a:gd name="connsiteX26" fmla="*/ 639464 w 924891"/>
            <a:gd name="connsiteY26" fmla="*/ 190947 h 206410"/>
            <a:gd name="connsiteX27" fmla="*/ 719410 w 924891"/>
            <a:gd name="connsiteY27" fmla="*/ 178648 h 206410"/>
            <a:gd name="connsiteX28" fmla="*/ 789480 w 924891"/>
            <a:gd name="connsiteY28" fmla="*/ 163453 h 206410"/>
            <a:gd name="connsiteX29" fmla="*/ 846983 w 924891"/>
            <a:gd name="connsiteY29" fmla="*/ 145948 h 206410"/>
            <a:gd name="connsiteX30" fmla="*/ 889709 w 924891"/>
            <a:gd name="connsiteY30" fmla="*/ 126804 h 206410"/>
            <a:gd name="connsiteX31" fmla="*/ 916015 w 924891"/>
            <a:gd name="connsiteY31" fmla="*/ 106758 h 206410"/>
            <a:gd name="connsiteX32" fmla="*/ 924891 w 924891"/>
            <a:gd name="connsiteY32" fmla="*/ 86580 h 206410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1"/>
            <a:gd name="connsiteY0" fmla="*/ 86580 h 206634"/>
            <a:gd name="connsiteX1" fmla="*/ 915995 w 924891"/>
            <a:gd name="connsiteY1" fmla="*/ 67044 h 206634"/>
            <a:gd name="connsiteX2" fmla="*/ 889669 w 924891"/>
            <a:gd name="connsiteY2" fmla="*/ 48903 h 206634"/>
            <a:gd name="connsiteX3" fmla="*/ 846926 w 924891"/>
            <a:gd name="connsiteY3" fmla="*/ 32853 h 206634"/>
            <a:gd name="connsiteX4" fmla="*/ 789407 w 924891"/>
            <a:gd name="connsiteY4" fmla="*/ 19510 h 206634"/>
            <a:gd name="connsiteX5" fmla="*/ 719324 w 924891"/>
            <a:gd name="connsiteY5" fmla="*/ 9389 h 206634"/>
            <a:gd name="connsiteX6" fmla="*/ 639369 w 924891"/>
            <a:gd name="connsiteY6" fmla="*/ 2877 h 206634"/>
            <a:gd name="connsiteX7" fmla="*/ 552614 w 924891"/>
            <a:gd name="connsiteY7" fmla="*/ 224 h 206634"/>
            <a:gd name="connsiteX8" fmla="*/ 462395 w 924891"/>
            <a:gd name="connsiteY8" fmla="*/ 1534 h 206634"/>
            <a:gd name="connsiteX9" fmla="*/ 372178 w 924891"/>
            <a:gd name="connsiteY9" fmla="*/ 6755 h 206634"/>
            <a:gd name="connsiteX10" fmla="*/ 285430 w 924891"/>
            <a:gd name="connsiteY10" fmla="*/ 15687 h 206634"/>
            <a:gd name="connsiteX11" fmla="*/ 205484 w 924891"/>
            <a:gd name="connsiteY11" fmla="*/ 27987 h 206634"/>
            <a:gd name="connsiteX12" fmla="*/ 135413 w 924891"/>
            <a:gd name="connsiteY12" fmla="*/ 43181 h 206634"/>
            <a:gd name="connsiteX13" fmla="*/ 77910 w 924891"/>
            <a:gd name="connsiteY13" fmla="*/ 60686 h 206634"/>
            <a:gd name="connsiteX14" fmla="*/ 35185 w 924891"/>
            <a:gd name="connsiteY14" fmla="*/ 79830 h 206634"/>
            <a:gd name="connsiteX15" fmla="*/ 8879 w 924891"/>
            <a:gd name="connsiteY15" fmla="*/ 99876 h 206634"/>
            <a:gd name="connsiteX16" fmla="*/ 3 w 924891"/>
            <a:gd name="connsiteY16" fmla="*/ 120055 h 206634"/>
            <a:gd name="connsiteX17" fmla="*/ 8899 w 924891"/>
            <a:gd name="connsiteY17" fmla="*/ 139590 h 206634"/>
            <a:gd name="connsiteX18" fmla="*/ 35224 w 924891"/>
            <a:gd name="connsiteY18" fmla="*/ 157731 h 206634"/>
            <a:gd name="connsiteX19" fmla="*/ 77968 w 924891"/>
            <a:gd name="connsiteY19" fmla="*/ 173782 h 206634"/>
            <a:gd name="connsiteX20" fmla="*/ 135486 w 924891"/>
            <a:gd name="connsiteY20" fmla="*/ 187124 h 206634"/>
            <a:gd name="connsiteX21" fmla="*/ 205570 w 924891"/>
            <a:gd name="connsiteY21" fmla="*/ 197246 h 206634"/>
            <a:gd name="connsiteX22" fmla="*/ 285525 w 924891"/>
            <a:gd name="connsiteY22" fmla="*/ 203758 h 206634"/>
            <a:gd name="connsiteX23" fmla="*/ 372279 w 924891"/>
            <a:gd name="connsiteY23" fmla="*/ 206410 h 206634"/>
            <a:gd name="connsiteX24" fmla="*/ 462499 w 924891"/>
            <a:gd name="connsiteY24" fmla="*/ 205100 h 206634"/>
            <a:gd name="connsiteX25" fmla="*/ 552716 w 924891"/>
            <a:gd name="connsiteY25" fmla="*/ 199879 h 206634"/>
            <a:gd name="connsiteX26" fmla="*/ 639464 w 924891"/>
            <a:gd name="connsiteY26" fmla="*/ 190947 h 206634"/>
            <a:gd name="connsiteX27" fmla="*/ 719410 w 924891"/>
            <a:gd name="connsiteY27" fmla="*/ 178648 h 206634"/>
            <a:gd name="connsiteX28" fmla="*/ 789480 w 924891"/>
            <a:gd name="connsiteY28" fmla="*/ 163453 h 206634"/>
            <a:gd name="connsiteX29" fmla="*/ 846983 w 924891"/>
            <a:gd name="connsiteY29" fmla="*/ 145948 h 206634"/>
            <a:gd name="connsiteX30" fmla="*/ 889709 w 924891"/>
            <a:gd name="connsiteY30" fmla="*/ 126804 h 206634"/>
            <a:gd name="connsiteX31" fmla="*/ 916015 w 924891"/>
            <a:gd name="connsiteY31" fmla="*/ 106758 h 206634"/>
            <a:gd name="connsiteX32" fmla="*/ 924891 w 924891"/>
            <a:gd name="connsiteY32" fmla="*/ 86580 h 206634"/>
            <a:gd name="connsiteX0" fmla="*/ 924891 w 924894"/>
            <a:gd name="connsiteY0" fmla="*/ 86580 h 206634"/>
            <a:gd name="connsiteX1" fmla="*/ 915995 w 924894"/>
            <a:gd name="connsiteY1" fmla="*/ 67044 h 206634"/>
            <a:gd name="connsiteX2" fmla="*/ 889669 w 924894"/>
            <a:gd name="connsiteY2" fmla="*/ 48903 h 206634"/>
            <a:gd name="connsiteX3" fmla="*/ 846926 w 924894"/>
            <a:gd name="connsiteY3" fmla="*/ 32853 h 206634"/>
            <a:gd name="connsiteX4" fmla="*/ 789407 w 924894"/>
            <a:gd name="connsiteY4" fmla="*/ 19510 h 206634"/>
            <a:gd name="connsiteX5" fmla="*/ 719324 w 924894"/>
            <a:gd name="connsiteY5" fmla="*/ 9389 h 206634"/>
            <a:gd name="connsiteX6" fmla="*/ 639369 w 924894"/>
            <a:gd name="connsiteY6" fmla="*/ 2877 h 206634"/>
            <a:gd name="connsiteX7" fmla="*/ 552614 w 924894"/>
            <a:gd name="connsiteY7" fmla="*/ 224 h 206634"/>
            <a:gd name="connsiteX8" fmla="*/ 462395 w 924894"/>
            <a:gd name="connsiteY8" fmla="*/ 1534 h 206634"/>
            <a:gd name="connsiteX9" fmla="*/ 372178 w 924894"/>
            <a:gd name="connsiteY9" fmla="*/ 6755 h 206634"/>
            <a:gd name="connsiteX10" fmla="*/ 285430 w 924894"/>
            <a:gd name="connsiteY10" fmla="*/ 15687 h 206634"/>
            <a:gd name="connsiteX11" fmla="*/ 205484 w 924894"/>
            <a:gd name="connsiteY11" fmla="*/ 27987 h 206634"/>
            <a:gd name="connsiteX12" fmla="*/ 135413 w 924894"/>
            <a:gd name="connsiteY12" fmla="*/ 43181 h 206634"/>
            <a:gd name="connsiteX13" fmla="*/ 77910 w 924894"/>
            <a:gd name="connsiteY13" fmla="*/ 60686 h 206634"/>
            <a:gd name="connsiteX14" fmla="*/ 35185 w 924894"/>
            <a:gd name="connsiteY14" fmla="*/ 79830 h 206634"/>
            <a:gd name="connsiteX15" fmla="*/ 8879 w 924894"/>
            <a:gd name="connsiteY15" fmla="*/ 99876 h 206634"/>
            <a:gd name="connsiteX16" fmla="*/ 3 w 924894"/>
            <a:gd name="connsiteY16" fmla="*/ 120055 h 206634"/>
            <a:gd name="connsiteX17" fmla="*/ 8899 w 924894"/>
            <a:gd name="connsiteY17" fmla="*/ 139590 h 206634"/>
            <a:gd name="connsiteX18" fmla="*/ 35224 w 924894"/>
            <a:gd name="connsiteY18" fmla="*/ 157731 h 206634"/>
            <a:gd name="connsiteX19" fmla="*/ 77968 w 924894"/>
            <a:gd name="connsiteY19" fmla="*/ 173782 h 206634"/>
            <a:gd name="connsiteX20" fmla="*/ 135486 w 924894"/>
            <a:gd name="connsiteY20" fmla="*/ 187124 h 206634"/>
            <a:gd name="connsiteX21" fmla="*/ 205570 w 924894"/>
            <a:gd name="connsiteY21" fmla="*/ 197246 h 206634"/>
            <a:gd name="connsiteX22" fmla="*/ 285525 w 924894"/>
            <a:gd name="connsiteY22" fmla="*/ 203758 h 206634"/>
            <a:gd name="connsiteX23" fmla="*/ 372279 w 924894"/>
            <a:gd name="connsiteY23" fmla="*/ 206410 h 206634"/>
            <a:gd name="connsiteX24" fmla="*/ 462499 w 924894"/>
            <a:gd name="connsiteY24" fmla="*/ 205100 h 206634"/>
            <a:gd name="connsiteX25" fmla="*/ 552716 w 924894"/>
            <a:gd name="connsiteY25" fmla="*/ 199879 h 206634"/>
            <a:gd name="connsiteX26" fmla="*/ 639464 w 924894"/>
            <a:gd name="connsiteY26" fmla="*/ 190947 h 206634"/>
            <a:gd name="connsiteX27" fmla="*/ 719410 w 924894"/>
            <a:gd name="connsiteY27" fmla="*/ 178648 h 206634"/>
            <a:gd name="connsiteX28" fmla="*/ 789480 w 924894"/>
            <a:gd name="connsiteY28" fmla="*/ 163453 h 206634"/>
            <a:gd name="connsiteX29" fmla="*/ 846983 w 924894"/>
            <a:gd name="connsiteY29" fmla="*/ 145948 h 206634"/>
            <a:gd name="connsiteX30" fmla="*/ 889709 w 924894"/>
            <a:gd name="connsiteY30" fmla="*/ 126804 h 206634"/>
            <a:gd name="connsiteX31" fmla="*/ 916015 w 924894"/>
            <a:gd name="connsiteY31" fmla="*/ 106758 h 206634"/>
            <a:gd name="connsiteX32" fmla="*/ 924891 w 924894"/>
            <a:gd name="connsiteY32" fmla="*/ 86580 h 2066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24894" h="206634">
              <a:moveTo>
                <a:pt x="924891" y="86580"/>
              </a:moveTo>
              <a:cubicBezTo>
                <a:pt x="924888" y="79961"/>
                <a:pt x="921865" y="73323"/>
                <a:pt x="915995" y="67044"/>
              </a:cubicBezTo>
              <a:cubicBezTo>
                <a:pt x="910125" y="60765"/>
                <a:pt x="901180" y="54601"/>
                <a:pt x="889669" y="48903"/>
              </a:cubicBezTo>
              <a:cubicBezTo>
                <a:pt x="878158" y="43205"/>
                <a:pt x="863636" y="37752"/>
                <a:pt x="846926" y="32853"/>
              </a:cubicBezTo>
              <a:cubicBezTo>
                <a:pt x="830216" y="27954"/>
                <a:pt x="810674" y="23421"/>
                <a:pt x="789407" y="19510"/>
              </a:cubicBezTo>
              <a:cubicBezTo>
                <a:pt x="768140" y="15599"/>
                <a:pt x="744330" y="12161"/>
                <a:pt x="719324" y="9389"/>
              </a:cubicBezTo>
              <a:cubicBezTo>
                <a:pt x="694318" y="6617"/>
                <a:pt x="667154" y="4404"/>
                <a:pt x="639369" y="2877"/>
              </a:cubicBezTo>
              <a:cubicBezTo>
                <a:pt x="611584" y="1350"/>
                <a:pt x="582110" y="448"/>
                <a:pt x="552614" y="224"/>
              </a:cubicBezTo>
              <a:cubicBezTo>
                <a:pt x="523118" y="0"/>
                <a:pt x="492468" y="446"/>
                <a:pt x="462395" y="1534"/>
              </a:cubicBezTo>
              <a:cubicBezTo>
                <a:pt x="432322" y="2623"/>
                <a:pt x="401672" y="4396"/>
                <a:pt x="372178" y="6755"/>
              </a:cubicBezTo>
              <a:cubicBezTo>
                <a:pt x="342684" y="9114"/>
                <a:pt x="313212" y="12148"/>
                <a:pt x="285430" y="15687"/>
              </a:cubicBezTo>
              <a:cubicBezTo>
                <a:pt x="257648" y="19226"/>
                <a:pt x="230487" y="23405"/>
                <a:pt x="205484" y="27987"/>
              </a:cubicBezTo>
              <a:cubicBezTo>
                <a:pt x="180481" y="32569"/>
                <a:pt x="156675" y="37731"/>
                <a:pt x="135413" y="43181"/>
              </a:cubicBezTo>
              <a:cubicBezTo>
                <a:pt x="114151" y="48631"/>
                <a:pt x="94615" y="54578"/>
                <a:pt x="77910" y="60686"/>
              </a:cubicBezTo>
              <a:cubicBezTo>
                <a:pt x="61205" y="66794"/>
                <a:pt x="46690" y="73298"/>
                <a:pt x="35185" y="79830"/>
              </a:cubicBezTo>
              <a:cubicBezTo>
                <a:pt x="23680" y="86362"/>
                <a:pt x="14743" y="93172"/>
                <a:pt x="8879" y="99876"/>
              </a:cubicBezTo>
              <a:cubicBezTo>
                <a:pt x="3015" y="106580"/>
                <a:pt x="0" y="113436"/>
                <a:pt x="3" y="120055"/>
              </a:cubicBezTo>
              <a:cubicBezTo>
                <a:pt x="6" y="126674"/>
                <a:pt x="3029" y="133311"/>
                <a:pt x="8899" y="139590"/>
              </a:cubicBezTo>
              <a:cubicBezTo>
                <a:pt x="14769" y="145869"/>
                <a:pt x="23713" y="152032"/>
                <a:pt x="35224" y="157731"/>
              </a:cubicBezTo>
              <a:cubicBezTo>
                <a:pt x="46735" y="163430"/>
                <a:pt x="61258" y="168883"/>
                <a:pt x="77968" y="173782"/>
              </a:cubicBezTo>
              <a:cubicBezTo>
                <a:pt x="94678" y="178681"/>
                <a:pt x="114219" y="183213"/>
                <a:pt x="135486" y="187124"/>
              </a:cubicBezTo>
              <a:cubicBezTo>
                <a:pt x="156753" y="191035"/>
                <a:pt x="180564" y="194474"/>
                <a:pt x="205570" y="197246"/>
              </a:cubicBezTo>
              <a:cubicBezTo>
                <a:pt x="230577" y="200018"/>
                <a:pt x="257740" y="202231"/>
                <a:pt x="285525" y="203758"/>
              </a:cubicBezTo>
              <a:cubicBezTo>
                <a:pt x="313310" y="205285"/>
                <a:pt x="342783" y="206186"/>
                <a:pt x="372279" y="206410"/>
              </a:cubicBezTo>
              <a:cubicBezTo>
                <a:pt x="401775" y="206634"/>
                <a:pt x="432426" y="206188"/>
                <a:pt x="462499" y="205100"/>
              </a:cubicBezTo>
              <a:cubicBezTo>
                <a:pt x="492572" y="204012"/>
                <a:pt x="523222" y="202238"/>
                <a:pt x="552716" y="199879"/>
              </a:cubicBezTo>
              <a:cubicBezTo>
                <a:pt x="582210" y="197520"/>
                <a:pt x="611682" y="194485"/>
                <a:pt x="639464" y="190947"/>
              </a:cubicBezTo>
              <a:cubicBezTo>
                <a:pt x="667246" y="187409"/>
                <a:pt x="694407" y="183230"/>
                <a:pt x="719410" y="178648"/>
              </a:cubicBezTo>
              <a:cubicBezTo>
                <a:pt x="744413" y="174066"/>
                <a:pt x="768218" y="168903"/>
                <a:pt x="789480" y="163453"/>
              </a:cubicBezTo>
              <a:cubicBezTo>
                <a:pt x="810742" y="158003"/>
                <a:pt x="830278" y="152056"/>
                <a:pt x="846983" y="145948"/>
              </a:cubicBezTo>
              <a:cubicBezTo>
                <a:pt x="863688" y="139840"/>
                <a:pt x="878204" y="133336"/>
                <a:pt x="889709" y="126804"/>
              </a:cubicBezTo>
              <a:cubicBezTo>
                <a:pt x="901214" y="120272"/>
                <a:pt x="910151" y="113462"/>
                <a:pt x="916015" y="106758"/>
              </a:cubicBezTo>
              <a:cubicBezTo>
                <a:pt x="921879" y="100054"/>
                <a:pt x="924894" y="93199"/>
                <a:pt x="924891" y="8658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0.33062</cdr:x>
      <cdr:y>0.55626</cdr:y>
    </cdr:from>
    <cdr:to>
      <cdr:x>0.38626</cdr:x>
      <cdr:y>0.57716</cdr:y>
    </cdr:to>
    <cdr:sp macro="" textlink="">
      <cdr:nvSpPr>
        <cdr:cNvPr id="90" name="PlotDat5_177|1~33_1"/>
        <cdr:cNvSpPr/>
      </cdr:nvSpPr>
      <cdr:spPr>
        <a:xfrm xmlns:a="http://schemas.openxmlformats.org/drawingml/2006/main">
          <a:off x="2860667" y="3491248"/>
          <a:ext cx="481441" cy="131141"/>
        </a:xfrm>
        <a:custGeom xmlns:a="http://schemas.openxmlformats.org/drawingml/2006/main">
          <a:avLst/>
          <a:gdLst>
            <a:gd name="connsiteX0" fmla="*/ 481435 w 481435"/>
            <a:gd name="connsiteY0" fmla="*/ 51595 h 130993"/>
            <a:gd name="connsiteX1" fmla="*/ 476800 w 481435"/>
            <a:gd name="connsiteY1" fmla="*/ 39374 h 130993"/>
            <a:gd name="connsiteX2" fmla="*/ 463092 w 481435"/>
            <a:gd name="connsiteY2" fmla="*/ 28156 h 130993"/>
            <a:gd name="connsiteX3" fmla="*/ 440838 w 481435"/>
            <a:gd name="connsiteY3" fmla="*/ 18374 h 130993"/>
            <a:gd name="connsiteX4" fmla="*/ 410894 w 481435"/>
            <a:gd name="connsiteY4" fmla="*/ 10402 h 130993"/>
            <a:gd name="connsiteX5" fmla="*/ 374410 w 481435"/>
            <a:gd name="connsiteY5" fmla="*/ 4547 h 130993"/>
            <a:gd name="connsiteX6" fmla="*/ 332788 w 481435"/>
            <a:gd name="connsiteY6" fmla="*/ 1035 h 130993"/>
            <a:gd name="connsiteX7" fmla="*/ 287628 w 481435"/>
            <a:gd name="connsiteY7" fmla="*/ 0 h 130993"/>
            <a:gd name="connsiteX8" fmla="*/ 240666 w 481435"/>
            <a:gd name="connsiteY8" fmla="*/ 1482 h 130993"/>
            <a:gd name="connsiteX9" fmla="*/ 193705 w 481435"/>
            <a:gd name="connsiteY9" fmla="*/ 5424 h 130993"/>
            <a:gd name="connsiteX10" fmla="*/ 148551 w 481435"/>
            <a:gd name="connsiteY10" fmla="*/ 11675 h 130993"/>
            <a:gd name="connsiteX11" fmla="*/ 106939 w 481435"/>
            <a:gd name="connsiteY11" fmla="*/ 19994 h 130993"/>
            <a:gd name="connsiteX12" fmla="*/ 70468 w 481435"/>
            <a:gd name="connsiteY12" fmla="*/ 30062 h 130993"/>
            <a:gd name="connsiteX13" fmla="*/ 40540 w 481435"/>
            <a:gd name="connsiteY13" fmla="*/ 41491 h 130993"/>
            <a:gd name="connsiteX14" fmla="*/ 18304 w 481435"/>
            <a:gd name="connsiteY14" fmla="*/ 53842 h 130993"/>
            <a:gd name="connsiteX15" fmla="*/ 4615 w 481435"/>
            <a:gd name="connsiteY15" fmla="*/ 66642 h 130993"/>
            <a:gd name="connsiteX16" fmla="*/ 0 w 481435"/>
            <a:gd name="connsiteY16" fmla="*/ 79398 h 130993"/>
            <a:gd name="connsiteX17" fmla="*/ 4636 w 481435"/>
            <a:gd name="connsiteY17" fmla="*/ 91619 h 130993"/>
            <a:gd name="connsiteX18" fmla="*/ 18344 w 481435"/>
            <a:gd name="connsiteY18" fmla="*/ 102837 h 130993"/>
            <a:gd name="connsiteX19" fmla="*/ 40597 w 481435"/>
            <a:gd name="connsiteY19" fmla="*/ 112620 h 130993"/>
            <a:gd name="connsiteX20" fmla="*/ 70541 w 481435"/>
            <a:gd name="connsiteY20" fmla="*/ 120591 h 130993"/>
            <a:gd name="connsiteX21" fmla="*/ 107025 w 481435"/>
            <a:gd name="connsiteY21" fmla="*/ 126446 h 130993"/>
            <a:gd name="connsiteX22" fmla="*/ 148647 w 481435"/>
            <a:gd name="connsiteY22" fmla="*/ 129958 h 130993"/>
            <a:gd name="connsiteX23" fmla="*/ 193807 w 481435"/>
            <a:gd name="connsiteY23" fmla="*/ 130993 h 130993"/>
            <a:gd name="connsiteX24" fmla="*/ 240770 w 481435"/>
            <a:gd name="connsiteY24" fmla="*/ 129511 h 130993"/>
            <a:gd name="connsiteX25" fmla="*/ 287730 w 481435"/>
            <a:gd name="connsiteY25" fmla="*/ 125569 h 130993"/>
            <a:gd name="connsiteX26" fmla="*/ 332884 w 481435"/>
            <a:gd name="connsiteY26" fmla="*/ 119318 h 130993"/>
            <a:gd name="connsiteX27" fmla="*/ 374496 w 481435"/>
            <a:gd name="connsiteY27" fmla="*/ 110999 h 130993"/>
            <a:gd name="connsiteX28" fmla="*/ 410967 w 481435"/>
            <a:gd name="connsiteY28" fmla="*/ 100932 h 130993"/>
            <a:gd name="connsiteX29" fmla="*/ 440896 w 481435"/>
            <a:gd name="connsiteY29" fmla="*/ 89502 h 130993"/>
            <a:gd name="connsiteX30" fmla="*/ 463131 w 481435"/>
            <a:gd name="connsiteY30" fmla="*/ 77151 h 130993"/>
            <a:gd name="connsiteX31" fmla="*/ 476820 w 481435"/>
            <a:gd name="connsiteY31" fmla="*/ 64351 h 130993"/>
            <a:gd name="connsiteX32" fmla="*/ 481435 w 481435"/>
            <a:gd name="connsiteY32" fmla="*/ 51595 h 130993"/>
            <a:gd name="connsiteX0" fmla="*/ 481435 w 481435"/>
            <a:gd name="connsiteY0" fmla="*/ 51595 h 130993"/>
            <a:gd name="connsiteX1" fmla="*/ 476800 w 481435"/>
            <a:gd name="connsiteY1" fmla="*/ 39374 h 130993"/>
            <a:gd name="connsiteX2" fmla="*/ 463092 w 481435"/>
            <a:gd name="connsiteY2" fmla="*/ 28156 h 130993"/>
            <a:gd name="connsiteX3" fmla="*/ 440838 w 481435"/>
            <a:gd name="connsiteY3" fmla="*/ 18374 h 130993"/>
            <a:gd name="connsiteX4" fmla="*/ 410894 w 481435"/>
            <a:gd name="connsiteY4" fmla="*/ 10402 h 130993"/>
            <a:gd name="connsiteX5" fmla="*/ 374410 w 481435"/>
            <a:gd name="connsiteY5" fmla="*/ 4547 h 130993"/>
            <a:gd name="connsiteX6" fmla="*/ 332788 w 481435"/>
            <a:gd name="connsiteY6" fmla="*/ 1035 h 130993"/>
            <a:gd name="connsiteX7" fmla="*/ 287628 w 481435"/>
            <a:gd name="connsiteY7" fmla="*/ 0 h 130993"/>
            <a:gd name="connsiteX8" fmla="*/ 240666 w 481435"/>
            <a:gd name="connsiteY8" fmla="*/ 1482 h 130993"/>
            <a:gd name="connsiteX9" fmla="*/ 193705 w 481435"/>
            <a:gd name="connsiteY9" fmla="*/ 5424 h 130993"/>
            <a:gd name="connsiteX10" fmla="*/ 148551 w 481435"/>
            <a:gd name="connsiteY10" fmla="*/ 11675 h 130993"/>
            <a:gd name="connsiteX11" fmla="*/ 106939 w 481435"/>
            <a:gd name="connsiteY11" fmla="*/ 19994 h 130993"/>
            <a:gd name="connsiteX12" fmla="*/ 70468 w 481435"/>
            <a:gd name="connsiteY12" fmla="*/ 30062 h 130993"/>
            <a:gd name="connsiteX13" fmla="*/ 40540 w 481435"/>
            <a:gd name="connsiteY13" fmla="*/ 41491 h 130993"/>
            <a:gd name="connsiteX14" fmla="*/ 18304 w 481435"/>
            <a:gd name="connsiteY14" fmla="*/ 53842 h 130993"/>
            <a:gd name="connsiteX15" fmla="*/ 4615 w 481435"/>
            <a:gd name="connsiteY15" fmla="*/ 66642 h 130993"/>
            <a:gd name="connsiteX16" fmla="*/ 0 w 481435"/>
            <a:gd name="connsiteY16" fmla="*/ 79398 h 130993"/>
            <a:gd name="connsiteX17" fmla="*/ 4636 w 481435"/>
            <a:gd name="connsiteY17" fmla="*/ 91619 h 130993"/>
            <a:gd name="connsiteX18" fmla="*/ 18344 w 481435"/>
            <a:gd name="connsiteY18" fmla="*/ 102837 h 130993"/>
            <a:gd name="connsiteX19" fmla="*/ 40597 w 481435"/>
            <a:gd name="connsiteY19" fmla="*/ 112620 h 130993"/>
            <a:gd name="connsiteX20" fmla="*/ 70541 w 481435"/>
            <a:gd name="connsiteY20" fmla="*/ 120591 h 130993"/>
            <a:gd name="connsiteX21" fmla="*/ 107025 w 481435"/>
            <a:gd name="connsiteY21" fmla="*/ 126446 h 130993"/>
            <a:gd name="connsiteX22" fmla="*/ 148647 w 481435"/>
            <a:gd name="connsiteY22" fmla="*/ 129958 h 130993"/>
            <a:gd name="connsiteX23" fmla="*/ 193807 w 481435"/>
            <a:gd name="connsiteY23" fmla="*/ 130993 h 130993"/>
            <a:gd name="connsiteX24" fmla="*/ 240770 w 481435"/>
            <a:gd name="connsiteY24" fmla="*/ 129511 h 130993"/>
            <a:gd name="connsiteX25" fmla="*/ 287730 w 481435"/>
            <a:gd name="connsiteY25" fmla="*/ 125569 h 130993"/>
            <a:gd name="connsiteX26" fmla="*/ 332884 w 481435"/>
            <a:gd name="connsiteY26" fmla="*/ 119318 h 130993"/>
            <a:gd name="connsiteX27" fmla="*/ 374496 w 481435"/>
            <a:gd name="connsiteY27" fmla="*/ 110999 h 130993"/>
            <a:gd name="connsiteX28" fmla="*/ 410967 w 481435"/>
            <a:gd name="connsiteY28" fmla="*/ 100932 h 130993"/>
            <a:gd name="connsiteX29" fmla="*/ 440896 w 481435"/>
            <a:gd name="connsiteY29" fmla="*/ 89502 h 130993"/>
            <a:gd name="connsiteX30" fmla="*/ 463131 w 481435"/>
            <a:gd name="connsiteY30" fmla="*/ 77151 h 130993"/>
            <a:gd name="connsiteX31" fmla="*/ 476820 w 481435"/>
            <a:gd name="connsiteY31" fmla="*/ 64351 h 130993"/>
            <a:gd name="connsiteX32" fmla="*/ 481435 w 481435"/>
            <a:gd name="connsiteY32" fmla="*/ 51595 h 130993"/>
            <a:gd name="connsiteX0" fmla="*/ 481435 w 481435"/>
            <a:gd name="connsiteY0" fmla="*/ 51595 h 130993"/>
            <a:gd name="connsiteX1" fmla="*/ 476800 w 481435"/>
            <a:gd name="connsiteY1" fmla="*/ 39374 h 130993"/>
            <a:gd name="connsiteX2" fmla="*/ 463092 w 481435"/>
            <a:gd name="connsiteY2" fmla="*/ 28156 h 130993"/>
            <a:gd name="connsiteX3" fmla="*/ 440838 w 481435"/>
            <a:gd name="connsiteY3" fmla="*/ 18374 h 130993"/>
            <a:gd name="connsiteX4" fmla="*/ 410894 w 481435"/>
            <a:gd name="connsiteY4" fmla="*/ 10402 h 130993"/>
            <a:gd name="connsiteX5" fmla="*/ 374410 w 481435"/>
            <a:gd name="connsiteY5" fmla="*/ 4547 h 130993"/>
            <a:gd name="connsiteX6" fmla="*/ 332788 w 481435"/>
            <a:gd name="connsiteY6" fmla="*/ 1035 h 130993"/>
            <a:gd name="connsiteX7" fmla="*/ 287628 w 481435"/>
            <a:gd name="connsiteY7" fmla="*/ 0 h 130993"/>
            <a:gd name="connsiteX8" fmla="*/ 240666 w 481435"/>
            <a:gd name="connsiteY8" fmla="*/ 1482 h 130993"/>
            <a:gd name="connsiteX9" fmla="*/ 193705 w 481435"/>
            <a:gd name="connsiteY9" fmla="*/ 5424 h 130993"/>
            <a:gd name="connsiteX10" fmla="*/ 148551 w 481435"/>
            <a:gd name="connsiteY10" fmla="*/ 11675 h 130993"/>
            <a:gd name="connsiteX11" fmla="*/ 106939 w 481435"/>
            <a:gd name="connsiteY11" fmla="*/ 19994 h 130993"/>
            <a:gd name="connsiteX12" fmla="*/ 70468 w 481435"/>
            <a:gd name="connsiteY12" fmla="*/ 30062 h 130993"/>
            <a:gd name="connsiteX13" fmla="*/ 40540 w 481435"/>
            <a:gd name="connsiteY13" fmla="*/ 41491 h 130993"/>
            <a:gd name="connsiteX14" fmla="*/ 18304 w 481435"/>
            <a:gd name="connsiteY14" fmla="*/ 53842 h 130993"/>
            <a:gd name="connsiteX15" fmla="*/ 4615 w 481435"/>
            <a:gd name="connsiteY15" fmla="*/ 66642 h 130993"/>
            <a:gd name="connsiteX16" fmla="*/ 0 w 481435"/>
            <a:gd name="connsiteY16" fmla="*/ 79398 h 130993"/>
            <a:gd name="connsiteX17" fmla="*/ 4636 w 481435"/>
            <a:gd name="connsiteY17" fmla="*/ 91619 h 130993"/>
            <a:gd name="connsiteX18" fmla="*/ 18344 w 481435"/>
            <a:gd name="connsiteY18" fmla="*/ 102837 h 130993"/>
            <a:gd name="connsiteX19" fmla="*/ 40597 w 481435"/>
            <a:gd name="connsiteY19" fmla="*/ 112620 h 130993"/>
            <a:gd name="connsiteX20" fmla="*/ 70541 w 481435"/>
            <a:gd name="connsiteY20" fmla="*/ 120591 h 130993"/>
            <a:gd name="connsiteX21" fmla="*/ 107025 w 481435"/>
            <a:gd name="connsiteY21" fmla="*/ 126446 h 130993"/>
            <a:gd name="connsiteX22" fmla="*/ 148647 w 481435"/>
            <a:gd name="connsiteY22" fmla="*/ 129958 h 130993"/>
            <a:gd name="connsiteX23" fmla="*/ 193807 w 481435"/>
            <a:gd name="connsiteY23" fmla="*/ 130993 h 130993"/>
            <a:gd name="connsiteX24" fmla="*/ 240770 w 481435"/>
            <a:gd name="connsiteY24" fmla="*/ 129511 h 130993"/>
            <a:gd name="connsiteX25" fmla="*/ 287730 w 481435"/>
            <a:gd name="connsiteY25" fmla="*/ 125569 h 130993"/>
            <a:gd name="connsiteX26" fmla="*/ 332884 w 481435"/>
            <a:gd name="connsiteY26" fmla="*/ 119318 h 130993"/>
            <a:gd name="connsiteX27" fmla="*/ 374496 w 481435"/>
            <a:gd name="connsiteY27" fmla="*/ 110999 h 130993"/>
            <a:gd name="connsiteX28" fmla="*/ 410967 w 481435"/>
            <a:gd name="connsiteY28" fmla="*/ 100932 h 130993"/>
            <a:gd name="connsiteX29" fmla="*/ 440896 w 481435"/>
            <a:gd name="connsiteY29" fmla="*/ 89502 h 130993"/>
            <a:gd name="connsiteX30" fmla="*/ 463131 w 481435"/>
            <a:gd name="connsiteY30" fmla="*/ 77151 h 130993"/>
            <a:gd name="connsiteX31" fmla="*/ 476820 w 481435"/>
            <a:gd name="connsiteY31" fmla="*/ 64351 h 130993"/>
            <a:gd name="connsiteX32" fmla="*/ 481435 w 481435"/>
            <a:gd name="connsiteY32" fmla="*/ 51595 h 130993"/>
            <a:gd name="connsiteX0" fmla="*/ 481435 w 481435"/>
            <a:gd name="connsiteY0" fmla="*/ 51595 h 130993"/>
            <a:gd name="connsiteX1" fmla="*/ 476800 w 481435"/>
            <a:gd name="connsiteY1" fmla="*/ 39374 h 130993"/>
            <a:gd name="connsiteX2" fmla="*/ 463092 w 481435"/>
            <a:gd name="connsiteY2" fmla="*/ 28156 h 130993"/>
            <a:gd name="connsiteX3" fmla="*/ 440838 w 481435"/>
            <a:gd name="connsiteY3" fmla="*/ 18374 h 130993"/>
            <a:gd name="connsiteX4" fmla="*/ 410894 w 481435"/>
            <a:gd name="connsiteY4" fmla="*/ 10402 h 130993"/>
            <a:gd name="connsiteX5" fmla="*/ 374410 w 481435"/>
            <a:gd name="connsiteY5" fmla="*/ 4547 h 130993"/>
            <a:gd name="connsiteX6" fmla="*/ 332788 w 481435"/>
            <a:gd name="connsiteY6" fmla="*/ 1035 h 130993"/>
            <a:gd name="connsiteX7" fmla="*/ 287628 w 481435"/>
            <a:gd name="connsiteY7" fmla="*/ 0 h 130993"/>
            <a:gd name="connsiteX8" fmla="*/ 240666 w 481435"/>
            <a:gd name="connsiteY8" fmla="*/ 1482 h 130993"/>
            <a:gd name="connsiteX9" fmla="*/ 193705 w 481435"/>
            <a:gd name="connsiteY9" fmla="*/ 5424 h 130993"/>
            <a:gd name="connsiteX10" fmla="*/ 148551 w 481435"/>
            <a:gd name="connsiteY10" fmla="*/ 11675 h 130993"/>
            <a:gd name="connsiteX11" fmla="*/ 106939 w 481435"/>
            <a:gd name="connsiteY11" fmla="*/ 19994 h 130993"/>
            <a:gd name="connsiteX12" fmla="*/ 70468 w 481435"/>
            <a:gd name="connsiteY12" fmla="*/ 30062 h 130993"/>
            <a:gd name="connsiteX13" fmla="*/ 40540 w 481435"/>
            <a:gd name="connsiteY13" fmla="*/ 41491 h 130993"/>
            <a:gd name="connsiteX14" fmla="*/ 18304 w 481435"/>
            <a:gd name="connsiteY14" fmla="*/ 53842 h 130993"/>
            <a:gd name="connsiteX15" fmla="*/ 4615 w 481435"/>
            <a:gd name="connsiteY15" fmla="*/ 66642 h 130993"/>
            <a:gd name="connsiteX16" fmla="*/ 0 w 481435"/>
            <a:gd name="connsiteY16" fmla="*/ 79398 h 130993"/>
            <a:gd name="connsiteX17" fmla="*/ 4636 w 481435"/>
            <a:gd name="connsiteY17" fmla="*/ 91619 h 130993"/>
            <a:gd name="connsiteX18" fmla="*/ 18344 w 481435"/>
            <a:gd name="connsiteY18" fmla="*/ 102837 h 130993"/>
            <a:gd name="connsiteX19" fmla="*/ 40597 w 481435"/>
            <a:gd name="connsiteY19" fmla="*/ 112620 h 130993"/>
            <a:gd name="connsiteX20" fmla="*/ 70541 w 481435"/>
            <a:gd name="connsiteY20" fmla="*/ 120591 h 130993"/>
            <a:gd name="connsiteX21" fmla="*/ 107025 w 481435"/>
            <a:gd name="connsiteY21" fmla="*/ 126446 h 130993"/>
            <a:gd name="connsiteX22" fmla="*/ 148647 w 481435"/>
            <a:gd name="connsiteY22" fmla="*/ 129958 h 130993"/>
            <a:gd name="connsiteX23" fmla="*/ 193807 w 481435"/>
            <a:gd name="connsiteY23" fmla="*/ 130993 h 130993"/>
            <a:gd name="connsiteX24" fmla="*/ 240770 w 481435"/>
            <a:gd name="connsiteY24" fmla="*/ 129511 h 130993"/>
            <a:gd name="connsiteX25" fmla="*/ 287730 w 481435"/>
            <a:gd name="connsiteY25" fmla="*/ 125569 h 130993"/>
            <a:gd name="connsiteX26" fmla="*/ 332884 w 481435"/>
            <a:gd name="connsiteY26" fmla="*/ 119318 h 130993"/>
            <a:gd name="connsiteX27" fmla="*/ 374496 w 481435"/>
            <a:gd name="connsiteY27" fmla="*/ 110999 h 130993"/>
            <a:gd name="connsiteX28" fmla="*/ 410967 w 481435"/>
            <a:gd name="connsiteY28" fmla="*/ 100932 h 130993"/>
            <a:gd name="connsiteX29" fmla="*/ 440896 w 481435"/>
            <a:gd name="connsiteY29" fmla="*/ 89502 h 130993"/>
            <a:gd name="connsiteX30" fmla="*/ 463131 w 481435"/>
            <a:gd name="connsiteY30" fmla="*/ 77151 h 130993"/>
            <a:gd name="connsiteX31" fmla="*/ 476820 w 481435"/>
            <a:gd name="connsiteY31" fmla="*/ 64351 h 130993"/>
            <a:gd name="connsiteX32" fmla="*/ 481435 w 481435"/>
            <a:gd name="connsiteY32" fmla="*/ 51595 h 130993"/>
            <a:gd name="connsiteX0" fmla="*/ 481435 w 481435"/>
            <a:gd name="connsiteY0" fmla="*/ 51595 h 130993"/>
            <a:gd name="connsiteX1" fmla="*/ 476800 w 481435"/>
            <a:gd name="connsiteY1" fmla="*/ 39374 h 130993"/>
            <a:gd name="connsiteX2" fmla="*/ 463092 w 481435"/>
            <a:gd name="connsiteY2" fmla="*/ 28156 h 130993"/>
            <a:gd name="connsiteX3" fmla="*/ 440838 w 481435"/>
            <a:gd name="connsiteY3" fmla="*/ 18374 h 130993"/>
            <a:gd name="connsiteX4" fmla="*/ 410894 w 481435"/>
            <a:gd name="connsiteY4" fmla="*/ 10402 h 130993"/>
            <a:gd name="connsiteX5" fmla="*/ 374410 w 481435"/>
            <a:gd name="connsiteY5" fmla="*/ 4547 h 130993"/>
            <a:gd name="connsiteX6" fmla="*/ 332788 w 481435"/>
            <a:gd name="connsiteY6" fmla="*/ 1035 h 130993"/>
            <a:gd name="connsiteX7" fmla="*/ 287628 w 481435"/>
            <a:gd name="connsiteY7" fmla="*/ 0 h 130993"/>
            <a:gd name="connsiteX8" fmla="*/ 240666 w 481435"/>
            <a:gd name="connsiteY8" fmla="*/ 1482 h 130993"/>
            <a:gd name="connsiteX9" fmla="*/ 193705 w 481435"/>
            <a:gd name="connsiteY9" fmla="*/ 5424 h 130993"/>
            <a:gd name="connsiteX10" fmla="*/ 148551 w 481435"/>
            <a:gd name="connsiteY10" fmla="*/ 11675 h 130993"/>
            <a:gd name="connsiteX11" fmla="*/ 106939 w 481435"/>
            <a:gd name="connsiteY11" fmla="*/ 19994 h 130993"/>
            <a:gd name="connsiteX12" fmla="*/ 70468 w 481435"/>
            <a:gd name="connsiteY12" fmla="*/ 30062 h 130993"/>
            <a:gd name="connsiteX13" fmla="*/ 40540 w 481435"/>
            <a:gd name="connsiteY13" fmla="*/ 41491 h 130993"/>
            <a:gd name="connsiteX14" fmla="*/ 18304 w 481435"/>
            <a:gd name="connsiteY14" fmla="*/ 53842 h 130993"/>
            <a:gd name="connsiteX15" fmla="*/ 4615 w 481435"/>
            <a:gd name="connsiteY15" fmla="*/ 66642 h 130993"/>
            <a:gd name="connsiteX16" fmla="*/ 0 w 481435"/>
            <a:gd name="connsiteY16" fmla="*/ 79398 h 130993"/>
            <a:gd name="connsiteX17" fmla="*/ 4636 w 481435"/>
            <a:gd name="connsiteY17" fmla="*/ 91619 h 130993"/>
            <a:gd name="connsiteX18" fmla="*/ 18344 w 481435"/>
            <a:gd name="connsiteY18" fmla="*/ 102837 h 130993"/>
            <a:gd name="connsiteX19" fmla="*/ 40597 w 481435"/>
            <a:gd name="connsiteY19" fmla="*/ 112620 h 130993"/>
            <a:gd name="connsiteX20" fmla="*/ 70541 w 481435"/>
            <a:gd name="connsiteY20" fmla="*/ 120591 h 130993"/>
            <a:gd name="connsiteX21" fmla="*/ 107025 w 481435"/>
            <a:gd name="connsiteY21" fmla="*/ 126446 h 130993"/>
            <a:gd name="connsiteX22" fmla="*/ 148647 w 481435"/>
            <a:gd name="connsiteY22" fmla="*/ 129958 h 130993"/>
            <a:gd name="connsiteX23" fmla="*/ 193807 w 481435"/>
            <a:gd name="connsiteY23" fmla="*/ 130993 h 130993"/>
            <a:gd name="connsiteX24" fmla="*/ 240770 w 481435"/>
            <a:gd name="connsiteY24" fmla="*/ 129511 h 130993"/>
            <a:gd name="connsiteX25" fmla="*/ 287730 w 481435"/>
            <a:gd name="connsiteY25" fmla="*/ 125569 h 130993"/>
            <a:gd name="connsiteX26" fmla="*/ 332884 w 481435"/>
            <a:gd name="connsiteY26" fmla="*/ 119318 h 130993"/>
            <a:gd name="connsiteX27" fmla="*/ 374496 w 481435"/>
            <a:gd name="connsiteY27" fmla="*/ 110999 h 130993"/>
            <a:gd name="connsiteX28" fmla="*/ 410967 w 481435"/>
            <a:gd name="connsiteY28" fmla="*/ 100932 h 130993"/>
            <a:gd name="connsiteX29" fmla="*/ 440896 w 481435"/>
            <a:gd name="connsiteY29" fmla="*/ 89502 h 130993"/>
            <a:gd name="connsiteX30" fmla="*/ 463131 w 481435"/>
            <a:gd name="connsiteY30" fmla="*/ 77151 h 130993"/>
            <a:gd name="connsiteX31" fmla="*/ 476820 w 481435"/>
            <a:gd name="connsiteY31" fmla="*/ 64351 h 130993"/>
            <a:gd name="connsiteX32" fmla="*/ 481435 w 481435"/>
            <a:gd name="connsiteY32" fmla="*/ 51595 h 130993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5 w 481435"/>
            <a:gd name="connsiteY0" fmla="*/ 51669 h 131067"/>
            <a:gd name="connsiteX1" fmla="*/ 476800 w 481435"/>
            <a:gd name="connsiteY1" fmla="*/ 39448 h 131067"/>
            <a:gd name="connsiteX2" fmla="*/ 463092 w 481435"/>
            <a:gd name="connsiteY2" fmla="*/ 28230 h 131067"/>
            <a:gd name="connsiteX3" fmla="*/ 440838 w 481435"/>
            <a:gd name="connsiteY3" fmla="*/ 18448 h 131067"/>
            <a:gd name="connsiteX4" fmla="*/ 410894 w 481435"/>
            <a:gd name="connsiteY4" fmla="*/ 10476 h 131067"/>
            <a:gd name="connsiteX5" fmla="*/ 374410 w 481435"/>
            <a:gd name="connsiteY5" fmla="*/ 4621 h 131067"/>
            <a:gd name="connsiteX6" fmla="*/ 332788 w 481435"/>
            <a:gd name="connsiteY6" fmla="*/ 1109 h 131067"/>
            <a:gd name="connsiteX7" fmla="*/ 287628 w 481435"/>
            <a:gd name="connsiteY7" fmla="*/ 74 h 131067"/>
            <a:gd name="connsiteX8" fmla="*/ 240666 w 481435"/>
            <a:gd name="connsiteY8" fmla="*/ 1556 h 131067"/>
            <a:gd name="connsiteX9" fmla="*/ 193705 w 481435"/>
            <a:gd name="connsiteY9" fmla="*/ 5498 h 131067"/>
            <a:gd name="connsiteX10" fmla="*/ 148551 w 481435"/>
            <a:gd name="connsiteY10" fmla="*/ 11749 h 131067"/>
            <a:gd name="connsiteX11" fmla="*/ 106939 w 481435"/>
            <a:gd name="connsiteY11" fmla="*/ 20068 h 131067"/>
            <a:gd name="connsiteX12" fmla="*/ 70468 w 481435"/>
            <a:gd name="connsiteY12" fmla="*/ 30136 h 131067"/>
            <a:gd name="connsiteX13" fmla="*/ 40540 w 481435"/>
            <a:gd name="connsiteY13" fmla="*/ 41565 h 131067"/>
            <a:gd name="connsiteX14" fmla="*/ 18304 w 481435"/>
            <a:gd name="connsiteY14" fmla="*/ 53916 h 131067"/>
            <a:gd name="connsiteX15" fmla="*/ 4615 w 481435"/>
            <a:gd name="connsiteY15" fmla="*/ 66716 h 131067"/>
            <a:gd name="connsiteX16" fmla="*/ 0 w 481435"/>
            <a:gd name="connsiteY16" fmla="*/ 79472 h 131067"/>
            <a:gd name="connsiteX17" fmla="*/ 4636 w 481435"/>
            <a:gd name="connsiteY17" fmla="*/ 91693 h 131067"/>
            <a:gd name="connsiteX18" fmla="*/ 18344 w 481435"/>
            <a:gd name="connsiteY18" fmla="*/ 102911 h 131067"/>
            <a:gd name="connsiteX19" fmla="*/ 40597 w 481435"/>
            <a:gd name="connsiteY19" fmla="*/ 112694 h 131067"/>
            <a:gd name="connsiteX20" fmla="*/ 70541 w 481435"/>
            <a:gd name="connsiteY20" fmla="*/ 120665 h 131067"/>
            <a:gd name="connsiteX21" fmla="*/ 107025 w 481435"/>
            <a:gd name="connsiteY21" fmla="*/ 126520 h 131067"/>
            <a:gd name="connsiteX22" fmla="*/ 148647 w 481435"/>
            <a:gd name="connsiteY22" fmla="*/ 130032 h 131067"/>
            <a:gd name="connsiteX23" fmla="*/ 193807 w 481435"/>
            <a:gd name="connsiteY23" fmla="*/ 131067 h 131067"/>
            <a:gd name="connsiteX24" fmla="*/ 240770 w 481435"/>
            <a:gd name="connsiteY24" fmla="*/ 129585 h 131067"/>
            <a:gd name="connsiteX25" fmla="*/ 287730 w 481435"/>
            <a:gd name="connsiteY25" fmla="*/ 125643 h 131067"/>
            <a:gd name="connsiteX26" fmla="*/ 332884 w 481435"/>
            <a:gd name="connsiteY26" fmla="*/ 119392 h 131067"/>
            <a:gd name="connsiteX27" fmla="*/ 374496 w 481435"/>
            <a:gd name="connsiteY27" fmla="*/ 111073 h 131067"/>
            <a:gd name="connsiteX28" fmla="*/ 410967 w 481435"/>
            <a:gd name="connsiteY28" fmla="*/ 101006 h 131067"/>
            <a:gd name="connsiteX29" fmla="*/ 440896 w 481435"/>
            <a:gd name="connsiteY29" fmla="*/ 89576 h 131067"/>
            <a:gd name="connsiteX30" fmla="*/ 463131 w 481435"/>
            <a:gd name="connsiteY30" fmla="*/ 77225 h 131067"/>
            <a:gd name="connsiteX31" fmla="*/ 476820 w 481435"/>
            <a:gd name="connsiteY31" fmla="*/ 64425 h 131067"/>
            <a:gd name="connsiteX32" fmla="*/ 481435 w 481435"/>
            <a:gd name="connsiteY32" fmla="*/ 51669 h 131067"/>
            <a:gd name="connsiteX0" fmla="*/ 481438 w 481438"/>
            <a:gd name="connsiteY0" fmla="*/ 51669 h 131067"/>
            <a:gd name="connsiteX1" fmla="*/ 476803 w 481438"/>
            <a:gd name="connsiteY1" fmla="*/ 39448 h 131067"/>
            <a:gd name="connsiteX2" fmla="*/ 463095 w 481438"/>
            <a:gd name="connsiteY2" fmla="*/ 28230 h 131067"/>
            <a:gd name="connsiteX3" fmla="*/ 440841 w 481438"/>
            <a:gd name="connsiteY3" fmla="*/ 18448 h 131067"/>
            <a:gd name="connsiteX4" fmla="*/ 410897 w 481438"/>
            <a:gd name="connsiteY4" fmla="*/ 10476 h 131067"/>
            <a:gd name="connsiteX5" fmla="*/ 374413 w 481438"/>
            <a:gd name="connsiteY5" fmla="*/ 4621 h 131067"/>
            <a:gd name="connsiteX6" fmla="*/ 332791 w 481438"/>
            <a:gd name="connsiteY6" fmla="*/ 1109 h 131067"/>
            <a:gd name="connsiteX7" fmla="*/ 287631 w 481438"/>
            <a:gd name="connsiteY7" fmla="*/ 74 h 131067"/>
            <a:gd name="connsiteX8" fmla="*/ 240669 w 481438"/>
            <a:gd name="connsiteY8" fmla="*/ 1556 h 131067"/>
            <a:gd name="connsiteX9" fmla="*/ 193708 w 481438"/>
            <a:gd name="connsiteY9" fmla="*/ 5498 h 131067"/>
            <a:gd name="connsiteX10" fmla="*/ 148554 w 481438"/>
            <a:gd name="connsiteY10" fmla="*/ 11749 h 131067"/>
            <a:gd name="connsiteX11" fmla="*/ 106942 w 481438"/>
            <a:gd name="connsiteY11" fmla="*/ 20068 h 131067"/>
            <a:gd name="connsiteX12" fmla="*/ 70471 w 481438"/>
            <a:gd name="connsiteY12" fmla="*/ 30136 h 131067"/>
            <a:gd name="connsiteX13" fmla="*/ 40543 w 481438"/>
            <a:gd name="connsiteY13" fmla="*/ 41565 h 131067"/>
            <a:gd name="connsiteX14" fmla="*/ 18307 w 481438"/>
            <a:gd name="connsiteY14" fmla="*/ 53916 h 131067"/>
            <a:gd name="connsiteX15" fmla="*/ 4618 w 481438"/>
            <a:gd name="connsiteY15" fmla="*/ 66716 h 131067"/>
            <a:gd name="connsiteX16" fmla="*/ 3 w 481438"/>
            <a:gd name="connsiteY16" fmla="*/ 79472 h 131067"/>
            <a:gd name="connsiteX17" fmla="*/ 4639 w 481438"/>
            <a:gd name="connsiteY17" fmla="*/ 91693 h 131067"/>
            <a:gd name="connsiteX18" fmla="*/ 18347 w 481438"/>
            <a:gd name="connsiteY18" fmla="*/ 102911 h 131067"/>
            <a:gd name="connsiteX19" fmla="*/ 40600 w 481438"/>
            <a:gd name="connsiteY19" fmla="*/ 112694 h 131067"/>
            <a:gd name="connsiteX20" fmla="*/ 70544 w 481438"/>
            <a:gd name="connsiteY20" fmla="*/ 120665 h 131067"/>
            <a:gd name="connsiteX21" fmla="*/ 107028 w 481438"/>
            <a:gd name="connsiteY21" fmla="*/ 126520 h 131067"/>
            <a:gd name="connsiteX22" fmla="*/ 148650 w 481438"/>
            <a:gd name="connsiteY22" fmla="*/ 130032 h 131067"/>
            <a:gd name="connsiteX23" fmla="*/ 193810 w 481438"/>
            <a:gd name="connsiteY23" fmla="*/ 131067 h 131067"/>
            <a:gd name="connsiteX24" fmla="*/ 240773 w 481438"/>
            <a:gd name="connsiteY24" fmla="*/ 129585 h 131067"/>
            <a:gd name="connsiteX25" fmla="*/ 287733 w 481438"/>
            <a:gd name="connsiteY25" fmla="*/ 125643 h 131067"/>
            <a:gd name="connsiteX26" fmla="*/ 332887 w 481438"/>
            <a:gd name="connsiteY26" fmla="*/ 119392 h 131067"/>
            <a:gd name="connsiteX27" fmla="*/ 374499 w 481438"/>
            <a:gd name="connsiteY27" fmla="*/ 111073 h 131067"/>
            <a:gd name="connsiteX28" fmla="*/ 410970 w 481438"/>
            <a:gd name="connsiteY28" fmla="*/ 101006 h 131067"/>
            <a:gd name="connsiteX29" fmla="*/ 440899 w 481438"/>
            <a:gd name="connsiteY29" fmla="*/ 89576 h 131067"/>
            <a:gd name="connsiteX30" fmla="*/ 463134 w 481438"/>
            <a:gd name="connsiteY30" fmla="*/ 77225 h 131067"/>
            <a:gd name="connsiteX31" fmla="*/ 476823 w 481438"/>
            <a:gd name="connsiteY31" fmla="*/ 64425 h 131067"/>
            <a:gd name="connsiteX32" fmla="*/ 481438 w 481438"/>
            <a:gd name="connsiteY32" fmla="*/ 51669 h 131067"/>
            <a:gd name="connsiteX0" fmla="*/ 481438 w 481438"/>
            <a:gd name="connsiteY0" fmla="*/ 51669 h 131067"/>
            <a:gd name="connsiteX1" fmla="*/ 476803 w 481438"/>
            <a:gd name="connsiteY1" fmla="*/ 39448 h 131067"/>
            <a:gd name="connsiteX2" fmla="*/ 463095 w 481438"/>
            <a:gd name="connsiteY2" fmla="*/ 28230 h 131067"/>
            <a:gd name="connsiteX3" fmla="*/ 440841 w 481438"/>
            <a:gd name="connsiteY3" fmla="*/ 18448 h 131067"/>
            <a:gd name="connsiteX4" fmla="*/ 410897 w 481438"/>
            <a:gd name="connsiteY4" fmla="*/ 10476 h 131067"/>
            <a:gd name="connsiteX5" fmla="*/ 374413 w 481438"/>
            <a:gd name="connsiteY5" fmla="*/ 4621 h 131067"/>
            <a:gd name="connsiteX6" fmla="*/ 332791 w 481438"/>
            <a:gd name="connsiteY6" fmla="*/ 1109 h 131067"/>
            <a:gd name="connsiteX7" fmla="*/ 287631 w 481438"/>
            <a:gd name="connsiteY7" fmla="*/ 74 h 131067"/>
            <a:gd name="connsiteX8" fmla="*/ 240669 w 481438"/>
            <a:gd name="connsiteY8" fmla="*/ 1556 h 131067"/>
            <a:gd name="connsiteX9" fmla="*/ 193708 w 481438"/>
            <a:gd name="connsiteY9" fmla="*/ 5498 h 131067"/>
            <a:gd name="connsiteX10" fmla="*/ 148554 w 481438"/>
            <a:gd name="connsiteY10" fmla="*/ 11749 h 131067"/>
            <a:gd name="connsiteX11" fmla="*/ 106942 w 481438"/>
            <a:gd name="connsiteY11" fmla="*/ 20068 h 131067"/>
            <a:gd name="connsiteX12" fmla="*/ 70471 w 481438"/>
            <a:gd name="connsiteY12" fmla="*/ 30136 h 131067"/>
            <a:gd name="connsiteX13" fmla="*/ 40543 w 481438"/>
            <a:gd name="connsiteY13" fmla="*/ 41565 h 131067"/>
            <a:gd name="connsiteX14" fmla="*/ 18307 w 481438"/>
            <a:gd name="connsiteY14" fmla="*/ 53916 h 131067"/>
            <a:gd name="connsiteX15" fmla="*/ 4618 w 481438"/>
            <a:gd name="connsiteY15" fmla="*/ 66716 h 131067"/>
            <a:gd name="connsiteX16" fmla="*/ 3 w 481438"/>
            <a:gd name="connsiteY16" fmla="*/ 79472 h 131067"/>
            <a:gd name="connsiteX17" fmla="*/ 4639 w 481438"/>
            <a:gd name="connsiteY17" fmla="*/ 91693 h 131067"/>
            <a:gd name="connsiteX18" fmla="*/ 18347 w 481438"/>
            <a:gd name="connsiteY18" fmla="*/ 102911 h 131067"/>
            <a:gd name="connsiteX19" fmla="*/ 40600 w 481438"/>
            <a:gd name="connsiteY19" fmla="*/ 112694 h 131067"/>
            <a:gd name="connsiteX20" fmla="*/ 70544 w 481438"/>
            <a:gd name="connsiteY20" fmla="*/ 120665 h 131067"/>
            <a:gd name="connsiteX21" fmla="*/ 107028 w 481438"/>
            <a:gd name="connsiteY21" fmla="*/ 126520 h 131067"/>
            <a:gd name="connsiteX22" fmla="*/ 148650 w 481438"/>
            <a:gd name="connsiteY22" fmla="*/ 130032 h 131067"/>
            <a:gd name="connsiteX23" fmla="*/ 193810 w 481438"/>
            <a:gd name="connsiteY23" fmla="*/ 131067 h 131067"/>
            <a:gd name="connsiteX24" fmla="*/ 240773 w 481438"/>
            <a:gd name="connsiteY24" fmla="*/ 129585 h 131067"/>
            <a:gd name="connsiteX25" fmla="*/ 287733 w 481438"/>
            <a:gd name="connsiteY25" fmla="*/ 125643 h 131067"/>
            <a:gd name="connsiteX26" fmla="*/ 332887 w 481438"/>
            <a:gd name="connsiteY26" fmla="*/ 119392 h 131067"/>
            <a:gd name="connsiteX27" fmla="*/ 374499 w 481438"/>
            <a:gd name="connsiteY27" fmla="*/ 111073 h 131067"/>
            <a:gd name="connsiteX28" fmla="*/ 410970 w 481438"/>
            <a:gd name="connsiteY28" fmla="*/ 101006 h 131067"/>
            <a:gd name="connsiteX29" fmla="*/ 440899 w 481438"/>
            <a:gd name="connsiteY29" fmla="*/ 89576 h 131067"/>
            <a:gd name="connsiteX30" fmla="*/ 463134 w 481438"/>
            <a:gd name="connsiteY30" fmla="*/ 77225 h 131067"/>
            <a:gd name="connsiteX31" fmla="*/ 476823 w 481438"/>
            <a:gd name="connsiteY31" fmla="*/ 64425 h 131067"/>
            <a:gd name="connsiteX32" fmla="*/ 481438 w 481438"/>
            <a:gd name="connsiteY32" fmla="*/ 51669 h 131067"/>
            <a:gd name="connsiteX0" fmla="*/ 481438 w 481438"/>
            <a:gd name="connsiteY0" fmla="*/ 51669 h 131067"/>
            <a:gd name="connsiteX1" fmla="*/ 476803 w 481438"/>
            <a:gd name="connsiteY1" fmla="*/ 39448 h 131067"/>
            <a:gd name="connsiteX2" fmla="*/ 463095 w 481438"/>
            <a:gd name="connsiteY2" fmla="*/ 28230 h 131067"/>
            <a:gd name="connsiteX3" fmla="*/ 440841 w 481438"/>
            <a:gd name="connsiteY3" fmla="*/ 18448 h 131067"/>
            <a:gd name="connsiteX4" fmla="*/ 410897 w 481438"/>
            <a:gd name="connsiteY4" fmla="*/ 10476 h 131067"/>
            <a:gd name="connsiteX5" fmla="*/ 374413 w 481438"/>
            <a:gd name="connsiteY5" fmla="*/ 4621 h 131067"/>
            <a:gd name="connsiteX6" fmla="*/ 332791 w 481438"/>
            <a:gd name="connsiteY6" fmla="*/ 1109 h 131067"/>
            <a:gd name="connsiteX7" fmla="*/ 287631 w 481438"/>
            <a:gd name="connsiteY7" fmla="*/ 74 h 131067"/>
            <a:gd name="connsiteX8" fmla="*/ 240669 w 481438"/>
            <a:gd name="connsiteY8" fmla="*/ 1556 h 131067"/>
            <a:gd name="connsiteX9" fmla="*/ 193708 w 481438"/>
            <a:gd name="connsiteY9" fmla="*/ 5498 h 131067"/>
            <a:gd name="connsiteX10" fmla="*/ 148554 w 481438"/>
            <a:gd name="connsiteY10" fmla="*/ 11749 h 131067"/>
            <a:gd name="connsiteX11" fmla="*/ 106942 w 481438"/>
            <a:gd name="connsiteY11" fmla="*/ 20068 h 131067"/>
            <a:gd name="connsiteX12" fmla="*/ 70471 w 481438"/>
            <a:gd name="connsiteY12" fmla="*/ 30136 h 131067"/>
            <a:gd name="connsiteX13" fmla="*/ 40543 w 481438"/>
            <a:gd name="connsiteY13" fmla="*/ 41565 h 131067"/>
            <a:gd name="connsiteX14" fmla="*/ 18307 w 481438"/>
            <a:gd name="connsiteY14" fmla="*/ 53916 h 131067"/>
            <a:gd name="connsiteX15" fmla="*/ 4618 w 481438"/>
            <a:gd name="connsiteY15" fmla="*/ 66716 h 131067"/>
            <a:gd name="connsiteX16" fmla="*/ 3 w 481438"/>
            <a:gd name="connsiteY16" fmla="*/ 79472 h 131067"/>
            <a:gd name="connsiteX17" fmla="*/ 4639 w 481438"/>
            <a:gd name="connsiteY17" fmla="*/ 91693 h 131067"/>
            <a:gd name="connsiteX18" fmla="*/ 18347 w 481438"/>
            <a:gd name="connsiteY18" fmla="*/ 102911 h 131067"/>
            <a:gd name="connsiteX19" fmla="*/ 40600 w 481438"/>
            <a:gd name="connsiteY19" fmla="*/ 112694 h 131067"/>
            <a:gd name="connsiteX20" fmla="*/ 70544 w 481438"/>
            <a:gd name="connsiteY20" fmla="*/ 120665 h 131067"/>
            <a:gd name="connsiteX21" fmla="*/ 107028 w 481438"/>
            <a:gd name="connsiteY21" fmla="*/ 126520 h 131067"/>
            <a:gd name="connsiteX22" fmla="*/ 148650 w 481438"/>
            <a:gd name="connsiteY22" fmla="*/ 130032 h 131067"/>
            <a:gd name="connsiteX23" fmla="*/ 193810 w 481438"/>
            <a:gd name="connsiteY23" fmla="*/ 131067 h 131067"/>
            <a:gd name="connsiteX24" fmla="*/ 240773 w 481438"/>
            <a:gd name="connsiteY24" fmla="*/ 129585 h 131067"/>
            <a:gd name="connsiteX25" fmla="*/ 287733 w 481438"/>
            <a:gd name="connsiteY25" fmla="*/ 125643 h 131067"/>
            <a:gd name="connsiteX26" fmla="*/ 332887 w 481438"/>
            <a:gd name="connsiteY26" fmla="*/ 119392 h 131067"/>
            <a:gd name="connsiteX27" fmla="*/ 374499 w 481438"/>
            <a:gd name="connsiteY27" fmla="*/ 111073 h 131067"/>
            <a:gd name="connsiteX28" fmla="*/ 410970 w 481438"/>
            <a:gd name="connsiteY28" fmla="*/ 101006 h 131067"/>
            <a:gd name="connsiteX29" fmla="*/ 440899 w 481438"/>
            <a:gd name="connsiteY29" fmla="*/ 89576 h 131067"/>
            <a:gd name="connsiteX30" fmla="*/ 463134 w 481438"/>
            <a:gd name="connsiteY30" fmla="*/ 77225 h 131067"/>
            <a:gd name="connsiteX31" fmla="*/ 476823 w 481438"/>
            <a:gd name="connsiteY31" fmla="*/ 64425 h 131067"/>
            <a:gd name="connsiteX32" fmla="*/ 481438 w 481438"/>
            <a:gd name="connsiteY32" fmla="*/ 51669 h 131067"/>
            <a:gd name="connsiteX0" fmla="*/ 481438 w 481438"/>
            <a:gd name="connsiteY0" fmla="*/ 51669 h 131067"/>
            <a:gd name="connsiteX1" fmla="*/ 476803 w 481438"/>
            <a:gd name="connsiteY1" fmla="*/ 39448 h 131067"/>
            <a:gd name="connsiteX2" fmla="*/ 463095 w 481438"/>
            <a:gd name="connsiteY2" fmla="*/ 28230 h 131067"/>
            <a:gd name="connsiteX3" fmla="*/ 440841 w 481438"/>
            <a:gd name="connsiteY3" fmla="*/ 18448 h 131067"/>
            <a:gd name="connsiteX4" fmla="*/ 410897 w 481438"/>
            <a:gd name="connsiteY4" fmla="*/ 10476 h 131067"/>
            <a:gd name="connsiteX5" fmla="*/ 374413 w 481438"/>
            <a:gd name="connsiteY5" fmla="*/ 4621 h 131067"/>
            <a:gd name="connsiteX6" fmla="*/ 332791 w 481438"/>
            <a:gd name="connsiteY6" fmla="*/ 1109 h 131067"/>
            <a:gd name="connsiteX7" fmla="*/ 287631 w 481438"/>
            <a:gd name="connsiteY7" fmla="*/ 74 h 131067"/>
            <a:gd name="connsiteX8" fmla="*/ 240669 w 481438"/>
            <a:gd name="connsiteY8" fmla="*/ 1556 h 131067"/>
            <a:gd name="connsiteX9" fmla="*/ 193708 w 481438"/>
            <a:gd name="connsiteY9" fmla="*/ 5498 h 131067"/>
            <a:gd name="connsiteX10" fmla="*/ 148554 w 481438"/>
            <a:gd name="connsiteY10" fmla="*/ 11749 h 131067"/>
            <a:gd name="connsiteX11" fmla="*/ 106942 w 481438"/>
            <a:gd name="connsiteY11" fmla="*/ 20068 h 131067"/>
            <a:gd name="connsiteX12" fmla="*/ 70471 w 481438"/>
            <a:gd name="connsiteY12" fmla="*/ 30136 h 131067"/>
            <a:gd name="connsiteX13" fmla="*/ 40543 w 481438"/>
            <a:gd name="connsiteY13" fmla="*/ 41565 h 131067"/>
            <a:gd name="connsiteX14" fmla="*/ 18307 w 481438"/>
            <a:gd name="connsiteY14" fmla="*/ 53916 h 131067"/>
            <a:gd name="connsiteX15" fmla="*/ 4618 w 481438"/>
            <a:gd name="connsiteY15" fmla="*/ 66716 h 131067"/>
            <a:gd name="connsiteX16" fmla="*/ 3 w 481438"/>
            <a:gd name="connsiteY16" fmla="*/ 79472 h 131067"/>
            <a:gd name="connsiteX17" fmla="*/ 4639 w 481438"/>
            <a:gd name="connsiteY17" fmla="*/ 91693 h 131067"/>
            <a:gd name="connsiteX18" fmla="*/ 18347 w 481438"/>
            <a:gd name="connsiteY18" fmla="*/ 102911 h 131067"/>
            <a:gd name="connsiteX19" fmla="*/ 40600 w 481438"/>
            <a:gd name="connsiteY19" fmla="*/ 112694 h 131067"/>
            <a:gd name="connsiteX20" fmla="*/ 70544 w 481438"/>
            <a:gd name="connsiteY20" fmla="*/ 120665 h 131067"/>
            <a:gd name="connsiteX21" fmla="*/ 107028 w 481438"/>
            <a:gd name="connsiteY21" fmla="*/ 126520 h 131067"/>
            <a:gd name="connsiteX22" fmla="*/ 148650 w 481438"/>
            <a:gd name="connsiteY22" fmla="*/ 130032 h 131067"/>
            <a:gd name="connsiteX23" fmla="*/ 193810 w 481438"/>
            <a:gd name="connsiteY23" fmla="*/ 131067 h 131067"/>
            <a:gd name="connsiteX24" fmla="*/ 240773 w 481438"/>
            <a:gd name="connsiteY24" fmla="*/ 129585 h 131067"/>
            <a:gd name="connsiteX25" fmla="*/ 287733 w 481438"/>
            <a:gd name="connsiteY25" fmla="*/ 125643 h 131067"/>
            <a:gd name="connsiteX26" fmla="*/ 332887 w 481438"/>
            <a:gd name="connsiteY26" fmla="*/ 119392 h 131067"/>
            <a:gd name="connsiteX27" fmla="*/ 374499 w 481438"/>
            <a:gd name="connsiteY27" fmla="*/ 111073 h 131067"/>
            <a:gd name="connsiteX28" fmla="*/ 410970 w 481438"/>
            <a:gd name="connsiteY28" fmla="*/ 101006 h 131067"/>
            <a:gd name="connsiteX29" fmla="*/ 440899 w 481438"/>
            <a:gd name="connsiteY29" fmla="*/ 89576 h 131067"/>
            <a:gd name="connsiteX30" fmla="*/ 463134 w 481438"/>
            <a:gd name="connsiteY30" fmla="*/ 77225 h 131067"/>
            <a:gd name="connsiteX31" fmla="*/ 476823 w 481438"/>
            <a:gd name="connsiteY31" fmla="*/ 64425 h 131067"/>
            <a:gd name="connsiteX32" fmla="*/ 481438 w 481438"/>
            <a:gd name="connsiteY32" fmla="*/ 51669 h 131067"/>
            <a:gd name="connsiteX0" fmla="*/ 481438 w 481438"/>
            <a:gd name="connsiteY0" fmla="*/ 51669 h 131067"/>
            <a:gd name="connsiteX1" fmla="*/ 476803 w 481438"/>
            <a:gd name="connsiteY1" fmla="*/ 39448 h 131067"/>
            <a:gd name="connsiteX2" fmla="*/ 463095 w 481438"/>
            <a:gd name="connsiteY2" fmla="*/ 28230 h 131067"/>
            <a:gd name="connsiteX3" fmla="*/ 440841 w 481438"/>
            <a:gd name="connsiteY3" fmla="*/ 18448 h 131067"/>
            <a:gd name="connsiteX4" fmla="*/ 410897 w 481438"/>
            <a:gd name="connsiteY4" fmla="*/ 10476 h 131067"/>
            <a:gd name="connsiteX5" fmla="*/ 374413 w 481438"/>
            <a:gd name="connsiteY5" fmla="*/ 4621 h 131067"/>
            <a:gd name="connsiteX6" fmla="*/ 332791 w 481438"/>
            <a:gd name="connsiteY6" fmla="*/ 1109 h 131067"/>
            <a:gd name="connsiteX7" fmla="*/ 287631 w 481438"/>
            <a:gd name="connsiteY7" fmla="*/ 74 h 131067"/>
            <a:gd name="connsiteX8" fmla="*/ 240669 w 481438"/>
            <a:gd name="connsiteY8" fmla="*/ 1556 h 131067"/>
            <a:gd name="connsiteX9" fmla="*/ 193708 w 481438"/>
            <a:gd name="connsiteY9" fmla="*/ 5498 h 131067"/>
            <a:gd name="connsiteX10" fmla="*/ 148554 w 481438"/>
            <a:gd name="connsiteY10" fmla="*/ 11749 h 131067"/>
            <a:gd name="connsiteX11" fmla="*/ 106942 w 481438"/>
            <a:gd name="connsiteY11" fmla="*/ 20068 h 131067"/>
            <a:gd name="connsiteX12" fmla="*/ 70471 w 481438"/>
            <a:gd name="connsiteY12" fmla="*/ 30136 h 131067"/>
            <a:gd name="connsiteX13" fmla="*/ 40543 w 481438"/>
            <a:gd name="connsiteY13" fmla="*/ 41565 h 131067"/>
            <a:gd name="connsiteX14" fmla="*/ 18307 w 481438"/>
            <a:gd name="connsiteY14" fmla="*/ 53916 h 131067"/>
            <a:gd name="connsiteX15" fmla="*/ 4618 w 481438"/>
            <a:gd name="connsiteY15" fmla="*/ 66716 h 131067"/>
            <a:gd name="connsiteX16" fmla="*/ 3 w 481438"/>
            <a:gd name="connsiteY16" fmla="*/ 79472 h 131067"/>
            <a:gd name="connsiteX17" fmla="*/ 4639 w 481438"/>
            <a:gd name="connsiteY17" fmla="*/ 91693 h 131067"/>
            <a:gd name="connsiteX18" fmla="*/ 18347 w 481438"/>
            <a:gd name="connsiteY18" fmla="*/ 102911 h 131067"/>
            <a:gd name="connsiteX19" fmla="*/ 40600 w 481438"/>
            <a:gd name="connsiteY19" fmla="*/ 112694 h 131067"/>
            <a:gd name="connsiteX20" fmla="*/ 70544 w 481438"/>
            <a:gd name="connsiteY20" fmla="*/ 120665 h 131067"/>
            <a:gd name="connsiteX21" fmla="*/ 107028 w 481438"/>
            <a:gd name="connsiteY21" fmla="*/ 126520 h 131067"/>
            <a:gd name="connsiteX22" fmla="*/ 148650 w 481438"/>
            <a:gd name="connsiteY22" fmla="*/ 130032 h 131067"/>
            <a:gd name="connsiteX23" fmla="*/ 193810 w 481438"/>
            <a:gd name="connsiteY23" fmla="*/ 131067 h 131067"/>
            <a:gd name="connsiteX24" fmla="*/ 240773 w 481438"/>
            <a:gd name="connsiteY24" fmla="*/ 129585 h 131067"/>
            <a:gd name="connsiteX25" fmla="*/ 287733 w 481438"/>
            <a:gd name="connsiteY25" fmla="*/ 125643 h 131067"/>
            <a:gd name="connsiteX26" fmla="*/ 332887 w 481438"/>
            <a:gd name="connsiteY26" fmla="*/ 119392 h 131067"/>
            <a:gd name="connsiteX27" fmla="*/ 374499 w 481438"/>
            <a:gd name="connsiteY27" fmla="*/ 111073 h 131067"/>
            <a:gd name="connsiteX28" fmla="*/ 410970 w 481438"/>
            <a:gd name="connsiteY28" fmla="*/ 101006 h 131067"/>
            <a:gd name="connsiteX29" fmla="*/ 440899 w 481438"/>
            <a:gd name="connsiteY29" fmla="*/ 89576 h 131067"/>
            <a:gd name="connsiteX30" fmla="*/ 463134 w 481438"/>
            <a:gd name="connsiteY30" fmla="*/ 77225 h 131067"/>
            <a:gd name="connsiteX31" fmla="*/ 476823 w 481438"/>
            <a:gd name="connsiteY31" fmla="*/ 64425 h 131067"/>
            <a:gd name="connsiteX32" fmla="*/ 481438 w 481438"/>
            <a:gd name="connsiteY32" fmla="*/ 51669 h 131067"/>
            <a:gd name="connsiteX0" fmla="*/ 481438 w 481438"/>
            <a:gd name="connsiteY0" fmla="*/ 51669 h 131067"/>
            <a:gd name="connsiteX1" fmla="*/ 476803 w 481438"/>
            <a:gd name="connsiteY1" fmla="*/ 39448 h 131067"/>
            <a:gd name="connsiteX2" fmla="*/ 463095 w 481438"/>
            <a:gd name="connsiteY2" fmla="*/ 28230 h 131067"/>
            <a:gd name="connsiteX3" fmla="*/ 440841 w 481438"/>
            <a:gd name="connsiteY3" fmla="*/ 18448 h 131067"/>
            <a:gd name="connsiteX4" fmla="*/ 410897 w 481438"/>
            <a:gd name="connsiteY4" fmla="*/ 10476 h 131067"/>
            <a:gd name="connsiteX5" fmla="*/ 374413 w 481438"/>
            <a:gd name="connsiteY5" fmla="*/ 4621 h 131067"/>
            <a:gd name="connsiteX6" fmla="*/ 332791 w 481438"/>
            <a:gd name="connsiteY6" fmla="*/ 1109 h 131067"/>
            <a:gd name="connsiteX7" fmla="*/ 287631 w 481438"/>
            <a:gd name="connsiteY7" fmla="*/ 74 h 131067"/>
            <a:gd name="connsiteX8" fmla="*/ 240669 w 481438"/>
            <a:gd name="connsiteY8" fmla="*/ 1556 h 131067"/>
            <a:gd name="connsiteX9" fmla="*/ 193708 w 481438"/>
            <a:gd name="connsiteY9" fmla="*/ 5498 h 131067"/>
            <a:gd name="connsiteX10" fmla="*/ 148554 w 481438"/>
            <a:gd name="connsiteY10" fmla="*/ 11749 h 131067"/>
            <a:gd name="connsiteX11" fmla="*/ 106942 w 481438"/>
            <a:gd name="connsiteY11" fmla="*/ 20068 h 131067"/>
            <a:gd name="connsiteX12" fmla="*/ 70471 w 481438"/>
            <a:gd name="connsiteY12" fmla="*/ 30136 h 131067"/>
            <a:gd name="connsiteX13" fmla="*/ 40543 w 481438"/>
            <a:gd name="connsiteY13" fmla="*/ 41565 h 131067"/>
            <a:gd name="connsiteX14" fmla="*/ 18307 w 481438"/>
            <a:gd name="connsiteY14" fmla="*/ 53916 h 131067"/>
            <a:gd name="connsiteX15" fmla="*/ 4618 w 481438"/>
            <a:gd name="connsiteY15" fmla="*/ 66716 h 131067"/>
            <a:gd name="connsiteX16" fmla="*/ 3 w 481438"/>
            <a:gd name="connsiteY16" fmla="*/ 79472 h 131067"/>
            <a:gd name="connsiteX17" fmla="*/ 4639 w 481438"/>
            <a:gd name="connsiteY17" fmla="*/ 91693 h 131067"/>
            <a:gd name="connsiteX18" fmla="*/ 18347 w 481438"/>
            <a:gd name="connsiteY18" fmla="*/ 102911 h 131067"/>
            <a:gd name="connsiteX19" fmla="*/ 40600 w 481438"/>
            <a:gd name="connsiteY19" fmla="*/ 112694 h 131067"/>
            <a:gd name="connsiteX20" fmla="*/ 70544 w 481438"/>
            <a:gd name="connsiteY20" fmla="*/ 120665 h 131067"/>
            <a:gd name="connsiteX21" fmla="*/ 107028 w 481438"/>
            <a:gd name="connsiteY21" fmla="*/ 126520 h 131067"/>
            <a:gd name="connsiteX22" fmla="*/ 148650 w 481438"/>
            <a:gd name="connsiteY22" fmla="*/ 130032 h 131067"/>
            <a:gd name="connsiteX23" fmla="*/ 193810 w 481438"/>
            <a:gd name="connsiteY23" fmla="*/ 131067 h 131067"/>
            <a:gd name="connsiteX24" fmla="*/ 240773 w 481438"/>
            <a:gd name="connsiteY24" fmla="*/ 129585 h 131067"/>
            <a:gd name="connsiteX25" fmla="*/ 287733 w 481438"/>
            <a:gd name="connsiteY25" fmla="*/ 125643 h 131067"/>
            <a:gd name="connsiteX26" fmla="*/ 332887 w 481438"/>
            <a:gd name="connsiteY26" fmla="*/ 119392 h 131067"/>
            <a:gd name="connsiteX27" fmla="*/ 374499 w 481438"/>
            <a:gd name="connsiteY27" fmla="*/ 111073 h 131067"/>
            <a:gd name="connsiteX28" fmla="*/ 410970 w 481438"/>
            <a:gd name="connsiteY28" fmla="*/ 101006 h 131067"/>
            <a:gd name="connsiteX29" fmla="*/ 440899 w 481438"/>
            <a:gd name="connsiteY29" fmla="*/ 89576 h 131067"/>
            <a:gd name="connsiteX30" fmla="*/ 463134 w 481438"/>
            <a:gd name="connsiteY30" fmla="*/ 77225 h 131067"/>
            <a:gd name="connsiteX31" fmla="*/ 476823 w 481438"/>
            <a:gd name="connsiteY31" fmla="*/ 64425 h 131067"/>
            <a:gd name="connsiteX32" fmla="*/ 481438 w 481438"/>
            <a:gd name="connsiteY32" fmla="*/ 51669 h 131067"/>
            <a:gd name="connsiteX0" fmla="*/ 481438 w 481438"/>
            <a:gd name="connsiteY0" fmla="*/ 51669 h 131067"/>
            <a:gd name="connsiteX1" fmla="*/ 476803 w 481438"/>
            <a:gd name="connsiteY1" fmla="*/ 39448 h 131067"/>
            <a:gd name="connsiteX2" fmla="*/ 463095 w 481438"/>
            <a:gd name="connsiteY2" fmla="*/ 28230 h 131067"/>
            <a:gd name="connsiteX3" fmla="*/ 440841 w 481438"/>
            <a:gd name="connsiteY3" fmla="*/ 18448 h 131067"/>
            <a:gd name="connsiteX4" fmla="*/ 410897 w 481438"/>
            <a:gd name="connsiteY4" fmla="*/ 10476 h 131067"/>
            <a:gd name="connsiteX5" fmla="*/ 374413 w 481438"/>
            <a:gd name="connsiteY5" fmla="*/ 4621 h 131067"/>
            <a:gd name="connsiteX6" fmla="*/ 332791 w 481438"/>
            <a:gd name="connsiteY6" fmla="*/ 1109 h 131067"/>
            <a:gd name="connsiteX7" fmla="*/ 287631 w 481438"/>
            <a:gd name="connsiteY7" fmla="*/ 74 h 131067"/>
            <a:gd name="connsiteX8" fmla="*/ 240669 w 481438"/>
            <a:gd name="connsiteY8" fmla="*/ 1556 h 131067"/>
            <a:gd name="connsiteX9" fmla="*/ 193708 w 481438"/>
            <a:gd name="connsiteY9" fmla="*/ 5498 h 131067"/>
            <a:gd name="connsiteX10" fmla="*/ 148554 w 481438"/>
            <a:gd name="connsiteY10" fmla="*/ 11749 h 131067"/>
            <a:gd name="connsiteX11" fmla="*/ 106942 w 481438"/>
            <a:gd name="connsiteY11" fmla="*/ 20068 h 131067"/>
            <a:gd name="connsiteX12" fmla="*/ 70471 w 481438"/>
            <a:gd name="connsiteY12" fmla="*/ 30136 h 131067"/>
            <a:gd name="connsiteX13" fmla="*/ 40543 w 481438"/>
            <a:gd name="connsiteY13" fmla="*/ 41565 h 131067"/>
            <a:gd name="connsiteX14" fmla="*/ 18307 w 481438"/>
            <a:gd name="connsiteY14" fmla="*/ 53916 h 131067"/>
            <a:gd name="connsiteX15" fmla="*/ 4618 w 481438"/>
            <a:gd name="connsiteY15" fmla="*/ 66716 h 131067"/>
            <a:gd name="connsiteX16" fmla="*/ 3 w 481438"/>
            <a:gd name="connsiteY16" fmla="*/ 79472 h 131067"/>
            <a:gd name="connsiteX17" fmla="*/ 4639 w 481438"/>
            <a:gd name="connsiteY17" fmla="*/ 91693 h 131067"/>
            <a:gd name="connsiteX18" fmla="*/ 18347 w 481438"/>
            <a:gd name="connsiteY18" fmla="*/ 102911 h 131067"/>
            <a:gd name="connsiteX19" fmla="*/ 40600 w 481438"/>
            <a:gd name="connsiteY19" fmla="*/ 112694 h 131067"/>
            <a:gd name="connsiteX20" fmla="*/ 70544 w 481438"/>
            <a:gd name="connsiteY20" fmla="*/ 120665 h 131067"/>
            <a:gd name="connsiteX21" fmla="*/ 107028 w 481438"/>
            <a:gd name="connsiteY21" fmla="*/ 126520 h 131067"/>
            <a:gd name="connsiteX22" fmla="*/ 148650 w 481438"/>
            <a:gd name="connsiteY22" fmla="*/ 130032 h 131067"/>
            <a:gd name="connsiteX23" fmla="*/ 193810 w 481438"/>
            <a:gd name="connsiteY23" fmla="*/ 131067 h 131067"/>
            <a:gd name="connsiteX24" fmla="*/ 240773 w 481438"/>
            <a:gd name="connsiteY24" fmla="*/ 129585 h 131067"/>
            <a:gd name="connsiteX25" fmla="*/ 287733 w 481438"/>
            <a:gd name="connsiteY25" fmla="*/ 125643 h 131067"/>
            <a:gd name="connsiteX26" fmla="*/ 332887 w 481438"/>
            <a:gd name="connsiteY26" fmla="*/ 119392 h 131067"/>
            <a:gd name="connsiteX27" fmla="*/ 374499 w 481438"/>
            <a:gd name="connsiteY27" fmla="*/ 111073 h 131067"/>
            <a:gd name="connsiteX28" fmla="*/ 410970 w 481438"/>
            <a:gd name="connsiteY28" fmla="*/ 101006 h 131067"/>
            <a:gd name="connsiteX29" fmla="*/ 440899 w 481438"/>
            <a:gd name="connsiteY29" fmla="*/ 89576 h 131067"/>
            <a:gd name="connsiteX30" fmla="*/ 463134 w 481438"/>
            <a:gd name="connsiteY30" fmla="*/ 77225 h 131067"/>
            <a:gd name="connsiteX31" fmla="*/ 476823 w 481438"/>
            <a:gd name="connsiteY31" fmla="*/ 64425 h 131067"/>
            <a:gd name="connsiteX32" fmla="*/ 481438 w 481438"/>
            <a:gd name="connsiteY32" fmla="*/ 51669 h 131067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38"/>
            <a:gd name="connsiteY0" fmla="*/ 51669 h 131141"/>
            <a:gd name="connsiteX1" fmla="*/ 476803 w 481438"/>
            <a:gd name="connsiteY1" fmla="*/ 39448 h 131141"/>
            <a:gd name="connsiteX2" fmla="*/ 463095 w 481438"/>
            <a:gd name="connsiteY2" fmla="*/ 28230 h 131141"/>
            <a:gd name="connsiteX3" fmla="*/ 440841 w 481438"/>
            <a:gd name="connsiteY3" fmla="*/ 18448 h 131141"/>
            <a:gd name="connsiteX4" fmla="*/ 410897 w 481438"/>
            <a:gd name="connsiteY4" fmla="*/ 10476 h 131141"/>
            <a:gd name="connsiteX5" fmla="*/ 374413 w 481438"/>
            <a:gd name="connsiteY5" fmla="*/ 4621 h 131141"/>
            <a:gd name="connsiteX6" fmla="*/ 332791 w 481438"/>
            <a:gd name="connsiteY6" fmla="*/ 1109 h 131141"/>
            <a:gd name="connsiteX7" fmla="*/ 287631 w 481438"/>
            <a:gd name="connsiteY7" fmla="*/ 74 h 131141"/>
            <a:gd name="connsiteX8" fmla="*/ 240669 w 481438"/>
            <a:gd name="connsiteY8" fmla="*/ 1556 h 131141"/>
            <a:gd name="connsiteX9" fmla="*/ 193708 w 481438"/>
            <a:gd name="connsiteY9" fmla="*/ 5498 h 131141"/>
            <a:gd name="connsiteX10" fmla="*/ 148554 w 481438"/>
            <a:gd name="connsiteY10" fmla="*/ 11749 h 131141"/>
            <a:gd name="connsiteX11" fmla="*/ 106942 w 481438"/>
            <a:gd name="connsiteY11" fmla="*/ 20068 h 131141"/>
            <a:gd name="connsiteX12" fmla="*/ 70471 w 481438"/>
            <a:gd name="connsiteY12" fmla="*/ 30136 h 131141"/>
            <a:gd name="connsiteX13" fmla="*/ 40543 w 481438"/>
            <a:gd name="connsiteY13" fmla="*/ 41565 h 131141"/>
            <a:gd name="connsiteX14" fmla="*/ 18307 w 481438"/>
            <a:gd name="connsiteY14" fmla="*/ 53916 h 131141"/>
            <a:gd name="connsiteX15" fmla="*/ 4618 w 481438"/>
            <a:gd name="connsiteY15" fmla="*/ 66716 h 131141"/>
            <a:gd name="connsiteX16" fmla="*/ 3 w 481438"/>
            <a:gd name="connsiteY16" fmla="*/ 79472 h 131141"/>
            <a:gd name="connsiteX17" fmla="*/ 4639 w 481438"/>
            <a:gd name="connsiteY17" fmla="*/ 91693 h 131141"/>
            <a:gd name="connsiteX18" fmla="*/ 18347 w 481438"/>
            <a:gd name="connsiteY18" fmla="*/ 102911 h 131141"/>
            <a:gd name="connsiteX19" fmla="*/ 40600 w 481438"/>
            <a:gd name="connsiteY19" fmla="*/ 112694 h 131141"/>
            <a:gd name="connsiteX20" fmla="*/ 70544 w 481438"/>
            <a:gd name="connsiteY20" fmla="*/ 120665 h 131141"/>
            <a:gd name="connsiteX21" fmla="*/ 107028 w 481438"/>
            <a:gd name="connsiteY21" fmla="*/ 126520 h 131141"/>
            <a:gd name="connsiteX22" fmla="*/ 148650 w 481438"/>
            <a:gd name="connsiteY22" fmla="*/ 130032 h 131141"/>
            <a:gd name="connsiteX23" fmla="*/ 193810 w 481438"/>
            <a:gd name="connsiteY23" fmla="*/ 131067 h 131141"/>
            <a:gd name="connsiteX24" fmla="*/ 240773 w 481438"/>
            <a:gd name="connsiteY24" fmla="*/ 129585 h 131141"/>
            <a:gd name="connsiteX25" fmla="*/ 287733 w 481438"/>
            <a:gd name="connsiteY25" fmla="*/ 125643 h 131141"/>
            <a:gd name="connsiteX26" fmla="*/ 332887 w 481438"/>
            <a:gd name="connsiteY26" fmla="*/ 119392 h 131141"/>
            <a:gd name="connsiteX27" fmla="*/ 374499 w 481438"/>
            <a:gd name="connsiteY27" fmla="*/ 111073 h 131141"/>
            <a:gd name="connsiteX28" fmla="*/ 410970 w 481438"/>
            <a:gd name="connsiteY28" fmla="*/ 101006 h 131141"/>
            <a:gd name="connsiteX29" fmla="*/ 440899 w 481438"/>
            <a:gd name="connsiteY29" fmla="*/ 89576 h 131141"/>
            <a:gd name="connsiteX30" fmla="*/ 463134 w 481438"/>
            <a:gd name="connsiteY30" fmla="*/ 77225 h 131141"/>
            <a:gd name="connsiteX31" fmla="*/ 476823 w 481438"/>
            <a:gd name="connsiteY31" fmla="*/ 64425 h 131141"/>
            <a:gd name="connsiteX32" fmla="*/ 481438 w 481438"/>
            <a:gd name="connsiteY32" fmla="*/ 51669 h 131141"/>
            <a:gd name="connsiteX0" fmla="*/ 481438 w 481441"/>
            <a:gd name="connsiteY0" fmla="*/ 51669 h 131141"/>
            <a:gd name="connsiteX1" fmla="*/ 476803 w 481441"/>
            <a:gd name="connsiteY1" fmla="*/ 39448 h 131141"/>
            <a:gd name="connsiteX2" fmla="*/ 463095 w 481441"/>
            <a:gd name="connsiteY2" fmla="*/ 28230 h 131141"/>
            <a:gd name="connsiteX3" fmla="*/ 440841 w 481441"/>
            <a:gd name="connsiteY3" fmla="*/ 18448 h 131141"/>
            <a:gd name="connsiteX4" fmla="*/ 410897 w 481441"/>
            <a:gd name="connsiteY4" fmla="*/ 10476 h 131141"/>
            <a:gd name="connsiteX5" fmla="*/ 374413 w 481441"/>
            <a:gd name="connsiteY5" fmla="*/ 4621 h 131141"/>
            <a:gd name="connsiteX6" fmla="*/ 332791 w 481441"/>
            <a:gd name="connsiteY6" fmla="*/ 1109 h 131141"/>
            <a:gd name="connsiteX7" fmla="*/ 287631 w 481441"/>
            <a:gd name="connsiteY7" fmla="*/ 74 h 131141"/>
            <a:gd name="connsiteX8" fmla="*/ 240669 w 481441"/>
            <a:gd name="connsiteY8" fmla="*/ 1556 h 131141"/>
            <a:gd name="connsiteX9" fmla="*/ 193708 w 481441"/>
            <a:gd name="connsiteY9" fmla="*/ 5498 h 131141"/>
            <a:gd name="connsiteX10" fmla="*/ 148554 w 481441"/>
            <a:gd name="connsiteY10" fmla="*/ 11749 h 131141"/>
            <a:gd name="connsiteX11" fmla="*/ 106942 w 481441"/>
            <a:gd name="connsiteY11" fmla="*/ 20068 h 131141"/>
            <a:gd name="connsiteX12" fmla="*/ 70471 w 481441"/>
            <a:gd name="connsiteY12" fmla="*/ 30136 h 131141"/>
            <a:gd name="connsiteX13" fmla="*/ 40543 w 481441"/>
            <a:gd name="connsiteY13" fmla="*/ 41565 h 131141"/>
            <a:gd name="connsiteX14" fmla="*/ 18307 w 481441"/>
            <a:gd name="connsiteY14" fmla="*/ 53916 h 131141"/>
            <a:gd name="connsiteX15" fmla="*/ 4618 w 481441"/>
            <a:gd name="connsiteY15" fmla="*/ 66716 h 131141"/>
            <a:gd name="connsiteX16" fmla="*/ 3 w 481441"/>
            <a:gd name="connsiteY16" fmla="*/ 79472 h 131141"/>
            <a:gd name="connsiteX17" fmla="*/ 4639 w 481441"/>
            <a:gd name="connsiteY17" fmla="*/ 91693 h 131141"/>
            <a:gd name="connsiteX18" fmla="*/ 18347 w 481441"/>
            <a:gd name="connsiteY18" fmla="*/ 102911 h 131141"/>
            <a:gd name="connsiteX19" fmla="*/ 40600 w 481441"/>
            <a:gd name="connsiteY19" fmla="*/ 112694 h 131141"/>
            <a:gd name="connsiteX20" fmla="*/ 70544 w 481441"/>
            <a:gd name="connsiteY20" fmla="*/ 120665 h 131141"/>
            <a:gd name="connsiteX21" fmla="*/ 107028 w 481441"/>
            <a:gd name="connsiteY21" fmla="*/ 126520 h 131141"/>
            <a:gd name="connsiteX22" fmla="*/ 148650 w 481441"/>
            <a:gd name="connsiteY22" fmla="*/ 130032 h 131141"/>
            <a:gd name="connsiteX23" fmla="*/ 193810 w 481441"/>
            <a:gd name="connsiteY23" fmla="*/ 131067 h 131141"/>
            <a:gd name="connsiteX24" fmla="*/ 240773 w 481441"/>
            <a:gd name="connsiteY24" fmla="*/ 129585 h 131141"/>
            <a:gd name="connsiteX25" fmla="*/ 287733 w 481441"/>
            <a:gd name="connsiteY25" fmla="*/ 125643 h 131141"/>
            <a:gd name="connsiteX26" fmla="*/ 332887 w 481441"/>
            <a:gd name="connsiteY26" fmla="*/ 119392 h 131141"/>
            <a:gd name="connsiteX27" fmla="*/ 374499 w 481441"/>
            <a:gd name="connsiteY27" fmla="*/ 111073 h 131141"/>
            <a:gd name="connsiteX28" fmla="*/ 410970 w 481441"/>
            <a:gd name="connsiteY28" fmla="*/ 101006 h 131141"/>
            <a:gd name="connsiteX29" fmla="*/ 440899 w 481441"/>
            <a:gd name="connsiteY29" fmla="*/ 89576 h 131141"/>
            <a:gd name="connsiteX30" fmla="*/ 463134 w 481441"/>
            <a:gd name="connsiteY30" fmla="*/ 77225 h 131141"/>
            <a:gd name="connsiteX31" fmla="*/ 476823 w 481441"/>
            <a:gd name="connsiteY31" fmla="*/ 64425 h 131141"/>
            <a:gd name="connsiteX32" fmla="*/ 481438 w 481441"/>
            <a:gd name="connsiteY32" fmla="*/ 51669 h 1311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81441" h="131141">
              <a:moveTo>
                <a:pt x="481438" y="51669"/>
              </a:moveTo>
              <a:cubicBezTo>
                <a:pt x="481435" y="47506"/>
                <a:pt x="479860" y="43354"/>
                <a:pt x="476803" y="39448"/>
              </a:cubicBezTo>
              <a:cubicBezTo>
                <a:pt x="473746" y="35542"/>
                <a:pt x="469089" y="31730"/>
                <a:pt x="463095" y="28230"/>
              </a:cubicBezTo>
              <a:cubicBezTo>
                <a:pt x="457101" y="24730"/>
                <a:pt x="449541" y="21407"/>
                <a:pt x="440841" y="18448"/>
              </a:cubicBezTo>
              <a:cubicBezTo>
                <a:pt x="432141" y="15489"/>
                <a:pt x="421968" y="12780"/>
                <a:pt x="410897" y="10476"/>
              </a:cubicBezTo>
              <a:cubicBezTo>
                <a:pt x="399826" y="8172"/>
                <a:pt x="387431" y="6182"/>
                <a:pt x="374413" y="4621"/>
              </a:cubicBezTo>
              <a:cubicBezTo>
                <a:pt x="361395" y="3060"/>
                <a:pt x="347255" y="1867"/>
                <a:pt x="332791" y="1109"/>
              </a:cubicBezTo>
              <a:cubicBezTo>
                <a:pt x="318327" y="351"/>
                <a:pt x="302985" y="0"/>
                <a:pt x="287631" y="74"/>
              </a:cubicBezTo>
              <a:cubicBezTo>
                <a:pt x="272277" y="148"/>
                <a:pt x="256323" y="652"/>
                <a:pt x="240669" y="1556"/>
              </a:cubicBezTo>
              <a:cubicBezTo>
                <a:pt x="225015" y="2460"/>
                <a:pt x="209060" y="3799"/>
                <a:pt x="193708" y="5498"/>
              </a:cubicBezTo>
              <a:cubicBezTo>
                <a:pt x="178356" y="7197"/>
                <a:pt x="163015" y="9321"/>
                <a:pt x="148554" y="11749"/>
              </a:cubicBezTo>
              <a:cubicBezTo>
                <a:pt x="134093" y="14177"/>
                <a:pt x="119956" y="17004"/>
                <a:pt x="106942" y="20068"/>
              </a:cubicBezTo>
              <a:cubicBezTo>
                <a:pt x="93928" y="23132"/>
                <a:pt x="81537" y="26553"/>
                <a:pt x="70471" y="30136"/>
              </a:cubicBezTo>
              <a:cubicBezTo>
                <a:pt x="59405" y="33719"/>
                <a:pt x="49237" y="37602"/>
                <a:pt x="40543" y="41565"/>
              </a:cubicBezTo>
              <a:cubicBezTo>
                <a:pt x="31849" y="45528"/>
                <a:pt x="24294" y="49724"/>
                <a:pt x="18307" y="53916"/>
              </a:cubicBezTo>
              <a:cubicBezTo>
                <a:pt x="12320" y="58108"/>
                <a:pt x="7669" y="62457"/>
                <a:pt x="4618" y="66716"/>
              </a:cubicBezTo>
              <a:cubicBezTo>
                <a:pt x="1567" y="70975"/>
                <a:pt x="0" y="75309"/>
                <a:pt x="3" y="79472"/>
              </a:cubicBezTo>
              <a:cubicBezTo>
                <a:pt x="6" y="83635"/>
                <a:pt x="1582" y="87787"/>
                <a:pt x="4639" y="91693"/>
              </a:cubicBezTo>
              <a:cubicBezTo>
                <a:pt x="7696" y="95599"/>
                <a:pt x="12354" y="99411"/>
                <a:pt x="18347" y="102911"/>
              </a:cubicBezTo>
              <a:cubicBezTo>
                <a:pt x="24340" y="106411"/>
                <a:pt x="31901" y="109735"/>
                <a:pt x="40600" y="112694"/>
              </a:cubicBezTo>
              <a:cubicBezTo>
                <a:pt x="49299" y="115653"/>
                <a:pt x="59473" y="118361"/>
                <a:pt x="70544" y="120665"/>
              </a:cubicBezTo>
              <a:cubicBezTo>
                <a:pt x="81615" y="122969"/>
                <a:pt x="94010" y="124959"/>
                <a:pt x="107028" y="126520"/>
              </a:cubicBezTo>
              <a:cubicBezTo>
                <a:pt x="120046" y="128081"/>
                <a:pt x="134186" y="129274"/>
                <a:pt x="148650" y="130032"/>
              </a:cubicBezTo>
              <a:cubicBezTo>
                <a:pt x="163114" y="130790"/>
                <a:pt x="178456" y="131141"/>
                <a:pt x="193810" y="131067"/>
              </a:cubicBezTo>
              <a:cubicBezTo>
                <a:pt x="209164" y="130993"/>
                <a:pt x="225119" y="130489"/>
                <a:pt x="240773" y="129585"/>
              </a:cubicBezTo>
              <a:cubicBezTo>
                <a:pt x="256427" y="128681"/>
                <a:pt x="272381" y="127342"/>
                <a:pt x="287733" y="125643"/>
              </a:cubicBezTo>
              <a:cubicBezTo>
                <a:pt x="303085" y="123944"/>
                <a:pt x="318426" y="121820"/>
                <a:pt x="332887" y="119392"/>
              </a:cubicBezTo>
              <a:cubicBezTo>
                <a:pt x="347348" y="116964"/>
                <a:pt x="361485" y="114137"/>
                <a:pt x="374499" y="111073"/>
              </a:cubicBezTo>
              <a:cubicBezTo>
                <a:pt x="387513" y="108009"/>
                <a:pt x="399903" y="104589"/>
                <a:pt x="410970" y="101006"/>
              </a:cubicBezTo>
              <a:cubicBezTo>
                <a:pt x="422037" y="97423"/>
                <a:pt x="432205" y="93540"/>
                <a:pt x="440899" y="89576"/>
              </a:cubicBezTo>
              <a:cubicBezTo>
                <a:pt x="449593" y="85613"/>
                <a:pt x="457147" y="81417"/>
                <a:pt x="463134" y="77225"/>
              </a:cubicBezTo>
              <a:cubicBezTo>
                <a:pt x="469121" y="73033"/>
                <a:pt x="473772" y="68684"/>
                <a:pt x="476823" y="64425"/>
              </a:cubicBezTo>
              <a:cubicBezTo>
                <a:pt x="479874" y="60166"/>
                <a:pt x="481441" y="55832"/>
                <a:pt x="481438" y="5166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0.35246</cdr:x>
      <cdr:y>0.55947</cdr:y>
    </cdr:from>
    <cdr:to>
      <cdr:x>0.38505</cdr:x>
      <cdr:y>0.57322</cdr:y>
    </cdr:to>
    <cdr:sp macro="" textlink="">
      <cdr:nvSpPr>
        <cdr:cNvPr id="91" name="PlotDat5_179|1~33_1"/>
        <cdr:cNvSpPr/>
      </cdr:nvSpPr>
      <cdr:spPr>
        <a:xfrm xmlns:a="http://schemas.openxmlformats.org/drawingml/2006/main">
          <a:off x="3049599" y="3511385"/>
          <a:ext cx="281986" cy="86269"/>
        </a:xfrm>
        <a:custGeom xmlns:a="http://schemas.openxmlformats.org/drawingml/2006/main">
          <a:avLst/>
          <a:gdLst>
            <a:gd name="connsiteX0" fmla="*/ 281980 w 281980"/>
            <a:gd name="connsiteY0" fmla="*/ 31900 h 85914"/>
            <a:gd name="connsiteX1" fmla="*/ 279263 w 281980"/>
            <a:gd name="connsiteY1" fmla="*/ 23996 h 85914"/>
            <a:gd name="connsiteX2" fmla="*/ 271231 w 281980"/>
            <a:gd name="connsiteY2" fmla="*/ 16822 h 85914"/>
            <a:gd name="connsiteX3" fmla="*/ 258194 w 281980"/>
            <a:gd name="connsiteY3" fmla="*/ 10652 h 85914"/>
            <a:gd name="connsiteX4" fmla="*/ 240653 w 281980"/>
            <a:gd name="connsiteY4" fmla="*/ 5723 h 85914"/>
            <a:gd name="connsiteX5" fmla="*/ 219282 w 281980"/>
            <a:gd name="connsiteY5" fmla="*/ 2226 h 85914"/>
            <a:gd name="connsiteX6" fmla="*/ 194902 w 281980"/>
            <a:gd name="connsiteY6" fmla="*/ 293 h 85914"/>
            <a:gd name="connsiteX7" fmla="*/ 168451 w 281980"/>
            <a:gd name="connsiteY7" fmla="*/ 0 h 85914"/>
            <a:gd name="connsiteX8" fmla="*/ 140944 w 281980"/>
            <a:gd name="connsiteY8" fmla="*/ 1358 h 85914"/>
            <a:gd name="connsiteX9" fmla="*/ 113439 w 281980"/>
            <a:gd name="connsiteY9" fmla="*/ 4315 h 85914"/>
            <a:gd name="connsiteX10" fmla="*/ 86993 w 281980"/>
            <a:gd name="connsiteY10" fmla="*/ 8756 h 85914"/>
            <a:gd name="connsiteX11" fmla="*/ 62622 w 281980"/>
            <a:gd name="connsiteY11" fmla="*/ 14512 h 85914"/>
            <a:gd name="connsiteX12" fmla="*/ 41262 w 281980"/>
            <a:gd name="connsiteY12" fmla="*/ 21361 h 85914"/>
            <a:gd name="connsiteX13" fmla="*/ 23735 w 281980"/>
            <a:gd name="connsiteY13" fmla="*/ 29040 h 85914"/>
            <a:gd name="connsiteX14" fmla="*/ 10714 w 281980"/>
            <a:gd name="connsiteY14" fmla="*/ 37254 h 85914"/>
            <a:gd name="connsiteX15" fmla="*/ 2700 w 281980"/>
            <a:gd name="connsiteY15" fmla="*/ 45687 h 85914"/>
            <a:gd name="connsiteX16" fmla="*/ 0 w 281980"/>
            <a:gd name="connsiteY16" fmla="*/ 54015 h 85914"/>
            <a:gd name="connsiteX17" fmla="*/ 2718 w 281980"/>
            <a:gd name="connsiteY17" fmla="*/ 61918 h 85914"/>
            <a:gd name="connsiteX18" fmla="*/ 10749 w 281980"/>
            <a:gd name="connsiteY18" fmla="*/ 69092 h 85914"/>
            <a:gd name="connsiteX19" fmla="*/ 23786 w 281980"/>
            <a:gd name="connsiteY19" fmla="*/ 75262 h 85914"/>
            <a:gd name="connsiteX20" fmla="*/ 41327 w 281980"/>
            <a:gd name="connsiteY20" fmla="*/ 80191 h 85914"/>
            <a:gd name="connsiteX21" fmla="*/ 62698 w 281980"/>
            <a:gd name="connsiteY21" fmla="*/ 83689 h 85914"/>
            <a:gd name="connsiteX22" fmla="*/ 87078 w 281980"/>
            <a:gd name="connsiteY22" fmla="*/ 85621 h 85914"/>
            <a:gd name="connsiteX23" fmla="*/ 113529 w 281980"/>
            <a:gd name="connsiteY23" fmla="*/ 85914 h 85914"/>
            <a:gd name="connsiteX24" fmla="*/ 141036 w 281980"/>
            <a:gd name="connsiteY24" fmla="*/ 84556 h 85914"/>
            <a:gd name="connsiteX25" fmla="*/ 168541 w 281980"/>
            <a:gd name="connsiteY25" fmla="*/ 81600 h 85914"/>
            <a:gd name="connsiteX26" fmla="*/ 194987 w 281980"/>
            <a:gd name="connsiteY26" fmla="*/ 77158 h 85914"/>
            <a:gd name="connsiteX27" fmla="*/ 219358 w 281980"/>
            <a:gd name="connsiteY27" fmla="*/ 71402 h 85914"/>
            <a:gd name="connsiteX28" fmla="*/ 240718 w 281980"/>
            <a:gd name="connsiteY28" fmla="*/ 64553 h 85914"/>
            <a:gd name="connsiteX29" fmla="*/ 258245 w 281980"/>
            <a:gd name="connsiteY29" fmla="*/ 56874 h 85914"/>
            <a:gd name="connsiteX30" fmla="*/ 271266 w 281980"/>
            <a:gd name="connsiteY30" fmla="*/ 48660 h 85914"/>
            <a:gd name="connsiteX31" fmla="*/ 279280 w 281980"/>
            <a:gd name="connsiteY31" fmla="*/ 40227 h 85914"/>
            <a:gd name="connsiteX32" fmla="*/ 281980 w 281980"/>
            <a:gd name="connsiteY32" fmla="*/ 31900 h 85914"/>
            <a:gd name="connsiteX0" fmla="*/ 281980 w 281980"/>
            <a:gd name="connsiteY0" fmla="*/ 31900 h 85914"/>
            <a:gd name="connsiteX1" fmla="*/ 279263 w 281980"/>
            <a:gd name="connsiteY1" fmla="*/ 23996 h 85914"/>
            <a:gd name="connsiteX2" fmla="*/ 271231 w 281980"/>
            <a:gd name="connsiteY2" fmla="*/ 16822 h 85914"/>
            <a:gd name="connsiteX3" fmla="*/ 258194 w 281980"/>
            <a:gd name="connsiteY3" fmla="*/ 10652 h 85914"/>
            <a:gd name="connsiteX4" fmla="*/ 240653 w 281980"/>
            <a:gd name="connsiteY4" fmla="*/ 5723 h 85914"/>
            <a:gd name="connsiteX5" fmla="*/ 219282 w 281980"/>
            <a:gd name="connsiteY5" fmla="*/ 2226 h 85914"/>
            <a:gd name="connsiteX6" fmla="*/ 194902 w 281980"/>
            <a:gd name="connsiteY6" fmla="*/ 293 h 85914"/>
            <a:gd name="connsiteX7" fmla="*/ 168451 w 281980"/>
            <a:gd name="connsiteY7" fmla="*/ 0 h 85914"/>
            <a:gd name="connsiteX8" fmla="*/ 140944 w 281980"/>
            <a:gd name="connsiteY8" fmla="*/ 1358 h 85914"/>
            <a:gd name="connsiteX9" fmla="*/ 113439 w 281980"/>
            <a:gd name="connsiteY9" fmla="*/ 4315 h 85914"/>
            <a:gd name="connsiteX10" fmla="*/ 86993 w 281980"/>
            <a:gd name="connsiteY10" fmla="*/ 8756 h 85914"/>
            <a:gd name="connsiteX11" fmla="*/ 62622 w 281980"/>
            <a:gd name="connsiteY11" fmla="*/ 14512 h 85914"/>
            <a:gd name="connsiteX12" fmla="*/ 41262 w 281980"/>
            <a:gd name="connsiteY12" fmla="*/ 21361 h 85914"/>
            <a:gd name="connsiteX13" fmla="*/ 23735 w 281980"/>
            <a:gd name="connsiteY13" fmla="*/ 29040 h 85914"/>
            <a:gd name="connsiteX14" fmla="*/ 10714 w 281980"/>
            <a:gd name="connsiteY14" fmla="*/ 37254 h 85914"/>
            <a:gd name="connsiteX15" fmla="*/ 2700 w 281980"/>
            <a:gd name="connsiteY15" fmla="*/ 45687 h 85914"/>
            <a:gd name="connsiteX16" fmla="*/ 0 w 281980"/>
            <a:gd name="connsiteY16" fmla="*/ 54015 h 85914"/>
            <a:gd name="connsiteX17" fmla="*/ 2718 w 281980"/>
            <a:gd name="connsiteY17" fmla="*/ 61918 h 85914"/>
            <a:gd name="connsiteX18" fmla="*/ 10749 w 281980"/>
            <a:gd name="connsiteY18" fmla="*/ 69092 h 85914"/>
            <a:gd name="connsiteX19" fmla="*/ 23786 w 281980"/>
            <a:gd name="connsiteY19" fmla="*/ 75262 h 85914"/>
            <a:gd name="connsiteX20" fmla="*/ 41327 w 281980"/>
            <a:gd name="connsiteY20" fmla="*/ 80191 h 85914"/>
            <a:gd name="connsiteX21" fmla="*/ 62698 w 281980"/>
            <a:gd name="connsiteY21" fmla="*/ 83689 h 85914"/>
            <a:gd name="connsiteX22" fmla="*/ 87078 w 281980"/>
            <a:gd name="connsiteY22" fmla="*/ 85621 h 85914"/>
            <a:gd name="connsiteX23" fmla="*/ 113529 w 281980"/>
            <a:gd name="connsiteY23" fmla="*/ 85914 h 85914"/>
            <a:gd name="connsiteX24" fmla="*/ 141036 w 281980"/>
            <a:gd name="connsiteY24" fmla="*/ 84556 h 85914"/>
            <a:gd name="connsiteX25" fmla="*/ 168541 w 281980"/>
            <a:gd name="connsiteY25" fmla="*/ 81600 h 85914"/>
            <a:gd name="connsiteX26" fmla="*/ 194987 w 281980"/>
            <a:gd name="connsiteY26" fmla="*/ 77158 h 85914"/>
            <a:gd name="connsiteX27" fmla="*/ 219358 w 281980"/>
            <a:gd name="connsiteY27" fmla="*/ 71402 h 85914"/>
            <a:gd name="connsiteX28" fmla="*/ 240718 w 281980"/>
            <a:gd name="connsiteY28" fmla="*/ 64553 h 85914"/>
            <a:gd name="connsiteX29" fmla="*/ 258245 w 281980"/>
            <a:gd name="connsiteY29" fmla="*/ 56874 h 85914"/>
            <a:gd name="connsiteX30" fmla="*/ 271266 w 281980"/>
            <a:gd name="connsiteY30" fmla="*/ 48660 h 85914"/>
            <a:gd name="connsiteX31" fmla="*/ 279280 w 281980"/>
            <a:gd name="connsiteY31" fmla="*/ 40227 h 85914"/>
            <a:gd name="connsiteX32" fmla="*/ 281980 w 281980"/>
            <a:gd name="connsiteY32" fmla="*/ 31900 h 85914"/>
            <a:gd name="connsiteX0" fmla="*/ 281980 w 281980"/>
            <a:gd name="connsiteY0" fmla="*/ 31900 h 85914"/>
            <a:gd name="connsiteX1" fmla="*/ 279263 w 281980"/>
            <a:gd name="connsiteY1" fmla="*/ 23996 h 85914"/>
            <a:gd name="connsiteX2" fmla="*/ 271231 w 281980"/>
            <a:gd name="connsiteY2" fmla="*/ 16822 h 85914"/>
            <a:gd name="connsiteX3" fmla="*/ 258194 w 281980"/>
            <a:gd name="connsiteY3" fmla="*/ 10652 h 85914"/>
            <a:gd name="connsiteX4" fmla="*/ 240653 w 281980"/>
            <a:gd name="connsiteY4" fmla="*/ 5723 h 85914"/>
            <a:gd name="connsiteX5" fmla="*/ 219282 w 281980"/>
            <a:gd name="connsiteY5" fmla="*/ 2226 h 85914"/>
            <a:gd name="connsiteX6" fmla="*/ 194902 w 281980"/>
            <a:gd name="connsiteY6" fmla="*/ 293 h 85914"/>
            <a:gd name="connsiteX7" fmla="*/ 168451 w 281980"/>
            <a:gd name="connsiteY7" fmla="*/ 0 h 85914"/>
            <a:gd name="connsiteX8" fmla="*/ 140944 w 281980"/>
            <a:gd name="connsiteY8" fmla="*/ 1358 h 85914"/>
            <a:gd name="connsiteX9" fmla="*/ 113439 w 281980"/>
            <a:gd name="connsiteY9" fmla="*/ 4315 h 85914"/>
            <a:gd name="connsiteX10" fmla="*/ 86993 w 281980"/>
            <a:gd name="connsiteY10" fmla="*/ 8756 h 85914"/>
            <a:gd name="connsiteX11" fmla="*/ 62622 w 281980"/>
            <a:gd name="connsiteY11" fmla="*/ 14512 h 85914"/>
            <a:gd name="connsiteX12" fmla="*/ 41262 w 281980"/>
            <a:gd name="connsiteY12" fmla="*/ 21361 h 85914"/>
            <a:gd name="connsiteX13" fmla="*/ 23735 w 281980"/>
            <a:gd name="connsiteY13" fmla="*/ 29040 h 85914"/>
            <a:gd name="connsiteX14" fmla="*/ 10714 w 281980"/>
            <a:gd name="connsiteY14" fmla="*/ 37254 h 85914"/>
            <a:gd name="connsiteX15" fmla="*/ 2700 w 281980"/>
            <a:gd name="connsiteY15" fmla="*/ 45687 h 85914"/>
            <a:gd name="connsiteX16" fmla="*/ 0 w 281980"/>
            <a:gd name="connsiteY16" fmla="*/ 54015 h 85914"/>
            <a:gd name="connsiteX17" fmla="*/ 2718 w 281980"/>
            <a:gd name="connsiteY17" fmla="*/ 61918 h 85914"/>
            <a:gd name="connsiteX18" fmla="*/ 10749 w 281980"/>
            <a:gd name="connsiteY18" fmla="*/ 69092 h 85914"/>
            <a:gd name="connsiteX19" fmla="*/ 23786 w 281980"/>
            <a:gd name="connsiteY19" fmla="*/ 75262 h 85914"/>
            <a:gd name="connsiteX20" fmla="*/ 41327 w 281980"/>
            <a:gd name="connsiteY20" fmla="*/ 80191 h 85914"/>
            <a:gd name="connsiteX21" fmla="*/ 62698 w 281980"/>
            <a:gd name="connsiteY21" fmla="*/ 83689 h 85914"/>
            <a:gd name="connsiteX22" fmla="*/ 87078 w 281980"/>
            <a:gd name="connsiteY22" fmla="*/ 85621 h 85914"/>
            <a:gd name="connsiteX23" fmla="*/ 113529 w 281980"/>
            <a:gd name="connsiteY23" fmla="*/ 85914 h 85914"/>
            <a:gd name="connsiteX24" fmla="*/ 141036 w 281980"/>
            <a:gd name="connsiteY24" fmla="*/ 84556 h 85914"/>
            <a:gd name="connsiteX25" fmla="*/ 168541 w 281980"/>
            <a:gd name="connsiteY25" fmla="*/ 81600 h 85914"/>
            <a:gd name="connsiteX26" fmla="*/ 194987 w 281980"/>
            <a:gd name="connsiteY26" fmla="*/ 77158 h 85914"/>
            <a:gd name="connsiteX27" fmla="*/ 219358 w 281980"/>
            <a:gd name="connsiteY27" fmla="*/ 71402 h 85914"/>
            <a:gd name="connsiteX28" fmla="*/ 240718 w 281980"/>
            <a:gd name="connsiteY28" fmla="*/ 64553 h 85914"/>
            <a:gd name="connsiteX29" fmla="*/ 258245 w 281980"/>
            <a:gd name="connsiteY29" fmla="*/ 56874 h 85914"/>
            <a:gd name="connsiteX30" fmla="*/ 271266 w 281980"/>
            <a:gd name="connsiteY30" fmla="*/ 48660 h 85914"/>
            <a:gd name="connsiteX31" fmla="*/ 279280 w 281980"/>
            <a:gd name="connsiteY31" fmla="*/ 40227 h 85914"/>
            <a:gd name="connsiteX32" fmla="*/ 281980 w 281980"/>
            <a:gd name="connsiteY32" fmla="*/ 31900 h 85914"/>
            <a:gd name="connsiteX0" fmla="*/ 281980 w 281980"/>
            <a:gd name="connsiteY0" fmla="*/ 31900 h 85914"/>
            <a:gd name="connsiteX1" fmla="*/ 279263 w 281980"/>
            <a:gd name="connsiteY1" fmla="*/ 23996 h 85914"/>
            <a:gd name="connsiteX2" fmla="*/ 271231 w 281980"/>
            <a:gd name="connsiteY2" fmla="*/ 16822 h 85914"/>
            <a:gd name="connsiteX3" fmla="*/ 258194 w 281980"/>
            <a:gd name="connsiteY3" fmla="*/ 10652 h 85914"/>
            <a:gd name="connsiteX4" fmla="*/ 240653 w 281980"/>
            <a:gd name="connsiteY4" fmla="*/ 5723 h 85914"/>
            <a:gd name="connsiteX5" fmla="*/ 219282 w 281980"/>
            <a:gd name="connsiteY5" fmla="*/ 2226 h 85914"/>
            <a:gd name="connsiteX6" fmla="*/ 194902 w 281980"/>
            <a:gd name="connsiteY6" fmla="*/ 293 h 85914"/>
            <a:gd name="connsiteX7" fmla="*/ 168451 w 281980"/>
            <a:gd name="connsiteY7" fmla="*/ 0 h 85914"/>
            <a:gd name="connsiteX8" fmla="*/ 140944 w 281980"/>
            <a:gd name="connsiteY8" fmla="*/ 1358 h 85914"/>
            <a:gd name="connsiteX9" fmla="*/ 113439 w 281980"/>
            <a:gd name="connsiteY9" fmla="*/ 4315 h 85914"/>
            <a:gd name="connsiteX10" fmla="*/ 86993 w 281980"/>
            <a:gd name="connsiteY10" fmla="*/ 8756 h 85914"/>
            <a:gd name="connsiteX11" fmla="*/ 62622 w 281980"/>
            <a:gd name="connsiteY11" fmla="*/ 14512 h 85914"/>
            <a:gd name="connsiteX12" fmla="*/ 41262 w 281980"/>
            <a:gd name="connsiteY12" fmla="*/ 21361 h 85914"/>
            <a:gd name="connsiteX13" fmla="*/ 23735 w 281980"/>
            <a:gd name="connsiteY13" fmla="*/ 29040 h 85914"/>
            <a:gd name="connsiteX14" fmla="*/ 10714 w 281980"/>
            <a:gd name="connsiteY14" fmla="*/ 37254 h 85914"/>
            <a:gd name="connsiteX15" fmla="*/ 2700 w 281980"/>
            <a:gd name="connsiteY15" fmla="*/ 45687 h 85914"/>
            <a:gd name="connsiteX16" fmla="*/ 0 w 281980"/>
            <a:gd name="connsiteY16" fmla="*/ 54015 h 85914"/>
            <a:gd name="connsiteX17" fmla="*/ 2718 w 281980"/>
            <a:gd name="connsiteY17" fmla="*/ 61918 h 85914"/>
            <a:gd name="connsiteX18" fmla="*/ 10749 w 281980"/>
            <a:gd name="connsiteY18" fmla="*/ 69092 h 85914"/>
            <a:gd name="connsiteX19" fmla="*/ 23786 w 281980"/>
            <a:gd name="connsiteY19" fmla="*/ 75262 h 85914"/>
            <a:gd name="connsiteX20" fmla="*/ 41327 w 281980"/>
            <a:gd name="connsiteY20" fmla="*/ 80191 h 85914"/>
            <a:gd name="connsiteX21" fmla="*/ 62698 w 281980"/>
            <a:gd name="connsiteY21" fmla="*/ 83689 h 85914"/>
            <a:gd name="connsiteX22" fmla="*/ 87078 w 281980"/>
            <a:gd name="connsiteY22" fmla="*/ 85621 h 85914"/>
            <a:gd name="connsiteX23" fmla="*/ 113529 w 281980"/>
            <a:gd name="connsiteY23" fmla="*/ 85914 h 85914"/>
            <a:gd name="connsiteX24" fmla="*/ 141036 w 281980"/>
            <a:gd name="connsiteY24" fmla="*/ 84556 h 85914"/>
            <a:gd name="connsiteX25" fmla="*/ 168541 w 281980"/>
            <a:gd name="connsiteY25" fmla="*/ 81600 h 85914"/>
            <a:gd name="connsiteX26" fmla="*/ 194987 w 281980"/>
            <a:gd name="connsiteY26" fmla="*/ 77158 h 85914"/>
            <a:gd name="connsiteX27" fmla="*/ 219358 w 281980"/>
            <a:gd name="connsiteY27" fmla="*/ 71402 h 85914"/>
            <a:gd name="connsiteX28" fmla="*/ 240718 w 281980"/>
            <a:gd name="connsiteY28" fmla="*/ 64553 h 85914"/>
            <a:gd name="connsiteX29" fmla="*/ 258245 w 281980"/>
            <a:gd name="connsiteY29" fmla="*/ 56874 h 85914"/>
            <a:gd name="connsiteX30" fmla="*/ 271266 w 281980"/>
            <a:gd name="connsiteY30" fmla="*/ 48660 h 85914"/>
            <a:gd name="connsiteX31" fmla="*/ 279280 w 281980"/>
            <a:gd name="connsiteY31" fmla="*/ 40227 h 85914"/>
            <a:gd name="connsiteX32" fmla="*/ 281980 w 281980"/>
            <a:gd name="connsiteY32" fmla="*/ 31900 h 85914"/>
            <a:gd name="connsiteX0" fmla="*/ 281980 w 281980"/>
            <a:gd name="connsiteY0" fmla="*/ 31900 h 85914"/>
            <a:gd name="connsiteX1" fmla="*/ 279263 w 281980"/>
            <a:gd name="connsiteY1" fmla="*/ 23996 h 85914"/>
            <a:gd name="connsiteX2" fmla="*/ 271231 w 281980"/>
            <a:gd name="connsiteY2" fmla="*/ 16822 h 85914"/>
            <a:gd name="connsiteX3" fmla="*/ 258194 w 281980"/>
            <a:gd name="connsiteY3" fmla="*/ 10652 h 85914"/>
            <a:gd name="connsiteX4" fmla="*/ 240653 w 281980"/>
            <a:gd name="connsiteY4" fmla="*/ 5723 h 85914"/>
            <a:gd name="connsiteX5" fmla="*/ 219282 w 281980"/>
            <a:gd name="connsiteY5" fmla="*/ 2226 h 85914"/>
            <a:gd name="connsiteX6" fmla="*/ 194902 w 281980"/>
            <a:gd name="connsiteY6" fmla="*/ 293 h 85914"/>
            <a:gd name="connsiteX7" fmla="*/ 168451 w 281980"/>
            <a:gd name="connsiteY7" fmla="*/ 0 h 85914"/>
            <a:gd name="connsiteX8" fmla="*/ 140944 w 281980"/>
            <a:gd name="connsiteY8" fmla="*/ 1358 h 85914"/>
            <a:gd name="connsiteX9" fmla="*/ 113439 w 281980"/>
            <a:gd name="connsiteY9" fmla="*/ 4315 h 85914"/>
            <a:gd name="connsiteX10" fmla="*/ 86993 w 281980"/>
            <a:gd name="connsiteY10" fmla="*/ 8756 h 85914"/>
            <a:gd name="connsiteX11" fmla="*/ 62622 w 281980"/>
            <a:gd name="connsiteY11" fmla="*/ 14512 h 85914"/>
            <a:gd name="connsiteX12" fmla="*/ 41262 w 281980"/>
            <a:gd name="connsiteY12" fmla="*/ 21361 h 85914"/>
            <a:gd name="connsiteX13" fmla="*/ 23735 w 281980"/>
            <a:gd name="connsiteY13" fmla="*/ 29040 h 85914"/>
            <a:gd name="connsiteX14" fmla="*/ 10714 w 281980"/>
            <a:gd name="connsiteY14" fmla="*/ 37254 h 85914"/>
            <a:gd name="connsiteX15" fmla="*/ 2700 w 281980"/>
            <a:gd name="connsiteY15" fmla="*/ 45687 h 85914"/>
            <a:gd name="connsiteX16" fmla="*/ 0 w 281980"/>
            <a:gd name="connsiteY16" fmla="*/ 54015 h 85914"/>
            <a:gd name="connsiteX17" fmla="*/ 2718 w 281980"/>
            <a:gd name="connsiteY17" fmla="*/ 61918 h 85914"/>
            <a:gd name="connsiteX18" fmla="*/ 10749 w 281980"/>
            <a:gd name="connsiteY18" fmla="*/ 69092 h 85914"/>
            <a:gd name="connsiteX19" fmla="*/ 23786 w 281980"/>
            <a:gd name="connsiteY19" fmla="*/ 75262 h 85914"/>
            <a:gd name="connsiteX20" fmla="*/ 41327 w 281980"/>
            <a:gd name="connsiteY20" fmla="*/ 80191 h 85914"/>
            <a:gd name="connsiteX21" fmla="*/ 62698 w 281980"/>
            <a:gd name="connsiteY21" fmla="*/ 83689 h 85914"/>
            <a:gd name="connsiteX22" fmla="*/ 87078 w 281980"/>
            <a:gd name="connsiteY22" fmla="*/ 85621 h 85914"/>
            <a:gd name="connsiteX23" fmla="*/ 113529 w 281980"/>
            <a:gd name="connsiteY23" fmla="*/ 85914 h 85914"/>
            <a:gd name="connsiteX24" fmla="*/ 141036 w 281980"/>
            <a:gd name="connsiteY24" fmla="*/ 84556 h 85914"/>
            <a:gd name="connsiteX25" fmla="*/ 168541 w 281980"/>
            <a:gd name="connsiteY25" fmla="*/ 81600 h 85914"/>
            <a:gd name="connsiteX26" fmla="*/ 194987 w 281980"/>
            <a:gd name="connsiteY26" fmla="*/ 77158 h 85914"/>
            <a:gd name="connsiteX27" fmla="*/ 219358 w 281980"/>
            <a:gd name="connsiteY27" fmla="*/ 71402 h 85914"/>
            <a:gd name="connsiteX28" fmla="*/ 240718 w 281980"/>
            <a:gd name="connsiteY28" fmla="*/ 64553 h 85914"/>
            <a:gd name="connsiteX29" fmla="*/ 258245 w 281980"/>
            <a:gd name="connsiteY29" fmla="*/ 56874 h 85914"/>
            <a:gd name="connsiteX30" fmla="*/ 271266 w 281980"/>
            <a:gd name="connsiteY30" fmla="*/ 48660 h 85914"/>
            <a:gd name="connsiteX31" fmla="*/ 279280 w 281980"/>
            <a:gd name="connsiteY31" fmla="*/ 40227 h 85914"/>
            <a:gd name="connsiteX32" fmla="*/ 281980 w 281980"/>
            <a:gd name="connsiteY32" fmla="*/ 31900 h 85914"/>
            <a:gd name="connsiteX0" fmla="*/ 281980 w 281980"/>
            <a:gd name="connsiteY0" fmla="*/ 32078 h 86092"/>
            <a:gd name="connsiteX1" fmla="*/ 279263 w 281980"/>
            <a:gd name="connsiteY1" fmla="*/ 24174 h 86092"/>
            <a:gd name="connsiteX2" fmla="*/ 271231 w 281980"/>
            <a:gd name="connsiteY2" fmla="*/ 17000 h 86092"/>
            <a:gd name="connsiteX3" fmla="*/ 258194 w 281980"/>
            <a:gd name="connsiteY3" fmla="*/ 10830 h 86092"/>
            <a:gd name="connsiteX4" fmla="*/ 240653 w 281980"/>
            <a:gd name="connsiteY4" fmla="*/ 5901 h 86092"/>
            <a:gd name="connsiteX5" fmla="*/ 219282 w 281980"/>
            <a:gd name="connsiteY5" fmla="*/ 2404 h 86092"/>
            <a:gd name="connsiteX6" fmla="*/ 194902 w 281980"/>
            <a:gd name="connsiteY6" fmla="*/ 471 h 86092"/>
            <a:gd name="connsiteX7" fmla="*/ 168451 w 281980"/>
            <a:gd name="connsiteY7" fmla="*/ 178 h 86092"/>
            <a:gd name="connsiteX8" fmla="*/ 140944 w 281980"/>
            <a:gd name="connsiteY8" fmla="*/ 1536 h 86092"/>
            <a:gd name="connsiteX9" fmla="*/ 113439 w 281980"/>
            <a:gd name="connsiteY9" fmla="*/ 4493 h 86092"/>
            <a:gd name="connsiteX10" fmla="*/ 86993 w 281980"/>
            <a:gd name="connsiteY10" fmla="*/ 8934 h 86092"/>
            <a:gd name="connsiteX11" fmla="*/ 62622 w 281980"/>
            <a:gd name="connsiteY11" fmla="*/ 14690 h 86092"/>
            <a:gd name="connsiteX12" fmla="*/ 41262 w 281980"/>
            <a:gd name="connsiteY12" fmla="*/ 21539 h 86092"/>
            <a:gd name="connsiteX13" fmla="*/ 23735 w 281980"/>
            <a:gd name="connsiteY13" fmla="*/ 29218 h 86092"/>
            <a:gd name="connsiteX14" fmla="*/ 10714 w 281980"/>
            <a:gd name="connsiteY14" fmla="*/ 37432 h 86092"/>
            <a:gd name="connsiteX15" fmla="*/ 2700 w 281980"/>
            <a:gd name="connsiteY15" fmla="*/ 45865 h 86092"/>
            <a:gd name="connsiteX16" fmla="*/ 0 w 281980"/>
            <a:gd name="connsiteY16" fmla="*/ 54193 h 86092"/>
            <a:gd name="connsiteX17" fmla="*/ 2718 w 281980"/>
            <a:gd name="connsiteY17" fmla="*/ 62096 h 86092"/>
            <a:gd name="connsiteX18" fmla="*/ 10749 w 281980"/>
            <a:gd name="connsiteY18" fmla="*/ 69270 h 86092"/>
            <a:gd name="connsiteX19" fmla="*/ 23786 w 281980"/>
            <a:gd name="connsiteY19" fmla="*/ 75440 h 86092"/>
            <a:gd name="connsiteX20" fmla="*/ 41327 w 281980"/>
            <a:gd name="connsiteY20" fmla="*/ 80369 h 86092"/>
            <a:gd name="connsiteX21" fmla="*/ 62698 w 281980"/>
            <a:gd name="connsiteY21" fmla="*/ 83867 h 86092"/>
            <a:gd name="connsiteX22" fmla="*/ 87078 w 281980"/>
            <a:gd name="connsiteY22" fmla="*/ 85799 h 86092"/>
            <a:gd name="connsiteX23" fmla="*/ 113529 w 281980"/>
            <a:gd name="connsiteY23" fmla="*/ 86092 h 86092"/>
            <a:gd name="connsiteX24" fmla="*/ 141036 w 281980"/>
            <a:gd name="connsiteY24" fmla="*/ 84734 h 86092"/>
            <a:gd name="connsiteX25" fmla="*/ 168541 w 281980"/>
            <a:gd name="connsiteY25" fmla="*/ 81778 h 86092"/>
            <a:gd name="connsiteX26" fmla="*/ 194987 w 281980"/>
            <a:gd name="connsiteY26" fmla="*/ 77336 h 86092"/>
            <a:gd name="connsiteX27" fmla="*/ 219358 w 281980"/>
            <a:gd name="connsiteY27" fmla="*/ 71580 h 86092"/>
            <a:gd name="connsiteX28" fmla="*/ 240718 w 281980"/>
            <a:gd name="connsiteY28" fmla="*/ 64731 h 86092"/>
            <a:gd name="connsiteX29" fmla="*/ 258245 w 281980"/>
            <a:gd name="connsiteY29" fmla="*/ 57052 h 86092"/>
            <a:gd name="connsiteX30" fmla="*/ 271266 w 281980"/>
            <a:gd name="connsiteY30" fmla="*/ 48838 h 86092"/>
            <a:gd name="connsiteX31" fmla="*/ 279280 w 281980"/>
            <a:gd name="connsiteY31" fmla="*/ 40405 h 86092"/>
            <a:gd name="connsiteX32" fmla="*/ 281980 w 281980"/>
            <a:gd name="connsiteY32" fmla="*/ 32078 h 86092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0 w 281980"/>
            <a:gd name="connsiteY0" fmla="*/ 32077 h 86091"/>
            <a:gd name="connsiteX1" fmla="*/ 279263 w 281980"/>
            <a:gd name="connsiteY1" fmla="*/ 24173 h 86091"/>
            <a:gd name="connsiteX2" fmla="*/ 271231 w 281980"/>
            <a:gd name="connsiteY2" fmla="*/ 16999 h 86091"/>
            <a:gd name="connsiteX3" fmla="*/ 258194 w 281980"/>
            <a:gd name="connsiteY3" fmla="*/ 10829 h 86091"/>
            <a:gd name="connsiteX4" fmla="*/ 240653 w 281980"/>
            <a:gd name="connsiteY4" fmla="*/ 5900 h 86091"/>
            <a:gd name="connsiteX5" fmla="*/ 219282 w 281980"/>
            <a:gd name="connsiteY5" fmla="*/ 2403 h 86091"/>
            <a:gd name="connsiteX6" fmla="*/ 194902 w 281980"/>
            <a:gd name="connsiteY6" fmla="*/ 470 h 86091"/>
            <a:gd name="connsiteX7" fmla="*/ 168451 w 281980"/>
            <a:gd name="connsiteY7" fmla="*/ 177 h 86091"/>
            <a:gd name="connsiteX8" fmla="*/ 140944 w 281980"/>
            <a:gd name="connsiteY8" fmla="*/ 1535 h 86091"/>
            <a:gd name="connsiteX9" fmla="*/ 113439 w 281980"/>
            <a:gd name="connsiteY9" fmla="*/ 4492 h 86091"/>
            <a:gd name="connsiteX10" fmla="*/ 86993 w 281980"/>
            <a:gd name="connsiteY10" fmla="*/ 8933 h 86091"/>
            <a:gd name="connsiteX11" fmla="*/ 62622 w 281980"/>
            <a:gd name="connsiteY11" fmla="*/ 14689 h 86091"/>
            <a:gd name="connsiteX12" fmla="*/ 41262 w 281980"/>
            <a:gd name="connsiteY12" fmla="*/ 21538 h 86091"/>
            <a:gd name="connsiteX13" fmla="*/ 23735 w 281980"/>
            <a:gd name="connsiteY13" fmla="*/ 29217 h 86091"/>
            <a:gd name="connsiteX14" fmla="*/ 10714 w 281980"/>
            <a:gd name="connsiteY14" fmla="*/ 37431 h 86091"/>
            <a:gd name="connsiteX15" fmla="*/ 2700 w 281980"/>
            <a:gd name="connsiteY15" fmla="*/ 45864 h 86091"/>
            <a:gd name="connsiteX16" fmla="*/ 0 w 281980"/>
            <a:gd name="connsiteY16" fmla="*/ 54192 h 86091"/>
            <a:gd name="connsiteX17" fmla="*/ 2718 w 281980"/>
            <a:gd name="connsiteY17" fmla="*/ 62095 h 86091"/>
            <a:gd name="connsiteX18" fmla="*/ 10749 w 281980"/>
            <a:gd name="connsiteY18" fmla="*/ 69269 h 86091"/>
            <a:gd name="connsiteX19" fmla="*/ 23786 w 281980"/>
            <a:gd name="connsiteY19" fmla="*/ 75439 h 86091"/>
            <a:gd name="connsiteX20" fmla="*/ 41327 w 281980"/>
            <a:gd name="connsiteY20" fmla="*/ 80368 h 86091"/>
            <a:gd name="connsiteX21" fmla="*/ 62698 w 281980"/>
            <a:gd name="connsiteY21" fmla="*/ 83866 h 86091"/>
            <a:gd name="connsiteX22" fmla="*/ 87078 w 281980"/>
            <a:gd name="connsiteY22" fmla="*/ 85798 h 86091"/>
            <a:gd name="connsiteX23" fmla="*/ 113529 w 281980"/>
            <a:gd name="connsiteY23" fmla="*/ 86091 h 86091"/>
            <a:gd name="connsiteX24" fmla="*/ 141036 w 281980"/>
            <a:gd name="connsiteY24" fmla="*/ 84733 h 86091"/>
            <a:gd name="connsiteX25" fmla="*/ 168541 w 281980"/>
            <a:gd name="connsiteY25" fmla="*/ 81777 h 86091"/>
            <a:gd name="connsiteX26" fmla="*/ 194987 w 281980"/>
            <a:gd name="connsiteY26" fmla="*/ 77335 h 86091"/>
            <a:gd name="connsiteX27" fmla="*/ 219358 w 281980"/>
            <a:gd name="connsiteY27" fmla="*/ 71579 h 86091"/>
            <a:gd name="connsiteX28" fmla="*/ 240718 w 281980"/>
            <a:gd name="connsiteY28" fmla="*/ 64730 h 86091"/>
            <a:gd name="connsiteX29" fmla="*/ 258245 w 281980"/>
            <a:gd name="connsiteY29" fmla="*/ 57051 h 86091"/>
            <a:gd name="connsiteX30" fmla="*/ 271266 w 281980"/>
            <a:gd name="connsiteY30" fmla="*/ 48837 h 86091"/>
            <a:gd name="connsiteX31" fmla="*/ 279280 w 281980"/>
            <a:gd name="connsiteY31" fmla="*/ 40404 h 86091"/>
            <a:gd name="connsiteX32" fmla="*/ 281980 w 281980"/>
            <a:gd name="connsiteY32" fmla="*/ 32077 h 86091"/>
            <a:gd name="connsiteX0" fmla="*/ 281983 w 281983"/>
            <a:gd name="connsiteY0" fmla="*/ 32077 h 86091"/>
            <a:gd name="connsiteX1" fmla="*/ 279266 w 281983"/>
            <a:gd name="connsiteY1" fmla="*/ 24173 h 86091"/>
            <a:gd name="connsiteX2" fmla="*/ 271234 w 281983"/>
            <a:gd name="connsiteY2" fmla="*/ 16999 h 86091"/>
            <a:gd name="connsiteX3" fmla="*/ 258197 w 281983"/>
            <a:gd name="connsiteY3" fmla="*/ 10829 h 86091"/>
            <a:gd name="connsiteX4" fmla="*/ 240656 w 281983"/>
            <a:gd name="connsiteY4" fmla="*/ 5900 h 86091"/>
            <a:gd name="connsiteX5" fmla="*/ 219285 w 281983"/>
            <a:gd name="connsiteY5" fmla="*/ 2403 h 86091"/>
            <a:gd name="connsiteX6" fmla="*/ 194905 w 281983"/>
            <a:gd name="connsiteY6" fmla="*/ 470 h 86091"/>
            <a:gd name="connsiteX7" fmla="*/ 168454 w 281983"/>
            <a:gd name="connsiteY7" fmla="*/ 177 h 86091"/>
            <a:gd name="connsiteX8" fmla="*/ 140947 w 281983"/>
            <a:gd name="connsiteY8" fmla="*/ 1535 h 86091"/>
            <a:gd name="connsiteX9" fmla="*/ 113442 w 281983"/>
            <a:gd name="connsiteY9" fmla="*/ 4492 h 86091"/>
            <a:gd name="connsiteX10" fmla="*/ 86996 w 281983"/>
            <a:gd name="connsiteY10" fmla="*/ 8933 h 86091"/>
            <a:gd name="connsiteX11" fmla="*/ 62625 w 281983"/>
            <a:gd name="connsiteY11" fmla="*/ 14689 h 86091"/>
            <a:gd name="connsiteX12" fmla="*/ 41265 w 281983"/>
            <a:gd name="connsiteY12" fmla="*/ 21538 h 86091"/>
            <a:gd name="connsiteX13" fmla="*/ 23738 w 281983"/>
            <a:gd name="connsiteY13" fmla="*/ 29217 h 86091"/>
            <a:gd name="connsiteX14" fmla="*/ 10717 w 281983"/>
            <a:gd name="connsiteY14" fmla="*/ 37431 h 86091"/>
            <a:gd name="connsiteX15" fmla="*/ 2703 w 281983"/>
            <a:gd name="connsiteY15" fmla="*/ 45864 h 86091"/>
            <a:gd name="connsiteX16" fmla="*/ 3 w 281983"/>
            <a:gd name="connsiteY16" fmla="*/ 54192 h 86091"/>
            <a:gd name="connsiteX17" fmla="*/ 2721 w 281983"/>
            <a:gd name="connsiteY17" fmla="*/ 62095 h 86091"/>
            <a:gd name="connsiteX18" fmla="*/ 10752 w 281983"/>
            <a:gd name="connsiteY18" fmla="*/ 69269 h 86091"/>
            <a:gd name="connsiteX19" fmla="*/ 23789 w 281983"/>
            <a:gd name="connsiteY19" fmla="*/ 75439 h 86091"/>
            <a:gd name="connsiteX20" fmla="*/ 41330 w 281983"/>
            <a:gd name="connsiteY20" fmla="*/ 80368 h 86091"/>
            <a:gd name="connsiteX21" fmla="*/ 62701 w 281983"/>
            <a:gd name="connsiteY21" fmla="*/ 83866 h 86091"/>
            <a:gd name="connsiteX22" fmla="*/ 87081 w 281983"/>
            <a:gd name="connsiteY22" fmla="*/ 85798 h 86091"/>
            <a:gd name="connsiteX23" fmla="*/ 113532 w 281983"/>
            <a:gd name="connsiteY23" fmla="*/ 86091 h 86091"/>
            <a:gd name="connsiteX24" fmla="*/ 141039 w 281983"/>
            <a:gd name="connsiteY24" fmla="*/ 84733 h 86091"/>
            <a:gd name="connsiteX25" fmla="*/ 168544 w 281983"/>
            <a:gd name="connsiteY25" fmla="*/ 81777 h 86091"/>
            <a:gd name="connsiteX26" fmla="*/ 194990 w 281983"/>
            <a:gd name="connsiteY26" fmla="*/ 77335 h 86091"/>
            <a:gd name="connsiteX27" fmla="*/ 219361 w 281983"/>
            <a:gd name="connsiteY27" fmla="*/ 71579 h 86091"/>
            <a:gd name="connsiteX28" fmla="*/ 240721 w 281983"/>
            <a:gd name="connsiteY28" fmla="*/ 64730 h 86091"/>
            <a:gd name="connsiteX29" fmla="*/ 258248 w 281983"/>
            <a:gd name="connsiteY29" fmla="*/ 57051 h 86091"/>
            <a:gd name="connsiteX30" fmla="*/ 271269 w 281983"/>
            <a:gd name="connsiteY30" fmla="*/ 48837 h 86091"/>
            <a:gd name="connsiteX31" fmla="*/ 279283 w 281983"/>
            <a:gd name="connsiteY31" fmla="*/ 40404 h 86091"/>
            <a:gd name="connsiteX32" fmla="*/ 281983 w 281983"/>
            <a:gd name="connsiteY32" fmla="*/ 32077 h 86091"/>
            <a:gd name="connsiteX0" fmla="*/ 281983 w 281983"/>
            <a:gd name="connsiteY0" fmla="*/ 32077 h 86091"/>
            <a:gd name="connsiteX1" fmla="*/ 279266 w 281983"/>
            <a:gd name="connsiteY1" fmla="*/ 24173 h 86091"/>
            <a:gd name="connsiteX2" fmla="*/ 271234 w 281983"/>
            <a:gd name="connsiteY2" fmla="*/ 16999 h 86091"/>
            <a:gd name="connsiteX3" fmla="*/ 258197 w 281983"/>
            <a:gd name="connsiteY3" fmla="*/ 10829 h 86091"/>
            <a:gd name="connsiteX4" fmla="*/ 240656 w 281983"/>
            <a:gd name="connsiteY4" fmla="*/ 5900 h 86091"/>
            <a:gd name="connsiteX5" fmla="*/ 219285 w 281983"/>
            <a:gd name="connsiteY5" fmla="*/ 2403 h 86091"/>
            <a:gd name="connsiteX6" fmla="*/ 194905 w 281983"/>
            <a:gd name="connsiteY6" fmla="*/ 470 h 86091"/>
            <a:gd name="connsiteX7" fmla="*/ 168454 w 281983"/>
            <a:gd name="connsiteY7" fmla="*/ 177 h 86091"/>
            <a:gd name="connsiteX8" fmla="*/ 140947 w 281983"/>
            <a:gd name="connsiteY8" fmla="*/ 1535 h 86091"/>
            <a:gd name="connsiteX9" fmla="*/ 113442 w 281983"/>
            <a:gd name="connsiteY9" fmla="*/ 4492 h 86091"/>
            <a:gd name="connsiteX10" fmla="*/ 86996 w 281983"/>
            <a:gd name="connsiteY10" fmla="*/ 8933 h 86091"/>
            <a:gd name="connsiteX11" fmla="*/ 62625 w 281983"/>
            <a:gd name="connsiteY11" fmla="*/ 14689 h 86091"/>
            <a:gd name="connsiteX12" fmla="*/ 41265 w 281983"/>
            <a:gd name="connsiteY12" fmla="*/ 21538 h 86091"/>
            <a:gd name="connsiteX13" fmla="*/ 23738 w 281983"/>
            <a:gd name="connsiteY13" fmla="*/ 29217 h 86091"/>
            <a:gd name="connsiteX14" fmla="*/ 10717 w 281983"/>
            <a:gd name="connsiteY14" fmla="*/ 37431 h 86091"/>
            <a:gd name="connsiteX15" fmla="*/ 2703 w 281983"/>
            <a:gd name="connsiteY15" fmla="*/ 45864 h 86091"/>
            <a:gd name="connsiteX16" fmla="*/ 3 w 281983"/>
            <a:gd name="connsiteY16" fmla="*/ 54192 h 86091"/>
            <a:gd name="connsiteX17" fmla="*/ 2721 w 281983"/>
            <a:gd name="connsiteY17" fmla="*/ 62095 h 86091"/>
            <a:gd name="connsiteX18" fmla="*/ 10752 w 281983"/>
            <a:gd name="connsiteY18" fmla="*/ 69269 h 86091"/>
            <a:gd name="connsiteX19" fmla="*/ 23789 w 281983"/>
            <a:gd name="connsiteY19" fmla="*/ 75439 h 86091"/>
            <a:gd name="connsiteX20" fmla="*/ 41330 w 281983"/>
            <a:gd name="connsiteY20" fmla="*/ 80368 h 86091"/>
            <a:gd name="connsiteX21" fmla="*/ 62701 w 281983"/>
            <a:gd name="connsiteY21" fmla="*/ 83866 h 86091"/>
            <a:gd name="connsiteX22" fmla="*/ 87081 w 281983"/>
            <a:gd name="connsiteY22" fmla="*/ 85798 h 86091"/>
            <a:gd name="connsiteX23" fmla="*/ 113532 w 281983"/>
            <a:gd name="connsiteY23" fmla="*/ 86091 h 86091"/>
            <a:gd name="connsiteX24" fmla="*/ 141039 w 281983"/>
            <a:gd name="connsiteY24" fmla="*/ 84733 h 86091"/>
            <a:gd name="connsiteX25" fmla="*/ 168544 w 281983"/>
            <a:gd name="connsiteY25" fmla="*/ 81777 h 86091"/>
            <a:gd name="connsiteX26" fmla="*/ 194990 w 281983"/>
            <a:gd name="connsiteY26" fmla="*/ 77335 h 86091"/>
            <a:gd name="connsiteX27" fmla="*/ 219361 w 281983"/>
            <a:gd name="connsiteY27" fmla="*/ 71579 h 86091"/>
            <a:gd name="connsiteX28" fmla="*/ 240721 w 281983"/>
            <a:gd name="connsiteY28" fmla="*/ 64730 h 86091"/>
            <a:gd name="connsiteX29" fmla="*/ 258248 w 281983"/>
            <a:gd name="connsiteY29" fmla="*/ 57051 h 86091"/>
            <a:gd name="connsiteX30" fmla="*/ 271269 w 281983"/>
            <a:gd name="connsiteY30" fmla="*/ 48837 h 86091"/>
            <a:gd name="connsiteX31" fmla="*/ 279283 w 281983"/>
            <a:gd name="connsiteY31" fmla="*/ 40404 h 86091"/>
            <a:gd name="connsiteX32" fmla="*/ 281983 w 281983"/>
            <a:gd name="connsiteY32" fmla="*/ 32077 h 86091"/>
            <a:gd name="connsiteX0" fmla="*/ 281983 w 281983"/>
            <a:gd name="connsiteY0" fmla="*/ 32077 h 86091"/>
            <a:gd name="connsiteX1" fmla="*/ 279266 w 281983"/>
            <a:gd name="connsiteY1" fmla="*/ 24173 h 86091"/>
            <a:gd name="connsiteX2" fmla="*/ 271234 w 281983"/>
            <a:gd name="connsiteY2" fmla="*/ 16999 h 86091"/>
            <a:gd name="connsiteX3" fmla="*/ 258197 w 281983"/>
            <a:gd name="connsiteY3" fmla="*/ 10829 h 86091"/>
            <a:gd name="connsiteX4" fmla="*/ 240656 w 281983"/>
            <a:gd name="connsiteY4" fmla="*/ 5900 h 86091"/>
            <a:gd name="connsiteX5" fmla="*/ 219285 w 281983"/>
            <a:gd name="connsiteY5" fmla="*/ 2403 h 86091"/>
            <a:gd name="connsiteX6" fmla="*/ 194905 w 281983"/>
            <a:gd name="connsiteY6" fmla="*/ 470 h 86091"/>
            <a:gd name="connsiteX7" fmla="*/ 168454 w 281983"/>
            <a:gd name="connsiteY7" fmla="*/ 177 h 86091"/>
            <a:gd name="connsiteX8" fmla="*/ 140947 w 281983"/>
            <a:gd name="connsiteY8" fmla="*/ 1535 h 86091"/>
            <a:gd name="connsiteX9" fmla="*/ 113442 w 281983"/>
            <a:gd name="connsiteY9" fmla="*/ 4492 h 86091"/>
            <a:gd name="connsiteX10" fmla="*/ 86996 w 281983"/>
            <a:gd name="connsiteY10" fmla="*/ 8933 h 86091"/>
            <a:gd name="connsiteX11" fmla="*/ 62625 w 281983"/>
            <a:gd name="connsiteY11" fmla="*/ 14689 h 86091"/>
            <a:gd name="connsiteX12" fmla="*/ 41265 w 281983"/>
            <a:gd name="connsiteY12" fmla="*/ 21538 h 86091"/>
            <a:gd name="connsiteX13" fmla="*/ 23738 w 281983"/>
            <a:gd name="connsiteY13" fmla="*/ 29217 h 86091"/>
            <a:gd name="connsiteX14" fmla="*/ 10717 w 281983"/>
            <a:gd name="connsiteY14" fmla="*/ 37431 h 86091"/>
            <a:gd name="connsiteX15" fmla="*/ 2703 w 281983"/>
            <a:gd name="connsiteY15" fmla="*/ 45864 h 86091"/>
            <a:gd name="connsiteX16" fmla="*/ 3 w 281983"/>
            <a:gd name="connsiteY16" fmla="*/ 54192 h 86091"/>
            <a:gd name="connsiteX17" fmla="*/ 2721 w 281983"/>
            <a:gd name="connsiteY17" fmla="*/ 62095 h 86091"/>
            <a:gd name="connsiteX18" fmla="*/ 10752 w 281983"/>
            <a:gd name="connsiteY18" fmla="*/ 69269 h 86091"/>
            <a:gd name="connsiteX19" fmla="*/ 23789 w 281983"/>
            <a:gd name="connsiteY19" fmla="*/ 75439 h 86091"/>
            <a:gd name="connsiteX20" fmla="*/ 41330 w 281983"/>
            <a:gd name="connsiteY20" fmla="*/ 80368 h 86091"/>
            <a:gd name="connsiteX21" fmla="*/ 62701 w 281983"/>
            <a:gd name="connsiteY21" fmla="*/ 83866 h 86091"/>
            <a:gd name="connsiteX22" fmla="*/ 87081 w 281983"/>
            <a:gd name="connsiteY22" fmla="*/ 85798 h 86091"/>
            <a:gd name="connsiteX23" fmla="*/ 113532 w 281983"/>
            <a:gd name="connsiteY23" fmla="*/ 86091 h 86091"/>
            <a:gd name="connsiteX24" fmla="*/ 141039 w 281983"/>
            <a:gd name="connsiteY24" fmla="*/ 84733 h 86091"/>
            <a:gd name="connsiteX25" fmla="*/ 168544 w 281983"/>
            <a:gd name="connsiteY25" fmla="*/ 81777 h 86091"/>
            <a:gd name="connsiteX26" fmla="*/ 194990 w 281983"/>
            <a:gd name="connsiteY26" fmla="*/ 77335 h 86091"/>
            <a:gd name="connsiteX27" fmla="*/ 219361 w 281983"/>
            <a:gd name="connsiteY27" fmla="*/ 71579 h 86091"/>
            <a:gd name="connsiteX28" fmla="*/ 240721 w 281983"/>
            <a:gd name="connsiteY28" fmla="*/ 64730 h 86091"/>
            <a:gd name="connsiteX29" fmla="*/ 258248 w 281983"/>
            <a:gd name="connsiteY29" fmla="*/ 57051 h 86091"/>
            <a:gd name="connsiteX30" fmla="*/ 271269 w 281983"/>
            <a:gd name="connsiteY30" fmla="*/ 48837 h 86091"/>
            <a:gd name="connsiteX31" fmla="*/ 279283 w 281983"/>
            <a:gd name="connsiteY31" fmla="*/ 40404 h 86091"/>
            <a:gd name="connsiteX32" fmla="*/ 281983 w 281983"/>
            <a:gd name="connsiteY32" fmla="*/ 32077 h 86091"/>
            <a:gd name="connsiteX0" fmla="*/ 281983 w 281983"/>
            <a:gd name="connsiteY0" fmla="*/ 32077 h 86091"/>
            <a:gd name="connsiteX1" fmla="*/ 279266 w 281983"/>
            <a:gd name="connsiteY1" fmla="*/ 24173 h 86091"/>
            <a:gd name="connsiteX2" fmla="*/ 271234 w 281983"/>
            <a:gd name="connsiteY2" fmla="*/ 16999 h 86091"/>
            <a:gd name="connsiteX3" fmla="*/ 258197 w 281983"/>
            <a:gd name="connsiteY3" fmla="*/ 10829 h 86091"/>
            <a:gd name="connsiteX4" fmla="*/ 240656 w 281983"/>
            <a:gd name="connsiteY4" fmla="*/ 5900 h 86091"/>
            <a:gd name="connsiteX5" fmla="*/ 219285 w 281983"/>
            <a:gd name="connsiteY5" fmla="*/ 2403 h 86091"/>
            <a:gd name="connsiteX6" fmla="*/ 194905 w 281983"/>
            <a:gd name="connsiteY6" fmla="*/ 470 h 86091"/>
            <a:gd name="connsiteX7" fmla="*/ 168454 w 281983"/>
            <a:gd name="connsiteY7" fmla="*/ 177 h 86091"/>
            <a:gd name="connsiteX8" fmla="*/ 140947 w 281983"/>
            <a:gd name="connsiteY8" fmla="*/ 1535 h 86091"/>
            <a:gd name="connsiteX9" fmla="*/ 113442 w 281983"/>
            <a:gd name="connsiteY9" fmla="*/ 4492 h 86091"/>
            <a:gd name="connsiteX10" fmla="*/ 86996 w 281983"/>
            <a:gd name="connsiteY10" fmla="*/ 8933 h 86091"/>
            <a:gd name="connsiteX11" fmla="*/ 62625 w 281983"/>
            <a:gd name="connsiteY11" fmla="*/ 14689 h 86091"/>
            <a:gd name="connsiteX12" fmla="*/ 41265 w 281983"/>
            <a:gd name="connsiteY12" fmla="*/ 21538 h 86091"/>
            <a:gd name="connsiteX13" fmla="*/ 23738 w 281983"/>
            <a:gd name="connsiteY13" fmla="*/ 29217 h 86091"/>
            <a:gd name="connsiteX14" fmla="*/ 10717 w 281983"/>
            <a:gd name="connsiteY14" fmla="*/ 37431 h 86091"/>
            <a:gd name="connsiteX15" fmla="*/ 2703 w 281983"/>
            <a:gd name="connsiteY15" fmla="*/ 45864 h 86091"/>
            <a:gd name="connsiteX16" fmla="*/ 3 w 281983"/>
            <a:gd name="connsiteY16" fmla="*/ 54192 h 86091"/>
            <a:gd name="connsiteX17" fmla="*/ 2721 w 281983"/>
            <a:gd name="connsiteY17" fmla="*/ 62095 h 86091"/>
            <a:gd name="connsiteX18" fmla="*/ 10752 w 281983"/>
            <a:gd name="connsiteY18" fmla="*/ 69269 h 86091"/>
            <a:gd name="connsiteX19" fmla="*/ 23789 w 281983"/>
            <a:gd name="connsiteY19" fmla="*/ 75439 h 86091"/>
            <a:gd name="connsiteX20" fmla="*/ 41330 w 281983"/>
            <a:gd name="connsiteY20" fmla="*/ 80368 h 86091"/>
            <a:gd name="connsiteX21" fmla="*/ 62701 w 281983"/>
            <a:gd name="connsiteY21" fmla="*/ 83866 h 86091"/>
            <a:gd name="connsiteX22" fmla="*/ 87081 w 281983"/>
            <a:gd name="connsiteY22" fmla="*/ 85798 h 86091"/>
            <a:gd name="connsiteX23" fmla="*/ 113532 w 281983"/>
            <a:gd name="connsiteY23" fmla="*/ 86091 h 86091"/>
            <a:gd name="connsiteX24" fmla="*/ 141039 w 281983"/>
            <a:gd name="connsiteY24" fmla="*/ 84733 h 86091"/>
            <a:gd name="connsiteX25" fmla="*/ 168544 w 281983"/>
            <a:gd name="connsiteY25" fmla="*/ 81777 h 86091"/>
            <a:gd name="connsiteX26" fmla="*/ 194990 w 281983"/>
            <a:gd name="connsiteY26" fmla="*/ 77335 h 86091"/>
            <a:gd name="connsiteX27" fmla="*/ 219361 w 281983"/>
            <a:gd name="connsiteY27" fmla="*/ 71579 h 86091"/>
            <a:gd name="connsiteX28" fmla="*/ 240721 w 281983"/>
            <a:gd name="connsiteY28" fmla="*/ 64730 h 86091"/>
            <a:gd name="connsiteX29" fmla="*/ 258248 w 281983"/>
            <a:gd name="connsiteY29" fmla="*/ 57051 h 86091"/>
            <a:gd name="connsiteX30" fmla="*/ 271269 w 281983"/>
            <a:gd name="connsiteY30" fmla="*/ 48837 h 86091"/>
            <a:gd name="connsiteX31" fmla="*/ 279283 w 281983"/>
            <a:gd name="connsiteY31" fmla="*/ 40404 h 86091"/>
            <a:gd name="connsiteX32" fmla="*/ 281983 w 281983"/>
            <a:gd name="connsiteY32" fmla="*/ 32077 h 86091"/>
            <a:gd name="connsiteX0" fmla="*/ 281983 w 281983"/>
            <a:gd name="connsiteY0" fmla="*/ 32077 h 86091"/>
            <a:gd name="connsiteX1" fmla="*/ 279266 w 281983"/>
            <a:gd name="connsiteY1" fmla="*/ 24173 h 86091"/>
            <a:gd name="connsiteX2" fmla="*/ 271234 w 281983"/>
            <a:gd name="connsiteY2" fmla="*/ 16999 h 86091"/>
            <a:gd name="connsiteX3" fmla="*/ 258197 w 281983"/>
            <a:gd name="connsiteY3" fmla="*/ 10829 h 86091"/>
            <a:gd name="connsiteX4" fmla="*/ 240656 w 281983"/>
            <a:gd name="connsiteY4" fmla="*/ 5900 h 86091"/>
            <a:gd name="connsiteX5" fmla="*/ 219285 w 281983"/>
            <a:gd name="connsiteY5" fmla="*/ 2403 h 86091"/>
            <a:gd name="connsiteX6" fmla="*/ 194905 w 281983"/>
            <a:gd name="connsiteY6" fmla="*/ 470 h 86091"/>
            <a:gd name="connsiteX7" fmla="*/ 168454 w 281983"/>
            <a:gd name="connsiteY7" fmla="*/ 177 h 86091"/>
            <a:gd name="connsiteX8" fmla="*/ 140947 w 281983"/>
            <a:gd name="connsiteY8" fmla="*/ 1535 h 86091"/>
            <a:gd name="connsiteX9" fmla="*/ 113442 w 281983"/>
            <a:gd name="connsiteY9" fmla="*/ 4492 h 86091"/>
            <a:gd name="connsiteX10" fmla="*/ 86996 w 281983"/>
            <a:gd name="connsiteY10" fmla="*/ 8933 h 86091"/>
            <a:gd name="connsiteX11" fmla="*/ 62625 w 281983"/>
            <a:gd name="connsiteY11" fmla="*/ 14689 h 86091"/>
            <a:gd name="connsiteX12" fmla="*/ 41265 w 281983"/>
            <a:gd name="connsiteY12" fmla="*/ 21538 h 86091"/>
            <a:gd name="connsiteX13" fmla="*/ 23738 w 281983"/>
            <a:gd name="connsiteY13" fmla="*/ 29217 h 86091"/>
            <a:gd name="connsiteX14" fmla="*/ 10717 w 281983"/>
            <a:gd name="connsiteY14" fmla="*/ 37431 h 86091"/>
            <a:gd name="connsiteX15" fmla="*/ 2703 w 281983"/>
            <a:gd name="connsiteY15" fmla="*/ 45864 h 86091"/>
            <a:gd name="connsiteX16" fmla="*/ 3 w 281983"/>
            <a:gd name="connsiteY16" fmla="*/ 54192 h 86091"/>
            <a:gd name="connsiteX17" fmla="*/ 2721 w 281983"/>
            <a:gd name="connsiteY17" fmla="*/ 62095 h 86091"/>
            <a:gd name="connsiteX18" fmla="*/ 10752 w 281983"/>
            <a:gd name="connsiteY18" fmla="*/ 69269 h 86091"/>
            <a:gd name="connsiteX19" fmla="*/ 23789 w 281983"/>
            <a:gd name="connsiteY19" fmla="*/ 75439 h 86091"/>
            <a:gd name="connsiteX20" fmla="*/ 41330 w 281983"/>
            <a:gd name="connsiteY20" fmla="*/ 80368 h 86091"/>
            <a:gd name="connsiteX21" fmla="*/ 62701 w 281983"/>
            <a:gd name="connsiteY21" fmla="*/ 83866 h 86091"/>
            <a:gd name="connsiteX22" fmla="*/ 87081 w 281983"/>
            <a:gd name="connsiteY22" fmla="*/ 85798 h 86091"/>
            <a:gd name="connsiteX23" fmla="*/ 113532 w 281983"/>
            <a:gd name="connsiteY23" fmla="*/ 86091 h 86091"/>
            <a:gd name="connsiteX24" fmla="*/ 141039 w 281983"/>
            <a:gd name="connsiteY24" fmla="*/ 84733 h 86091"/>
            <a:gd name="connsiteX25" fmla="*/ 168544 w 281983"/>
            <a:gd name="connsiteY25" fmla="*/ 81777 h 86091"/>
            <a:gd name="connsiteX26" fmla="*/ 194990 w 281983"/>
            <a:gd name="connsiteY26" fmla="*/ 77335 h 86091"/>
            <a:gd name="connsiteX27" fmla="*/ 219361 w 281983"/>
            <a:gd name="connsiteY27" fmla="*/ 71579 h 86091"/>
            <a:gd name="connsiteX28" fmla="*/ 240721 w 281983"/>
            <a:gd name="connsiteY28" fmla="*/ 64730 h 86091"/>
            <a:gd name="connsiteX29" fmla="*/ 258248 w 281983"/>
            <a:gd name="connsiteY29" fmla="*/ 57051 h 86091"/>
            <a:gd name="connsiteX30" fmla="*/ 271269 w 281983"/>
            <a:gd name="connsiteY30" fmla="*/ 48837 h 86091"/>
            <a:gd name="connsiteX31" fmla="*/ 279283 w 281983"/>
            <a:gd name="connsiteY31" fmla="*/ 40404 h 86091"/>
            <a:gd name="connsiteX32" fmla="*/ 281983 w 281983"/>
            <a:gd name="connsiteY32" fmla="*/ 32077 h 86091"/>
            <a:gd name="connsiteX0" fmla="*/ 281983 w 281983"/>
            <a:gd name="connsiteY0" fmla="*/ 32077 h 86091"/>
            <a:gd name="connsiteX1" fmla="*/ 279266 w 281983"/>
            <a:gd name="connsiteY1" fmla="*/ 24173 h 86091"/>
            <a:gd name="connsiteX2" fmla="*/ 271234 w 281983"/>
            <a:gd name="connsiteY2" fmla="*/ 16999 h 86091"/>
            <a:gd name="connsiteX3" fmla="*/ 258197 w 281983"/>
            <a:gd name="connsiteY3" fmla="*/ 10829 h 86091"/>
            <a:gd name="connsiteX4" fmla="*/ 240656 w 281983"/>
            <a:gd name="connsiteY4" fmla="*/ 5900 h 86091"/>
            <a:gd name="connsiteX5" fmla="*/ 219285 w 281983"/>
            <a:gd name="connsiteY5" fmla="*/ 2403 h 86091"/>
            <a:gd name="connsiteX6" fmla="*/ 194905 w 281983"/>
            <a:gd name="connsiteY6" fmla="*/ 470 h 86091"/>
            <a:gd name="connsiteX7" fmla="*/ 168454 w 281983"/>
            <a:gd name="connsiteY7" fmla="*/ 177 h 86091"/>
            <a:gd name="connsiteX8" fmla="*/ 140947 w 281983"/>
            <a:gd name="connsiteY8" fmla="*/ 1535 h 86091"/>
            <a:gd name="connsiteX9" fmla="*/ 113442 w 281983"/>
            <a:gd name="connsiteY9" fmla="*/ 4492 h 86091"/>
            <a:gd name="connsiteX10" fmla="*/ 86996 w 281983"/>
            <a:gd name="connsiteY10" fmla="*/ 8933 h 86091"/>
            <a:gd name="connsiteX11" fmla="*/ 62625 w 281983"/>
            <a:gd name="connsiteY11" fmla="*/ 14689 h 86091"/>
            <a:gd name="connsiteX12" fmla="*/ 41265 w 281983"/>
            <a:gd name="connsiteY12" fmla="*/ 21538 h 86091"/>
            <a:gd name="connsiteX13" fmla="*/ 23738 w 281983"/>
            <a:gd name="connsiteY13" fmla="*/ 29217 h 86091"/>
            <a:gd name="connsiteX14" fmla="*/ 10717 w 281983"/>
            <a:gd name="connsiteY14" fmla="*/ 37431 h 86091"/>
            <a:gd name="connsiteX15" fmla="*/ 2703 w 281983"/>
            <a:gd name="connsiteY15" fmla="*/ 45864 h 86091"/>
            <a:gd name="connsiteX16" fmla="*/ 3 w 281983"/>
            <a:gd name="connsiteY16" fmla="*/ 54192 h 86091"/>
            <a:gd name="connsiteX17" fmla="*/ 2721 w 281983"/>
            <a:gd name="connsiteY17" fmla="*/ 62095 h 86091"/>
            <a:gd name="connsiteX18" fmla="*/ 10752 w 281983"/>
            <a:gd name="connsiteY18" fmla="*/ 69269 h 86091"/>
            <a:gd name="connsiteX19" fmla="*/ 23789 w 281983"/>
            <a:gd name="connsiteY19" fmla="*/ 75439 h 86091"/>
            <a:gd name="connsiteX20" fmla="*/ 41330 w 281983"/>
            <a:gd name="connsiteY20" fmla="*/ 80368 h 86091"/>
            <a:gd name="connsiteX21" fmla="*/ 62701 w 281983"/>
            <a:gd name="connsiteY21" fmla="*/ 83866 h 86091"/>
            <a:gd name="connsiteX22" fmla="*/ 87081 w 281983"/>
            <a:gd name="connsiteY22" fmla="*/ 85798 h 86091"/>
            <a:gd name="connsiteX23" fmla="*/ 113532 w 281983"/>
            <a:gd name="connsiteY23" fmla="*/ 86091 h 86091"/>
            <a:gd name="connsiteX24" fmla="*/ 141039 w 281983"/>
            <a:gd name="connsiteY24" fmla="*/ 84733 h 86091"/>
            <a:gd name="connsiteX25" fmla="*/ 168544 w 281983"/>
            <a:gd name="connsiteY25" fmla="*/ 81777 h 86091"/>
            <a:gd name="connsiteX26" fmla="*/ 194990 w 281983"/>
            <a:gd name="connsiteY26" fmla="*/ 77335 h 86091"/>
            <a:gd name="connsiteX27" fmla="*/ 219361 w 281983"/>
            <a:gd name="connsiteY27" fmla="*/ 71579 h 86091"/>
            <a:gd name="connsiteX28" fmla="*/ 240721 w 281983"/>
            <a:gd name="connsiteY28" fmla="*/ 64730 h 86091"/>
            <a:gd name="connsiteX29" fmla="*/ 258248 w 281983"/>
            <a:gd name="connsiteY29" fmla="*/ 57051 h 86091"/>
            <a:gd name="connsiteX30" fmla="*/ 271269 w 281983"/>
            <a:gd name="connsiteY30" fmla="*/ 48837 h 86091"/>
            <a:gd name="connsiteX31" fmla="*/ 279283 w 281983"/>
            <a:gd name="connsiteY31" fmla="*/ 40404 h 86091"/>
            <a:gd name="connsiteX32" fmla="*/ 281983 w 281983"/>
            <a:gd name="connsiteY32" fmla="*/ 32077 h 86091"/>
            <a:gd name="connsiteX0" fmla="*/ 281983 w 281983"/>
            <a:gd name="connsiteY0" fmla="*/ 32077 h 86091"/>
            <a:gd name="connsiteX1" fmla="*/ 279266 w 281983"/>
            <a:gd name="connsiteY1" fmla="*/ 24173 h 86091"/>
            <a:gd name="connsiteX2" fmla="*/ 271234 w 281983"/>
            <a:gd name="connsiteY2" fmla="*/ 16999 h 86091"/>
            <a:gd name="connsiteX3" fmla="*/ 258197 w 281983"/>
            <a:gd name="connsiteY3" fmla="*/ 10829 h 86091"/>
            <a:gd name="connsiteX4" fmla="*/ 240656 w 281983"/>
            <a:gd name="connsiteY4" fmla="*/ 5900 h 86091"/>
            <a:gd name="connsiteX5" fmla="*/ 219285 w 281983"/>
            <a:gd name="connsiteY5" fmla="*/ 2403 h 86091"/>
            <a:gd name="connsiteX6" fmla="*/ 194905 w 281983"/>
            <a:gd name="connsiteY6" fmla="*/ 470 h 86091"/>
            <a:gd name="connsiteX7" fmla="*/ 168454 w 281983"/>
            <a:gd name="connsiteY7" fmla="*/ 177 h 86091"/>
            <a:gd name="connsiteX8" fmla="*/ 140947 w 281983"/>
            <a:gd name="connsiteY8" fmla="*/ 1535 h 86091"/>
            <a:gd name="connsiteX9" fmla="*/ 113442 w 281983"/>
            <a:gd name="connsiteY9" fmla="*/ 4492 h 86091"/>
            <a:gd name="connsiteX10" fmla="*/ 86996 w 281983"/>
            <a:gd name="connsiteY10" fmla="*/ 8933 h 86091"/>
            <a:gd name="connsiteX11" fmla="*/ 62625 w 281983"/>
            <a:gd name="connsiteY11" fmla="*/ 14689 h 86091"/>
            <a:gd name="connsiteX12" fmla="*/ 41265 w 281983"/>
            <a:gd name="connsiteY12" fmla="*/ 21538 h 86091"/>
            <a:gd name="connsiteX13" fmla="*/ 23738 w 281983"/>
            <a:gd name="connsiteY13" fmla="*/ 29217 h 86091"/>
            <a:gd name="connsiteX14" fmla="*/ 10717 w 281983"/>
            <a:gd name="connsiteY14" fmla="*/ 37431 h 86091"/>
            <a:gd name="connsiteX15" fmla="*/ 2703 w 281983"/>
            <a:gd name="connsiteY15" fmla="*/ 45864 h 86091"/>
            <a:gd name="connsiteX16" fmla="*/ 3 w 281983"/>
            <a:gd name="connsiteY16" fmla="*/ 54192 h 86091"/>
            <a:gd name="connsiteX17" fmla="*/ 2721 w 281983"/>
            <a:gd name="connsiteY17" fmla="*/ 62095 h 86091"/>
            <a:gd name="connsiteX18" fmla="*/ 10752 w 281983"/>
            <a:gd name="connsiteY18" fmla="*/ 69269 h 86091"/>
            <a:gd name="connsiteX19" fmla="*/ 23789 w 281983"/>
            <a:gd name="connsiteY19" fmla="*/ 75439 h 86091"/>
            <a:gd name="connsiteX20" fmla="*/ 41330 w 281983"/>
            <a:gd name="connsiteY20" fmla="*/ 80368 h 86091"/>
            <a:gd name="connsiteX21" fmla="*/ 62701 w 281983"/>
            <a:gd name="connsiteY21" fmla="*/ 83866 h 86091"/>
            <a:gd name="connsiteX22" fmla="*/ 87081 w 281983"/>
            <a:gd name="connsiteY22" fmla="*/ 85798 h 86091"/>
            <a:gd name="connsiteX23" fmla="*/ 113532 w 281983"/>
            <a:gd name="connsiteY23" fmla="*/ 86091 h 86091"/>
            <a:gd name="connsiteX24" fmla="*/ 141039 w 281983"/>
            <a:gd name="connsiteY24" fmla="*/ 84733 h 86091"/>
            <a:gd name="connsiteX25" fmla="*/ 168544 w 281983"/>
            <a:gd name="connsiteY25" fmla="*/ 81777 h 86091"/>
            <a:gd name="connsiteX26" fmla="*/ 194990 w 281983"/>
            <a:gd name="connsiteY26" fmla="*/ 77335 h 86091"/>
            <a:gd name="connsiteX27" fmla="*/ 219361 w 281983"/>
            <a:gd name="connsiteY27" fmla="*/ 71579 h 86091"/>
            <a:gd name="connsiteX28" fmla="*/ 240721 w 281983"/>
            <a:gd name="connsiteY28" fmla="*/ 64730 h 86091"/>
            <a:gd name="connsiteX29" fmla="*/ 258248 w 281983"/>
            <a:gd name="connsiteY29" fmla="*/ 57051 h 86091"/>
            <a:gd name="connsiteX30" fmla="*/ 271269 w 281983"/>
            <a:gd name="connsiteY30" fmla="*/ 48837 h 86091"/>
            <a:gd name="connsiteX31" fmla="*/ 279283 w 281983"/>
            <a:gd name="connsiteY31" fmla="*/ 40404 h 86091"/>
            <a:gd name="connsiteX32" fmla="*/ 281983 w 281983"/>
            <a:gd name="connsiteY32" fmla="*/ 32077 h 86091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3"/>
            <a:gd name="connsiteY0" fmla="*/ 32077 h 86269"/>
            <a:gd name="connsiteX1" fmla="*/ 279266 w 281983"/>
            <a:gd name="connsiteY1" fmla="*/ 24173 h 86269"/>
            <a:gd name="connsiteX2" fmla="*/ 271234 w 281983"/>
            <a:gd name="connsiteY2" fmla="*/ 16999 h 86269"/>
            <a:gd name="connsiteX3" fmla="*/ 258197 w 281983"/>
            <a:gd name="connsiteY3" fmla="*/ 10829 h 86269"/>
            <a:gd name="connsiteX4" fmla="*/ 240656 w 281983"/>
            <a:gd name="connsiteY4" fmla="*/ 5900 h 86269"/>
            <a:gd name="connsiteX5" fmla="*/ 219285 w 281983"/>
            <a:gd name="connsiteY5" fmla="*/ 2403 h 86269"/>
            <a:gd name="connsiteX6" fmla="*/ 194905 w 281983"/>
            <a:gd name="connsiteY6" fmla="*/ 470 h 86269"/>
            <a:gd name="connsiteX7" fmla="*/ 168454 w 281983"/>
            <a:gd name="connsiteY7" fmla="*/ 177 h 86269"/>
            <a:gd name="connsiteX8" fmla="*/ 140947 w 281983"/>
            <a:gd name="connsiteY8" fmla="*/ 1535 h 86269"/>
            <a:gd name="connsiteX9" fmla="*/ 113442 w 281983"/>
            <a:gd name="connsiteY9" fmla="*/ 4492 h 86269"/>
            <a:gd name="connsiteX10" fmla="*/ 86996 w 281983"/>
            <a:gd name="connsiteY10" fmla="*/ 8933 h 86269"/>
            <a:gd name="connsiteX11" fmla="*/ 62625 w 281983"/>
            <a:gd name="connsiteY11" fmla="*/ 14689 h 86269"/>
            <a:gd name="connsiteX12" fmla="*/ 41265 w 281983"/>
            <a:gd name="connsiteY12" fmla="*/ 21538 h 86269"/>
            <a:gd name="connsiteX13" fmla="*/ 23738 w 281983"/>
            <a:gd name="connsiteY13" fmla="*/ 29217 h 86269"/>
            <a:gd name="connsiteX14" fmla="*/ 10717 w 281983"/>
            <a:gd name="connsiteY14" fmla="*/ 37431 h 86269"/>
            <a:gd name="connsiteX15" fmla="*/ 2703 w 281983"/>
            <a:gd name="connsiteY15" fmla="*/ 45864 h 86269"/>
            <a:gd name="connsiteX16" fmla="*/ 3 w 281983"/>
            <a:gd name="connsiteY16" fmla="*/ 54192 h 86269"/>
            <a:gd name="connsiteX17" fmla="*/ 2721 w 281983"/>
            <a:gd name="connsiteY17" fmla="*/ 62095 h 86269"/>
            <a:gd name="connsiteX18" fmla="*/ 10752 w 281983"/>
            <a:gd name="connsiteY18" fmla="*/ 69269 h 86269"/>
            <a:gd name="connsiteX19" fmla="*/ 23789 w 281983"/>
            <a:gd name="connsiteY19" fmla="*/ 75439 h 86269"/>
            <a:gd name="connsiteX20" fmla="*/ 41330 w 281983"/>
            <a:gd name="connsiteY20" fmla="*/ 80368 h 86269"/>
            <a:gd name="connsiteX21" fmla="*/ 62701 w 281983"/>
            <a:gd name="connsiteY21" fmla="*/ 83866 h 86269"/>
            <a:gd name="connsiteX22" fmla="*/ 87081 w 281983"/>
            <a:gd name="connsiteY22" fmla="*/ 85798 h 86269"/>
            <a:gd name="connsiteX23" fmla="*/ 113532 w 281983"/>
            <a:gd name="connsiteY23" fmla="*/ 86091 h 86269"/>
            <a:gd name="connsiteX24" fmla="*/ 141039 w 281983"/>
            <a:gd name="connsiteY24" fmla="*/ 84733 h 86269"/>
            <a:gd name="connsiteX25" fmla="*/ 168544 w 281983"/>
            <a:gd name="connsiteY25" fmla="*/ 81777 h 86269"/>
            <a:gd name="connsiteX26" fmla="*/ 194990 w 281983"/>
            <a:gd name="connsiteY26" fmla="*/ 77335 h 86269"/>
            <a:gd name="connsiteX27" fmla="*/ 219361 w 281983"/>
            <a:gd name="connsiteY27" fmla="*/ 71579 h 86269"/>
            <a:gd name="connsiteX28" fmla="*/ 240721 w 281983"/>
            <a:gd name="connsiteY28" fmla="*/ 64730 h 86269"/>
            <a:gd name="connsiteX29" fmla="*/ 258248 w 281983"/>
            <a:gd name="connsiteY29" fmla="*/ 57051 h 86269"/>
            <a:gd name="connsiteX30" fmla="*/ 271269 w 281983"/>
            <a:gd name="connsiteY30" fmla="*/ 48837 h 86269"/>
            <a:gd name="connsiteX31" fmla="*/ 279283 w 281983"/>
            <a:gd name="connsiteY31" fmla="*/ 40404 h 86269"/>
            <a:gd name="connsiteX32" fmla="*/ 281983 w 281983"/>
            <a:gd name="connsiteY32" fmla="*/ 32077 h 86269"/>
            <a:gd name="connsiteX0" fmla="*/ 281983 w 281986"/>
            <a:gd name="connsiteY0" fmla="*/ 32077 h 86269"/>
            <a:gd name="connsiteX1" fmla="*/ 279266 w 281986"/>
            <a:gd name="connsiteY1" fmla="*/ 24173 h 86269"/>
            <a:gd name="connsiteX2" fmla="*/ 271234 w 281986"/>
            <a:gd name="connsiteY2" fmla="*/ 16999 h 86269"/>
            <a:gd name="connsiteX3" fmla="*/ 258197 w 281986"/>
            <a:gd name="connsiteY3" fmla="*/ 10829 h 86269"/>
            <a:gd name="connsiteX4" fmla="*/ 240656 w 281986"/>
            <a:gd name="connsiteY4" fmla="*/ 5900 h 86269"/>
            <a:gd name="connsiteX5" fmla="*/ 219285 w 281986"/>
            <a:gd name="connsiteY5" fmla="*/ 2403 h 86269"/>
            <a:gd name="connsiteX6" fmla="*/ 194905 w 281986"/>
            <a:gd name="connsiteY6" fmla="*/ 470 h 86269"/>
            <a:gd name="connsiteX7" fmla="*/ 168454 w 281986"/>
            <a:gd name="connsiteY7" fmla="*/ 177 h 86269"/>
            <a:gd name="connsiteX8" fmla="*/ 140947 w 281986"/>
            <a:gd name="connsiteY8" fmla="*/ 1535 h 86269"/>
            <a:gd name="connsiteX9" fmla="*/ 113442 w 281986"/>
            <a:gd name="connsiteY9" fmla="*/ 4492 h 86269"/>
            <a:gd name="connsiteX10" fmla="*/ 86996 w 281986"/>
            <a:gd name="connsiteY10" fmla="*/ 8933 h 86269"/>
            <a:gd name="connsiteX11" fmla="*/ 62625 w 281986"/>
            <a:gd name="connsiteY11" fmla="*/ 14689 h 86269"/>
            <a:gd name="connsiteX12" fmla="*/ 41265 w 281986"/>
            <a:gd name="connsiteY12" fmla="*/ 21538 h 86269"/>
            <a:gd name="connsiteX13" fmla="*/ 23738 w 281986"/>
            <a:gd name="connsiteY13" fmla="*/ 29217 h 86269"/>
            <a:gd name="connsiteX14" fmla="*/ 10717 w 281986"/>
            <a:gd name="connsiteY14" fmla="*/ 37431 h 86269"/>
            <a:gd name="connsiteX15" fmla="*/ 2703 w 281986"/>
            <a:gd name="connsiteY15" fmla="*/ 45864 h 86269"/>
            <a:gd name="connsiteX16" fmla="*/ 3 w 281986"/>
            <a:gd name="connsiteY16" fmla="*/ 54192 h 86269"/>
            <a:gd name="connsiteX17" fmla="*/ 2721 w 281986"/>
            <a:gd name="connsiteY17" fmla="*/ 62095 h 86269"/>
            <a:gd name="connsiteX18" fmla="*/ 10752 w 281986"/>
            <a:gd name="connsiteY18" fmla="*/ 69269 h 86269"/>
            <a:gd name="connsiteX19" fmla="*/ 23789 w 281986"/>
            <a:gd name="connsiteY19" fmla="*/ 75439 h 86269"/>
            <a:gd name="connsiteX20" fmla="*/ 41330 w 281986"/>
            <a:gd name="connsiteY20" fmla="*/ 80368 h 86269"/>
            <a:gd name="connsiteX21" fmla="*/ 62701 w 281986"/>
            <a:gd name="connsiteY21" fmla="*/ 83866 h 86269"/>
            <a:gd name="connsiteX22" fmla="*/ 87081 w 281986"/>
            <a:gd name="connsiteY22" fmla="*/ 85798 h 86269"/>
            <a:gd name="connsiteX23" fmla="*/ 113532 w 281986"/>
            <a:gd name="connsiteY23" fmla="*/ 86091 h 86269"/>
            <a:gd name="connsiteX24" fmla="*/ 141039 w 281986"/>
            <a:gd name="connsiteY24" fmla="*/ 84733 h 86269"/>
            <a:gd name="connsiteX25" fmla="*/ 168544 w 281986"/>
            <a:gd name="connsiteY25" fmla="*/ 81777 h 86269"/>
            <a:gd name="connsiteX26" fmla="*/ 194990 w 281986"/>
            <a:gd name="connsiteY26" fmla="*/ 77335 h 86269"/>
            <a:gd name="connsiteX27" fmla="*/ 219361 w 281986"/>
            <a:gd name="connsiteY27" fmla="*/ 71579 h 86269"/>
            <a:gd name="connsiteX28" fmla="*/ 240721 w 281986"/>
            <a:gd name="connsiteY28" fmla="*/ 64730 h 86269"/>
            <a:gd name="connsiteX29" fmla="*/ 258248 w 281986"/>
            <a:gd name="connsiteY29" fmla="*/ 57051 h 86269"/>
            <a:gd name="connsiteX30" fmla="*/ 271269 w 281986"/>
            <a:gd name="connsiteY30" fmla="*/ 48837 h 86269"/>
            <a:gd name="connsiteX31" fmla="*/ 279283 w 281986"/>
            <a:gd name="connsiteY31" fmla="*/ 40404 h 86269"/>
            <a:gd name="connsiteX32" fmla="*/ 281983 w 281986"/>
            <a:gd name="connsiteY32" fmla="*/ 32077 h 862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81986" h="86269">
              <a:moveTo>
                <a:pt x="281983" y="32077"/>
              </a:moveTo>
              <a:cubicBezTo>
                <a:pt x="281980" y="29372"/>
                <a:pt x="281057" y="26686"/>
                <a:pt x="279266" y="24173"/>
              </a:cubicBezTo>
              <a:cubicBezTo>
                <a:pt x="277475" y="21660"/>
                <a:pt x="274746" y="19223"/>
                <a:pt x="271234" y="16999"/>
              </a:cubicBezTo>
              <a:cubicBezTo>
                <a:pt x="267723" y="14775"/>
                <a:pt x="263293" y="12679"/>
                <a:pt x="258197" y="10829"/>
              </a:cubicBezTo>
              <a:cubicBezTo>
                <a:pt x="253101" y="8979"/>
                <a:pt x="247141" y="7304"/>
                <a:pt x="240656" y="5900"/>
              </a:cubicBezTo>
              <a:cubicBezTo>
                <a:pt x="234171" y="4496"/>
                <a:pt x="226910" y="3308"/>
                <a:pt x="219285" y="2403"/>
              </a:cubicBezTo>
              <a:cubicBezTo>
                <a:pt x="211660" y="1498"/>
                <a:pt x="203377" y="841"/>
                <a:pt x="194905" y="470"/>
              </a:cubicBezTo>
              <a:cubicBezTo>
                <a:pt x="186433" y="99"/>
                <a:pt x="177447" y="0"/>
                <a:pt x="168454" y="177"/>
              </a:cubicBezTo>
              <a:cubicBezTo>
                <a:pt x="159461" y="355"/>
                <a:pt x="150116" y="816"/>
                <a:pt x="140947" y="1535"/>
              </a:cubicBezTo>
              <a:cubicBezTo>
                <a:pt x="131778" y="2254"/>
                <a:pt x="122434" y="3259"/>
                <a:pt x="113442" y="4492"/>
              </a:cubicBezTo>
              <a:cubicBezTo>
                <a:pt x="104450" y="5725"/>
                <a:pt x="95465" y="7234"/>
                <a:pt x="86996" y="8933"/>
              </a:cubicBezTo>
              <a:cubicBezTo>
                <a:pt x="78527" y="10632"/>
                <a:pt x="70247" y="12588"/>
                <a:pt x="62625" y="14689"/>
              </a:cubicBezTo>
              <a:cubicBezTo>
                <a:pt x="55003" y="16790"/>
                <a:pt x="47746" y="19117"/>
                <a:pt x="41265" y="21538"/>
              </a:cubicBezTo>
              <a:cubicBezTo>
                <a:pt x="34784" y="23959"/>
                <a:pt x="28829" y="26568"/>
                <a:pt x="23738" y="29217"/>
              </a:cubicBezTo>
              <a:cubicBezTo>
                <a:pt x="18647" y="31866"/>
                <a:pt x="14223" y="34657"/>
                <a:pt x="10717" y="37431"/>
              </a:cubicBezTo>
              <a:cubicBezTo>
                <a:pt x="7211" y="40205"/>
                <a:pt x="4489" y="43071"/>
                <a:pt x="2703" y="45864"/>
              </a:cubicBezTo>
              <a:cubicBezTo>
                <a:pt x="917" y="48657"/>
                <a:pt x="0" y="51487"/>
                <a:pt x="3" y="54192"/>
              </a:cubicBezTo>
              <a:cubicBezTo>
                <a:pt x="6" y="56897"/>
                <a:pt x="930" y="59582"/>
                <a:pt x="2721" y="62095"/>
              </a:cubicBezTo>
              <a:cubicBezTo>
                <a:pt x="4512" y="64608"/>
                <a:pt x="7241" y="67045"/>
                <a:pt x="10752" y="69269"/>
              </a:cubicBezTo>
              <a:cubicBezTo>
                <a:pt x="14263" y="71493"/>
                <a:pt x="18693" y="73589"/>
                <a:pt x="23789" y="75439"/>
              </a:cubicBezTo>
              <a:cubicBezTo>
                <a:pt x="28885" y="77289"/>
                <a:pt x="34845" y="78964"/>
                <a:pt x="41330" y="80368"/>
              </a:cubicBezTo>
              <a:cubicBezTo>
                <a:pt x="47815" y="81772"/>
                <a:pt x="55076" y="82961"/>
                <a:pt x="62701" y="83866"/>
              </a:cubicBezTo>
              <a:cubicBezTo>
                <a:pt x="70326" y="84771"/>
                <a:pt x="78609" y="85427"/>
                <a:pt x="87081" y="85798"/>
              </a:cubicBezTo>
              <a:cubicBezTo>
                <a:pt x="95553" y="86169"/>
                <a:pt x="104539" y="86269"/>
                <a:pt x="113532" y="86091"/>
              </a:cubicBezTo>
              <a:cubicBezTo>
                <a:pt x="122525" y="85914"/>
                <a:pt x="131870" y="85452"/>
                <a:pt x="141039" y="84733"/>
              </a:cubicBezTo>
              <a:cubicBezTo>
                <a:pt x="150208" y="84014"/>
                <a:pt x="159552" y="83010"/>
                <a:pt x="168544" y="81777"/>
              </a:cubicBezTo>
              <a:cubicBezTo>
                <a:pt x="177536" y="80544"/>
                <a:pt x="186521" y="79035"/>
                <a:pt x="194990" y="77335"/>
              </a:cubicBezTo>
              <a:cubicBezTo>
                <a:pt x="203459" y="75635"/>
                <a:pt x="211739" y="73680"/>
                <a:pt x="219361" y="71579"/>
              </a:cubicBezTo>
              <a:cubicBezTo>
                <a:pt x="226983" y="69478"/>
                <a:pt x="234240" y="67151"/>
                <a:pt x="240721" y="64730"/>
              </a:cubicBezTo>
              <a:cubicBezTo>
                <a:pt x="247202" y="62309"/>
                <a:pt x="253157" y="59700"/>
                <a:pt x="258248" y="57051"/>
              </a:cubicBezTo>
              <a:cubicBezTo>
                <a:pt x="263339" y="54402"/>
                <a:pt x="267763" y="51611"/>
                <a:pt x="271269" y="48837"/>
              </a:cubicBezTo>
              <a:cubicBezTo>
                <a:pt x="274775" y="46063"/>
                <a:pt x="277497" y="43197"/>
                <a:pt x="279283" y="40404"/>
              </a:cubicBezTo>
              <a:cubicBezTo>
                <a:pt x="281069" y="37611"/>
                <a:pt x="281986" y="34782"/>
                <a:pt x="281983" y="3207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0.36366</cdr:x>
      <cdr:y>0.56069</cdr:y>
    </cdr:from>
    <cdr:to>
      <cdr:x>0.38692</cdr:x>
      <cdr:y>0.56927</cdr:y>
    </cdr:to>
    <cdr:sp macro="" textlink="">
      <cdr:nvSpPr>
        <cdr:cNvPr id="92" name="PlotDat5_181|1~33_1"/>
        <cdr:cNvSpPr/>
      </cdr:nvSpPr>
      <cdr:spPr>
        <a:xfrm xmlns:a="http://schemas.openxmlformats.org/drawingml/2006/main">
          <a:off x="3146492" y="3519009"/>
          <a:ext cx="201276" cy="53866"/>
        </a:xfrm>
        <a:custGeom xmlns:a="http://schemas.openxmlformats.org/drawingml/2006/main">
          <a:avLst/>
          <a:gdLst>
            <a:gd name="connsiteX0" fmla="*/ 201274 w 201274"/>
            <a:gd name="connsiteY0" fmla="*/ 20574 h 53727"/>
            <a:gd name="connsiteX1" fmla="*/ 199336 w 201274"/>
            <a:gd name="connsiteY1" fmla="*/ 15596 h 53727"/>
            <a:gd name="connsiteX2" fmla="*/ 193605 w 201274"/>
            <a:gd name="connsiteY2" fmla="*/ 11050 h 53727"/>
            <a:gd name="connsiteX3" fmla="*/ 184301 w 201274"/>
            <a:gd name="connsiteY3" fmla="*/ 7112 h 53727"/>
            <a:gd name="connsiteX4" fmla="*/ 171782 w 201274"/>
            <a:gd name="connsiteY4" fmla="*/ 3934 h 53727"/>
            <a:gd name="connsiteX5" fmla="*/ 156529 w 201274"/>
            <a:gd name="connsiteY5" fmla="*/ 1636 h 53727"/>
            <a:gd name="connsiteX6" fmla="*/ 139128 w 201274"/>
            <a:gd name="connsiteY6" fmla="*/ 308 h 53727"/>
            <a:gd name="connsiteX7" fmla="*/ 120248 w 201274"/>
            <a:gd name="connsiteY7" fmla="*/ 0 h 53727"/>
            <a:gd name="connsiteX8" fmla="*/ 100614 w 201274"/>
            <a:gd name="connsiteY8" fmla="*/ 725 h 53727"/>
            <a:gd name="connsiteX9" fmla="*/ 80981 w 201274"/>
            <a:gd name="connsiteY9" fmla="*/ 2454 h 53727"/>
            <a:gd name="connsiteX10" fmla="*/ 62103 w 201274"/>
            <a:gd name="connsiteY10" fmla="*/ 5122 h 53727"/>
            <a:gd name="connsiteX11" fmla="*/ 44707 w 201274"/>
            <a:gd name="connsiteY11" fmla="*/ 8624 h 53727"/>
            <a:gd name="connsiteX12" fmla="*/ 29459 w 201274"/>
            <a:gd name="connsiteY12" fmla="*/ 12828 h 53727"/>
            <a:gd name="connsiteX13" fmla="*/ 16947 w 201274"/>
            <a:gd name="connsiteY13" fmla="*/ 17571 h 53727"/>
            <a:gd name="connsiteX14" fmla="*/ 7651 w 201274"/>
            <a:gd name="connsiteY14" fmla="*/ 22672 h 53727"/>
            <a:gd name="connsiteX15" fmla="*/ 1929 w 201274"/>
            <a:gd name="connsiteY15" fmla="*/ 27933 h 53727"/>
            <a:gd name="connsiteX16" fmla="*/ 0 w 201274"/>
            <a:gd name="connsiteY16" fmla="*/ 33153 h 53727"/>
            <a:gd name="connsiteX17" fmla="*/ 1938 w 201274"/>
            <a:gd name="connsiteY17" fmla="*/ 38132 h 53727"/>
            <a:gd name="connsiteX18" fmla="*/ 7669 w 201274"/>
            <a:gd name="connsiteY18" fmla="*/ 42677 h 53727"/>
            <a:gd name="connsiteX19" fmla="*/ 16973 w 201274"/>
            <a:gd name="connsiteY19" fmla="*/ 46615 h 53727"/>
            <a:gd name="connsiteX20" fmla="*/ 29492 w 201274"/>
            <a:gd name="connsiteY20" fmla="*/ 49794 h 53727"/>
            <a:gd name="connsiteX21" fmla="*/ 44745 w 201274"/>
            <a:gd name="connsiteY21" fmla="*/ 52092 h 53727"/>
            <a:gd name="connsiteX22" fmla="*/ 62146 w 201274"/>
            <a:gd name="connsiteY22" fmla="*/ 53420 h 53727"/>
            <a:gd name="connsiteX23" fmla="*/ 81026 w 201274"/>
            <a:gd name="connsiteY23" fmla="*/ 53727 h 53727"/>
            <a:gd name="connsiteX24" fmla="*/ 100660 w 201274"/>
            <a:gd name="connsiteY24" fmla="*/ 53002 h 53727"/>
            <a:gd name="connsiteX25" fmla="*/ 120293 w 201274"/>
            <a:gd name="connsiteY25" fmla="*/ 51273 h 53727"/>
            <a:gd name="connsiteX26" fmla="*/ 139170 w 201274"/>
            <a:gd name="connsiteY26" fmla="*/ 48606 h 53727"/>
            <a:gd name="connsiteX27" fmla="*/ 156567 w 201274"/>
            <a:gd name="connsiteY27" fmla="*/ 45103 h 53727"/>
            <a:gd name="connsiteX28" fmla="*/ 171814 w 201274"/>
            <a:gd name="connsiteY28" fmla="*/ 40899 h 53727"/>
            <a:gd name="connsiteX29" fmla="*/ 184327 w 201274"/>
            <a:gd name="connsiteY29" fmla="*/ 36156 h 53727"/>
            <a:gd name="connsiteX30" fmla="*/ 193623 w 201274"/>
            <a:gd name="connsiteY30" fmla="*/ 31056 h 53727"/>
            <a:gd name="connsiteX31" fmla="*/ 199345 w 201274"/>
            <a:gd name="connsiteY31" fmla="*/ 25795 h 53727"/>
            <a:gd name="connsiteX32" fmla="*/ 201274 w 201274"/>
            <a:gd name="connsiteY32" fmla="*/ 20574 h 53727"/>
            <a:gd name="connsiteX0" fmla="*/ 201274 w 201274"/>
            <a:gd name="connsiteY0" fmla="*/ 20574 h 53727"/>
            <a:gd name="connsiteX1" fmla="*/ 199336 w 201274"/>
            <a:gd name="connsiteY1" fmla="*/ 15596 h 53727"/>
            <a:gd name="connsiteX2" fmla="*/ 193605 w 201274"/>
            <a:gd name="connsiteY2" fmla="*/ 11050 h 53727"/>
            <a:gd name="connsiteX3" fmla="*/ 184301 w 201274"/>
            <a:gd name="connsiteY3" fmla="*/ 7112 h 53727"/>
            <a:gd name="connsiteX4" fmla="*/ 171782 w 201274"/>
            <a:gd name="connsiteY4" fmla="*/ 3934 h 53727"/>
            <a:gd name="connsiteX5" fmla="*/ 156529 w 201274"/>
            <a:gd name="connsiteY5" fmla="*/ 1636 h 53727"/>
            <a:gd name="connsiteX6" fmla="*/ 139128 w 201274"/>
            <a:gd name="connsiteY6" fmla="*/ 308 h 53727"/>
            <a:gd name="connsiteX7" fmla="*/ 120248 w 201274"/>
            <a:gd name="connsiteY7" fmla="*/ 0 h 53727"/>
            <a:gd name="connsiteX8" fmla="*/ 100614 w 201274"/>
            <a:gd name="connsiteY8" fmla="*/ 725 h 53727"/>
            <a:gd name="connsiteX9" fmla="*/ 80981 w 201274"/>
            <a:gd name="connsiteY9" fmla="*/ 2454 h 53727"/>
            <a:gd name="connsiteX10" fmla="*/ 62103 w 201274"/>
            <a:gd name="connsiteY10" fmla="*/ 5122 h 53727"/>
            <a:gd name="connsiteX11" fmla="*/ 44707 w 201274"/>
            <a:gd name="connsiteY11" fmla="*/ 8624 h 53727"/>
            <a:gd name="connsiteX12" fmla="*/ 29459 w 201274"/>
            <a:gd name="connsiteY12" fmla="*/ 12828 h 53727"/>
            <a:gd name="connsiteX13" fmla="*/ 16947 w 201274"/>
            <a:gd name="connsiteY13" fmla="*/ 17571 h 53727"/>
            <a:gd name="connsiteX14" fmla="*/ 7651 w 201274"/>
            <a:gd name="connsiteY14" fmla="*/ 22672 h 53727"/>
            <a:gd name="connsiteX15" fmla="*/ 1929 w 201274"/>
            <a:gd name="connsiteY15" fmla="*/ 27933 h 53727"/>
            <a:gd name="connsiteX16" fmla="*/ 0 w 201274"/>
            <a:gd name="connsiteY16" fmla="*/ 33153 h 53727"/>
            <a:gd name="connsiteX17" fmla="*/ 1938 w 201274"/>
            <a:gd name="connsiteY17" fmla="*/ 38132 h 53727"/>
            <a:gd name="connsiteX18" fmla="*/ 7669 w 201274"/>
            <a:gd name="connsiteY18" fmla="*/ 42677 h 53727"/>
            <a:gd name="connsiteX19" fmla="*/ 16973 w 201274"/>
            <a:gd name="connsiteY19" fmla="*/ 46615 h 53727"/>
            <a:gd name="connsiteX20" fmla="*/ 29492 w 201274"/>
            <a:gd name="connsiteY20" fmla="*/ 49794 h 53727"/>
            <a:gd name="connsiteX21" fmla="*/ 44745 w 201274"/>
            <a:gd name="connsiteY21" fmla="*/ 52092 h 53727"/>
            <a:gd name="connsiteX22" fmla="*/ 62146 w 201274"/>
            <a:gd name="connsiteY22" fmla="*/ 53420 h 53727"/>
            <a:gd name="connsiteX23" fmla="*/ 81026 w 201274"/>
            <a:gd name="connsiteY23" fmla="*/ 53727 h 53727"/>
            <a:gd name="connsiteX24" fmla="*/ 100660 w 201274"/>
            <a:gd name="connsiteY24" fmla="*/ 53002 h 53727"/>
            <a:gd name="connsiteX25" fmla="*/ 120293 w 201274"/>
            <a:gd name="connsiteY25" fmla="*/ 51273 h 53727"/>
            <a:gd name="connsiteX26" fmla="*/ 139170 w 201274"/>
            <a:gd name="connsiteY26" fmla="*/ 48606 h 53727"/>
            <a:gd name="connsiteX27" fmla="*/ 156567 w 201274"/>
            <a:gd name="connsiteY27" fmla="*/ 45103 h 53727"/>
            <a:gd name="connsiteX28" fmla="*/ 171814 w 201274"/>
            <a:gd name="connsiteY28" fmla="*/ 40899 h 53727"/>
            <a:gd name="connsiteX29" fmla="*/ 184327 w 201274"/>
            <a:gd name="connsiteY29" fmla="*/ 36156 h 53727"/>
            <a:gd name="connsiteX30" fmla="*/ 193623 w 201274"/>
            <a:gd name="connsiteY30" fmla="*/ 31056 h 53727"/>
            <a:gd name="connsiteX31" fmla="*/ 199345 w 201274"/>
            <a:gd name="connsiteY31" fmla="*/ 25795 h 53727"/>
            <a:gd name="connsiteX32" fmla="*/ 201274 w 201274"/>
            <a:gd name="connsiteY32" fmla="*/ 20574 h 53727"/>
            <a:gd name="connsiteX0" fmla="*/ 201274 w 201274"/>
            <a:gd name="connsiteY0" fmla="*/ 20574 h 53727"/>
            <a:gd name="connsiteX1" fmla="*/ 199336 w 201274"/>
            <a:gd name="connsiteY1" fmla="*/ 15596 h 53727"/>
            <a:gd name="connsiteX2" fmla="*/ 193605 w 201274"/>
            <a:gd name="connsiteY2" fmla="*/ 11050 h 53727"/>
            <a:gd name="connsiteX3" fmla="*/ 184301 w 201274"/>
            <a:gd name="connsiteY3" fmla="*/ 7112 h 53727"/>
            <a:gd name="connsiteX4" fmla="*/ 171782 w 201274"/>
            <a:gd name="connsiteY4" fmla="*/ 3934 h 53727"/>
            <a:gd name="connsiteX5" fmla="*/ 156529 w 201274"/>
            <a:gd name="connsiteY5" fmla="*/ 1636 h 53727"/>
            <a:gd name="connsiteX6" fmla="*/ 139128 w 201274"/>
            <a:gd name="connsiteY6" fmla="*/ 308 h 53727"/>
            <a:gd name="connsiteX7" fmla="*/ 120248 w 201274"/>
            <a:gd name="connsiteY7" fmla="*/ 0 h 53727"/>
            <a:gd name="connsiteX8" fmla="*/ 100614 w 201274"/>
            <a:gd name="connsiteY8" fmla="*/ 725 h 53727"/>
            <a:gd name="connsiteX9" fmla="*/ 80981 w 201274"/>
            <a:gd name="connsiteY9" fmla="*/ 2454 h 53727"/>
            <a:gd name="connsiteX10" fmla="*/ 62103 w 201274"/>
            <a:gd name="connsiteY10" fmla="*/ 5122 h 53727"/>
            <a:gd name="connsiteX11" fmla="*/ 44707 w 201274"/>
            <a:gd name="connsiteY11" fmla="*/ 8624 h 53727"/>
            <a:gd name="connsiteX12" fmla="*/ 29459 w 201274"/>
            <a:gd name="connsiteY12" fmla="*/ 12828 h 53727"/>
            <a:gd name="connsiteX13" fmla="*/ 16947 w 201274"/>
            <a:gd name="connsiteY13" fmla="*/ 17571 h 53727"/>
            <a:gd name="connsiteX14" fmla="*/ 7651 w 201274"/>
            <a:gd name="connsiteY14" fmla="*/ 22672 h 53727"/>
            <a:gd name="connsiteX15" fmla="*/ 1929 w 201274"/>
            <a:gd name="connsiteY15" fmla="*/ 27933 h 53727"/>
            <a:gd name="connsiteX16" fmla="*/ 0 w 201274"/>
            <a:gd name="connsiteY16" fmla="*/ 33153 h 53727"/>
            <a:gd name="connsiteX17" fmla="*/ 1938 w 201274"/>
            <a:gd name="connsiteY17" fmla="*/ 38132 h 53727"/>
            <a:gd name="connsiteX18" fmla="*/ 7669 w 201274"/>
            <a:gd name="connsiteY18" fmla="*/ 42677 h 53727"/>
            <a:gd name="connsiteX19" fmla="*/ 16973 w 201274"/>
            <a:gd name="connsiteY19" fmla="*/ 46615 h 53727"/>
            <a:gd name="connsiteX20" fmla="*/ 29492 w 201274"/>
            <a:gd name="connsiteY20" fmla="*/ 49794 h 53727"/>
            <a:gd name="connsiteX21" fmla="*/ 44745 w 201274"/>
            <a:gd name="connsiteY21" fmla="*/ 52092 h 53727"/>
            <a:gd name="connsiteX22" fmla="*/ 62146 w 201274"/>
            <a:gd name="connsiteY22" fmla="*/ 53420 h 53727"/>
            <a:gd name="connsiteX23" fmla="*/ 81026 w 201274"/>
            <a:gd name="connsiteY23" fmla="*/ 53727 h 53727"/>
            <a:gd name="connsiteX24" fmla="*/ 100660 w 201274"/>
            <a:gd name="connsiteY24" fmla="*/ 53002 h 53727"/>
            <a:gd name="connsiteX25" fmla="*/ 120293 w 201274"/>
            <a:gd name="connsiteY25" fmla="*/ 51273 h 53727"/>
            <a:gd name="connsiteX26" fmla="*/ 139170 w 201274"/>
            <a:gd name="connsiteY26" fmla="*/ 48606 h 53727"/>
            <a:gd name="connsiteX27" fmla="*/ 156567 w 201274"/>
            <a:gd name="connsiteY27" fmla="*/ 45103 h 53727"/>
            <a:gd name="connsiteX28" fmla="*/ 171814 w 201274"/>
            <a:gd name="connsiteY28" fmla="*/ 40899 h 53727"/>
            <a:gd name="connsiteX29" fmla="*/ 184327 w 201274"/>
            <a:gd name="connsiteY29" fmla="*/ 36156 h 53727"/>
            <a:gd name="connsiteX30" fmla="*/ 193623 w 201274"/>
            <a:gd name="connsiteY30" fmla="*/ 31056 h 53727"/>
            <a:gd name="connsiteX31" fmla="*/ 199345 w 201274"/>
            <a:gd name="connsiteY31" fmla="*/ 25795 h 53727"/>
            <a:gd name="connsiteX32" fmla="*/ 201274 w 201274"/>
            <a:gd name="connsiteY32" fmla="*/ 20574 h 53727"/>
            <a:gd name="connsiteX0" fmla="*/ 201274 w 201274"/>
            <a:gd name="connsiteY0" fmla="*/ 20574 h 53727"/>
            <a:gd name="connsiteX1" fmla="*/ 199336 w 201274"/>
            <a:gd name="connsiteY1" fmla="*/ 15596 h 53727"/>
            <a:gd name="connsiteX2" fmla="*/ 193605 w 201274"/>
            <a:gd name="connsiteY2" fmla="*/ 11050 h 53727"/>
            <a:gd name="connsiteX3" fmla="*/ 184301 w 201274"/>
            <a:gd name="connsiteY3" fmla="*/ 7112 h 53727"/>
            <a:gd name="connsiteX4" fmla="*/ 171782 w 201274"/>
            <a:gd name="connsiteY4" fmla="*/ 3934 h 53727"/>
            <a:gd name="connsiteX5" fmla="*/ 156529 w 201274"/>
            <a:gd name="connsiteY5" fmla="*/ 1636 h 53727"/>
            <a:gd name="connsiteX6" fmla="*/ 139128 w 201274"/>
            <a:gd name="connsiteY6" fmla="*/ 308 h 53727"/>
            <a:gd name="connsiteX7" fmla="*/ 120248 w 201274"/>
            <a:gd name="connsiteY7" fmla="*/ 0 h 53727"/>
            <a:gd name="connsiteX8" fmla="*/ 100614 w 201274"/>
            <a:gd name="connsiteY8" fmla="*/ 725 h 53727"/>
            <a:gd name="connsiteX9" fmla="*/ 80981 w 201274"/>
            <a:gd name="connsiteY9" fmla="*/ 2454 h 53727"/>
            <a:gd name="connsiteX10" fmla="*/ 62103 w 201274"/>
            <a:gd name="connsiteY10" fmla="*/ 5122 h 53727"/>
            <a:gd name="connsiteX11" fmla="*/ 44707 w 201274"/>
            <a:gd name="connsiteY11" fmla="*/ 8624 h 53727"/>
            <a:gd name="connsiteX12" fmla="*/ 29459 w 201274"/>
            <a:gd name="connsiteY12" fmla="*/ 12828 h 53727"/>
            <a:gd name="connsiteX13" fmla="*/ 16947 w 201274"/>
            <a:gd name="connsiteY13" fmla="*/ 17571 h 53727"/>
            <a:gd name="connsiteX14" fmla="*/ 7651 w 201274"/>
            <a:gd name="connsiteY14" fmla="*/ 22672 h 53727"/>
            <a:gd name="connsiteX15" fmla="*/ 1929 w 201274"/>
            <a:gd name="connsiteY15" fmla="*/ 27933 h 53727"/>
            <a:gd name="connsiteX16" fmla="*/ 0 w 201274"/>
            <a:gd name="connsiteY16" fmla="*/ 33153 h 53727"/>
            <a:gd name="connsiteX17" fmla="*/ 1938 w 201274"/>
            <a:gd name="connsiteY17" fmla="*/ 38132 h 53727"/>
            <a:gd name="connsiteX18" fmla="*/ 7669 w 201274"/>
            <a:gd name="connsiteY18" fmla="*/ 42677 h 53727"/>
            <a:gd name="connsiteX19" fmla="*/ 16973 w 201274"/>
            <a:gd name="connsiteY19" fmla="*/ 46615 h 53727"/>
            <a:gd name="connsiteX20" fmla="*/ 29492 w 201274"/>
            <a:gd name="connsiteY20" fmla="*/ 49794 h 53727"/>
            <a:gd name="connsiteX21" fmla="*/ 44745 w 201274"/>
            <a:gd name="connsiteY21" fmla="*/ 52092 h 53727"/>
            <a:gd name="connsiteX22" fmla="*/ 62146 w 201274"/>
            <a:gd name="connsiteY22" fmla="*/ 53420 h 53727"/>
            <a:gd name="connsiteX23" fmla="*/ 81026 w 201274"/>
            <a:gd name="connsiteY23" fmla="*/ 53727 h 53727"/>
            <a:gd name="connsiteX24" fmla="*/ 100660 w 201274"/>
            <a:gd name="connsiteY24" fmla="*/ 53002 h 53727"/>
            <a:gd name="connsiteX25" fmla="*/ 120293 w 201274"/>
            <a:gd name="connsiteY25" fmla="*/ 51273 h 53727"/>
            <a:gd name="connsiteX26" fmla="*/ 139170 w 201274"/>
            <a:gd name="connsiteY26" fmla="*/ 48606 h 53727"/>
            <a:gd name="connsiteX27" fmla="*/ 156567 w 201274"/>
            <a:gd name="connsiteY27" fmla="*/ 45103 h 53727"/>
            <a:gd name="connsiteX28" fmla="*/ 171814 w 201274"/>
            <a:gd name="connsiteY28" fmla="*/ 40899 h 53727"/>
            <a:gd name="connsiteX29" fmla="*/ 184327 w 201274"/>
            <a:gd name="connsiteY29" fmla="*/ 36156 h 53727"/>
            <a:gd name="connsiteX30" fmla="*/ 193623 w 201274"/>
            <a:gd name="connsiteY30" fmla="*/ 31056 h 53727"/>
            <a:gd name="connsiteX31" fmla="*/ 199345 w 201274"/>
            <a:gd name="connsiteY31" fmla="*/ 25795 h 53727"/>
            <a:gd name="connsiteX32" fmla="*/ 201274 w 201274"/>
            <a:gd name="connsiteY32" fmla="*/ 20574 h 53727"/>
            <a:gd name="connsiteX0" fmla="*/ 201274 w 201274"/>
            <a:gd name="connsiteY0" fmla="*/ 20574 h 53727"/>
            <a:gd name="connsiteX1" fmla="*/ 199336 w 201274"/>
            <a:gd name="connsiteY1" fmla="*/ 15596 h 53727"/>
            <a:gd name="connsiteX2" fmla="*/ 193605 w 201274"/>
            <a:gd name="connsiteY2" fmla="*/ 11050 h 53727"/>
            <a:gd name="connsiteX3" fmla="*/ 184301 w 201274"/>
            <a:gd name="connsiteY3" fmla="*/ 7112 h 53727"/>
            <a:gd name="connsiteX4" fmla="*/ 171782 w 201274"/>
            <a:gd name="connsiteY4" fmla="*/ 3934 h 53727"/>
            <a:gd name="connsiteX5" fmla="*/ 156529 w 201274"/>
            <a:gd name="connsiteY5" fmla="*/ 1636 h 53727"/>
            <a:gd name="connsiteX6" fmla="*/ 139128 w 201274"/>
            <a:gd name="connsiteY6" fmla="*/ 308 h 53727"/>
            <a:gd name="connsiteX7" fmla="*/ 120248 w 201274"/>
            <a:gd name="connsiteY7" fmla="*/ 0 h 53727"/>
            <a:gd name="connsiteX8" fmla="*/ 100614 w 201274"/>
            <a:gd name="connsiteY8" fmla="*/ 725 h 53727"/>
            <a:gd name="connsiteX9" fmla="*/ 80981 w 201274"/>
            <a:gd name="connsiteY9" fmla="*/ 2454 h 53727"/>
            <a:gd name="connsiteX10" fmla="*/ 62103 w 201274"/>
            <a:gd name="connsiteY10" fmla="*/ 5122 h 53727"/>
            <a:gd name="connsiteX11" fmla="*/ 44707 w 201274"/>
            <a:gd name="connsiteY11" fmla="*/ 8624 h 53727"/>
            <a:gd name="connsiteX12" fmla="*/ 29459 w 201274"/>
            <a:gd name="connsiteY12" fmla="*/ 12828 h 53727"/>
            <a:gd name="connsiteX13" fmla="*/ 16947 w 201274"/>
            <a:gd name="connsiteY13" fmla="*/ 17571 h 53727"/>
            <a:gd name="connsiteX14" fmla="*/ 7651 w 201274"/>
            <a:gd name="connsiteY14" fmla="*/ 22672 h 53727"/>
            <a:gd name="connsiteX15" fmla="*/ 1929 w 201274"/>
            <a:gd name="connsiteY15" fmla="*/ 27933 h 53727"/>
            <a:gd name="connsiteX16" fmla="*/ 0 w 201274"/>
            <a:gd name="connsiteY16" fmla="*/ 33153 h 53727"/>
            <a:gd name="connsiteX17" fmla="*/ 1938 w 201274"/>
            <a:gd name="connsiteY17" fmla="*/ 38132 h 53727"/>
            <a:gd name="connsiteX18" fmla="*/ 7669 w 201274"/>
            <a:gd name="connsiteY18" fmla="*/ 42677 h 53727"/>
            <a:gd name="connsiteX19" fmla="*/ 16973 w 201274"/>
            <a:gd name="connsiteY19" fmla="*/ 46615 h 53727"/>
            <a:gd name="connsiteX20" fmla="*/ 29492 w 201274"/>
            <a:gd name="connsiteY20" fmla="*/ 49794 h 53727"/>
            <a:gd name="connsiteX21" fmla="*/ 44745 w 201274"/>
            <a:gd name="connsiteY21" fmla="*/ 52092 h 53727"/>
            <a:gd name="connsiteX22" fmla="*/ 62146 w 201274"/>
            <a:gd name="connsiteY22" fmla="*/ 53420 h 53727"/>
            <a:gd name="connsiteX23" fmla="*/ 81026 w 201274"/>
            <a:gd name="connsiteY23" fmla="*/ 53727 h 53727"/>
            <a:gd name="connsiteX24" fmla="*/ 100660 w 201274"/>
            <a:gd name="connsiteY24" fmla="*/ 53002 h 53727"/>
            <a:gd name="connsiteX25" fmla="*/ 120293 w 201274"/>
            <a:gd name="connsiteY25" fmla="*/ 51273 h 53727"/>
            <a:gd name="connsiteX26" fmla="*/ 139170 w 201274"/>
            <a:gd name="connsiteY26" fmla="*/ 48606 h 53727"/>
            <a:gd name="connsiteX27" fmla="*/ 156567 w 201274"/>
            <a:gd name="connsiteY27" fmla="*/ 45103 h 53727"/>
            <a:gd name="connsiteX28" fmla="*/ 171814 w 201274"/>
            <a:gd name="connsiteY28" fmla="*/ 40899 h 53727"/>
            <a:gd name="connsiteX29" fmla="*/ 184327 w 201274"/>
            <a:gd name="connsiteY29" fmla="*/ 36156 h 53727"/>
            <a:gd name="connsiteX30" fmla="*/ 193623 w 201274"/>
            <a:gd name="connsiteY30" fmla="*/ 31056 h 53727"/>
            <a:gd name="connsiteX31" fmla="*/ 199345 w 201274"/>
            <a:gd name="connsiteY31" fmla="*/ 25795 h 53727"/>
            <a:gd name="connsiteX32" fmla="*/ 201274 w 201274"/>
            <a:gd name="connsiteY32" fmla="*/ 20574 h 53727"/>
            <a:gd name="connsiteX0" fmla="*/ 201274 w 201274"/>
            <a:gd name="connsiteY0" fmla="*/ 20644 h 53797"/>
            <a:gd name="connsiteX1" fmla="*/ 199336 w 201274"/>
            <a:gd name="connsiteY1" fmla="*/ 15666 h 53797"/>
            <a:gd name="connsiteX2" fmla="*/ 193605 w 201274"/>
            <a:gd name="connsiteY2" fmla="*/ 11120 h 53797"/>
            <a:gd name="connsiteX3" fmla="*/ 184301 w 201274"/>
            <a:gd name="connsiteY3" fmla="*/ 7182 h 53797"/>
            <a:gd name="connsiteX4" fmla="*/ 171782 w 201274"/>
            <a:gd name="connsiteY4" fmla="*/ 4004 h 53797"/>
            <a:gd name="connsiteX5" fmla="*/ 156529 w 201274"/>
            <a:gd name="connsiteY5" fmla="*/ 1706 h 53797"/>
            <a:gd name="connsiteX6" fmla="*/ 139128 w 201274"/>
            <a:gd name="connsiteY6" fmla="*/ 378 h 53797"/>
            <a:gd name="connsiteX7" fmla="*/ 120248 w 201274"/>
            <a:gd name="connsiteY7" fmla="*/ 70 h 53797"/>
            <a:gd name="connsiteX8" fmla="*/ 100614 w 201274"/>
            <a:gd name="connsiteY8" fmla="*/ 795 h 53797"/>
            <a:gd name="connsiteX9" fmla="*/ 80981 w 201274"/>
            <a:gd name="connsiteY9" fmla="*/ 2524 h 53797"/>
            <a:gd name="connsiteX10" fmla="*/ 62103 w 201274"/>
            <a:gd name="connsiteY10" fmla="*/ 5192 h 53797"/>
            <a:gd name="connsiteX11" fmla="*/ 44707 w 201274"/>
            <a:gd name="connsiteY11" fmla="*/ 8694 h 53797"/>
            <a:gd name="connsiteX12" fmla="*/ 29459 w 201274"/>
            <a:gd name="connsiteY12" fmla="*/ 12898 h 53797"/>
            <a:gd name="connsiteX13" fmla="*/ 16947 w 201274"/>
            <a:gd name="connsiteY13" fmla="*/ 17641 h 53797"/>
            <a:gd name="connsiteX14" fmla="*/ 7651 w 201274"/>
            <a:gd name="connsiteY14" fmla="*/ 22742 h 53797"/>
            <a:gd name="connsiteX15" fmla="*/ 1929 w 201274"/>
            <a:gd name="connsiteY15" fmla="*/ 28003 h 53797"/>
            <a:gd name="connsiteX16" fmla="*/ 0 w 201274"/>
            <a:gd name="connsiteY16" fmla="*/ 33223 h 53797"/>
            <a:gd name="connsiteX17" fmla="*/ 1938 w 201274"/>
            <a:gd name="connsiteY17" fmla="*/ 38202 h 53797"/>
            <a:gd name="connsiteX18" fmla="*/ 7669 w 201274"/>
            <a:gd name="connsiteY18" fmla="*/ 42747 h 53797"/>
            <a:gd name="connsiteX19" fmla="*/ 16973 w 201274"/>
            <a:gd name="connsiteY19" fmla="*/ 46685 h 53797"/>
            <a:gd name="connsiteX20" fmla="*/ 29492 w 201274"/>
            <a:gd name="connsiteY20" fmla="*/ 49864 h 53797"/>
            <a:gd name="connsiteX21" fmla="*/ 44745 w 201274"/>
            <a:gd name="connsiteY21" fmla="*/ 52162 h 53797"/>
            <a:gd name="connsiteX22" fmla="*/ 62146 w 201274"/>
            <a:gd name="connsiteY22" fmla="*/ 53490 h 53797"/>
            <a:gd name="connsiteX23" fmla="*/ 81026 w 201274"/>
            <a:gd name="connsiteY23" fmla="*/ 53797 h 53797"/>
            <a:gd name="connsiteX24" fmla="*/ 100660 w 201274"/>
            <a:gd name="connsiteY24" fmla="*/ 53072 h 53797"/>
            <a:gd name="connsiteX25" fmla="*/ 120293 w 201274"/>
            <a:gd name="connsiteY25" fmla="*/ 51343 h 53797"/>
            <a:gd name="connsiteX26" fmla="*/ 139170 w 201274"/>
            <a:gd name="connsiteY26" fmla="*/ 48676 h 53797"/>
            <a:gd name="connsiteX27" fmla="*/ 156567 w 201274"/>
            <a:gd name="connsiteY27" fmla="*/ 45173 h 53797"/>
            <a:gd name="connsiteX28" fmla="*/ 171814 w 201274"/>
            <a:gd name="connsiteY28" fmla="*/ 40969 h 53797"/>
            <a:gd name="connsiteX29" fmla="*/ 184327 w 201274"/>
            <a:gd name="connsiteY29" fmla="*/ 36226 h 53797"/>
            <a:gd name="connsiteX30" fmla="*/ 193623 w 201274"/>
            <a:gd name="connsiteY30" fmla="*/ 31126 h 53797"/>
            <a:gd name="connsiteX31" fmla="*/ 199345 w 201274"/>
            <a:gd name="connsiteY31" fmla="*/ 25865 h 53797"/>
            <a:gd name="connsiteX32" fmla="*/ 201274 w 201274"/>
            <a:gd name="connsiteY32" fmla="*/ 20644 h 53797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4 w 201274"/>
            <a:gd name="connsiteY0" fmla="*/ 20643 h 53796"/>
            <a:gd name="connsiteX1" fmla="*/ 199336 w 201274"/>
            <a:gd name="connsiteY1" fmla="*/ 15665 h 53796"/>
            <a:gd name="connsiteX2" fmla="*/ 193605 w 201274"/>
            <a:gd name="connsiteY2" fmla="*/ 11119 h 53796"/>
            <a:gd name="connsiteX3" fmla="*/ 184301 w 201274"/>
            <a:gd name="connsiteY3" fmla="*/ 7181 h 53796"/>
            <a:gd name="connsiteX4" fmla="*/ 171782 w 201274"/>
            <a:gd name="connsiteY4" fmla="*/ 4003 h 53796"/>
            <a:gd name="connsiteX5" fmla="*/ 156529 w 201274"/>
            <a:gd name="connsiteY5" fmla="*/ 1705 h 53796"/>
            <a:gd name="connsiteX6" fmla="*/ 139128 w 201274"/>
            <a:gd name="connsiteY6" fmla="*/ 377 h 53796"/>
            <a:gd name="connsiteX7" fmla="*/ 120248 w 201274"/>
            <a:gd name="connsiteY7" fmla="*/ 69 h 53796"/>
            <a:gd name="connsiteX8" fmla="*/ 100614 w 201274"/>
            <a:gd name="connsiteY8" fmla="*/ 794 h 53796"/>
            <a:gd name="connsiteX9" fmla="*/ 80981 w 201274"/>
            <a:gd name="connsiteY9" fmla="*/ 2523 h 53796"/>
            <a:gd name="connsiteX10" fmla="*/ 62103 w 201274"/>
            <a:gd name="connsiteY10" fmla="*/ 5191 h 53796"/>
            <a:gd name="connsiteX11" fmla="*/ 44707 w 201274"/>
            <a:gd name="connsiteY11" fmla="*/ 8693 h 53796"/>
            <a:gd name="connsiteX12" fmla="*/ 29459 w 201274"/>
            <a:gd name="connsiteY12" fmla="*/ 12897 h 53796"/>
            <a:gd name="connsiteX13" fmla="*/ 16947 w 201274"/>
            <a:gd name="connsiteY13" fmla="*/ 17640 h 53796"/>
            <a:gd name="connsiteX14" fmla="*/ 7651 w 201274"/>
            <a:gd name="connsiteY14" fmla="*/ 22741 h 53796"/>
            <a:gd name="connsiteX15" fmla="*/ 1929 w 201274"/>
            <a:gd name="connsiteY15" fmla="*/ 28002 h 53796"/>
            <a:gd name="connsiteX16" fmla="*/ 0 w 201274"/>
            <a:gd name="connsiteY16" fmla="*/ 33222 h 53796"/>
            <a:gd name="connsiteX17" fmla="*/ 1938 w 201274"/>
            <a:gd name="connsiteY17" fmla="*/ 38201 h 53796"/>
            <a:gd name="connsiteX18" fmla="*/ 7669 w 201274"/>
            <a:gd name="connsiteY18" fmla="*/ 42746 h 53796"/>
            <a:gd name="connsiteX19" fmla="*/ 16973 w 201274"/>
            <a:gd name="connsiteY19" fmla="*/ 46684 h 53796"/>
            <a:gd name="connsiteX20" fmla="*/ 29492 w 201274"/>
            <a:gd name="connsiteY20" fmla="*/ 49863 h 53796"/>
            <a:gd name="connsiteX21" fmla="*/ 44745 w 201274"/>
            <a:gd name="connsiteY21" fmla="*/ 52161 h 53796"/>
            <a:gd name="connsiteX22" fmla="*/ 62146 w 201274"/>
            <a:gd name="connsiteY22" fmla="*/ 53489 h 53796"/>
            <a:gd name="connsiteX23" fmla="*/ 81026 w 201274"/>
            <a:gd name="connsiteY23" fmla="*/ 53796 h 53796"/>
            <a:gd name="connsiteX24" fmla="*/ 100660 w 201274"/>
            <a:gd name="connsiteY24" fmla="*/ 53071 h 53796"/>
            <a:gd name="connsiteX25" fmla="*/ 120293 w 201274"/>
            <a:gd name="connsiteY25" fmla="*/ 51342 h 53796"/>
            <a:gd name="connsiteX26" fmla="*/ 139170 w 201274"/>
            <a:gd name="connsiteY26" fmla="*/ 48675 h 53796"/>
            <a:gd name="connsiteX27" fmla="*/ 156567 w 201274"/>
            <a:gd name="connsiteY27" fmla="*/ 45172 h 53796"/>
            <a:gd name="connsiteX28" fmla="*/ 171814 w 201274"/>
            <a:gd name="connsiteY28" fmla="*/ 40968 h 53796"/>
            <a:gd name="connsiteX29" fmla="*/ 184327 w 201274"/>
            <a:gd name="connsiteY29" fmla="*/ 36225 h 53796"/>
            <a:gd name="connsiteX30" fmla="*/ 193623 w 201274"/>
            <a:gd name="connsiteY30" fmla="*/ 31125 h 53796"/>
            <a:gd name="connsiteX31" fmla="*/ 199345 w 201274"/>
            <a:gd name="connsiteY31" fmla="*/ 25864 h 53796"/>
            <a:gd name="connsiteX32" fmla="*/ 201274 w 201274"/>
            <a:gd name="connsiteY32" fmla="*/ 20643 h 53796"/>
            <a:gd name="connsiteX0" fmla="*/ 201275 w 201275"/>
            <a:gd name="connsiteY0" fmla="*/ 20643 h 53796"/>
            <a:gd name="connsiteX1" fmla="*/ 199337 w 201275"/>
            <a:gd name="connsiteY1" fmla="*/ 15665 h 53796"/>
            <a:gd name="connsiteX2" fmla="*/ 193606 w 201275"/>
            <a:gd name="connsiteY2" fmla="*/ 11119 h 53796"/>
            <a:gd name="connsiteX3" fmla="*/ 184302 w 201275"/>
            <a:gd name="connsiteY3" fmla="*/ 7181 h 53796"/>
            <a:gd name="connsiteX4" fmla="*/ 171783 w 201275"/>
            <a:gd name="connsiteY4" fmla="*/ 4003 h 53796"/>
            <a:gd name="connsiteX5" fmla="*/ 156530 w 201275"/>
            <a:gd name="connsiteY5" fmla="*/ 1705 h 53796"/>
            <a:gd name="connsiteX6" fmla="*/ 139129 w 201275"/>
            <a:gd name="connsiteY6" fmla="*/ 377 h 53796"/>
            <a:gd name="connsiteX7" fmla="*/ 120249 w 201275"/>
            <a:gd name="connsiteY7" fmla="*/ 69 h 53796"/>
            <a:gd name="connsiteX8" fmla="*/ 100615 w 201275"/>
            <a:gd name="connsiteY8" fmla="*/ 794 h 53796"/>
            <a:gd name="connsiteX9" fmla="*/ 80982 w 201275"/>
            <a:gd name="connsiteY9" fmla="*/ 2523 h 53796"/>
            <a:gd name="connsiteX10" fmla="*/ 62104 w 201275"/>
            <a:gd name="connsiteY10" fmla="*/ 5191 h 53796"/>
            <a:gd name="connsiteX11" fmla="*/ 44708 w 201275"/>
            <a:gd name="connsiteY11" fmla="*/ 8693 h 53796"/>
            <a:gd name="connsiteX12" fmla="*/ 29460 w 201275"/>
            <a:gd name="connsiteY12" fmla="*/ 12897 h 53796"/>
            <a:gd name="connsiteX13" fmla="*/ 16948 w 201275"/>
            <a:gd name="connsiteY13" fmla="*/ 17640 h 53796"/>
            <a:gd name="connsiteX14" fmla="*/ 7652 w 201275"/>
            <a:gd name="connsiteY14" fmla="*/ 22741 h 53796"/>
            <a:gd name="connsiteX15" fmla="*/ 1930 w 201275"/>
            <a:gd name="connsiteY15" fmla="*/ 28002 h 53796"/>
            <a:gd name="connsiteX16" fmla="*/ 1 w 201275"/>
            <a:gd name="connsiteY16" fmla="*/ 33222 h 53796"/>
            <a:gd name="connsiteX17" fmla="*/ 1939 w 201275"/>
            <a:gd name="connsiteY17" fmla="*/ 38201 h 53796"/>
            <a:gd name="connsiteX18" fmla="*/ 7670 w 201275"/>
            <a:gd name="connsiteY18" fmla="*/ 42746 h 53796"/>
            <a:gd name="connsiteX19" fmla="*/ 16974 w 201275"/>
            <a:gd name="connsiteY19" fmla="*/ 46684 h 53796"/>
            <a:gd name="connsiteX20" fmla="*/ 29493 w 201275"/>
            <a:gd name="connsiteY20" fmla="*/ 49863 h 53796"/>
            <a:gd name="connsiteX21" fmla="*/ 44746 w 201275"/>
            <a:gd name="connsiteY21" fmla="*/ 52161 h 53796"/>
            <a:gd name="connsiteX22" fmla="*/ 62147 w 201275"/>
            <a:gd name="connsiteY22" fmla="*/ 53489 h 53796"/>
            <a:gd name="connsiteX23" fmla="*/ 81027 w 201275"/>
            <a:gd name="connsiteY23" fmla="*/ 53796 h 53796"/>
            <a:gd name="connsiteX24" fmla="*/ 100661 w 201275"/>
            <a:gd name="connsiteY24" fmla="*/ 53071 h 53796"/>
            <a:gd name="connsiteX25" fmla="*/ 120294 w 201275"/>
            <a:gd name="connsiteY25" fmla="*/ 51342 h 53796"/>
            <a:gd name="connsiteX26" fmla="*/ 139171 w 201275"/>
            <a:gd name="connsiteY26" fmla="*/ 48675 h 53796"/>
            <a:gd name="connsiteX27" fmla="*/ 156568 w 201275"/>
            <a:gd name="connsiteY27" fmla="*/ 45172 h 53796"/>
            <a:gd name="connsiteX28" fmla="*/ 171815 w 201275"/>
            <a:gd name="connsiteY28" fmla="*/ 40968 h 53796"/>
            <a:gd name="connsiteX29" fmla="*/ 184328 w 201275"/>
            <a:gd name="connsiteY29" fmla="*/ 36225 h 53796"/>
            <a:gd name="connsiteX30" fmla="*/ 193624 w 201275"/>
            <a:gd name="connsiteY30" fmla="*/ 31125 h 53796"/>
            <a:gd name="connsiteX31" fmla="*/ 199346 w 201275"/>
            <a:gd name="connsiteY31" fmla="*/ 25864 h 53796"/>
            <a:gd name="connsiteX32" fmla="*/ 201275 w 201275"/>
            <a:gd name="connsiteY32" fmla="*/ 20643 h 53796"/>
            <a:gd name="connsiteX0" fmla="*/ 201275 w 201275"/>
            <a:gd name="connsiteY0" fmla="*/ 20643 h 53796"/>
            <a:gd name="connsiteX1" fmla="*/ 199337 w 201275"/>
            <a:gd name="connsiteY1" fmla="*/ 15665 h 53796"/>
            <a:gd name="connsiteX2" fmla="*/ 193606 w 201275"/>
            <a:gd name="connsiteY2" fmla="*/ 11119 h 53796"/>
            <a:gd name="connsiteX3" fmla="*/ 184302 w 201275"/>
            <a:gd name="connsiteY3" fmla="*/ 7181 h 53796"/>
            <a:gd name="connsiteX4" fmla="*/ 171783 w 201275"/>
            <a:gd name="connsiteY4" fmla="*/ 4003 h 53796"/>
            <a:gd name="connsiteX5" fmla="*/ 156530 w 201275"/>
            <a:gd name="connsiteY5" fmla="*/ 1705 h 53796"/>
            <a:gd name="connsiteX6" fmla="*/ 139129 w 201275"/>
            <a:gd name="connsiteY6" fmla="*/ 377 h 53796"/>
            <a:gd name="connsiteX7" fmla="*/ 120249 w 201275"/>
            <a:gd name="connsiteY7" fmla="*/ 69 h 53796"/>
            <a:gd name="connsiteX8" fmla="*/ 100615 w 201275"/>
            <a:gd name="connsiteY8" fmla="*/ 794 h 53796"/>
            <a:gd name="connsiteX9" fmla="*/ 80982 w 201275"/>
            <a:gd name="connsiteY9" fmla="*/ 2523 h 53796"/>
            <a:gd name="connsiteX10" fmla="*/ 62104 w 201275"/>
            <a:gd name="connsiteY10" fmla="*/ 5191 h 53796"/>
            <a:gd name="connsiteX11" fmla="*/ 44708 w 201275"/>
            <a:gd name="connsiteY11" fmla="*/ 8693 h 53796"/>
            <a:gd name="connsiteX12" fmla="*/ 29460 w 201275"/>
            <a:gd name="connsiteY12" fmla="*/ 12897 h 53796"/>
            <a:gd name="connsiteX13" fmla="*/ 16948 w 201275"/>
            <a:gd name="connsiteY13" fmla="*/ 17640 h 53796"/>
            <a:gd name="connsiteX14" fmla="*/ 7652 w 201275"/>
            <a:gd name="connsiteY14" fmla="*/ 22741 h 53796"/>
            <a:gd name="connsiteX15" fmla="*/ 1930 w 201275"/>
            <a:gd name="connsiteY15" fmla="*/ 28002 h 53796"/>
            <a:gd name="connsiteX16" fmla="*/ 1 w 201275"/>
            <a:gd name="connsiteY16" fmla="*/ 33222 h 53796"/>
            <a:gd name="connsiteX17" fmla="*/ 1939 w 201275"/>
            <a:gd name="connsiteY17" fmla="*/ 38201 h 53796"/>
            <a:gd name="connsiteX18" fmla="*/ 7670 w 201275"/>
            <a:gd name="connsiteY18" fmla="*/ 42746 h 53796"/>
            <a:gd name="connsiteX19" fmla="*/ 16974 w 201275"/>
            <a:gd name="connsiteY19" fmla="*/ 46684 h 53796"/>
            <a:gd name="connsiteX20" fmla="*/ 29493 w 201275"/>
            <a:gd name="connsiteY20" fmla="*/ 49863 h 53796"/>
            <a:gd name="connsiteX21" fmla="*/ 44746 w 201275"/>
            <a:gd name="connsiteY21" fmla="*/ 52161 h 53796"/>
            <a:gd name="connsiteX22" fmla="*/ 62147 w 201275"/>
            <a:gd name="connsiteY22" fmla="*/ 53489 h 53796"/>
            <a:gd name="connsiteX23" fmla="*/ 81027 w 201275"/>
            <a:gd name="connsiteY23" fmla="*/ 53796 h 53796"/>
            <a:gd name="connsiteX24" fmla="*/ 100661 w 201275"/>
            <a:gd name="connsiteY24" fmla="*/ 53071 h 53796"/>
            <a:gd name="connsiteX25" fmla="*/ 120294 w 201275"/>
            <a:gd name="connsiteY25" fmla="*/ 51342 h 53796"/>
            <a:gd name="connsiteX26" fmla="*/ 139171 w 201275"/>
            <a:gd name="connsiteY26" fmla="*/ 48675 h 53796"/>
            <a:gd name="connsiteX27" fmla="*/ 156568 w 201275"/>
            <a:gd name="connsiteY27" fmla="*/ 45172 h 53796"/>
            <a:gd name="connsiteX28" fmla="*/ 171815 w 201275"/>
            <a:gd name="connsiteY28" fmla="*/ 40968 h 53796"/>
            <a:gd name="connsiteX29" fmla="*/ 184328 w 201275"/>
            <a:gd name="connsiteY29" fmla="*/ 36225 h 53796"/>
            <a:gd name="connsiteX30" fmla="*/ 193624 w 201275"/>
            <a:gd name="connsiteY30" fmla="*/ 31125 h 53796"/>
            <a:gd name="connsiteX31" fmla="*/ 199346 w 201275"/>
            <a:gd name="connsiteY31" fmla="*/ 25864 h 53796"/>
            <a:gd name="connsiteX32" fmla="*/ 201275 w 201275"/>
            <a:gd name="connsiteY32" fmla="*/ 20643 h 53796"/>
            <a:gd name="connsiteX0" fmla="*/ 201275 w 201275"/>
            <a:gd name="connsiteY0" fmla="*/ 20643 h 53796"/>
            <a:gd name="connsiteX1" fmla="*/ 199337 w 201275"/>
            <a:gd name="connsiteY1" fmla="*/ 15665 h 53796"/>
            <a:gd name="connsiteX2" fmla="*/ 193606 w 201275"/>
            <a:gd name="connsiteY2" fmla="*/ 11119 h 53796"/>
            <a:gd name="connsiteX3" fmla="*/ 184302 w 201275"/>
            <a:gd name="connsiteY3" fmla="*/ 7181 h 53796"/>
            <a:gd name="connsiteX4" fmla="*/ 171783 w 201275"/>
            <a:gd name="connsiteY4" fmla="*/ 4003 h 53796"/>
            <a:gd name="connsiteX5" fmla="*/ 156530 w 201275"/>
            <a:gd name="connsiteY5" fmla="*/ 1705 h 53796"/>
            <a:gd name="connsiteX6" fmla="*/ 139129 w 201275"/>
            <a:gd name="connsiteY6" fmla="*/ 377 h 53796"/>
            <a:gd name="connsiteX7" fmla="*/ 120249 w 201275"/>
            <a:gd name="connsiteY7" fmla="*/ 69 h 53796"/>
            <a:gd name="connsiteX8" fmla="*/ 100615 w 201275"/>
            <a:gd name="connsiteY8" fmla="*/ 794 h 53796"/>
            <a:gd name="connsiteX9" fmla="*/ 80982 w 201275"/>
            <a:gd name="connsiteY9" fmla="*/ 2523 h 53796"/>
            <a:gd name="connsiteX10" fmla="*/ 62104 w 201275"/>
            <a:gd name="connsiteY10" fmla="*/ 5191 h 53796"/>
            <a:gd name="connsiteX11" fmla="*/ 44708 w 201275"/>
            <a:gd name="connsiteY11" fmla="*/ 8693 h 53796"/>
            <a:gd name="connsiteX12" fmla="*/ 29460 w 201275"/>
            <a:gd name="connsiteY12" fmla="*/ 12897 h 53796"/>
            <a:gd name="connsiteX13" fmla="*/ 16948 w 201275"/>
            <a:gd name="connsiteY13" fmla="*/ 17640 h 53796"/>
            <a:gd name="connsiteX14" fmla="*/ 7652 w 201275"/>
            <a:gd name="connsiteY14" fmla="*/ 22741 h 53796"/>
            <a:gd name="connsiteX15" fmla="*/ 1930 w 201275"/>
            <a:gd name="connsiteY15" fmla="*/ 28002 h 53796"/>
            <a:gd name="connsiteX16" fmla="*/ 1 w 201275"/>
            <a:gd name="connsiteY16" fmla="*/ 33222 h 53796"/>
            <a:gd name="connsiteX17" fmla="*/ 1939 w 201275"/>
            <a:gd name="connsiteY17" fmla="*/ 38201 h 53796"/>
            <a:gd name="connsiteX18" fmla="*/ 7670 w 201275"/>
            <a:gd name="connsiteY18" fmla="*/ 42746 h 53796"/>
            <a:gd name="connsiteX19" fmla="*/ 16974 w 201275"/>
            <a:gd name="connsiteY19" fmla="*/ 46684 h 53796"/>
            <a:gd name="connsiteX20" fmla="*/ 29493 w 201275"/>
            <a:gd name="connsiteY20" fmla="*/ 49863 h 53796"/>
            <a:gd name="connsiteX21" fmla="*/ 44746 w 201275"/>
            <a:gd name="connsiteY21" fmla="*/ 52161 h 53796"/>
            <a:gd name="connsiteX22" fmla="*/ 62147 w 201275"/>
            <a:gd name="connsiteY22" fmla="*/ 53489 h 53796"/>
            <a:gd name="connsiteX23" fmla="*/ 81027 w 201275"/>
            <a:gd name="connsiteY23" fmla="*/ 53796 h 53796"/>
            <a:gd name="connsiteX24" fmla="*/ 100661 w 201275"/>
            <a:gd name="connsiteY24" fmla="*/ 53071 h 53796"/>
            <a:gd name="connsiteX25" fmla="*/ 120294 w 201275"/>
            <a:gd name="connsiteY25" fmla="*/ 51342 h 53796"/>
            <a:gd name="connsiteX26" fmla="*/ 139171 w 201275"/>
            <a:gd name="connsiteY26" fmla="*/ 48675 h 53796"/>
            <a:gd name="connsiteX27" fmla="*/ 156568 w 201275"/>
            <a:gd name="connsiteY27" fmla="*/ 45172 h 53796"/>
            <a:gd name="connsiteX28" fmla="*/ 171815 w 201275"/>
            <a:gd name="connsiteY28" fmla="*/ 40968 h 53796"/>
            <a:gd name="connsiteX29" fmla="*/ 184328 w 201275"/>
            <a:gd name="connsiteY29" fmla="*/ 36225 h 53796"/>
            <a:gd name="connsiteX30" fmla="*/ 193624 w 201275"/>
            <a:gd name="connsiteY30" fmla="*/ 31125 h 53796"/>
            <a:gd name="connsiteX31" fmla="*/ 199346 w 201275"/>
            <a:gd name="connsiteY31" fmla="*/ 25864 h 53796"/>
            <a:gd name="connsiteX32" fmla="*/ 201275 w 201275"/>
            <a:gd name="connsiteY32" fmla="*/ 20643 h 53796"/>
            <a:gd name="connsiteX0" fmla="*/ 201275 w 201275"/>
            <a:gd name="connsiteY0" fmla="*/ 20643 h 53796"/>
            <a:gd name="connsiteX1" fmla="*/ 199337 w 201275"/>
            <a:gd name="connsiteY1" fmla="*/ 15665 h 53796"/>
            <a:gd name="connsiteX2" fmla="*/ 193606 w 201275"/>
            <a:gd name="connsiteY2" fmla="*/ 11119 h 53796"/>
            <a:gd name="connsiteX3" fmla="*/ 184302 w 201275"/>
            <a:gd name="connsiteY3" fmla="*/ 7181 h 53796"/>
            <a:gd name="connsiteX4" fmla="*/ 171783 w 201275"/>
            <a:gd name="connsiteY4" fmla="*/ 4003 h 53796"/>
            <a:gd name="connsiteX5" fmla="*/ 156530 w 201275"/>
            <a:gd name="connsiteY5" fmla="*/ 1705 h 53796"/>
            <a:gd name="connsiteX6" fmla="*/ 139129 w 201275"/>
            <a:gd name="connsiteY6" fmla="*/ 377 h 53796"/>
            <a:gd name="connsiteX7" fmla="*/ 120249 w 201275"/>
            <a:gd name="connsiteY7" fmla="*/ 69 h 53796"/>
            <a:gd name="connsiteX8" fmla="*/ 100615 w 201275"/>
            <a:gd name="connsiteY8" fmla="*/ 794 h 53796"/>
            <a:gd name="connsiteX9" fmla="*/ 80982 w 201275"/>
            <a:gd name="connsiteY9" fmla="*/ 2523 h 53796"/>
            <a:gd name="connsiteX10" fmla="*/ 62104 w 201275"/>
            <a:gd name="connsiteY10" fmla="*/ 5191 h 53796"/>
            <a:gd name="connsiteX11" fmla="*/ 44708 w 201275"/>
            <a:gd name="connsiteY11" fmla="*/ 8693 h 53796"/>
            <a:gd name="connsiteX12" fmla="*/ 29460 w 201275"/>
            <a:gd name="connsiteY12" fmla="*/ 12897 h 53796"/>
            <a:gd name="connsiteX13" fmla="*/ 16948 w 201275"/>
            <a:gd name="connsiteY13" fmla="*/ 17640 h 53796"/>
            <a:gd name="connsiteX14" fmla="*/ 7652 w 201275"/>
            <a:gd name="connsiteY14" fmla="*/ 22741 h 53796"/>
            <a:gd name="connsiteX15" fmla="*/ 1930 w 201275"/>
            <a:gd name="connsiteY15" fmla="*/ 28002 h 53796"/>
            <a:gd name="connsiteX16" fmla="*/ 1 w 201275"/>
            <a:gd name="connsiteY16" fmla="*/ 33222 h 53796"/>
            <a:gd name="connsiteX17" fmla="*/ 1939 w 201275"/>
            <a:gd name="connsiteY17" fmla="*/ 38201 h 53796"/>
            <a:gd name="connsiteX18" fmla="*/ 7670 w 201275"/>
            <a:gd name="connsiteY18" fmla="*/ 42746 h 53796"/>
            <a:gd name="connsiteX19" fmla="*/ 16974 w 201275"/>
            <a:gd name="connsiteY19" fmla="*/ 46684 h 53796"/>
            <a:gd name="connsiteX20" fmla="*/ 29493 w 201275"/>
            <a:gd name="connsiteY20" fmla="*/ 49863 h 53796"/>
            <a:gd name="connsiteX21" fmla="*/ 44746 w 201275"/>
            <a:gd name="connsiteY21" fmla="*/ 52161 h 53796"/>
            <a:gd name="connsiteX22" fmla="*/ 62147 w 201275"/>
            <a:gd name="connsiteY22" fmla="*/ 53489 h 53796"/>
            <a:gd name="connsiteX23" fmla="*/ 81027 w 201275"/>
            <a:gd name="connsiteY23" fmla="*/ 53796 h 53796"/>
            <a:gd name="connsiteX24" fmla="*/ 100661 w 201275"/>
            <a:gd name="connsiteY24" fmla="*/ 53071 h 53796"/>
            <a:gd name="connsiteX25" fmla="*/ 120294 w 201275"/>
            <a:gd name="connsiteY25" fmla="*/ 51342 h 53796"/>
            <a:gd name="connsiteX26" fmla="*/ 139171 w 201275"/>
            <a:gd name="connsiteY26" fmla="*/ 48675 h 53796"/>
            <a:gd name="connsiteX27" fmla="*/ 156568 w 201275"/>
            <a:gd name="connsiteY27" fmla="*/ 45172 h 53796"/>
            <a:gd name="connsiteX28" fmla="*/ 171815 w 201275"/>
            <a:gd name="connsiteY28" fmla="*/ 40968 h 53796"/>
            <a:gd name="connsiteX29" fmla="*/ 184328 w 201275"/>
            <a:gd name="connsiteY29" fmla="*/ 36225 h 53796"/>
            <a:gd name="connsiteX30" fmla="*/ 193624 w 201275"/>
            <a:gd name="connsiteY30" fmla="*/ 31125 h 53796"/>
            <a:gd name="connsiteX31" fmla="*/ 199346 w 201275"/>
            <a:gd name="connsiteY31" fmla="*/ 25864 h 53796"/>
            <a:gd name="connsiteX32" fmla="*/ 201275 w 201275"/>
            <a:gd name="connsiteY32" fmla="*/ 20643 h 53796"/>
            <a:gd name="connsiteX0" fmla="*/ 201275 w 201275"/>
            <a:gd name="connsiteY0" fmla="*/ 20643 h 53796"/>
            <a:gd name="connsiteX1" fmla="*/ 199337 w 201275"/>
            <a:gd name="connsiteY1" fmla="*/ 15665 h 53796"/>
            <a:gd name="connsiteX2" fmla="*/ 193606 w 201275"/>
            <a:gd name="connsiteY2" fmla="*/ 11119 h 53796"/>
            <a:gd name="connsiteX3" fmla="*/ 184302 w 201275"/>
            <a:gd name="connsiteY3" fmla="*/ 7181 h 53796"/>
            <a:gd name="connsiteX4" fmla="*/ 171783 w 201275"/>
            <a:gd name="connsiteY4" fmla="*/ 4003 h 53796"/>
            <a:gd name="connsiteX5" fmla="*/ 156530 w 201275"/>
            <a:gd name="connsiteY5" fmla="*/ 1705 h 53796"/>
            <a:gd name="connsiteX6" fmla="*/ 139129 w 201275"/>
            <a:gd name="connsiteY6" fmla="*/ 377 h 53796"/>
            <a:gd name="connsiteX7" fmla="*/ 120249 w 201275"/>
            <a:gd name="connsiteY7" fmla="*/ 69 h 53796"/>
            <a:gd name="connsiteX8" fmla="*/ 100615 w 201275"/>
            <a:gd name="connsiteY8" fmla="*/ 794 h 53796"/>
            <a:gd name="connsiteX9" fmla="*/ 80982 w 201275"/>
            <a:gd name="connsiteY9" fmla="*/ 2523 h 53796"/>
            <a:gd name="connsiteX10" fmla="*/ 62104 w 201275"/>
            <a:gd name="connsiteY10" fmla="*/ 5191 h 53796"/>
            <a:gd name="connsiteX11" fmla="*/ 44708 w 201275"/>
            <a:gd name="connsiteY11" fmla="*/ 8693 h 53796"/>
            <a:gd name="connsiteX12" fmla="*/ 29460 w 201275"/>
            <a:gd name="connsiteY12" fmla="*/ 12897 h 53796"/>
            <a:gd name="connsiteX13" fmla="*/ 16948 w 201275"/>
            <a:gd name="connsiteY13" fmla="*/ 17640 h 53796"/>
            <a:gd name="connsiteX14" fmla="*/ 7652 w 201275"/>
            <a:gd name="connsiteY14" fmla="*/ 22741 h 53796"/>
            <a:gd name="connsiteX15" fmla="*/ 1930 w 201275"/>
            <a:gd name="connsiteY15" fmla="*/ 28002 h 53796"/>
            <a:gd name="connsiteX16" fmla="*/ 1 w 201275"/>
            <a:gd name="connsiteY16" fmla="*/ 33222 h 53796"/>
            <a:gd name="connsiteX17" fmla="*/ 1939 w 201275"/>
            <a:gd name="connsiteY17" fmla="*/ 38201 h 53796"/>
            <a:gd name="connsiteX18" fmla="*/ 7670 w 201275"/>
            <a:gd name="connsiteY18" fmla="*/ 42746 h 53796"/>
            <a:gd name="connsiteX19" fmla="*/ 16974 w 201275"/>
            <a:gd name="connsiteY19" fmla="*/ 46684 h 53796"/>
            <a:gd name="connsiteX20" fmla="*/ 29493 w 201275"/>
            <a:gd name="connsiteY20" fmla="*/ 49863 h 53796"/>
            <a:gd name="connsiteX21" fmla="*/ 44746 w 201275"/>
            <a:gd name="connsiteY21" fmla="*/ 52161 h 53796"/>
            <a:gd name="connsiteX22" fmla="*/ 62147 w 201275"/>
            <a:gd name="connsiteY22" fmla="*/ 53489 h 53796"/>
            <a:gd name="connsiteX23" fmla="*/ 81027 w 201275"/>
            <a:gd name="connsiteY23" fmla="*/ 53796 h 53796"/>
            <a:gd name="connsiteX24" fmla="*/ 100661 w 201275"/>
            <a:gd name="connsiteY24" fmla="*/ 53071 h 53796"/>
            <a:gd name="connsiteX25" fmla="*/ 120294 w 201275"/>
            <a:gd name="connsiteY25" fmla="*/ 51342 h 53796"/>
            <a:gd name="connsiteX26" fmla="*/ 139171 w 201275"/>
            <a:gd name="connsiteY26" fmla="*/ 48675 h 53796"/>
            <a:gd name="connsiteX27" fmla="*/ 156568 w 201275"/>
            <a:gd name="connsiteY27" fmla="*/ 45172 h 53796"/>
            <a:gd name="connsiteX28" fmla="*/ 171815 w 201275"/>
            <a:gd name="connsiteY28" fmla="*/ 40968 h 53796"/>
            <a:gd name="connsiteX29" fmla="*/ 184328 w 201275"/>
            <a:gd name="connsiteY29" fmla="*/ 36225 h 53796"/>
            <a:gd name="connsiteX30" fmla="*/ 193624 w 201275"/>
            <a:gd name="connsiteY30" fmla="*/ 31125 h 53796"/>
            <a:gd name="connsiteX31" fmla="*/ 199346 w 201275"/>
            <a:gd name="connsiteY31" fmla="*/ 25864 h 53796"/>
            <a:gd name="connsiteX32" fmla="*/ 201275 w 201275"/>
            <a:gd name="connsiteY32" fmla="*/ 20643 h 53796"/>
            <a:gd name="connsiteX0" fmla="*/ 201275 w 201275"/>
            <a:gd name="connsiteY0" fmla="*/ 20643 h 53796"/>
            <a:gd name="connsiteX1" fmla="*/ 199337 w 201275"/>
            <a:gd name="connsiteY1" fmla="*/ 15665 h 53796"/>
            <a:gd name="connsiteX2" fmla="*/ 193606 w 201275"/>
            <a:gd name="connsiteY2" fmla="*/ 11119 h 53796"/>
            <a:gd name="connsiteX3" fmla="*/ 184302 w 201275"/>
            <a:gd name="connsiteY3" fmla="*/ 7181 h 53796"/>
            <a:gd name="connsiteX4" fmla="*/ 171783 w 201275"/>
            <a:gd name="connsiteY4" fmla="*/ 4003 h 53796"/>
            <a:gd name="connsiteX5" fmla="*/ 156530 w 201275"/>
            <a:gd name="connsiteY5" fmla="*/ 1705 h 53796"/>
            <a:gd name="connsiteX6" fmla="*/ 139129 w 201275"/>
            <a:gd name="connsiteY6" fmla="*/ 377 h 53796"/>
            <a:gd name="connsiteX7" fmla="*/ 120249 w 201275"/>
            <a:gd name="connsiteY7" fmla="*/ 69 h 53796"/>
            <a:gd name="connsiteX8" fmla="*/ 100615 w 201275"/>
            <a:gd name="connsiteY8" fmla="*/ 794 h 53796"/>
            <a:gd name="connsiteX9" fmla="*/ 80982 w 201275"/>
            <a:gd name="connsiteY9" fmla="*/ 2523 h 53796"/>
            <a:gd name="connsiteX10" fmla="*/ 62104 w 201275"/>
            <a:gd name="connsiteY10" fmla="*/ 5191 h 53796"/>
            <a:gd name="connsiteX11" fmla="*/ 44708 w 201275"/>
            <a:gd name="connsiteY11" fmla="*/ 8693 h 53796"/>
            <a:gd name="connsiteX12" fmla="*/ 29460 w 201275"/>
            <a:gd name="connsiteY12" fmla="*/ 12897 h 53796"/>
            <a:gd name="connsiteX13" fmla="*/ 16948 w 201275"/>
            <a:gd name="connsiteY13" fmla="*/ 17640 h 53796"/>
            <a:gd name="connsiteX14" fmla="*/ 7652 w 201275"/>
            <a:gd name="connsiteY14" fmla="*/ 22741 h 53796"/>
            <a:gd name="connsiteX15" fmla="*/ 1930 w 201275"/>
            <a:gd name="connsiteY15" fmla="*/ 28002 h 53796"/>
            <a:gd name="connsiteX16" fmla="*/ 1 w 201275"/>
            <a:gd name="connsiteY16" fmla="*/ 33222 h 53796"/>
            <a:gd name="connsiteX17" fmla="*/ 1939 w 201275"/>
            <a:gd name="connsiteY17" fmla="*/ 38201 h 53796"/>
            <a:gd name="connsiteX18" fmla="*/ 7670 w 201275"/>
            <a:gd name="connsiteY18" fmla="*/ 42746 h 53796"/>
            <a:gd name="connsiteX19" fmla="*/ 16974 w 201275"/>
            <a:gd name="connsiteY19" fmla="*/ 46684 h 53796"/>
            <a:gd name="connsiteX20" fmla="*/ 29493 w 201275"/>
            <a:gd name="connsiteY20" fmla="*/ 49863 h 53796"/>
            <a:gd name="connsiteX21" fmla="*/ 44746 w 201275"/>
            <a:gd name="connsiteY21" fmla="*/ 52161 h 53796"/>
            <a:gd name="connsiteX22" fmla="*/ 62147 w 201275"/>
            <a:gd name="connsiteY22" fmla="*/ 53489 h 53796"/>
            <a:gd name="connsiteX23" fmla="*/ 81027 w 201275"/>
            <a:gd name="connsiteY23" fmla="*/ 53796 h 53796"/>
            <a:gd name="connsiteX24" fmla="*/ 100661 w 201275"/>
            <a:gd name="connsiteY24" fmla="*/ 53071 h 53796"/>
            <a:gd name="connsiteX25" fmla="*/ 120294 w 201275"/>
            <a:gd name="connsiteY25" fmla="*/ 51342 h 53796"/>
            <a:gd name="connsiteX26" fmla="*/ 139171 w 201275"/>
            <a:gd name="connsiteY26" fmla="*/ 48675 h 53796"/>
            <a:gd name="connsiteX27" fmla="*/ 156568 w 201275"/>
            <a:gd name="connsiteY27" fmla="*/ 45172 h 53796"/>
            <a:gd name="connsiteX28" fmla="*/ 171815 w 201275"/>
            <a:gd name="connsiteY28" fmla="*/ 40968 h 53796"/>
            <a:gd name="connsiteX29" fmla="*/ 184328 w 201275"/>
            <a:gd name="connsiteY29" fmla="*/ 36225 h 53796"/>
            <a:gd name="connsiteX30" fmla="*/ 193624 w 201275"/>
            <a:gd name="connsiteY30" fmla="*/ 31125 h 53796"/>
            <a:gd name="connsiteX31" fmla="*/ 199346 w 201275"/>
            <a:gd name="connsiteY31" fmla="*/ 25864 h 53796"/>
            <a:gd name="connsiteX32" fmla="*/ 201275 w 201275"/>
            <a:gd name="connsiteY32" fmla="*/ 20643 h 53796"/>
            <a:gd name="connsiteX0" fmla="*/ 201275 w 201275"/>
            <a:gd name="connsiteY0" fmla="*/ 20643 h 53796"/>
            <a:gd name="connsiteX1" fmla="*/ 199337 w 201275"/>
            <a:gd name="connsiteY1" fmla="*/ 15665 h 53796"/>
            <a:gd name="connsiteX2" fmla="*/ 193606 w 201275"/>
            <a:gd name="connsiteY2" fmla="*/ 11119 h 53796"/>
            <a:gd name="connsiteX3" fmla="*/ 184302 w 201275"/>
            <a:gd name="connsiteY3" fmla="*/ 7181 h 53796"/>
            <a:gd name="connsiteX4" fmla="*/ 171783 w 201275"/>
            <a:gd name="connsiteY4" fmla="*/ 4003 h 53796"/>
            <a:gd name="connsiteX5" fmla="*/ 156530 w 201275"/>
            <a:gd name="connsiteY5" fmla="*/ 1705 h 53796"/>
            <a:gd name="connsiteX6" fmla="*/ 139129 w 201275"/>
            <a:gd name="connsiteY6" fmla="*/ 377 h 53796"/>
            <a:gd name="connsiteX7" fmla="*/ 120249 w 201275"/>
            <a:gd name="connsiteY7" fmla="*/ 69 h 53796"/>
            <a:gd name="connsiteX8" fmla="*/ 100615 w 201275"/>
            <a:gd name="connsiteY8" fmla="*/ 794 h 53796"/>
            <a:gd name="connsiteX9" fmla="*/ 80982 w 201275"/>
            <a:gd name="connsiteY9" fmla="*/ 2523 h 53796"/>
            <a:gd name="connsiteX10" fmla="*/ 62104 w 201275"/>
            <a:gd name="connsiteY10" fmla="*/ 5191 h 53796"/>
            <a:gd name="connsiteX11" fmla="*/ 44708 w 201275"/>
            <a:gd name="connsiteY11" fmla="*/ 8693 h 53796"/>
            <a:gd name="connsiteX12" fmla="*/ 29460 w 201275"/>
            <a:gd name="connsiteY12" fmla="*/ 12897 h 53796"/>
            <a:gd name="connsiteX13" fmla="*/ 16948 w 201275"/>
            <a:gd name="connsiteY13" fmla="*/ 17640 h 53796"/>
            <a:gd name="connsiteX14" fmla="*/ 7652 w 201275"/>
            <a:gd name="connsiteY14" fmla="*/ 22741 h 53796"/>
            <a:gd name="connsiteX15" fmla="*/ 1930 w 201275"/>
            <a:gd name="connsiteY15" fmla="*/ 28002 h 53796"/>
            <a:gd name="connsiteX16" fmla="*/ 1 w 201275"/>
            <a:gd name="connsiteY16" fmla="*/ 33222 h 53796"/>
            <a:gd name="connsiteX17" fmla="*/ 1939 w 201275"/>
            <a:gd name="connsiteY17" fmla="*/ 38201 h 53796"/>
            <a:gd name="connsiteX18" fmla="*/ 7670 w 201275"/>
            <a:gd name="connsiteY18" fmla="*/ 42746 h 53796"/>
            <a:gd name="connsiteX19" fmla="*/ 16974 w 201275"/>
            <a:gd name="connsiteY19" fmla="*/ 46684 h 53796"/>
            <a:gd name="connsiteX20" fmla="*/ 29493 w 201275"/>
            <a:gd name="connsiteY20" fmla="*/ 49863 h 53796"/>
            <a:gd name="connsiteX21" fmla="*/ 44746 w 201275"/>
            <a:gd name="connsiteY21" fmla="*/ 52161 h 53796"/>
            <a:gd name="connsiteX22" fmla="*/ 62147 w 201275"/>
            <a:gd name="connsiteY22" fmla="*/ 53489 h 53796"/>
            <a:gd name="connsiteX23" fmla="*/ 81027 w 201275"/>
            <a:gd name="connsiteY23" fmla="*/ 53796 h 53796"/>
            <a:gd name="connsiteX24" fmla="*/ 100661 w 201275"/>
            <a:gd name="connsiteY24" fmla="*/ 53071 h 53796"/>
            <a:gd name="connsiteX25" fmla="*/ 120294 w 201275"/>
            <a:gd name="connsiteY25" fmla="*/ 51342 h 53796"/>
            <a:gd name="connsiteX26" fmla="*/ 139171 w 201275"/>
            <a:gd name="connsiteY26" fmla="*/ 48675 h 53796"/>
            <a:gd name="connsiteX27" fmla="*/ 156568 w 201275"/>
            <a:gd name="connsiteY27" fmla="*/ 45172 h 53796"/>
            <a:gd name="connsiteX28" fmla="*/ 171815 w 201275"/>
            <a:gd name="connsiteY28" fmla="*/ 40968 h 53796"/>
            <a:gd name="connsiteX29" fmla="*/ 184328 w 201275"/>
            <a:gd name="connsiteY29" fmla="*/ 36225 h 53796"/>
            <a:gd name="connsiteX30" fmla="*/ 193624 w 201275"/>
            <a:gd name="connsiteY30" fmla="*/ 31125 h 53796"/>
            <a:gd name="connsiteX31" fmla="*/ 199346 w 201275"/>
            <a:gd name="connsiteY31" fmla="*/ 25864 h 53796"/>
            <a:gd name="connsiteX32" fmla="*/ 201275 w 201275"/>
            <a:gd name="connsiteY32" fmla="*/ 20643 h 5379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5"/>
            <a:gd name="connsiteY0" fmla="*/ 20643 h 53866"/>
            <a:gd name="connsiteX1" fmla="*/ 199337 w 201275"/>
            <a:gd name="connsiteY1" fmla="*/ 15665 h 53866"/>
            <a:gd name="connsiteX2" fmla="*/ 193606 w 201275"/>
            <a:gd name="connsiteY2" fmla="*/ 11119 h 53866"/>
            <a:gd name="connsiteX3" fmla="*/ 184302 w 201275"/>
            <a:gd name="connsiteY3" fmla="*/ 7181 h 53866"/>
            <a:gd name="connsiteX4" fmla="*/ 171783 w 201275"/>
            <a:gd name="connsiteY4" fmla="*/ 4003 h 53866"/>
            <a:gd name="connsiteX5" fmla="*/ 156530 w 201275"/>
            <a:gd name="connsiteY5" fmla="*/ 1705 h 53866"/>
            <a:gd name="connsiteX6" fmla="*/ 139129 w 201275"/>
            <a:gd name="connsiteY6" fmla="*/ 377 h 53866"/>
            <a:gd name="connsiteX7" fmla="*/ 120249 w 201275"/>
            <a:gd name="connsiteY7" fmla="*/ 69 h 53866"/>
            <a:gd name="connsiteX8" fmla="*/ 100615 w 201275"/>
            <a:gd name="connsiteY8" fmla="*/ 794 h 53866"/>
            <a:gd name="connsiteX9" fmla="*/ 80982 w 201275"/>
            <a:gd name="connsiteY9" fmla="*/ 2523 h 53866"/>
            <a:gd name="connsiteX10" fmla="*/ 62104 w 201275"/>
            <a:gd name="connsiteY10" fmla="*/ 5191 h 53866"/>
            <a:gd name="connsiteX11" fmla="*/ 44708 w 201275"/>
            <a:gd name="connsiteY11" fmla="*/ 8693 h 53866"/>
            <a:gd name="connsiteX12" fmla="*/ 29460 w 201275"/>
            <a:gd name="connsiteY12" fmla="*/ 12897 h 53866"/>
            <a:gd name="connsiteX13" fmla="*/ 16948 w 201275"/>
            <a:gd name="connsiteY13" fmla="*/ 17640 h 53866"/>
            <a:gd name="connsiteX14" fmla="*/ 7652 w 201275"/>
            <a:gd name="connsiteY14" fmla="*/ 22741 h 53866"/>
            <a:gd name="connsiteX15" fmla="*/ 1930 w 201275"/>
            <a:gd name="connsiteY15" fmla="*/ 28002 h 53866"/>
            <a:gd name="connsiteX16" fmla="*/ 1 w 201275"/>
            <a:gd name="connsiteY16" fmla="*/ 33222 h 53866"/>
            <a:gd name="connsiteX17" fmla="*/ 1939 w 201275"/>
            <a:gd name="connsiteY17" fmla="*/ 38201 h 53866"/>
            <a:gd name="connsiteX18" fmla="*/ 7670 w 201275"/>
            <a:gd name="connsiteY18" fmla="*/ 42746 h 53866"/>
            <a:gd name="connsiteX19" fmla="*/ 16974 w 201275"/>
            <a:gd name="connsiteY19" fmla="*/ 46684 h 53866"/>
            <a:gd name="connsiteX20" fmla="*/ 29493 w 201275"/>
            <a:gd name="connsiteY20" fmla="*/ 49863 h 53866"/>
            <a:gd name="connsiteX21" fmla="*/ 44746 w 201275"/>
            <a:gd name="connsiteY21" fmla="*/ 52161 h 53866"/>
            <a:gd name="connsiteX22" fmla="*/ 62147 w 201275"/>
            <a:gd name="connsiteY22" fmla="*/ 53489 h 53866"/>
            <a:gd name="connsiteX23" fmla="*/ 81027 w 201275"/>
            <a:gd name="connsiteY23" fmla="*/ 53796 h 53866"/>
            <a:gd name="connsiteX24" fmla="*/ 100661 w 201275"/>
            <a:gd name="connsiteY24" fmla="*/ 53071 h 53866"/>
            <a:gd name="connsiteX25" fmla="*/ 120294 w 201275"/>
            <a:gd name="connsiteY25" fmla="*/ 51342 h 53866"/>
            <a:gd name="connsiteX26" fmla="*/ 139171 w 201275"/>
            <a:gd name="connsiteY26" fmla="*/ 48675 h 53866"/>
            <a:gd name="connsiteX27" fmla="*/ 156568 w 201275"/>
            <a:gd name="connsiteY27" fmla="*/ 45172 h 53866"/>
            <a:gd name="connsiteX28" fmla="*/ 171815 w 201275"/>
            <a:gd name="connsiteY28" fmla="*/ 40968 h 53866"/>
            <a:gd name="connsiteX29" fmla="*/ 184328 w 201275"/>
            <a:gd name="connsiteY29" fmla="*/ 36225 h 53866"/>
            <a:gd name="connsiteX30" fmla="*/ 193624 w 201275"/>
            <a:gd name="connsiteY30" fmla="*/ 31125 h 53866"/>
            <a:gd name="connsiteX31" fmla="*/ 199346 w 201275"/>
            <a:gd name="connsiteY31" fmla="*/ 25864 h 53866"/>
            <a:gd name="connsiteX32" fmla="*/ 201275 w 201275"/>
            <a:gd name="connsiteY32" fmla="*/ 20643 h 53866"/>
            <a:gd name="connsiteX0" fmla="*/ 201275 w 201276"/>
            <a:gd name="connsiteY0" fmla="*/ 20643 h 53866"/>
            <a:gd name="connsiteX1" fmla="*/ 199337 w 201276"/>
            <a:gd name="connsiteY1" fmla="*/ 15665 h 53866"/>
            <a:gd name="connsiteX2" fmla="*/ 193606 w 201276"/>
            <a:gd name="connsiteY2" fmla="*/ 11119 h 53866"/>
            <a:gd name="connsiteX3" fmla="*/ 184302 w 201276"/>
            <a:gd name="connsiteY3" fmla="*/ 7181 h 53866"/>
            <a:gd name="connsiteX4" fmla="*/ 171783 w 201276"/>
            <a:gd name="connsiteY4" fmla="*/ 4003 h 53866"/>
            <a:gd name="connsiteX5" fmla="*/ 156530 w 201276"/>
            <a:gd name="connsiteY5" fmla="*/ 1705 h 53866"/>
            <a:gd name="connsiteX6" fmla="*/ 139129 w 201276"/>
            <a:gd name="connsiteY6" fmla="*/ 377 h 53866"/>
            <a:gd name="connsiteX7" fmla="*/ 120249 w 201276"/>
            <a:gd name="connsiteY7" fmla="*/ 69 h 53866"/>
            <a:gd name="connsiteX8" fmla="*/ 100615 w 201276"/>
            <a:gd name="connsiteY8" fmla="*/ 794 h 53866"/>
            <a:gd name="connsiteX9" fmla="*/ 80982 w 201276"/>
            <a:gd name="connsiteY9" fmla="*/ 2523 h 53866"/>
            <a:gd name="connsiteX10" fmla="*/ 62104 w 201276"/>
            <a:gd name="connsiteY10" fmla="*/ 5191 h 53866"/>
            <a:gd name="connsiteX11" fmla="*/ 44708 w 201276"/>
            <a:gd name="connsiteY11" fmla="*/ 8693 h 53866"/>
            <a:gd name="connsiteX12" fmla="*/ 29460 w 201276"/>
            <a:gd name="connsiteY12" fmla="*/ 12897 h 53866"/>
            <a:gd name="connsiteX13" fmla="*/ 16948 w 201276"/>
            <a:gd name="connsiteY13" fmla="*/ 17640 h 53866"/>
            <a:gd name="connsiteX14" fmla="*/ 7652 w 201276"/>
            <a:gd name="connsiteY14" fmla="*/ 22741 h 53866"/>
            <a:gd name="connsiteX15" fmla="*/ 1930 w 201276"/>
            <a:gd name="connsiteY15" fmla="*/ 28002 h 53866"/>
            <a:gd name="connsiteX16" fmla="*/ 1 w 201276"/>
            <a:gd name="connsiteY16" fmla="*/ 33222 h 53866"/>
            <a:gd name="connsiteX17" fmla="*/ 1939 w 201276"/>
            <a:gd name="connsiteY17" fmla="*/ 38201 h 53866"/>
            <a:gd name="connsiteX18" fmla="*/ 7670 w 201276"/>
            <a:gd name="connsiteY18" fmla="*/ 42746 h 53866"/>
            <a:gd name="connsiteX19" fmla="*/ 16974 w 201276"/>
            <a:gd name="connsiteY19" fmla="*/ 46684 h 53866"/>
            <a:gd name="connsiteX20" fmla="*/ 29493 w 201276"/>
            <a:gd name="connsiteY20" fmla="*/ 49863 h 53866"/>
            <a:gd name="connsiteX21" fmla="*/ 44746 w 201276"/>
            <a:gd name="connsiteY21" fmla="*/ 52161 h 53866"/>
            <a:gd name="connsiteX22" fmla="*/ 62147 w 201276"/>
            <a:gd name="connsiteY22" fmla="*/ 53489 h 53866"/>
            <a:gd name="connsiteX23" fmla="*/ 81027 w 201276"/>
            <a:gd name="connsiteY23" fmla="*/ 53796 h 53866"/>
            <a:gd name="connsiteX24" fmla="*/ 100661 w 201276"/>
            <a:gd name="connsiteY24" fmla="*/ 53071 h 53866"/>
            <a:gd name="connsiteX25" fmla="*/ 120294 w 201276"/>
            <a:gd name="connsiteY25" fmla="*/ 51342 h 53866"/>
            <a:gd name="connsiteX26" fmla="*/ 139171 w 201276"/>
            <a:gd name="connsiteY26" fmla="*/ 48675 h 53866"/>
            <a:gd name="connsiteX27" fmla="*/ 156568 w 201276"/>
            <a:gd name="connsiteY27" fmla="*/ 45172 h 53866"/>
            <a:gd name="connsiteX28" fmla="*/ 171815 w 201276"/>
            <a:gd name="connsiteY28" fmla="*/ 40968 h 53866"/>
            <a:gd name="connsiteX29" fmla="*/ 184328 w 201276"/>
            <a:gd name="connsiteY29" fmla="*/ 36225 h 53866"/>
            <a:gd name="connsiteX30" fmla="*/ 193624 w 201276"/>
            <a:gd name="connsiteY30" fmla="*/ 31125 h 53866"/>
            <a:gd name="connsiteX31" fmla="*/ 199346 w 201276"/>
            <a:gd name="connsiteY31" fmla="*/ 25864 h 53866"/>
            <a:gd name="connsiteX32" fmla="*/ 201275 w 201276"/>
            <a:gd name="connsiteY32" fmla="*/ 20643 h 538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01276" h="53866">
              <a:moveTo>
                <a:pt x="201275" y="20643"/>
              </a:moveTo>
              <a:cubicBezTo>
                <a:pt x="201274" y="18943"/>
                <a:pt x="200615" y="17252"/>
                <a:pt x="199337" y="15665"/>
              </a:cubicBezTo>
              <a:cubicBezTo>
                <a:pt x="198059" y="14078"/>
                <a:pt x="196112" y="12533"/>
                <a:pt x="193606" y="11119"/>
              </a:cubicBezTo>
              <a:cubicBezTo>
                <a:pt x="191100" y="9705"/>
                <a:pt x="187939" y="8367"/>
                <a:pt x="184302" y="7181"/>
              </a:cubicBezTo>
              <a:cubicBezTo>
                <a:pt x="180665" y="5995"/>
                <a:pt x="176412" y="4916"/>
                <a:pt x="171783" y="4003"/>
              </a:cubicBezTo>
              <a:cubicBezTo>
                <a:pt x="167154" y="3090"/>
                <a:pt x="161972" y="2309"/>
                <a:pt x="156530" y="1705"/>
              </a:cubicBezTo>
              <a:cubicBezTo>
                <a:pt x="151088" y="1101"/>
                <a:pt x="145176" y="650"/>
                <a:pt x="139129" y="377"/>
              </a:cubicBezTo>
              <a:cubicBezTo>
                <a:pt x="133082" y="104"/>
                <a:pt x="126668" y="0"/>
                <a:pt x="120249" y="69"/>
              </a:cubicBezTo>
              <a:cubicBezTo>
                <a:pt x="113830" y="139"/>
                <a:pt x="107159" y="385"/>
                <a:pt x="100615" y="794"/>
              </a:cubicBezTo>
              <a:cubicBezTo>
                <a:pt x="94071" y="1203"/>
                <a:pt x="87400" y="1790"/>
                <a:pt x="80982" y="2523"/>
              </a:cubicBezTo>
              <a:cubicBezTo>
                <a:pt x="74564" y="3256"/>
                <a:pt x="68150" y="4163"/>
                <a:pt x="62104" y="5191"/>
              </a:cubicBezTo>
              <a:cubicBezTo>
                <a:pt x="56058" y="6219"/>
                <a:pt x="50149" y="7409"/>
                <a:pt x="44708" y="8693"/>
              </a:cubicBezTo>
              <a:cubicBezTo>
                <a:pt x="39267" y="9977"/>
                <a:pt x="34087" y="11406"/>
                <a:pt x="29460" y="12897"/>
              </a:cubicBezTo>
              <a:cubicBezTo>
                <a:pt x="24833" y="14388"/>
                <a:pt x="20583" y="15999"/>
                <a:pt x="16948" y="17640"/>
              </a:cubicBezTo>
              <a:cubicBezTo>
                <a:pt x="13313" y="19281"/>
                <a:pt x="10155" y="21014"/>
                <a:pt x="7652" y="22741"/>
              </a:cubicBezTo>
              <a:cubicBezTo>
                <a:pt x="5149" y="24468"/>
                <a:pt x="3205" y="26255"/>
                <a:pt x="1930" y="28002"/>
              </a:cubicBezTo>
              <a:cubicBezTo>
                <a:pt x="655" y="29749"/>
                <a:pt x="0" y="31522"/>
                <a:pt x="1" y="33222"/>
              </a:cubicBezTo>
              <a:cubicBezTo>
                <a:pt x="2" y="34922"/>
                <a:pt x="661" y="36614"/>
                <a:pt x="1939" y="38201"/>
              </a:cubicBezTo>
              <a:cubicBezTo>
                <a:pt x="3217" y="39788"/>
                <a:pt x="5164" y="41332"/>
                <a:pt x="7670" y="42746"/>
              </a:cubicBezTo>
              <a:cubicBezTo>
                <a:pt x="10176" y="44160"/>
                <a:pt x="13337" y="45498"/>
                <a:pt x="16974" y="46684"/>
              </a:cubicBezTo>
              <a:cubicBezTo>
                <a:pt x="20611" y="47870"/>
                <a:pt x="24864" y="48950"/>
                <a:pt x="29493" y="49863"/>
              </a:cubicBezTo>
              <a:cubicBezTo>
                <a:pt x="34122" y="50776"/>
                <a:pt x="39304" y="51557"/>
                <a:pt x="44746" y="52161"/>
              </a:cubicBezTo>
              <a:cubicBezTo>
                <a:pt x="50188" y="52765"/>
                <a:pt x="56100" y="53217"/>
                <a:pt x="62147" y="53489"/>
              </a:cubicBezTo>
              <a:cubicBezTo>
                <a:pt x="68194" y="53762"/>
                <a:pt x="74608" y="53866"/>
                <a:pt x="81027" y="53796"/>
              </a:cubicBezTo>
              <a:cubicBezTo>
                <a:pt x="87446" y="53726"/>
                <a:pt x="94117" y="53480"/>
                <a:pt x="100661" y="53071"/>
              </a:cubicBezTo>
              <a:cubicBezTo>
                <a:pt x="107205" y="52662"/>
                <a:pt x="113876" y="52075"/>
                <a:pt x="120294" y="51342"/>
              </a:cubicBezTo>
              <a:cubicBezTo>
                <a:pt x="126712" y="50609"/>
                <a:pt x="133125" y="49703"/>
                <a:pt x="139171" y="48675"/>
              </a:cubicBezTo>
              <a:cubicBezTo>
                <a:pt x="145217" y="47647"/>
                <a:pt x="151127" y="46457"/>
                <a:pt x="156568" y="45172"/>
              </a:cubicBezTo>
              <a:cubicBezTo>
                <a:pt x="162009" y="43888"/>
                <a:pt x="167188" y="42459"/>
                <a:pt x="171815" y="40968"/>
              </a:cubicBezTo>
              <a:cubicBezTo>
                <a:pt x="176442" y="39477"/>
                <a:pt x="180693" y="37865"/>
                <a:pt x="184328" y="36225"/>
              </a:cubicBezTo>
              <a:cubicBezTo>
                <a:pt x="187963" y="34585"/>
                <a:pt x="191121" y="32852"/>
                <a:pt x="193624" y="31125"/>
              </a:cubicBezTo>
              <a:cubicBezTo>
                <a:pt x="196127" y="29398"/>
                <a:pt x="198071" y="27611"/>
                <a:pt x="199346" y="25864"/>
              </a:cubicBezTo>
              <a:cubicBezTo>
                <a:pt x="200621" y="24117"/>
                <a:pt x="201276" y="22343"/>
                <a:pt x="201275" y="2064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0.34791</cdr:x>
      <cdr:y>0.5524</cdr:y>
    </cdr:from>
    <cdr:to>
      <cdr:x>0.38431</cdr:x>
      <cdr:y>0.57704</cdr:y>
    </cdr:to>
    <cdr:sp macro="" textlink="">
      <cdr:nvSpPr>
        <cdr:cNvPr id="93" name="PlotDat5_183|1~33_1"/>
        <cdr:cNvSpPr/>
      </cdr:nvSpPr>
      <cdr:spPr>
        <a:xfrm xmlns:a="http://schemas.openxmlformats.org/drawingml/2006/main">
          <a:off x="3010282" y="3466994"/>
          <a:ext cx="314950" cy="154658"/>
        </a:xfrm>
        <a:custGeom xmlns:a="http://schemas.openxmlformats.org/drawingml/2006/main">
          <a:avLst/>
          <a:gdLst>
            <a:gd name="connsiteX0" fmla="*/ 314924 w 314924"/>
            <a:gd name="connsiteY0" fmla="*/ 46120 h 154440"/>
            <a:gd name="connsiteX1" fmla="*/ 311861 w 314924"/>
            <a:gd name="connsiteY1" fmla="*/ 32924 h 154440"/>
            <a:gd name="connsiteX2" fmla="*/ 302864 w 314924"/>
            <a:gd name="connsiteY2" fmla="*/ 21431 h 154440"/>
            <a:gd name="connsiteX3" fmla="*/ 288278 w 314924"/>
            <a:gd name="connsiteY3" fmla="*/ 12082 h 154440"/>
            <a:gd name="connsiteX4" fmla="*/ 268666 w 314924"/>
            <a:gd name="connsiteY4" fmla="*/ 5236 h 154440"/>
            <a:gd name="connsiteX5" fmla="*/ 244780 w 314924"/>
            <a:gd name="connsiteY5" fmla="*/ 1156 h 154440"/>
            <a:gd name="connsiteX6" fmla="*/ 217539 w 314924"/>
            <a:gd name="connsiteY6" fmla="*/ 0 h 154440"/>
            <a:gd name="connsiteX7" fmla="*/ 187989 w 314924"/>
            <a:gd name="connsiteY7" fmla="*/ 1810 h 154440"/>
            <a:gd name="connsiteX8" fmla="*/ 157266 w 314924"/>
            <a:gd name="connsiteY8" fmla="*/ 6519 h 154440"/>
            <a:gd name="connsiteX9" fmla="*/ 126550 w 314924"/>
            <a:gd name="connsiteY9" fmla="*/ 13945 h 154440"/>
            <a:gd name="connsiteX10" fmla="*/ 97023 w 314924"/>
            <a:gd name="connsiteY10" fmla="*/ 23802 h 154440"/>
            <a:gd name="connsiteX11" fmla="*/ 69818 w 314924"/>
            <a:gd name="connsiteY11" fmla="*/ 35713 h 154440"/>
            <a:gd name="connsiteX12" fmla="*/ 45981 w 314924"/>
            <a:gd name="connsiteY12" fmla="*/ 49218 h 154440"/>
            <a:gd name="connsiteX13" fmla="*/ 26428 w 314924"/>
            <a:gd name="connsiteY13" fmla="*/ 63800 h 154440"/>
            <a:gd name="connsiteX14" fmla="*/ 11911 w 314924"/>
            <a:gd name="connsiteY14" fmla="*/ 78897 h 154440"/>
            <a:gd name="connsiteX15" fmla="*/ 2987 w 314924"/>
            <a:gd name="connsiteY15" fmla="*/ 93930 h 154440"/>
            <a:gd name="connsiteX16" fmla="*/ 0 w 314924"/>
            <a:gd name="connsiteY16" fmla="*/ 108320 h 154440"/>
            <a:gd name="connsiteX17" fmla="*/ 3064 w 314924"/>
            <a:gd name="connsiteY17" fmla="*/ 121515 h 154440"/>
            <a:gd name="connsiteX18" fmla="*/ 12061 w 314924"/>
            <a:gd name="connsiteY18" fmla="*/ 133009 h 154440"/>
            <a:gd name="connsiteX19" fmla="*/ 26646 w 314924"/>
            <a:gd name="connsiteY19" fmla="*/ 142358 h 154440"/>
            <a:gd name="connsiteX20" fmla="*/ 46258 w 314924"/>
            <a:gd name="connsiteY20" fmla="*/ 149203 h 154440"/>
            <a:gd name="connsiteX21" fmla="*/ 70144 w 314924"/>
            <a:gd name="connsiteY21" fmla="*/ 153283 h 154440"/>
            <a:gd name="connsiteX22" fmla="*/ 97385 w 314924"/>
            <a:gd name="connsiteY22" fmla="*/ 154440 h 154440"/>
            <a:gd name="connsiteX23" fmla="*/ 126935 w 314924"/>
            <a:gd name="connsiteY23" fmla="*/ 152629 h 154440"/>
            <a:gd name="connsiteX24" fmla="*/ 157658 w 314924"/>
            <a:gd name="connsiteY24" fmla="*/ 147920 h 154440"/>
            <a:gd name="connsiteX25" fmla="*/ 188374 w 314924"/>
            <a:gd name="connsiteY25" fmla="*/ 140494 h 154440"/>
            <a:gd name="connsiteX26" fmla="*/ 217901 w 314924"/>
            <a:gd name="connsiteY26" fmla="*/ 130637 h 154440"/>
            <a:gd name="connsiteX27" fmla="*/ 245107 w 314924"/>
            <a:gd name="connsiteY27" fmla="*/ 118726 h 154440"/>
            <a:gd name="connsiteX28" fmla="*/ 268943 w 314924"/>
            <a:gd name="connsiteY28" fmla="*/ 105221 h 154440"/>
            <a:gd name="connsiteX29" fmla="*/ 288496 w 314924"/>
            <a:gd name="connsiteY29" fmla="*/ 90640 h 154440"/>
            <a:gd name="connsiteX30" fmla="*/ 303013 w 314924"/>
            <a:gd name="connsiteY30" fmla="*/ 75543 h 154440"/>
            <a:gd name="connsiteX31" fmla="*/ 311937 w 314924"/>
            <a:gd name="connsiteY31" fmla="*/ 60510 h 154440"/>
            <a:gd name="connsiteX32" fmla="*/ 314924 w 314924"/>
            <a:gd name="connsiteY32" fmla="*/ 46120 h 154440"/>
            <a:gd name="connsiteX0" fmla="*/ 314924 w 314924"/>
            <a:gd name="connsiteY0" fmla="*/ 46120 h 154440"/>
            <a:gd name="connsiteX1" fmla="*/ 311861 w 314924"/>
            <a:gd name="connsiteY1" fmla="*/ 32924 h 154440"/>
            <a:gd name="connsiteX2" fmla="*/ 302864 w 314924"/>
            <a:gd name="connsiteY2" fmla="*/ 21431 h 154440"/>
            <a:gd name="connsiteX3" fmla="*/ 288278 w 314924"/>
            <a:gd name="connsiteY3" fmla="*/ 12082 h 154440"/>
            <a:gd name="connsiteX4" fmla="*/ 268666 w 314924"/>
            <a:gd name="connsiteY4" fmla="*/ 5236 h 154440"/>
            <a:gd name="connsiteX5" fmla="*/ 244780 w 314924"/>
            <a:gd name="connsiteY5" fmla="*/ 1156 h 154440"/>
            <a:gd name="connsiteX6" fmla="*/ 217539 w 314924"/>
            <a:gd name="connsiteY6" fmla="*/ 0 h 154440"/>
            <a:gd name="connsiteX7" fmla="*/ 187989 w 314924"/>
            <a:gd name="connsiteY7" fmla="*/ 1810 h 154440"/>
            <a:gd name="connsiteX8" fmla="*/ 157266 w 314924"/>
            <a:gd name="connsiteY8" fmla="*/ 6519 h 154440"/>
            <a:gd name="connsiteX9" fmla="*/ 126550 w 314924"/>
            <a:gd name="connsiteY9" fmla="*/ 13945 h 154440"/>
            <a:gd name="connsiteX10" fmla="*/ 97023 w 314924"/>
            <a:gd name="connsiteY10" fmla="*/ 23802 h 154440"/>
            <a:gd name="connsiteX11" fmla="*/ 69818 w 314924"/>
            <a:gd name="connsiteY11" fmla="*/ 35713 h 154440"/>
            <a:gd name="connsiteX12" fmla="*/ 45981 w 314924"/>
            <a:gd name="connsiteY12" fmla="*/ 49218 h 154440"/>
            <a:gd name="connsiteX13" fmla="*/ 26428 w 314924"/>
            <a:gd name="connsiteY13" fmla="*/ 63800 h 154440"/>
            <a:gd name="connsiteX14" fmla="*/ 11911 w 314924"/>
            <a:gd name="connsiteY14" fmla="*/ 78897 h 154440"/>
            <a:gd name="connsiteX15" fmla="*/ 2987 w 314924"/>
            <a:gd name="connsiteY15" fmla="*/ 93930 h 154440"/>
            <a:gd name="connsiteX16" fmla="*/ 0 w 314924"/>
            <a:gd name="connsiteY16" fmla="*/ 108320 h 154440"/>
            <a:gd name="connsiteX17" fmla="*/ 3064 w 314924"/>
            <a:gd name="connsiteY17" fmla="*/ 121515 h 154440"/>
            <a:gd name="connsiteX18" fmla="*/ 12061 w 314924"/>
            <a:gd name="connsiteY18" fmla="*/ 133009 h 154440"/>
            <a:gd name="connsiteX19" fmla="*/ 26646 w 314924"/>
            <a:gd name="connsiteY19" fmla="*/ 142358 h 154440"/>
            <a:gd name="connsiteX20" fmla="*/ 46258 w 314924"/>
            <a:gd name="connsiteY20" fmla="*/ 149203 h 154440"/>
            <a:gd name="connsiteX21" fmla="*/ 70144 w 314924"/>
            <a:gd name="connsiteY21" fmla="*/ 153283 h 154440"/>
            <a:gd name="connsiteX22" fmla="*/ 97385 w 314924"/>
            <a:gd name="connsiteY22" fmla="*/ 154440 h 154440"/>
            <a:gd name="connsiteX23" fmla="*/ 126935 w 314924"/>
            <a:gd name="connsiteY23" fmla="*/ 152629 h 154440"/>
            <a:gd name="connsiteX24" fmla="*/ 157658 w 314924"/>
            <a:gd name="connsiteY24" fmla="*/ 147920 h 154440"/>
            <a:gd name="connsiteX25" fmla="*/ 188374 w 314924"/>
            <a:gd name="connsiteY25" fmla="*/ 140494 h 154440"/>
            <a:gd name="connsiteX26" fmla="*/ 217901 w 314924"/>
            <a:gd name="connsiteY26" fmla="*/ 130637 h 154440"/>
            <a:gd name="connsiteX27" fmla="*/ 245107 w 314924"/>
            <a:gd name="connsiteY27" fmla="*/ 118726 h 154440"/>
            <a:gd name="connsiteX28" fmla="*/ 268943 w 314924"/>
            <a:gd name="connsiteY28" fmla="*/ 105221 h 154440"/>
            <a:gd name="connsiteX29" fmla="*/ 288496 w 314924"/>
            <a:gd name="connsiteY29" fmla="*/ 90640 h 154440"/>
            <a:gd name="connsiteX30" fmla="*/ 303013 w 314924"/>
            <a:gd name="connsiteY30" fmla="*/ 75543 h 154440"/>
            <a:gd name="connsiteX31" fmla="*/ 311937 w 314924"/>
            <a:gd name="connsiteY31" fmla="*/ 60510 h 154440"/>
            <a:gd name="connsiteX32" fmla="*/ 314924 w 314924"/>
            <a:gd name="connsiteY32" fmla="*/ 46120 h 154440"/>
            <a:gd name="connsiteX0" fmla="*/ 314924 w 314924"/>
            <a:gd name="connsiteY0" fmla="*/ 46120 h 154440"/>
            <a:gd name="connsiteX1" fmla="*/ 311861 w 314924"/>
            <a:gd name="connsiteY1" fmla="*/ 32924 h 154440"/>
            <a:gd name="connsiteX2" fmla="*/ 302864 w 314924"/>
            <a:gd name="connsiteY2" fmla="*/ 21431 h 154440"/>
            <a:gd name="connsiteX3" fmla="*/ 288278 w 314924"/>
            <a:gd name="connsiteY3" fmla="*/ 12082 h 154440"/>
            <a:gd name="connsiteX4" fmla="*/ 268666 w 314924"/>
            <a:gd name="connsiteY4" fmla="*/ 5236 h 154440"/>
            <a:gd name="connsiteX5" fmla="*/ 244780 w 314924"/>
            <a:gd name="connsiteY5" fmla="*/ 1156 h 154440"/>
            <a:gd name="connsiteX6" fmla="*/ 217539 w 314924"/>
            <a:gd name="connsiteY6" fmla="*/ 0 h 154440"/>
            <a:gd name="connsiteX7" fmla="*/ 187989 w 314924"/>
            <a:gd name="connsiteY7" fmla="*/ 1810 h 154440"/>
            <a:gd name="connsiteX8" fmla="*/ 157266 w 314924"/>
            <a:gd name="connsiteY8" fmla="*/ 6519 h 154440"/>
            <a:gd name="connsiteX9" fmla="*/ 126550 w 314924"/>
            <a:gd name="connsiteY9" fmla="*/ 13945 h 154440"/>
            <a:gd name="connsiteX10" fmla="*/ 97023 w 314924"/>
            <a:gd name="connsiteY10" fmla="*/ 23802 h 154440"/>
            <a:gd name="connsiteX11" fmla="*/ 69818 w 314924"/>
            <a:gd name="connsiteY11" fmla="*/ 35713 h 154440"/>
            <a:gd name="connsiteX12" fmla="*/ 45981 w 314924"/>
            <a:gd name="connsiteY12" fmla="*/ 49218 h 154440"/>
            <a:gd name="connsiteX13" fmla="*/ 26428 w 314924"/>
            <a:gd name="connsiteY13" fmla="*/ 63800 h 154440"/>
            <a:gd name="connsiteX14" fmla="*/ 11911 w 314924"/>
            <a:gd name="connsiteY14" fmla="*/ 78897 h 154440"/>
            <a:gd name="connsiteX15" fmla="*/ 2987 w 314924"/>
            <a:gd name="connsiteY15" fmla="*/ 93930 h 154440"/>
            <a:gd name="connsiteX16" fmla="*/ 0 w 314924"/>
            <a:gd name="connsiteY16" fmla="*/ 108320 h 154440"/>
            <a:gd name="connsiteX17" fmla="*/ 3064 w 314924"/>
            <a:gd name="connsiteY17" fmla="*/ 121515 h 154440"/>
            <a:gd name="connsiteX18" fmla="*/ 12061 w 314924"/>
            <a:gd name="connsiteY18" fmla="*/ 133009 h 154440"/>
            <a:gd name="connsiteX19" fmla="*/ 26646 w 314924"/>
            <a:gd name="connsiteY19" fmla="*/ 142358 h 154440"/>
            <a:gd name="connsiteX20" fmla="*/ 46258 w 314924"/>
            <a:gd name="connsiteY20" fmla="*/ 149203 h 154440"/>
            <a:gd name="connsiteX21" fmla="*/ 70144 w 314924"/>
            <a:gd name="connsiteY21" fmla="*/ 153283 h 154440"/>
            <a:gd name="connsiteX22" fmla="*/ 97385 w 314924"/>
            <a:gd name="connsiteY22" fmla="*/ 154440 h 154440"/>
            <a:gd name="connsiteX23" fmla="*/ 126935 w 314924"/>
            <a:gd name="connsiteY23" fmla="*/ 152629 h 154440"/>
            <a:gd name="connsiteX24" fmla="*/ 157658 w 314924"/>
            <a:gd name="connsiteY24" fmla="*/ 147920 h 154440"/>
            <a:gd name="connsiteX25" fmla="*/ 188374 w 314924"/>
            <a:gd name="connsiteY25" fmla="*/ 140494 h 154440"/>
            <a:gd name="connsiteX26" fmla="*/ 217901 w 314924"/>
            <a:gd name="connsiteY26" fmla="*/ 130637 h 154440"/>
            <a:gd name="connsiteX27" fmla="*/ 245107 w 314924"/>
            <a:gd name="connsiteY27" fmla="*/ 118726 h 154440"/>
            <a:gd name="connsiteX28" fmla="*/ 268943 w 314924"/>
            <a:gd name="connsiteY28" fmla="*/ 105221 h 154440"/>
            <a:gd name="connsiteX29" fmla="*/ 288496 w 314924"/>
            <a:gd name="connsiteY29" fmla="*/ 90640 h 154440"/>
            <a:gd name="connsiteX30" fmla="*/ 303013 w 314924"/>
            <a:gd name="connsiteY30" fmla="*/ 75543 h 154440"/>
            <a:gd name="connsiteX31" fmla="*/ 311937 w 314924"/>
            <a:gd name="connsiteY31" fmla="*/ 60510 h 154440"/>
            <a:gd name="connsiteX32" fmla="*/ 314924 w 314924"/>
            <a:gd name="connsiteY32" fmla="*/ 46120 h 154440"/>
            <a:gd name="connsiteX0" fmla="*/ 314924 w 314924"/>
            <a:gd name="connsiteY0" fmla="*/ 46120 h 154440"/>
            <a:gd name="connsiteX1" fmla="*/ 311861 w 314924"/>
            <a:gd name="connsiteY1" fmla="*/ 32924 h 154440"/>
            <a:gd name="connsiteX2" fmla="*/ 302864 w 314924"/>
            <a:gd name="connsiteY2" fmla="*/ 21431 h 154440"/>
            <a:gd name="connsiteX3" fmla="*/ 288278 w 314924"/>
            <a:gd name="connsiteY3" fmla="*/ 12082 h 154440"/>
            <a:gd name="connsiteX4" fmla="*/ 268666 w 314924"/>
            <a:gd name="connsiteY4" fmla="*/ 5236 h 154440"/>
            <a:gd name="connsiteX5" fmla="*/ 244780 w 314924"/>
            <a:gd name="connsiteY5" fmla="*/ 1156 h 154440"/>
            <a:gd name="connsiteX6" fmla="*/ 217539 w 314924"/>
            <a:gd name="connsiteY6" fmla="*/ 0 h 154440"/>
            <a:gd name="connsiteX7" fmla="*/ 187989 w 314924"/>
            <a:gd name="connsiteY7" fmla="*/ 1810 h 154440"/>
            <a:gd name="connsiteX8" fmla="*/ 157266 w 314924"/>
            <a:gd name="connsiteY8" fmla="*/ 6519 h 154440"/>
            <a:gd name="connsiteX9" fmla="*/ 126550 w 314924"/>
            <a:gd name="connsiteY9" fmla="*/ 13945 h 154440"/>
            <a:gd name="connsiteX10" fmla="*/ 97023 w 314924"/>
            <a:gd name="connsiteY10" fmla="*/ 23802 h 154440"/>
            <a:gd name="connsiteX11" fmla="*/ 69818 w 314924"/>
            <a:gd name="connsiteY11" fmla="*/ 35713 h 154440"/>
            <a:gd name="connsiteX12" fmla="*/ 45981 w 314924"/>
            <a:gd name="connsiteY12" fmla="*/ 49218 h 154440"/>
            <a:gd name="connsiteX13" fmla="*/ 26428 w 314924"/>
            <a:gd name="connsiteY13" fmla="*/ 63800 h 154440"/>
            <a:gd name="connsiteX14" fmla="*/ 11911 w 314924"/>
            <a:gd name="connsiteY14" fmla="*/ 78897 h 154440"/>
            <a:gd name="connsiteX15" fmla="*/ 2987 w 314924"/>
            <a:gd name="connsiteY15" fmla="*/ 93930 h 154440"/>
            <a:gd name="connsiteX16" fmla="*/ 0 w 314924"/>
            <a:gd name="connsiteY16" fmla="*/ 108320 h 154440"/>
            <a:gd name="connsiteX17" fmla="*/ 3064 w 314924"/>
            <a:gd name="connsiteY17" fmla="*/ 121515 h 154440"/>
            <a:gd name="connsiteX18" fmla="*/ 12061 w 314924"/>
            <a:gd name="connsiteY18" fmla="*/ 133009 h 154440"/>
            <a:gd name="connsiteX19" fmla="*/ 26646 w 314924"/>
            <a:gd name="connsiteY19" fmla="*/ 142358 h 154440"/>
            <a:gd name="connsiteX20" fmla="*/ 46258 w 314924"/>
            <a:gd name="connsiteY20" fmla="*/ 149203 h 154440"/>
            <a:gd name="connsiteX21" fmla="*/ 70144 w 314924"/>
            <a:gd name="connsiteY21" fmla="*/ 153283 h 154440"/>
            <a:gd name="connsiteX22" fmla="*/ 97385 w 314924"/>
            <a:gd name="connsiteY22" fmla="*/ 154440 h 154440"/>
            <a:gd name="connsiteX23" fmla="*/ 126935 w 314924"/>
            <a:gd name="connsiteY23" fmla="*/ 152629 h 154440"/>
            <a:gd name="connsiteX24" fmla="*/ 157658 w 314924"/>
            <a:gd name="connsiteY24" fmla="*/ 147920 h 154440"/>
            <a:gd name="connsiteX25" fmla="*/ 188374 w 314924"/>
            <a:gd name="connsiteY25" fmla="*/ 140494 h 154440"/>
            <a:gd name="connsiteX26" fmla="*/ 217901 w 314924"/>
            <a:gd name="connsiteY26" fmla="*/ 130637 h 154440"/>
            <a:gd name="connsiteX27" fmla="*/ 245107 w 314924"/>
            <a:gd name="connsiteY27" fmla="*/ 118726 h 154440"/>
            <a:gd name="connsiteX28" fmla="*/ 268943 w 314924"/>
            <a:gd name="connsiteY28" fmla="*/ 105221 h 154440"/>
            <a:gd name="connsiteX29" fmla="*/ 288496 w 314924"/>
            <a:gd name="connsiteY29" fmla="*/ 90640 h 154440"/>
            <a:gd name="connsiteX30" fmla="*/ 303013 w 314924"/>
            <a:gd name="connsiteY30" fmla="*/ 75543 h 154440"/>
            <a:gd name="connsiteX31" fmla="*/ 311937 w 314924"/>
            <a:gd name="connsiteY31" fmla="*/ 60510 h 154440"/>
            <a:gd name="connsiteX32" fmla="*/ 314924 w 314924"/>
            <a:gd name="connsiteY32" fmla="*/ 46120 h 154440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24 w 314924"/>
            <a:gd name="connsiteY0" fmla="*/ 46229 h 154549"/>
            <a:gd name="connsiteX1" fmla="*/ 311861 w 314924"/>
            <a:gd name="connsiteY1" fmla="*/ 33033 h 154549"/>
            <a:gd name="connsiteX2" fmla="*/ 302864 w 314924"/>
            <a:gd name="connsiteY2" fmla="*/ 21540 h 154549"/>
            <a:gd name="connsiteX3" fmla="*/ 288278 w 314924"/>
            <a:gd name="connsiteY3" fmla="*/ 12191 h 154549"/>
            <a:gd name="connsiteX4" fmla="*/ 268666 w 314924"/>
            <a:gd name="connsiteY4" fmla="*/ 5345 h 154549"/>
            <a:gd name="connsiteX5" fmla="*/ 244780 w 314924"/>
            <a:gd name="connsiteY5" fmla="*/ 1265 h 154549"/>
            <a:gd name="connsiteX6" fmla="*/ 217539 w 314924"/>
            <a:gd name="connsiteY6" fmla="*/ 109 h 154549"/>
            <a:gd name="connsiteX7" fmla="*/ 187989 w 314924"/>
            <a:gd name="connsiteY7" fmla="*/ 1919 h 154549"/>
            <a:gd name="connsiteX8" fmla="*/ 157266 w 314924"/>
            <a:gd name="connsiteY8" fmla="*/ 6628 h 154549"/>
            <a:gd name="connsiteX9" fmla="*/ 126550 w 314924"/>
            <a:gd name="connsiteY9" fmla="*/ 14054 h 154549"/>
            <a:gd name="connsiteX10" fmla="*/ 97023 w 314924"/>
            <a:gd name="connsiteY10" fmla="*/ 23911 h 154549"/>
            <a:gd name="connsiteX11" fmla="*/ 69818 w 314924"/>
            <a:gd name="connsiteY11" fmla="*/ 35822 h 154549"/>
            <a:gd name="connsiteX12" fmla="*/ 45981 w 314924"/>
            <a:gd name="connsiteY12" fmla="*/ 49327 h 154549"/>
            <a:gd name="connsiteX13" fmla="*/ 26428 w 314924"/>
            <a:gd name="connsiteY13" fmla="*/ 63909 h 154549"/>
            <a:gd name="connsiteX14" fmla="*/ 11911 w 314924"/>
            <a:gd name="connsiteY14" fmla="*/ 79006 h 154549"/>
            <a:gd name="connsiteX15" fmla="*/ 2987 w 314924"/>
            <a:gd name="connsiteY15" fmla="*/ 94039 h 154549"/>
            <a:gd name="connsiteX16" fmla="*/ 0 w 314924"/>
            <a:gd name="connsiteY16" fmla="*/ 108429 h 154549"/>
            <a:gd name="connsiteX17" fmla="*/ 3064 w 314924"/>
            <a:gd name="connsiteY17" fmla="*/ 121624 h 154549"/>
            <a:gd name="connsiteX18" fmla="*/ 12061 w 314924"/>
            <a:gd name="connsiteY18" fmla="*/ 133118 h 154549"/>
            <a:gd name="connsiteX19" fmla="*/ 26646 w 314924"/>
            <a:gd name="connsiteY19" fmla="*/ 142467 h 154549"/>
            <a:gd name="connsiteX20" fmla="*/ 46258 w 314924"/>
            <a:gd name="connsiteY20" fmla="*/ 149312 h 154549"/>
            <a:gd name="connsiteX21" fmla="*/ 70144 w 314924"/>
            <a:gd name="connsiteY21" fmla="*/ 153392 h 154549"/>
            <a:gd name="connsiteX22" fmla="*/ 97385 w 314924"/>
            <a:gd name="connsiteY22" fmla="*/ 154549 h 154549"/>
            <a:gd name="connsiteX23" fmla="*/ 126935 w 314924"/>
            <a:gd name="connsiteY23" fmla="*/ 152738 h 154549"/>
            <a:gd name="connsiteX24" fmla="*/ 157658 w 314924"/>
            <a:gd name="connsiteY24" fmla="*/ 148029 h 154549"/>
            <a:gd name="connsiteX25" fmla="*/ 188374 w 314924"/>
            <a:gd name="connsiteY25" fmla="*/ 140603 h 154549"/>
            <a:gd name="connsiteX26" fmla="*/ 217901 w 314924"/>
            <a:gd name="connsiteY26" fmla="*/ 130746 h 154549"/>
            <a:gd name="connsiteX27" fmla="*/ 245107 w 314924"/>
            <a:gd name="connsiteY27" fmla="*/ 118835 h 154549"/>
            <a:gd name="connsiteX28" fmla="*/ 268943 w 314924"/>
            <a:gd name="connsiteY28" fmla="*/ 105330 h 154549"/>
            <a:gd name="connsiteX29" fmla="*/ 288496 w 314924"/>
            <a:gd name="connsiteY29" fmla="*/ 90749 h 154549"/>
            <a:gd name="connsiteX30" fmla="*/ 303013 w 314924"/>
            <a:gd name="connsiteY30" fmla="*/ 75652 h 154549"/>
            <a:gd name="connsiteX31" fmla="*/ 311937 w 314924"/>
            <a:gd name="connsiteY31" fmla="*/ 60619 h 154549"/>
            <a:gd name="connsiteX32" fmla="*/ 314924 w 314924"/>
            <a:gd name="connsiteY32" fmla="*/ 46229 h 154549"/>
            <a:gd name="connsiteX0" fmla="*/ 314937 w 314937"/>
            <a:gd name="connsiteY0" fmla="*/ 46229 h 154549"/>
            <a:gd name="connsiteX1" fmla="*/ 311874 w 314937"/>
            <a:gd name="connsiteY1" fmla="*/ 33033 h 154549"/>
            <a:gd name="connsiteX2" fmla="*/ 302877 w 314937"/>
            <a:gd name="connsiteY2" fmla="*/ 21540 h 154549"/>
            <a:gd name="connsiteX3" fmla="*/ 288291 w 314937"/>
            <a:gd name="connsiteY3" fmla="*/ 12191 h 154549"/>
            <a:gd name="connsiteX4" fmla="*/ 268679 w 314937"/>
            <a:gd name="connsiteY4" fmla="*/ 5345 h 154549"/>
            <a:gd name="connsiteX5" fmla="*/ 244793 w 314937"/>
            <a:gd name="connsiteY5" fmla="*/ 1265 h 154549"/>
            <a:gd name="connsiteX6" fmla="*/ 217552 w 314937"/>
            <a:gd name="connsiteY6" fmla="*/ 109 h 154549"/>
            <a:gd name="connsiteX7" fmla="*/ 188002 w 314937"/>
            <a:gd name="connsiteY7" fmla="*/ 1919 h 154549"/>
            <a:gd name="connsiteX8" fmla="*/ 157279 w 314937"/>
            <a:gd name="connsiteY8" fmla="*/ 6628 h 154549"/>
            <a:gd name="connsiteX9" fmla="*/ 126563 w 314937"/>
            <a:gd name="connsiteY9" fmla="*/ 14054 h 154549"/>
            <a:gd name="connsiteX10" fmla="*/ 97036 w 314937"/>
            <a:gd name="connsiteY10" fmla="*/ 23911 h 154549"/>
            <a:gd name="connsiteX11" fmla="*/ 69831 w 314937"/>
            <a:gd name="connsiteY11" fmla="*/ 35822 h 154549"/>
            <a:gd name="connsiteX12" fmla="*/ 45994 w 314937"/>
            <a:gd name="connsiteY12" fmla="*/ 49327 h 154549"/>
            <a:gd name="connsiteX13" fmla="*/ 26441 w 314937"/>
            <a:gd name="connsiteY13" fmla="*/ 63909 h 154549"/>
            <a:gd name="connsiteX14" fmla="*/ 11924 w 314937"/>
            <a:gd name="connsiteY14" fmla="*/ 79006 h 154549"/>
            <a:gd name="connsiteX15" fmla="*/ 3000 w 314937"/>
            <a:gd name="connsiteY15" fmla="*/ 94039 h 154549"/>
            <a:gd name="connsiteX16" fmla="*/ 13 w 314937"/>
            <a:gd name="connsiteY16" fmla="*/ 108429 h 154549"/>
            <a:gd name="connsiteX17" fmla="*/ 3077 w 314937"/>
            <a:gd name="connsiteY17" fmla="*/ 121624 h 154549"/>
            <a:gd name="connsiteX18" fmla="*/ 12074 w 314937"/>
            <a:gd name="connsiteY18" fmla="*/ 133118 h 154549"/>
            <a:gd name="connsiteX19" fmla="*/ 26659 w 314937"/>
            <a:gd name="connsiteY19" fmla="*/ 142467 h 154549"/>
            <a:gd name="connsiteX20" fmla="*/ 46271 w 314937"/>
            <a:gd name="connsiteY20" fmla="*/ 149312 h 154549"/>
            <a:gd name="connsiteX21" fmla="*/ 70157 w 314937"/>
            <a:gd name="connsiteY21" fmla="*/ 153392 h 154549"/>
            <a:gd name="connsiteX22" fmla="*/ 97398 w 314937"/>
            <a:gd name="connsiteY22" fmla="*/ 154549 h 154549"/>
            <a:gd name="connsiteX23" fmla="*/ 126948 w 314937"/>
            <a:gd name="connsiteY23" fmla="*/ 152738 h 154549"/>
            <a:gd name="connsiteX24" fmla="*/ 157671 w 314937"/>
            <a:gd name="connsiteY24" fmla="*/ 148029 h 154549"/>
            <a:gd name="connsiteX25" fmla="*/ 188387 w 314937"/>
            <a:gd name="connsiteY25" fmla="*/ 140603 h 154549"/>
            <a:gd name="connsiteX26" fmla="*/ 217914 w 314937"/>
            <a:gd name="connsiteY26" fmla="*/ 130746 h 154549"/>
            <a:gd name="connsiteX27" fmla="*/ 245120 w 314937"/>
            <a:gd name="connsiteY27" fmla="*/ 118835 h 154549"/>
            <a:gd name="connsiteX28" fmla="*/ 268956 w 314937"/>
            <a:gd name="connsiteY28" fmla="*/ 105330 h 154549"/>
            <a:gd name="connsiteX29" fmla="*/ 288509 w 314937"/>
            <a:gd name="connsiteY29" fmla="*/ 90749 h 154549"/>
            <a:gd name="connsiteX30" fmla="*/ 303026 w 314937"/>
            <a:gd name="connsiteY30" fmla="*/ 75652 h 154549"/>
            <a:gd name="connsiteX31" fmla="*/ 311950 w 314937"/>
            <a:gd name="connsiteY31" fmla="*/ 60619 h 154549"/>
            <a:gd name="connsiteX32" fmla="*/ 314937 w 314937"/>
            <a:gd name="connsiteY32" fmla="*/ 46229 h 154549"/>
            <a:gd name="connsiteX0" fmla="*/ 314937 w 314937"/>
            <a:gd name="connsiteY0" fmla="*/ 46229 h 154549"/>
            <a:gd name="connsiteX1" fmla="*/ 311874 w 314937"/>
            <a:gd name="connsiteY1" fmla="*/ 33033 h 154549"/>
            <a:gd name="connsiteX2" fmla="*/ 302877 w 314937"/>
            <a:gd name="connsiteY2" fmla="*/ 21540 h 154549"/>
            <a:gd name="connsiteX3" fmla="*/ 288291 w 314937"/>
            <a:gd name="connsiteY3" fmla="*/ 12191 h 154549"/>
            <a:gd name="connsiteX4" fmla="*/ 268679 w 314937"/>
            <a:gd name="connsiteY4" fmla="*/ 5345 h 154549"/>
            <a:gd name="connsiteX5" fmla="*/ 244793 w 314937"/>
            <a:gd name="connsiteY5" fmla="*/ 1265 h 154549"/>
            <a:gd name="connsiteX6" fmla="*/ 217552 w 314937"/>
            <a:gd name="connsiteY6" fmla="*/ 109 h 154549"/>
            <a:gd name="connsiteX7" fmla="*/ 188002 w 314937"/>
            <a:gd name="connsiteY7" fmla="*/ 1919 h 154549"/>
            <a:gd name="connsiteX8" fmla="*/ 157279 w 314937"/>
            <a:gd name="connsiteY8" fmla="*/ 6628 h 154549"/>
            <a:gd name="connsiteX9" fmla="*/ 126563 w 314937"/>
            <a:gd name="connsiteY9" fmla="*/ 14054 h 154549"/>
            <a:gd name="connsiteX10" fmla="*/ 97036 w 314937"/>
            <a:gd name="connsiteY10" fmla="*/ 23911 h 154549"/>
            <a:gd name="connsiteX11" fmla="*/ 69831 w 314937"/>
            <a:gd name="connsiteY11" fmla="*/ 35822 h 154549"/>
            <a:gd name="connsiteX12" fmla="*/ 45994 w 314937"/>
            <a:gd name="connsiteY12" fmla="*/ 49327 h 154549"/>
            <a:gd name="connsiteX13" fmla="*/ 26441 w 314937"/>
            <a:gd name="connsiteY13" fmla="*/ 63909 h 154549"/>
            <a:gd name="connsiteX14" fmla="*/ 11924 w 314937"/>
            <a:gd name="connsiteY14" fmla="*/ 79006 h 154549"/>
            <a:gd name="connsiteX15" fmla="*/ 3000 w 314937"/>
            <a:gd name="connsiteY15" fmla="*/ 94039 h 154549"/>
            <a:gd name="connsiteX16" fmla="*/ 13 w 314937"/>
            <a:gd name="connsiteY16" fmla="*/ 108429 h 154549"/>
            <a:gd name="connsiteX17" fmla="*/ 3077 w 314937"/>
            <a:gd name="connsiteY17" fmla="*/ 121624 h 154549"/>
            <a:gd name="connsiteX18" fmla="*/ 12074 w 314937"/>
            <a:gd name="connsiteY18" fmla="*/ 133118 h 154549"/>
            <a:gd name="connsiteX19" fmla="*/ 26659 w 314937"/>
            <a:gd name="connsiteY19" fmla="*/ 142467 h 154549"/>
            <a:gd name="connsiteX20" fmla="*/ 46271 w 314937"/>
            <a:gd name="connsiteY20" fmla="*/ 149312 h 154549"/>
            <a:gd name="connsiteX21" fmla="*/ 70157 w 314937"/>
            <a:gd name="connsiteY21" fmla="*/ 153392 h 154549"/>
            <a:gd name="connsiteX22" fmla="*/ 97398 w 314937"/>
            <a:gd name="connsiteY22" fmla="*/ 154549 h 154549"/>
            <a:gd name="connsiteX23" fmla="*/ 126948 w 314937"/>
            <a:gd name="connsiteY23" fmla="*/ 152738 h 154549"/>
            <a:gd name="connsiteX24" fmla="*/ 157671 w 314937"/>
            <a:gd name="connsiteY24" fmla="*/ 148029 h 154549"/>
            <a:gd name="connsiteX25" fmla="*/ 188387 w 314937"/>
            <a:gd name="connsiteY25" fmla="*/ 140603 h 154549"/>
            <a:gd name="connsiteX26" fmla="*/ 217914 w 314937"/>
            <a:gd name="connsiteY26" fmla="*/ 130746 h 154549"/>
            <a:gd name="connsiteX27" fmla="*/ 245120 w 314937"/>
            <a:gd name="connsiteY27" fmla="*/ 118835 h 154549"/>
            <a:gd name="connsiteX28" fmla="*/ 268956 w 314937"/>
            <a:gd name="connsiteY28" fmla="*/ 105330 h 154549"/>
            <a:gd name="connsiteX29" fmla="*/ 288509 w 314937"/>
            <a:gd name="connsiteY29" fmla="*/ 90749 h 154549"/>
            <a:gd name="connsiteX30" fmla="*/ 303026 w 314937"/>
            <a:gd name="connsiteY30" fmla="*/ 75652 h 154549"/>
            <a:gd name="connsiteX31" fmla="*/ 311950 w 314937"/>
            <a:gd name="connsiteY31" fmla="*/ 60619 h 154549"/>
            <a:gd name="connsiteX32" fmla="*/ 314937 w 314937"/>
            <a:gd name="connsiteY32" fmla="*/ 46229 h 154549"/>
            <a:gd name="connsiteX0" fmla="*/ 314937 w 314937"/>
            <a:gd name="connsiteY0" fmla="*/ 46229 h 154549"/>
            <a:gd name="connsiteX1" fmla="*/ 311874 w 314937"/>
            <a:gd name="connsiteY1" fmla="*/ 33033 h 154549"/>
            <a:gd name="connsiteX2" fmla="*/ 302877 w 314937"/>
            <a:gd name="connsiteY2" fmla="*/ 21540 h 154549"/>
            <a:gd name="connsiteX3" fmla="*/ 288291 w 314937"/>
            <a:gd name="connsiteY3" fmla="*/ 12191 h 154549"/>
            <a:gd name="connsiteX4" fmla="*/ 268679 w 314937"/>
            <a:gd name="connsiteY4" fmla="*/ 5345 h 154549"/>
            <a:gd name="connsiteX5" fmla="*/ 244793 w 314937"/>
            <a:gd name="connsiteY5" fmla="*/ 1265 h 154549"/>
            <a:gd name="connsiteX6" fmla="*/ 217552 w 314937"/>
            <a:gd name="connsiteY6" fmla="*/ 109 h 154549"/>
            <a:gd name="connsiteX7" fmla="*/ 188002 w 314937"/>
            <a:gd name="connsiteY7" fmla="*/ 1919 h 154549"/>
            <a:gd name="connsiteX8" fmla="*/ 157279 w 314937"/>
            <a:gd name="connsiteY8" fmla="*/ 6628 h 154549"/>
            <a:gd name="connsiteX9" fmla="*/ 126563 w 314937"/>
            <a:gd name="connsiteY9" fmla="*/ 14054 h 154549"/>
            <a:gd name="connsiteX10" fmla="*/ 97036 w 314937"/>
            <a:gd name="connsiteY10" fmla="*/ 23911 h 154549"/>
            <a:gd name="connsiteX11" fmla="*/ 69831 w 314937"/>
            <a:gd name="connsiteY11" fmla="*/ 35822 h 154549"/>
            <a:gd name="connsiteX12" fmla="*/ 45994 w 314937"/>
            <a:gd name="connsiteY12" fmla="*/ 49327 h 154549"/>
            <a:gd name="connsiteX13" fmla="*/ 26441 w 314937"/>
            <a:gd name="connsiteY13" fmla="*/ 63909 h 154549"/>
            <a:gd name="connsiteX14" fmla="*/ 11924 w 314937"/>
            <a:gd name="connsiteY14" fmla="*/ 79006 h 154549"/>
            <a:gd name="connsiteX15" fmla="*/ 3000 w 314937"/>
            <a:gd name="connsiteY15" fmla="*/ 94039 h 154549"/>
            <a:gd name="connsiteX16" fmla="*/ 13 w 314937"/>
            <a:gd name="connsiteY16" fmla="*/ 108429 h 154549"/>
            <a:gd name="connsiteX17" fmla="*/ 3077 w 314937"/>
            <a:gd name="connsiteY17" fmla="*/ 121624 h 154549"/>
            <a:gd name="connsiteX18" fmla="*/ 12074 w 314937"/>
            <a:gd name="connsiteY18" fmla="*/ 133118 h 154549"/>
            <a:gd name="connsiteX19" fmla="*/ 26659 w 314937"/>
            <a:gd name="connsiteY19" fmla="*/ 142467 h 154549"/>
            <a:gd name="connsiteX20" fmla="*/ 46271 w 314937"/>
            <a:gd name="connsiteY20" fmla="*/ 149312 h 154549"/>
            <a:gd name="connsiteX21" fmla="*/ 70157 w 314937"/>
            <a:gd name="connsiteY21" fmla="*/ 153392 h 154549"/>
            <a:gd name="connsiteX22" fmla="*/ 97398 w 314937"/>
            <a:gd name="connsiteY22" fmla="*/ 154549 h 154549"/>
            <a:gd name="connsiteX23" fmla="*/ 126948 w 314937"/>
            <a:gd name="connsiteY23" fmla="*/ 152738 h 154549"/>
            <a:gd name="connsiteX24" fmla="*/ 157671 w 314937"/>
            <a:gd name="connsiteY24" fmla="*/ 148029 h 154549"/>
            <a:gd name="connsiteX25" fmla="*/ 188387 w 314937"/>
            <a:gd name="connsiteY25" fmla="*/ 140603 h 154549"/>
            <a:gd name="connsiteX26" fmla="*/ 217914 w 314937"/>
            <a:gd name="connsiteY26" fmla="*/ 130746 h 154549"/>
            <a:gd name="connsiteX27" fmla="*/ 245120 w 314937"/>
            <a:gd name="connsiteY27" fmla="*/ 118835 h 154549"/>
            <a:gd name="connsiteX28" fmla="*/ 268956 w 314937"/>
            <a:gd name="connsiteY28" fmla="*/ 105330 h 154549"/>
            <a:gd name="connsiteX29" fmla="*/ 288509 w 314937"/>
            <a:gd name="connsiteY29" fmla="*/ 90749 h 154549"/>
            <a:gd name="connsiteX30" fmla="*/ 303026 w 314937"/>
            <a:gd name="connsiteY30" fmla="*/ 75652 h 154549"/>
            <a:gd name="connsiteX31" fmla="*/ 311950 w 314937"/>
            <a:gd name="connsiteY31" fmla="*/ 60619 h 154549"/>
            <a:gd name="connsiteX32" fmla="*/ 314937 w 314937"/>
            <a:gd name="connsiteY32" fmla="*/ 46229 h 154549"/>
            <a:gd name="connsiteX0" fmla="*/ 314937 w 314937"/>
            <a:gd name="connsiteY0" fmla="*/ 46229 h 154549"/>
            <a:gd name="connsiteX1" fmla="*/ 311874 w 314937"/>
            <a:gd name="connsiteY1" fmla="*/ 33033 h 154549"/>
            <a:gd name="connsiteX2" fmla="*/ 302877 w 314937"/>
            <a:gd name="connsiteY2" fmla="*/ 21540 h 154549"/>
            <a:gd name="connsiteX3" fmla="*/ 288291 w 314937"/>
            <a:gd name="connsiteY3" fmla="*/ 12191 h 154549"/>
            <a:gd name="connsiteX4" fmla="*/ 268679 w 314937"/>
            <a:gd name="connsiteY4" fmla="*/ 5345 h 154549"/>
            <a:gd name="connsiteX5" fmla="*/ 244793 w 314937"/>
            <a:gd name="connsiteY5" fmla="*/ 1265 h 154549"/>
            <a:gd name="connsiteX6" fmla="*/ 217552 w 314937"/>
            <a:gd name="connsiteY6" fmla="*/ 109 h 154549"/>
            <a:gd name="connsiteX7" fmla="*/ 188002 w 314937"/>
            <a:gd name="connsiteY7" fmla="*/ 1919 h 154549"/>
            <a:gd name="connsiteX8" fmla="*/ 157279 w 314937"/>
            <a:gd name="connsiteY8" fmla="*/ 6628 h 154549"/>
            <a:gd name="connsiteX9" fmla="*/ 126563 w 314937"/>
            <a:gd name="connsiteY9" fmla="*/ 14054 h 154549"/>
            <a:gd name="connsiteX10" fmla="*/ 97036 w 314937"/>
            <a:gd name="connsiteY10" fmla="*/ 23911 h 154549"/>
            <a:gd name="connsiteX11" fmla="*/ 69831 w 314937"/>
            <a:gd name="connsiteY11" fmla="*/ 35822 h 154549"/>
            <a:gd name="connsiteX12" fmla="*/ 45994 w 314937"/>
            <a:gd name="connsiteY12" fmla="*/ 49327 h 154549"/>
            <a:gd name="connsiteX13" fmla="*/ 26441 w 314937"/>
            <a:gd name="connsiteY13" fmla="*/ 63909 h 154549"/>
            <a:gd name="connsiteX14" fmla="*/ 11924 w 314937"/>
            <a:gd name="connsiteY14" fmla="*/ 79006 h 154549"/>
            <a:gd name="connsiteX15" fmla="*/ 3000 w 314937"/>
            <a:gd name="connsiteY15" fmla="*/ 94039 h 154549"/>
            <a:gd name="connsiteX16" fmla="*/ 13 w 314937"/>
            <a:gd name="connsiteY16" fmla="*/ 108429 h 154549"/>
            <a:gd name="connsiteX17" fmla="*/ 3077 w 314937"/>
            <a:gd name="connsiteY17" fmla="*/ 121624 h 154549"/>
            <a:gd name="connsiteX18" fmla="*/ 12074 w 314937"/>
            <a:gd name="connsiteY18" fmla="*/ 133118 h 154549"/>
            <a:gd name="connsiteX19" fmla="*/ 26659 w 314937"/>
            <a:gd name="connsiteY19" fmla="*/ 142467 h 154549"/>
            <a:gd name="connsiteX20" fmla="*/ 46271 w 314937"/>
            <a:gd name="connsiteY20" fmla="*/ 149312 h 154549"/>
            <a:gd name="connsiteX21" fmla="*/ 70157 w 314937"/>
            <a:gd name="connsiteY21" fmla="*/ 153392 h 154549"/>
            <a:gd name="connsiteX22" fmla="*/ 97398 w 314937"/>
            <a:gd name="connsiteY22" fmla="*/ 154549 h 154549"/>
            <a:gd name="connsiteX23" fmla="*/ 126948 w 314937"/>
            <a:gd name="connsiteY23" fmla="*/ 152738 h 154549"/>
            <a:gd name="connsiteX24" fmla="*/ 157671 w 314937"/>
            <a:gd name="connsiteY24" fmla="*/ 148029 h 154549"/>
            <a:gd name="connsiteX25" fmla="*/ 188387 w 314937"/>
            <a:gd name="connsiteY25" fmla="*/ 140603 h 154549"/>
            <a:gd name="connsiteX26" fmla="*/ 217914 w 314937"/>
            <a:gd name="connsiteY26" fmla="*/ 130746 h 154549"/>
            <a:gd name="connsiteX27" fmla="*/ 245120 w 314937"/>
            <a:gd name="connsiteY27" fmla="*/ 118835 h 154549"/>
            <a:gd name="connsiteX28" fmla="*/ 268956 w 314937"/>
            <a:gd name="connsiteY28" fmla="*/ 105330 h 154549"/>
            <a:gd name="connsiteX29" fmla="*/ 288509 w 314937"/>
            <a:gd name="connsiteY29" fmla="*/ 90749 h 154549"/>
            <a:gd name="connsiteX30" fmla="*/ 303026 w 314937"/>
            <a:gd name="connsiteY30" fmla="*/ 75652 h 154549"/>
            <a:gd name="connsiteX31" fmla="*/ 311950 w 314937"/>
            <a:gd name="connsiteY31" fmla="*/ 60619 h 154549"/>
            <a:gd name="connsiteX32" fmla="*/ 314937 w 314937"/>
            <a:gd name="connsiteY32" fmla="*/ 46229 h 154549"/>
            <a:gd name="connsiteX0" fmla="*/ 314937 w 314937"/>
            <a:gd name="connsiteY0" fmla="*/ 46229 h 154549"/>
            <a:gd name="connsiteX1" fmla="*/ 311874 w 314937"/>
            <a:gd name="connsiteY1" fmla="*/ 33033 h 154549"/>
            <a:gd name="connsiteX2" fmla="*/ 302877 w 314937"/>
            <a:gd name="connsiteY2" fmla="*/ 21540 h 154549"/>
            <a:gd name="connsiteX3" fmla="*/ 288291 w 314937"/>
            <a:gd name="connsiteY3" fmla="*/ 12191 h 154549"/>
            <a:gd name="connsiteX4" fmla="*/ 268679 w 314937"/>
            <a:gd name="connsiteY4" fmla="*/ 5345 h 154549"/>
            <a:gd name="connsiteX5" fmla="*/ 244793 w 314937"/>
            <a:gd name="connsiteY5" fmla="*/ 1265 h 154549"/>
            <a:gd name="connsiteX6" fmla="*/ 217552 w 314937"/>
            <a:gd name="connsiteY6" fmla="*/ 109 h 154549"/>
            <a:gd name="connsiteX7" fmla="*/ 188002 w 314937"/>
            <a:gd name="connsiteY7" fmla="*/ 1919 h 154549"/>
            <a:gd name="connsiteX8" fmla="*/ 157279 w 314937"/>
            <a:gd name="connsiteY8" fmla="*/ 6628 h 154549"/>
            <a:gd name="connsiteX9" fmla="*/ 126563 w 314937"/>
            <a:gd name="connsiteY9" fmla="*/ 14054 h 154549"/>
            <a:gd name="connsiteX10" fmla="*/ 97036 w 314937"/>
            <a:gd name="connsiteY10" fmla="*/ 23911 h 154549"/>
            <a:gd name="connsiteX11" fmla="*/ 69831 w 314937"/>
            <a:gd name="connsiteY11" fmla="*/ 35822 h 154549"/>
            <a:gd name="connsiteX12" fmla="*/ 45994 w 314937"/>
            <a:gd name="connsiteY12" fmla="*/ 49327 h 154549"/>
            <a:gd name="connsiteX13" fmla="*/ 26441 w 314937"/>
            <a:gd name="connsiteY13" fmla="*/ 63909 h 154549"/>
            <a:gd name="connsiteX14" fmla="*/ 11924 w 314937"/>
            <a:gd name="connsiteY14" fmla="*/ 79006 h 154549"/>
            <a:gd name="connsiteX15" fmla="*/ 3000 w 314937"/>
            <a:gd name="connsiteY15" fmla="*/ 94039 h 154549"/>
            <a:gd name="connsiteX16" fmla="*/ 13 w 314937"/>
            <a:gd name="connsiteY16" fmla="*/ 108429 h 154549"/>
            <a:gd name="connsiteX17" fmla="*/ 3077 w 314937"/>
            <a:gd name="connsiteY17" fmla="*/ 121624 h 154549"/>
            <a:gd name="connsiteX18" fmla="*/ 12074 w 314937"/>
            <a:gd name="connsiteY18" fmla="*/ 133118 h 154549"/>
            <a:gd name="connsiteX19" fmla="*/ 26659 w 314937"/>
            <a:gd name="connsiteY19" fmla="*/ 142467 h 154549"/>
            <a:gd name="connsiteX20" fmla="*/ 46271 w 314937"/>
            <a:gd name="connsiteY20" fmla="*/ 149312 h 154549"/>
            <a:gd name="connsiteX21" fmla="*/ 70157 w 314937"/>
            <a:gd name="connsiteY21" fmla="*/ 153392 h 154549"/>
            <a:gd name="connsiteX22" fmla="*/ 97398 w 314937"/>
            <a:gd name="connsiteY22" fmla="*/ 154549 h 154549"/>
            <a:gd name="connsiteX23" fmla="*/ 126948 w 314937"/>
            <a:gd name="connsiteY23" fmla="*/ 152738 h 154549"/>
            <a:gd name="connsiteX24" fmla="*/ 157671 w 314937"/>
            <a:gd name="connsiteY24" fmla="*/ 148029 h 154549"/>
            <a:gd name="connsiteX25" fmla="*/ 188387 w 314937"/>
            <a:gd name="connsiteY25" fmla="*/ 140603 h 154549"/>
            <a:gd name="connsiteX26" fmla="*/ 217914 w 314937"/>
            <a:gd name="connsiteY26" fmla="*/ 130746 h 154549"/>
            <a:gd name="connsiteX27" fmla="*/ 245120 w 314937"/>
            <a:gd name="connsiteY27" fmla="*/ 118835 h 154549"/>
            <a:gd name="connsiteX28" fmla="*/ 268956 w 314937"/>
            <a:gd name="connsiteY28" fmla="*/ 105330 h 154549"/>
            <a:gd name="connsiteX29" fmla="*/ 288509 w 314937"/>
            <a:gd name="connsiteY29" fmla="*/ 90749 h 154549"/>
            <a:gd name="connsiteX30" fmla="*/ 303026 w 314937"/>
            <a:gd name="connsiteY30" fmla="*/ 75652 h 154549"/>
            <a:gd name="connsiteX31" fmla="*/ 311950 w 314937"/>
            <a:gd name="connsiteY31" fmla="*/ 60619 h 154549"/>
            <a:gd name="connsiteX32" fmla="*/ 314937 w 314937"/>
            <a:gd name="connsiteY32" fmla="*/ 46229 h 154549"/>
            <a:gd name="connsiteX0" fmla="*/ 314937 w 314937"/>
            <a:gd name="connsiteY0" fmla="*/ 46229 h 154549"/>
            <a:gd name="connsiteX1" fmla="*/ 311874 w 314937"/>
            <a:gd name="connsiteY1" fmla="*/ 33033 h 154549"/>
            <a:gd name="connsiteX2" fmla="*/ 302877 w 314937"/>
            <a:gd name="connsiteY2" fmla="*/ 21540 h 154549"/>
            <a:gd name="connsiteX3" fmla="*/ 288291 w 314937"/>
            <a:gd name="connsiteY3" fmla="*/ 12191 h 154549"/>
            <a:gd name="connsiteX4" fmla="*/ 268679 w 314937"/>
            <a:gd name="connsiteY4" fmla="*/ 5345 h 154549"/>
            <a:gd name="connsiteX5" fmla="*/ 244793 w 314937"/>
            <a:gd name="connsiteY5" fmla="*/ 1265 h 154549"/>
            <a:gd name="connsiteX6" fmla="*/ 217552 w 314937"/>
            <a:gd name="connsiteY6" fmla="*/ 109 h 154549"/>
            <a:gd name="connsiteX7" fmla="*/ 188002 w 314937"/>
            <a:gd name="connsiteY7" fmla="*/ 1919 h 154549"/>
            <a:gd name="connsiteX8" fmla="*/ 157279 w 314937"/>
            <a:gd name="connsiteY8" fmla="*/ 6628 h 154549"/>
            <a:gd name="connsiteX9" fmla="*/ 126563 w 314937"/>
            <a:gd name="connsiteY9" fmla="*/ 14054 h 154549"/>
            <a:gd name="connsiteX10" fmla="*/ 97036 w 314937"/>
            <a:gd name="connsiteY10" fmla="*/ 23911 h 154549"/>
            <a:gd name="connsiteX11" fmla="*/ 69831 w 314937"/>
            <a:gd name="connsiteY11" fmla="*/ 35822 h 154549"/>
            <a:gd name="connsiteX12" fmla="*/ 45994 w 314937"/>
            <a:gd name="connsiteY12" fmla="*/ 49327 h 154549"/>
            <a:gd name="connsiteX13" fmla="*/ 26441 w 314937"/>
            <a:gd name="connsiteY13" fmla="*/ 63909 h 154549"/>
            <a:gd name="connsiteX14" fmla="*/ 11924 w 314937"/>
            <a:gd name="connsiteY14" fmla="*/ 79006 h 154549"/>
            <a:gd name="connsiteX15" fmla="*/ 3000 w 314937"/>
            <a:gd name="connsiteY15" fmla="*/ 94039 h 154549"/>
            <a:gd name="connsiteX16" fmla="*/ 13 w 314937"/>
            <a:gd name="connsiteY16" fmla="*/ 108429 h 154549"/>
            <a:gd name="connsiteX17" fmla="*/ 3077 w 314937"/>
            <a:gd name="connsiteY17" fmla="*/ 121624 h 154549"/>
            <a:gd name="connsiteX18" fmla="*/ 12074 w 314937"/>
            <a:gd name="connsiteY18" fmla="*/ 133118 h 154549"/>
            <a:gd name="connsiteX19" fmla="*/ 26659 w 314937"/>
            <a:gd name="connsiteY19" fmla="*/ 142467 h 154549"/>
            <a:gd name="connsiteX20" fmla="*/ 46271 w 314937"/>
            <a:gd name="connsiteY20" fmla="*/ 149312 h 154549"/>
            <a:gd name="connsiteX21" fmla="*/ 70157 w 314937"/>
            <a:gd name="connsiteY21" fmla="*/ 153392 h 154549"/>
            <a:gd name="connsiteX22" fmla="*/ 97398 w 314937"/>
            <a:gd name="connsiteY22" fmla="*/ 154549 h 154549"/>
            <a:gd name="connsiteX23" fmla="*/ 126948 w 314937"/>
            <a:gd name="connsiteY23" fmla="*/ 152738 h 154549"/>
            <a:gd name="connsiteX24" fmla="*/ 157671 w 314937"/>
            <a:gd name="connsiteY24" fmla="*/ 148029 h 154549"/>
            <a:gd name="connsiteX25" fmla="*/ 188387 w 314937"/>
            <a:gd name="connsiteY25" fmla="*/ 140603 h 154549"/>
            <a:gd name="connsiteX26" fmla="*/ 217914 w 314937"/>
            <a:gd name="connsiteY26" fmla="*/ 130746 h 154549"/>
            <a:gd name="connsiteX27" fmla="*/ 245120 w 314937"/>
            <a:gd name="connsiteY27" fmla="*/ 118835 h 154549"/>
            <a:gd name="connsiteX28" fmla="*/ 268956 w 314937"/>
            <a:gd name="connsiteY28" fmla="*/ 105330 h 154549"/>
            <a:gd name="connsiteX29" fmla="*/ 288509 w 314937"/>
            <a:gd name="connsiteY29" fmla="*/ 90749 h 154549"/>
            <a:gd name="connsiteX30" fmla="*/ 303026 w 314937"/>
            <a:gd name="connsiteY30" fmla="*/ 75652 h 154549"/>
            <a:gd name="connsiteX31" fmla="*/ 311950 w 314937"/>
            <a:gd name="connsiteY31" fmla="*/ 60619 h 154549"/>
            <a:gd name="connsiteX32" fmla="*/ 314937 w 314937"/>
            <a:gd name="connsiteY32" fmla="*/ 46229 h 154549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37"/>
            <a:gd name="connsiteY0" fmla="*/ 46229 h 154658"/>
            <a:gd name="connsiteX1" fmla="*/ 311874 w 314937"/>
            <a:gd name="connsiteY1" fmla="*/ 33033 h 154658"/>
            <a:gd name="connsiteX2" fmla="*/ 302877 w 314937"/>
            <a:gd name="connsiteY2" fmla="*/ 21540 h 154658"/>
            <a:gd name="connsiteX3" fmla="*/ 288291 w 314937"/>
            <a:gd name="connsiteY3" fmla="*/ 12191 h 154658"/>
            <a:gd name="connsiteX4" fmla="*/ 268679 w 314937"/>
            <a:gd name="connsiteY4" fmla="*/ 5345 h 154658"/>
            <a:gd name="connsiteX5" fmla="*/ 244793 w 314937"/>
            <a:gd name="connsiteY5" fmla="*/ 1265 h 154658"/>
            <a:gd name="connsiteX6" fmla="*/ 217552 w 314937"/>
            <a:gd name="connsiteY6" fmla="*/ 109 h 154658"/>
            <a:gd name="connsiteX7" fmla="*/ 188002 w 314937"/>
            <a:gd name="connsiteY7" fmla="*/ 1919 h 154658"/>
            <a:gd name="connsiteX8" fmla="*/ 157279 w 314937"/>
            <a:gd name="connsiteY8" fmla="*/ 6628 h 154658"/>
            <a:gd name="connsiteX9" fmla="*/ 126563 w 314937"/>
            <a:gd name="connsiteY9" fmla="*/ 14054 h 154658"/>
            <a:gd name="connsiteX10" fmla="*/ 97036 w 314937"/>
            <a:gd name="connsiteY10" fmla="*/ 23911 h 154658"/>
            <a:gd name="connsiteX11" fmla="*/ 69831 w 314937"/>
            <a:gd name="connsiteY11" fmla="*/ 35822 h 154658"/>
            <a:gd name="connsiteX12" fmla="*/ 45994 w 314937"/>
            <a:gd name="connsiteY12" fmla="*/ 49327 h 154658"/>
            <a:gd name="connsiteX13" fmla="*/ 26441 w 314937"/>
            <a:gd name="connsiteY13" fmla="*/ 63909 h 154658"/>
            <a:gd name="connsiteX14" fmla="*/ 11924 w 314937"/>
            <a:gd name="connsiteY14" fmla="*/ 79006 h 154658"/>
            <a:gd name="connsiteX15" fmla="*/ 3000 w 314937"/>
            <a:gd name="connsiteY15" fmla="*/ 94039 h 154658"/>
            <a:gd name="connsiteX16" fmla="*/ 13 w 314937"/>
            <a:gd name="connsiteY16" fmla="*/ 108429 h 154658"/>
            <a:gd name="connsiteX17" fmla="*/ 3077 w 314937"/>
            <a:gd name="connsiteY17" fmla="*/ 121624 h 154658"/>
            <a:gd name="connsiteX18" fmla="*/ 12074 w 314937"/>
            <a:gd name="connsiteY18" fmla="*/ 133118 h 154658"/>
            <a:gd name="connsiteX19" fmla="*/ 26659 w 314937"/>
            <a:gd name="connsiteY19" fmla="*/ 142467 h 154658"/>
            <a:gd name="connsiteX20" fmla="*/ 46271 w 314937"/>
            <a:gd name="connsiteY20" fmla="*/ 149312 h 154658"/>
            <a:gd name="connsiteX21" fmla="*/ 70157 w 314937"/>
            <a:gd name="connsiteY21" fmla="*/ 153392 h 154658"/>
            <a:gd name="connsiteX22" fmla="*/ 97398 w 314937"/>
            <a:gd name="connsiteY22" fmla="*/ 154549 h 154658"/>
            <a:gd name="connsiteX23" fmla="*/ 126948 w 314937"/>
            <a:gd name="connsiteY23" fmla="*/ 152738 h 154658"/>
            <a:gd name="connsiteX24" fmla="*/ 157671 w 314937"/>
            <a:gd name="connsiteY24" fmla="*/ 148029 h 154658"/>
            <a:gd name="connsiteX25" fmla="*/ 188387 w 314937"/>
            <a:gd name="connsiteY25" fmla="*/ 140603 h 154658"/>
            <a:gd name="connsiteX26" fmla="*/ 217914 w 314937"/>
            <a:gd name="connsiteY26" fmla="*/ 130746 h 154658"/>
            <a:gd name="connsiteX27" fmla="*/ 245120 w 314937"/>
            <a:gd name="connsiteY27" fmla="*/ 118835 h 154658"/>
            <a:gd name="connsiteX28" fmla="*/ 268956 w 314937"/>
            <a:gd name="connsiteY28" fmla="*/ 105330 h 154658"/>
            <a:gd name="connsiteX29" fmla="*/ 288509 w 314937"/>
            <a:gd name="connsiteY29" fmla="*/ 90749 h 154658"/>
            <a:gd name="connsiteX30" fmla="*/ 303026 w 314937"/>
            <a:gd name="connsiteY30" fmla="*/ 75652 h 154658"/>
            <a:gd name="connsiteX31" fmla="*/ 311950 w 314937"/>
            <a:gd name="connsiteY31" fmla="*/ 60619 h 154658"/>
            <a:gd name="connsiteX32" fmla="*/ 314937 w 314937"/>
            <a:gd name="connsiteY32" fmla="*/ 46229 h 154658"/>
            <a:gd name="connsiteX0" fmla="*/ 314937 w 314950"/>
            <a:gd name="connsiteY0" fmla="*/ 46229 h 154658"/>
            <a:gd name="connsiteX1" fmla="*/ 311874 w 314950"/>
            <a:gd name="connsiteY1" fmla="*/ 33033 h 154658"/>
            <a:gd name="connsiteX2" fmla="*/ 302877 w 314950"/>
            <a:gd name="connsiteY2" fmla="*/ 21540 h 154658"/>
            <a:gd name="connsiteX3" fmla="*/ 288291 w 314950"/>
            <a:gd name="connsiteY3" fmla="*/ 12191 h 154658"/>
            <a:gd name="connsiteX4" fmla="*/ 268679 w 314950"/>
            <a:gd name="connsiteY4" fmla="*/ 5345 h 154658"/>
            <a:gd name="connsiteX5" fmla="*/ 244793 w 314950"/>
            <a:gd name="connsiteY5" fmla="*/ 1265 h 154658"/>
            <a:gd name="connsiteX6" fmla="*/ 217552 w 314950"/>
            <a:gd name="connsiteY6" fmla="*/ 109 h 154658"/>
            <a:gd name="connsiteX7" fmla="*/ 188002 w 314950"/>
            <a:gd name="connsiteY7" fmla="*/ 1919 h 154658"/>
            <a:gd name="connsiteX8" fmla="*/ 157279 w 314950"/>
            <a:gd name="connsiteY8" fmla="*/ 6628 h 154658"/>
            <a:gd name="connsiteX9" fmla="*/ 126563 w 314950"/>
            <a:gd name="connsiteY9" fmla="*/ 14054 h 154658"/>
            <a:gd name="connsiteX10" fmla="*/ 97036 w 314950"/>
            <a:gd name="connsiteY10" fmla="*/ 23911 h 154658"/>
            <a:gd name="connsiteX11" fmla="*/ 69831 w 314950"/>
            <a:gd name="connsiteY11" fmla="*/ 35822 h 154658"/>
            <a:gd name="connsiteX12" fmla="*/ 45994 w 314950"/>
            <a:gd name="connsiteY12" fmla="*/ 49327 h 154658"/>
            <a:gd name="connsiteX13" fmla="*/ 26441 w 314950"/>
            <a:gd name="connsiteY13" fmla="*/ 63909 h 154658"/>
            <a:gd name="connsiteX14" fmla="*/ 11924 w 314950"/>
            <a:gd name="connsiteY14" fmla="*/ 79006 h 154658"/>
            <a:gd name="connsiteX15" fmla="*/ 3000 w 314950"/>
            <a:gd name="connsiteY15" fmla="*/ 94039 h 154658"/>
            <a:gd name="connsiteX16" fmla="*/ 13 w 314950"/>
            <a:gd name="connsiteY16" fmla="*/ 108429 h 154658"/>
            <a:gd name="connsiteX17" fmla="*/ 3077 w 314950"/>
            <a:gd name="connsiteY17" fmla="*/ 121624 h 154658"/>
            <a:gd name="connsiteX18" fmla="*/ 12074 w 314950"/>
            <a:gd name="connsiteY18" fmla="*/ 133118 h 154658"/>
            <a:gd name="connsiteX19" fmla="*/ 26659 w 314950"/>
            <a:gd name="connsiteY19" fmla="*/ 142467 h 154658"/>
            <a:gd name="connsiteX20" fmla="*/ 46271 w 314950"/>
            <a:gd name="connsiteY20" fmla="*/ 149312 h 154658"/>
            <a:gd name="connsiteX21" fmla="*/ 70157 w 314950"/>
            <a:gd name="connsiteY21" fmla="*/ 153392 h 154658"/>
            <a:gd name="connsiteX22" fmla="*/ 97398 w 314950"/>
            <a:gd name="connsiteY22" fmla="*/ 154549 h 154658"/>
            <a:gd name="connsiteX23" fmla="*/ 126948 w 314950"/>
            <a:gd name="connsiteY23" fmla="*/ 152738 h 154658"/>
            <a:gd name="connsiteX24" fmla="*/ 157671 w 314950"/>
            <a:gd name="connsiteY24" fmla="*/ 148029 h 154658"/>
            <a:gd name="connsiteX25" fmla="*/ 188387 w 314950"/>
            <a:gd name="connsiteY25" fmla="*/ 140603 h 154658"/>
            <a:gd name="connsiteX26" fmla="*/ 217914 w 314950"/>
            <a:gd name="connsiteY26" fmla="*/ 130746 h 154658"/>
            <a:gd name="connsiteX27" fmla="*/ 245120 w 314950"/>
            <a:gd name="connsiteY27" fmla="*/ 118835 h 154658"/>
            <a:gd name="connsiteX28" fmla="*/ 268956 w 314950"/>
            <a:gd name="connsiteY28" fmla="*/ 105330 h 154658"/>
            <a:gd name="connsiteX29" fmla="*/ 288509 w 314950"/>
            <a:gd name="connsiteY29" fmla="*/ 90749 h 154658"/>
            <a:gd name="connsiteX30" fmla="*/ 303026 w 314950"/>
            <a:gd name="connsiteY30" fmla="*/ 75652 h 154658"/>
            <a:gd name="connsiteX31" fmla="*/ 311950 w 314950"/>
            <a:gd name="connsiteY31" fmla="*/ 60619 h 154658"/>
            <a:gd name="connsiteX32" fmla="*/ 314937 w 314950"/>
            <a:gd name="connsiteY32" fmla="*/ 46229 h 1546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14950" h="154658">
              <a:moveTo>
                <a:pt x="314937" y="46229"/>
              </a:moveTo>
              <a:cubicBezTo>
                <a:pt x="314924" y="41631"/>
                <a:pt x="313884" y="37148"/>
                <a:pt x="311874" y="33033"/>
              </a:cubicBezTo>
              <a:cubicBezTo>
                <a:pt x="309864" y="28918"/>
                <a:pt x="306808" y="25014"/>
                <a:pt x="302877" y="21540"/>
              </a:cubicBezTo>
              <a:cubicBezTo>
                <a:pt x="298947" y="18066"/>
                <a:pt x="293991" y="14890"/>
                <a:pt x="288291" y="12191"/>
              </a:cubicBezTo>
              <a:cubicBezTo>
                <a:pt x="282591" y="9492"/>
                <a:pt x="275929" y="7166"/>
                <a:pt x="268679" y="5345"/>
              </a:cubicBezTo>
              <a:cubicBezTo>
                <a:pt x="261429" y="3524"/>
                <a:pt x="253314" y="2138"/>
                <a:pt x="244793" y="1265"/>
              </a:cubicBezTo>
              <a:cubicBezTo>
                <a:pt x="236272" y="392"/>
                <a:pt x="227017" y="0"/>
                <a:pt x="217552" y="109"/>
              </a:cubicBezTo>
              <a:cubicBezTo>
                <a:pt x="208087" y="218"/>
                <a:pt x="198048" y="833"/>
                <a:pt x="188002" y="1919"/>
              </a:cubicBezTo>
              <a:cubicBezTo>
                <a:pt x="177957" y="3006"/>
                <a:pt x="167519" y="4606"/>
                <a:pt x="157279" y="6628"/>
              </a:cubicBezTo>
              <a:cubicBezTo>
                <a:pt x="147039" y="8650"/>
                <a:pt x="136603" y="11174"/>
                <a:pt x="126563" y="14054"/>
              </a:cubicBezTo>
              <a:cubicBezTo>
                <a:pt x="116523" y="16934"/>
                <a:pt x="106491" y="20283"/>
                <a:pt x="97036" y="23911"/>
              </a:cubicBezTo>
              <a:cubicBezTo>
                <a:pt x="87581" y="27539"/>
                <a:pt x="78338" y="31586"/>
                <a:pt x="69831" y="35822"/>
              </a:cubicBezTo>
              <a:cubicBezTo>
                <a:pt x="61324" y="40058"/>
                <a:pt x="53226" y="44646"/>
                <a:pt x="45994" y="49327"/>
              </a:cubicBezTo>
              <a:cubicBezTo>
                <a:pt x="38762" y="54008"/>
                <a:pt x="32119" y="58963"/>
                <a:pt x="26441" y="63909"/>
              </a:cubicBezTo>
              <a:cubicBezTo>
                <a:pt x="20763" y="68855"/>
                <a:pt x="15831" y="73984"/>
                <a:pt x="11924" y="79006"/>
              </a:cubicBezTo>
              <a:cubicBezTo>
                <a:pt x="8017" y="84028"/>
                <a:pt x="4985" y="89135"/>
                <a:pt x="3000" y="94039"/>
              </a:cubicBezTo>
              <a:cubicBezTo>
                <a:pt x="1015" y="98943"/>
                <a:pt x="0" y="103832"/>
                <a:pt x="13" y="108429"/>
              </a:cubicBezTo>
              <a:cubicBezTo>
                <a:pt x="26" y="113026"/>
                <a:pt x="1067" y="117509"/>
                <a:pt x="3077" y="121624"/>
              </a:cubicBezTo>
              <a:cubicBezTo>
                <a:pt x="5087" y="125739"/>
                <a:pt x="8144" y="129644"/>
                <a:pt x="12074" y="133118"/>
              </a:cubicBezTo>
              <a:cubicBezTo>
                <a:pt x="16004" y="136592"/>
                <a:pt x="20959" y="139768"/>
                <a:pt x="26659" y="142467"/>
              </a:cubicBezTo>
              <a:cubicBezTo>
                <a:pt x="32359" y="145166"/>
                <a:pt x="39021" y="147491"/>
                <a:pt x="46271" y="149312"/>
              </a:cubicBezTo>
              <a:cubicBezTo>
                <a:pt x="53521" y="151133"/>
                <a:pt x="61636" y="152519"/>
                <a:pt x="70157" y="153392"/>
              </a:cubicBezTo>
              <a:cubicBezTo>
                <a:pt x="78678" y="154265"/>
                <a:pt x="87933" y="154658"/>
                <a:pt x="97398" y="154549"/>
              </a:cubicBezTo>
              <a:cubicBezTo>
                <a:pt x="106863" y="154440"/>
                <a:pt x="116903" y="153825"/>
                <a:pt x="126948" y="152738"/>
              </a:cubicBezTo>
              <a:cubicBezTo>
                <a:pt x="136994" y="151651"/>
                <a:pt x="147431" y="150051"/>
                <a:pt x="157671" y="148029"/>
              </a:cubicBezTo>
              <a:cubicBezTo>
                <a:pt x="167911" y="146007"/>
                <a:pt x="178347" y="143483"/>
                <a:pt x="188387" y="140603"/>
              </a:cubicBezTo>
              <a:cubicBezTo>
                <a:pt x="198427" y="137723"/>
                <a:pt x="208458" y="134374"/>
                <a:pt x="217914" y="130746"/>
              </a:cubicBezTo>
              <a:cubicBezTo>
                <a:pt x="227370" y="127118"/>
                <a:pt x="236613" y="123071"/>
                <a:pt x="245120" y="118835"/>
              </a:cubicBezTo>
              <a:cubicBezTo>
                <a:pt x="253627" y="114599"/>
                <a:pt x="261724" y="110011"/>
                <a:pt x="268956" y="105330"/>
              </a:cubicBezTo>
              <a:cubicBezTo>
                <a:pt x="276188" y="100649"/>
                <a:pt x="282831" y="95695"/>
                <a:pt x="288509" y="90749"/>
              </a:cubicBezTo>
              <a:cubicBezTo>
                <a:pt x="294187" y="85803"/>
                <a:pt x="299119" y="80674"/>
                <a:pt x="303026" y="75652"/>
              </a:cubicBezTo>
              <a:cubicBezTo>
                <a:pt x="306933" y="70630"/>
                <a:pt x="309965" y="65523"/>
                <a:pt x="311950" y="60619"/>
              </a:cubicBezTo>
              <a:cubicBezTo>
                <a:pt x="313935" y="55715"/>
                <a:pt x="314950" y="50827"/>
                <a:pt x="314937" y="4622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0.34583</cdr:x>
      <cdr:y>0.55752</cdr:y>
    </cdr:from>
    <cdr:to>
      <cdr:x>0.40395</cdr:x>
      <cdr:y>0.5714</cdr:y>
    </cdr:to>
    <cdr:sp macro="" textlink="">
      <cdr:nvSpPr>
        <cdr:cNvPr id="94" name="PlotDat5_185|1~33_1"/>
        <cdr:cNvSpPr/>
      </cdr:nvSpPr>
      <cdr:spPr>
        <a:xfrm xmlns:a="http://schemas.openxmlformats.org/drawingml/2006/main">
          <a:off x="2992271" y="3499155"/>
          <a:ext cx="502821" cy="87084"/>
        </a:xfrm>
        <a:custGeom xmlns:a="http://schemas.openxmlformats.org/drawingml/2006/main">
          <a:avLst/>
          <a:gdLst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19 w 502819"/>
            <a:gd name="connsiteY0" fmla="*/ 36961 h 87084"/>
            <a:gd name="connsiteX1" fmla="*/ 497986 w 502819"/>
            <a:gd name="connsiteY1" fmla="*/ 28682 h 87084"/>
            <a:gd name="connsiteX2" fmla="*/ 483676 w 502819"/>
            <a:gd name="connsiteY2" fmla="*/ 20974 h 87084"/>
            <a:gd name="connsiteX3" fmla="*/ 460440 w 502819"/>
            <a:gd name="connsiteY3" fmla="*/ 14133 h 87084"/>
            <a:gd name="connsiteX4" fmla="*/ 429172 w 502819"/>
            <a:gd name="connsiteY4" fmla="*/ 8422 h 87084"/>
            <a:gd name="connsiteX5" fmla="*/ 391072 w 502819"/>
            <a:gd name="connsiteY5" fmla="*/ 4061 h 87084"/>
            <a:gd name="connsiteX6" fmla="*/ 347605 w 502819"/>
            <a:gd name="connsiteY6" fmla="*/ 1217 h 87084"/>
            <a:gd name="connsiteX7" fmla="*/ 300442 w 502819"/>
            <a:gd name="connsiteY7" fmla="*/ 0 h 87084"/>
            <a:gd name="connsiteX8" fmla="*/ 251394 w 502819"/>
            <a:gd name="connsiteY8" fmla="*/ 455 h 87084"/>
            <a:gd name="connsiteX9" fmla="*/ 202346 w 502819"/>
            <a:gd name="connsiteY9" fmla="*/ 2567 h 87084"/>
            <a:gd name="connsiteX10" fmla="*/ 155185 w 502819"/>
            <a:gd name="connsiteY10" fmla="*/ 6253 h 87084"/>
            <a:gd name="connsiteX11" fmla="*/ 111721 w 502819"/>
            <a:gd name="connsiteY11" fmla="*/ 11373 h 87084"/>
            <a:gd name="connsiteX12" fmla="*/ 73625 w 502819"/>
            <a:gd name="connsiteY12" fmla="*/ 17728 h 87084"/>
            <a:gd name="connsiteX13" fmla="*/ 42361 w 502819"/>
            <a:gd name="connsiteY13" fmla="*/ 25076 h 87084"/>
            <a:gd name="connsiteX14" fmla="*/ 19131 w 502819"/>
            <a:gd name="connsiteY14" fmla="*/ 33133 h 87084"/>
            <a:gd name="connsiteX15" fmla="*/ 4827 w 502819"/>
            <a:gd name="connsiteY15" fmla="*/ 41590 h 87084"/>
            <a:gd name="connsiteX16" fmla="*/ 0 w 502819"/>
            <a:gd name="connsiteY16" fmla="*/ 50122 h 87084"/>
            <a:gd name="connsiteX17" fmla="*/ 4834 w 502819"/>
            <a:gd name="connsiteY17" fmla="*/ 58402 h 87084"/>
            <a:gd name="connsiteX18" fmla="*/ 19143 w 502819"/>
            <a:gd name="connsiteY18" fmla="*/ 66110 h 87084"/>
            <a:gd name="connsiteX19" fmla="*/ 42379 w 502819"/>
            <a:gd name="connsiteY19" fmla="*/ 72951 h 87084"/>
            <a:gd name="connsiteX20" fmla="*/ 73647 w 502819"/>
            <a:gd name="connsiteY20" fmla="*/ 78661 h 87084"/>
            <a:gd name="connsiteX21" fmla="*/ 111747 w 502819"/>
            <a:gd name="connsiteY21" fmla="*/ 83023 h 87084"/>
            <a:gd name="connsiteX22" fmla="*/ 155214 w 502819"/>
            <a:gd name="connsiteY22" fmla="*/ 85867 h 87084"/>
            <a:gd name="connsiteX23" fmla="*/ 202378 w 502819"/>
            <a:gd name="connsiteY23" fmla="*/ 87084 h 87084"/>
            <a:gd name="connsiteX24" fmla="*/ 251425 w 502819"/>
            <a:gd name="connsiteY24" fmla="*/ 86628 h 87084"/>
            <a:gd name="connsiteX25" fmla="*/ 300473 w 502819"/>
            <a:gd name="connsiteY25" fmla="*/ 84516 h 87084"/>
            <a:gd name="connsiteX26" fmla="*/ 347635 w 502819"/>
            <a:gd name="connsiteY26" fmla="*/ 80830 h 87084"/>
            <a:gd name="connsiteX27" fmla="*/ 391099 w 502819"/>
            <a:gd name="connsiteY27" fmla="*/ 75711 h 87084"/>
            <a:gd name="connsiteX28" fmla="*/ 429194 w 502819"/>
            <a:gd name="connsiteY28" fmla="*/ 69355 h 87084"/>
            <a:gd name="connsiteX29" fmla="*/ 460458 w 502819"/>
            <a:gd name="connsiteY29" fmla="*/ 62008 h 87084"/>
            <a:gd name="connsiteX30" fmla="*/ 483688 w 502819"/>
            <a:gd name="connsiteY30" fmla="*/ 53950 h 87084"/>
            <a:gd name="connsiteX31" fmla="*/ 497992 w 502819"/>
            <a:gd name="connsiteY31" fmla="*/ 45494 h 87084"/>
            <a:gd name="connsiteX32" fmla="*/ 502819 w 502819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0"/>
            <a:gd name="connsiteY0" fmla="*/ 36961 h 87084"/>
            <a:gd name="connsiteX1" fmla="*/ 497987 w 502820"/>
            <a:gd name="connsiteY1" fmla="*/ 28682 h 87084"/>
            <a:gd name="connsiteX2" fmla="*/ 483677 w 502820"/>
            <a:gd name="connsiteY2" fmla="*/ 20974 h 87084"/>
            <a:gd name="connsiteX3" fmla="*/ 460441 w 502820"/>
            <a:gd name="connsiteY3" fmla="*/ 14133 h 87084"/>
            <a:gd name="connsiteX4" fmla="*/ 429173 w 502820"/>
            <a:gd name="connsiteY4" fmla="*/ 8422 h 87084"/>
            <a:gd name="connsiteX5" fmla="*/ 391073 w 502820"/>
            <a:gd name="connsiteY5" fmla="*/ 4061 h 87084"/>
            <a:gd name="connsiteX6" fmla="*/ 347606 w 502820"/>
            <a:gd name="connsiteY6" fmla="*/ 1217 h 87084"/>
            <a:gd name="connsiteX7" fmla="*/ 300443 w 502820"/>
            <a:gd name="connsiteY7" fmla="*/ 0 h 87084"/>
            <a:gd name="connsiteX8" fmla="*/ 251395 w 502820"/>
            <a:gd name="connsiteY8" fmla="*/ 455 h 87084"/>
            <a:gd name="connsiteX9" fmla="*/ 202347 w 502820"/>
            <a:gd name="connsiteY9" fmla="*/ 2567 h 87084"/>
            <a:gd name="connsiteX10" fmla="*/ 155186 w 502820"/>
            <a:gd name="connsiteY10" fmla="*/ 6253 h 87084"/>
            <a:gd name="connsiteX11" fmla="*/ 111722 w 502820"/>
            <a:gd name="connsiteY11" fmla="*/ 11373 h 87084"/>
            <a:gd name="connsiteX12" fmla="*/ 73626 w 502820"/>
            <a:gd name="connsiteY12" fmla="*/ 17728 h 87084"/>
            <a:gd name="connsiteX13" fmla="*/ 42362 w 502820"/>
            <a:gd name="connsiteY13" fmla="*/ 25076 h 87084"/>
            <a:gd name="connsiteX14" fmla="*/ 19132 w 502820"/>
            <a:gd name="connsiteY14" fmla="*/ 33133 h 87084"/>
            <a:gd name="connsiteX15" fmla="*/ 4828 w 502820"/>
            <a:gd name="connsiteY15" fmla="*/ 41590 h 87084"/>
            <a:gd name="connsiteX16" fmla="*/ 1 w 502820"/>
            <a:gd name="connsiteY16" fmla="*/ 50122 h 87084"/>
            <a:gd name="connsiteX17" fmla="*/ 4835 w 502820"/>
            <a:gd name="connsiteY17" fmla="*/ 58402 h 87084"/>
            <a:gd name="connsiteX18" fmla="*/ 19144 w 502820"/>
            <a:gd name="connsiteY18" fmla="*/ 66110 h 87084"/>
            <a:gd name="connsiteX19" fmla="*/ 42380 w 502820"/>
            <a:gd name="connsiteY19" fmla="*/ 72951 h 87084"/>
            <a:gd name="connsiteX20" fmla="*/ 73648 w 502820"/>
            <a:gd name="connsiteY20" fmla="*/ 78661 h 87084"/>
            <a:gd name="connsiteX21" fmla="*/ 111748 w 502820"/>
            <a:gd name="connsiteY21" fmla="*/ 83023 h 87084"/>
            <a:gd name="connsiteX22" fmla="*/ 155215 w 502820"/>
            <a:gd name="connsiteY22" fmla="*/ 85867 h 87084"/>
            <a:gd name="connsiteX23" fmla="*/ 202379 w 502820"/>
            <a:gd name="connsiteY23" fmla="*/ 87084 h 87084"/>
            <a:gd name="connsiteX24" fmla="*/ 251426 w 502820"/>
            <a:gd name="connsiteY24" fmla="*/ 86628 h 87084"/>
            <a:gd name="connsiteX25" fmla="*/ 300474 w 502820"/>
            <a:gd name="connsiteY25" fmla="*/ 84516 h 87084"/>
            <a:gd name="connsiteX26" fmla="*/ 347636 w 502820"/>
            <a:gd name="connsiteY26" fmla="*/ 80830 h 87084"/>
            <a:gd name="connsiteX27" fmla="*/ 391100 w 502820"/>
            <a:gd name="connsiteY27" fmla="*/ 75711 h 87084"/>
            <a:gd name="connsiteX28" fmla="*/ 429195 w 502820"/>
            <a:gd name="connsiteY28" fmla="*/ 69355 h 87084"/>
            <a:gd name="connsiteX29" fmla="*/ 460459 w 502820"/>
            <a:gd name="connsiteY29" fmla="*/ 62008 h 87084"/>
            <a:gd name="connsiteX30" fmla="*/ 483689 w 502820"/>
            <a:gd name="connsiteY30" fmla="*/ 53950 h 87084"/>
            <a:gd name="connsiteX31" fmla="*/ 497993 w 502820"/>
            <a:gd name="connsiteY31" fmla="*/ 45494 h 87084"/>
            <a:gd name="connsiteX32" fmla="*/ 502820 w 502820"/>
            <a:gd name="connsiteY32" fmla="*/ 36961 h 87084"/>
            <a:gd name="connsiteX0" fmla="*/ 502820 w 502821"/>
            <a:gd name="connsiteY0" fmla="*/ 36961 h 87084"/>
            <a:gd name="connsiteX1" fmla="*/ 497987 w 502821"/>
            <a:gd name="connsiteY1" fmla="*/ 28682 h 87084"/>
            <a:gd name="connsiteX2" fmla="*/ 483677 w 502821"/>
            <a:gd name="connsiteY2" fmla="*/ 20974 h 87084"/>
            <a:gd name="connsiteX3" fmla="*/ 460441 w 502821"/>
            <a:gd name="connsiteY3" fmla="*/ 14133 h 87084"/>
            <a:gd name="connsiteX4" fmla="*/ 429173 w 502821"/>
            <a:gd name="connsiteY4" fmla="*/ 8422 h 87084"/>
            <a:gd name="connsiteX5" fmla="*/ 391073 w 502821"/>
            <a:gd name="connsiteY5" fmla="*/ 4061 h 87084"/>
            <a:gd name="connsiteX6" fmla="*/ 347606 w 502821"/>
            <a:gd name="connsiteY6" fmla="*/ 1217 h 87084"/>
            <a:gd name="connsiteX7" fmla="*/ 300443 w 502821"/>
            <a:gd name="connsiteY7" fmla="*/ 0 h 87084"/>
            <a:gd name="connsiteX8" fmla="*/ 251395 w 502821"/>
            <a:gd name="connsiteY8" fmla="*/ 455 h 87084"/>
            <a:gd name="connsiteX9" fmla="*/ 202347 w 502821"/>
            <a:gd name="connsiteY9" fmla="*/ 2567 h 87084"/>
            <a:gd name="connsiteX10" fmla="*/ 155186 w 502821"/>
            <a:gd name="connsiteY10" fmla="*/ 6253 h 87084"/>
            <a:gd name="connsiteX11" fmla="*/ 111722 w 502821"/>
            <a:gd name="connsiteY11" fmla="*/ 11373 h 87084"/>
            <a:gd name="connsiteX12" fmla="*/ 73626 w 502821"/>
            <a:gd name="connsiteY12" fmla="*/ 17728 h 87084"/>
            <a:gd name="connsiteX13" fmla="*/ 42362 w 502821"/>
            <a:gd name="connsiteY13" fmla="*/ 25076 h 87084"/>
            <a:gd name="connsiteX14" fmla="*/ 19132 w 502821"/>
            <a:gd name="connsiteY14" fmla="*/ 33133 h 87084"/>
            <a:gd name="connsiteX15" fmla="*/ 4828 w 502821"/>
            <a:gd name="connsiteY15" fmla="*/ 41590 h 87084"/>
            <a:gd name="connsiteX16" fmla="*/ 1 w 502821"/>
            <a:gd name="connsiteY16" fmla="*/ 50122 h 87084"/>
            <a:gd name="connsiteX17" fmla="*/ 4835 w 502821"/>
            <a:gd name="connsiteY17" fmla="*/ 58402 h 87084"/>
            <a:gd name="connsiteX18" fmla="*/ 19144 w 502821"/>
            <a:gd name="connsiteY18" fmla="*/ 66110 h 87084"/>
            <a:gd name="connsiteX19" fmla="*/ 42380 w 502821"/>
            <a:gd name="connsiteY19" fmla="*/ 72951 h 87084"/>
            <a:gd name="connsiteX20" fmla="*/ 73648 w 502821"/>
            <a:gd name="connsiteY20" fmla="*/ 78661 h 87084"/>
            <a:gd name="connsiteX21" fmla="*/ 111748 w 502821"/>
            <a:gd name="connsiteY21" fmla="*/ 83023 h 87084"/>
            <a:gd name="connsiteX22" fmla="*/ 155215 w 502821"/>
            <a:gd name="connsiteY22" fmla="*/ 85867 h 87084"/>
            <a:gd name="connsiteX23" fmla="*/ 202379 w 502821"/>
            <a:gd name="connsiteY23" fmla="*/ 87084 h 87084"/>
            <a:gd name="connsiteX24" fmla="*/ 251426 w 502821"/>
            <a:gd name="connsiteY24" fmla="*/ 86628 h 87084"/>
            <a:gd name="connsiteX25" fmla="*/ 300474 w 502821"/>
            <a:gd name="connsiteY25" fmla="*/ 84516 h 87084"/>
            <a:gd name="connsiteX26" fmla="*/ 347636 w 502821"/>
            <a:gd name="connsiteY26" fmla="*/ 80830 h 87084"/>
            <a:gd name="connsiteX27" fmla="*/ 391100 w 502821"/>
            <a:gd name="connsiteY27" fmla="*/ 75711 h 87084"/>
            <a:gd name="connsiteX28" fmla="*/ 429195 w 502821"/>
            <a:gd name="connsiteY28" fmla="*/ 69355 h 87084"/>
            <a:gd name="connsiteX29" fmla="*/ 460459 w 502821"/>
            <a:gd name="connsiteY29" fmla="*/ 62008 h 87084"/>
            <a:gd name="connsiteX30" fmla="*/ 483689 w 502821"/>
            <a:gd name="connsiteY30" fmla="*/ 53950 h 87084"/>
            <a:gd name="connsiteX31" fmla="*/ 497993 w 502821"/>
            <a:gd name="connsiteY31" fmla="*/ 45494 h 87084"/>
            <a:gd name="connsiteX32" fmla="*/ 502820 w 502821"/>
            <a:gd name="connsiteY32" fmla="*/ 36961 h 870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02821" h="87084">
              <a:moveTo>
                <a:pt x="502820" y="36961"/>
              </a:moveTo>
              <a:cubicBezTo>
                <a:pt x="502819" y="34159"/>
                <a:pt x="501178" y="31347"/>
                <a:pt x="497987" y="28682"/>
              </a:cubicBezTo>
              <a:cubicBezTo>
                <a:pt x="494797" y="26018"/>
                <a:pt x="489935" y="23399"/>
                <a:pt x="483677" y="20974"/>
              </a:cubicBezTo>
              <a:cubicBezTo>
                <a:pt x="477419" y="18549"/>
                <a:pt x="469525" y="16225"/>
                <a:pt x="460441" y="14133"/>
              </a:cubicBezTo>
              <a:cubicBezTo>
                <a:pt x="451357" y="12041"/>
                <a:pt x="440734" y="10101"/>
                <a:pt x="429173" y="8422"/>
              </a:cubicBezTo>
              <a:cubicBezTo>
                <a:pt x="417612" y="6743"/>
                <a:pt x="404667" y="5262"/>
                <a:pt x="391073" y="4061"/>
              </a:cubicBezTo>
              <a:cubicBezTo>
                <a:pt x="377479" y="2860"/>
                <a:pt x="362711" y="1894"/>
                <a:pt x="347606" y="1217"/>
              </a:cubicBezTo>
              <a:cubicBezTo>
                <a:pt x="332501" y="540"/>
                <a:pt x="316478" y="127"/>
                <a:pt x="300443" y="0"/>
              </a:cubicBezTo>
              <a:lnTo>
                <a:pt x="251395" y="455"/>
              </a:lnTo>
              <a:cubicBezTo>
                <a:pt x="235046" y="883"/>
                <a:pt x="218382" y="1601"/>
                <a:pt x="202347" y="2567"/>
              </a:cubicBezTo>
              <a:cubicBezTo>
                <a:pt x="186312" y="3533"/>
                <a:pt x="170290" y="4785"/>
                <a:pt x="155186" y="6253"/>
              </a:cubicBezTo>
              <a:cubicBezTo>
                <a:pt x="140082" y="7721"/>
                <a:pt x="125315" y="9461"/>
                <a:pt x="111722" y="11373"/>
              </a:cubicBezTo>
              <a:cubicBezTo>
                <a:pt x="98129" y="13285"/>
                <a:pt x="85186" y="15444"/>
                <a:pt x="73626" y="17728"/>
              </a:cubicBezTo>
              <a:cubicBezTo>
                <a:pt x="62066" y="20012"/>
                <a:pt x="51444" y="22509"/>
                <a:pt x="42362" y="25076"/>
              </a:cubicBezTo>
              <a:cubicBezTo>
                <a:pt x="33280" y="27644"/>
                <a:pt x="25388" y="30381"/>
                <a:pt x="19132" y="33133"/>
              </a:cubicBezTo>
              <a:cubicBezTo>
                <a:pt x="12876" y="35885"/>
                <a:pt x="8016" y="38759"/>
                <a:pt x="4828" y="41590"/>
              </a:cubicBezTo>
              <a:cubicBezTo>
                <a:pt x="1640" y="44421"/>
                <a:pt x="0" y="47320"/>
                <a:pt x="1" y="50122"/>
              </a:cubicBezTo>
              <a:cubicBezTo>
                <a:pt x="2" y="52924"/>
                <a:pt x="1645" y="55737"/>
                <a:pt x="4835" y="58402"/>
              </a:cubicBezTo>
              <a:cubicBezTo>
                <a:pt x="8026" y="61067"/>
                <a:pt x="12887" y="63685"/>
                <a:pt x="19144" y="66110"/>
              </a:cubicBezTo>
              <a:cubicBezTo>
                <a:pt x="25401" y="68535"/>
                <a:pt x="33296" y="70859"/>
                <a:pt x="42380" y="72951"/>
              </a:cubicBezTo>
              <a:cubicBezTo>
                <a:pt x="51464" y="75043"/>
                <a:pt x="62087" y="76982"/>
                <a:pt x="73648" y="78661"/>
              </a:cubicBezTo>
              <a:cubicBezTo>
                <a:pt x="85209" y="80340"/>
                <a:pt x="98154" y="81822"/>
                <a:pt x="111748" y="83023"/>
              </a:cubicBezTo>
              <a:cubicBezTo>
                <a:pt x="125342" y="84224"/>
                <a:pt x="140110" y="85190"/>
                <a:pt x="155215" y="85867"/>
              </a:cubicBezTo>
              <a:cubicBezTo>
                <a:pt x="170320" y="86544"/>
                <a:pt x="186344" y="86957"/>
                <a:pt x="202379" y="87084"/>
              </a:cubicBezTo>
              <a:lnTo>
                <a:pt x="251426" y="86628"/>
              </a:lnTo>
              <a:cubicBezTo>
                <a:pt x="267775" y="86200"/>
                <a:pt x="284439" y="85482"/>
                <a:pt x="300474" y="84516"/>
              </a:cubicBezTo>
              <a:cubicBezTo>
                <a:pt x="316509" y="83550"/>
                <a:pt x="332532" y="82297"/>
                <a:pt x="347636" y="80830"/>
              </a:cubicBezTo>
              <a:cubicBezTo>
                <a:pt x="362740" y="79363"/>
                <a:pt x="377507" y="77623"/>
                <a:pt x="391100" y="75711"/>
              </a:cubicBezTo>
              <a:cubicBezTo>
                <a:pt x="404693" y="73799"/>
                <a:pt x="417635" y="71639"/>
                <a:pt x="429195" y="69355"/>
              </a:cubicBezTo>
              <a:cubicBezTo>
                <a:pt x="440755" y="67071"/>
                <a:pt x="451377" y="64576"/>
                <a:pt x="460459" y="62008"/>
              </a:cubicBezTo>
              <a:cubicBezTo>
                <a:pt x="469541" y="59441"/>
                <a:pt x="477433" y="56702"/>
                <a:pt x="483689" y="53950"/>
              </a:cubicBezTo>
              <a:cubicBezTo>
                <a:pt x="489945" y="51198"/>
                <a:pt x="494805" y="48325"/>
                <a:pt x="497993" y="45494"/>
              </a:cubicBezTo>
              <a:cubicBezTo>
                <a:pt x="501181" y="42663"/>
                <a:pt x="502821" y="39763"/>
                <a:pt x="502820" y="3696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0.33627</cdr:x>
      <cdr:y>0.5506</cdr:y>
    </cdr:from>
    <cdr:to>
      <cdr:x>0.4007</cdr:x>
      <cdr:y>0.57713</cdr:y>
    </cdr:to>
    <cdr:sp macro="" textlink="">
      <cdr:nvSpPr>
        <cdr:cNvPr id="95" name="PlotDat5_187|1~33_1"/>
        <cdr:cNvSpPr/>
      </cdr:nvSpPr>
      <cdr:spPr>
        <a:xfrm xmlns:a="http://schemas.openxmlformats.org/drawingml/2006/main">
          <a:off x="2909577" y="3455694"/>
          <a:ext cx="557443" cy="166496"/>
        </a:xfrm>
        <a:custGeom xmlns:a="http://schemas.openxmlformats.org/drawingml/2006/main">
          <a:avLst/>
          <a:gdLst>
            <a:gd name="connsiteX0" fmla="*/ 557433 w 557433"/>
            <a:gd name="connsiteY0" fmla="*/ 62386 h 165914"/>
            <a:gd name="connsiteX1" fmla="*/ 552062 w 557433"/>
            <a:gd name="connsiteY1" fmla="*/ 47079 h 165914"/>
            <a:gd name="connsiteX2" fmla="*/ 536185 w 557433"/>
            <a:gd name="connsiteY2" fmla="*/ 33150 h 165914"/>
            <a:gd name="connsiteX3" fmla="*/ 510415 w 557433"/>
            <a:gd name="connsiteY3" fmla="*/ 21135 h 165914"/>
            <a:gd name="connsiteX4" fmla="*/ 475740 w 557433"/>
            <a:gd name="connsiteY4" fmla="*/ 11496 h 165914"/>
            <a:gd name="connsiteX5" fmla="*/ 433494 w 557433"/>
            <a:gd name="connsiteY5" fmla="*/ 4603 h 165914"/>
            <a:gd name="connsiteX6" fmla="*/ 385300 w 557433"/>
            <a:gd name="connsiteY6" fmla="*/ 722 h 165914"/>
            <a:gd name="connsiteX7" fmla="*/ 333010 w 557433"/>
            <a:gd name="connsiteY7" fmla="*/ 0 h 165914"/>
            <a:gd name="connsiteX8" fmla="*/ 278633 w 557433"/>
            <a:gd name="connsiteY8" fmla="*/ 2467 h 165914"/>
            <a:gd name="connsiteX9" fmla="*/ 224260 w 557433"/>
            <a:gd name="connsiteY9" fmla="*/ 8027 h 165914"/>
            <a:gd name="connsiteX10" fmla="*/ 171979 w 557433"/>
            <a:gd name="connsiteY10" fmla="*/ 16466 h 165914"/>
            <a:gd name="connsiteX11" fmla="*/ 123800 w 557433"/>
            <a:gd name="connsiteY11" fmla="*/ 27461 h 165914"/>
            <a:gd name="connsiteX12" fmla="*/ 81575 w 557433"/>
            <a:gd name="connsiteY12" fmla="*/ 40588 h 165914"/>
            <a:gd name="connsiteX13" fmla="*/ 46926 w 557433"/>
            <a:gd name="connsiteY13" fmla="*/ 55344 h 165914"/>
            <a:gd name="connsiteX14" fmla="*/ 21184 w 557433"/>
            <a:gd name="connsiteY14" fmla="*/ 71160 h 165914"/>
            <a:gd name="connsiteX15" fmla="*/ 5339 w 557433"/>
            <a:gd name="connsiteY15" fmla="*/ 87430 h 165914"/>
            <a:gd name="connsiteX16" fmla="*/ 0 w 557433"/>
            <a:gd name="connsiteY16" fmla="*/ 103529 h 165914"/>
            <a:gd name="connsiteX17" fmla="*/ 5372 w 557433"/>
            <a:gd name="connsiteY17" fmla="*/ 118836 h 165914"/>
            <a:gd name="connsiteX18" fmla="*/ 21248 w 557433"/>
            <a:gd name="connsiteY18" fmla="*/ 132765 h 165914"/>
            <a:gd name="connsiteX19" fmla="*/ 47018 w 557433"/>
            <a:gd name="connsiteY19" fmla="*/ 144780 h 165914"/>
            <a:gd name="connsiteX20" fmla="*/ 81693 w 557433"/>
            <a:gd name="connsiteY20" fmla="*/ 154419 h 165914"/>
            <a:gd name="connsiteX21" fmla="*/ 123939 w 557433"/>
            <a:gd name="connsiteY21" fmla="*/ 161311 h 165914"/>
            <a:gd name="connsiteX22" fmla="*/ 172133 w 557433"/>
            <a:gd name="connsiteY22" fmla="*/ 165193 h 165914"/>
            <a:gd name="connsiteX23" fmla="*/ 224423 w 557433"/>
            <a:gd name="connsiteY23" fmla="*/ 165914 h 165914"/>
            <a:gd name="connsiteX24" fmla="*/ 278800 w 557433"/>
            <a:gd name="connsiteY24" fmla="*/ 163447 h 165914"/>
            <a:gd name="connsiteX25" fmla="*/ 333173 w 557433"/>
            <a:gd name="connsiteY25" fmla="*/ 157888 h 165914"/>
            <a:gd name="connsiteX26" fmla="*/ 385454 w 557433"/>
            <a:gd name="connsiteY26" fmla="*/ 149448 h 165914"/>
            <a:gd name="connsiteX27" fmla="*/ 433633 w 557433"/>
            <a:gd name="connsiteY27" fmla="*/ 138454 h 165914"/>
            <a:gd name="connsiteX28" fmla="*/ 475858 w 557433"/>
            <a:gd name="connsiteY28" fmla="*/ 125326 h 165914"/>
            <a:gd name="connsiteX29" fmla="*/ 510508 w 557433"/>
            <a:gd name="connsiteY29" fmla="*/ 110571 h 165914"/>
            <a:gd name="connsiteX30" fmla="*/ 536249 w 557433"/>
            <a:gd name="connsiteY30" fmla="*/ 94754 h 165914"/>
            <a:gd name="connsiteX31" fmla="*/ 552094 w 557433"/>
            <a:gd name="connsiteY31" fmla="*/ 78484 h 165914"/>
            <a:gd name="connsiteX32" fmla="*/ 557433 w 557433"/>
            <a:gd name="connsiteY32" fmla="*/ 62386 h 165914"/>
            <a:gd name="connsiteX0" fmla="*/ 557433 w 557433"/>
            <a:gd name="connsiteY0" fmla="*/ 62386 h 165914"/>
            <a:gd name="connsiteX1" fmla="*/ 552062 w 557433"/>
            <a:gd name="connsiteY1" fmla="*/ 47079 h 165914"/>
            <a:gd name="connsiteX2" fmla="*/ 536185 w 557433"/>
            <a:gd name="connsiteY2" fmla="*/ 33150 h 165914"/>
            <a:gd name="connsiteX3" fmla="*/ 510415 w 557433"/>
            <a:gd name="connsiteY3" fmla="*/ 21135 h 165914"/>
            <a:gd name="connsiteX4" fmla="*/ 475740 w 557433"/>
            <a:gd name="connsiteY4" fmla="*/ 11496 h 165914"/>
            <a:gd name="connsiteX5" fmla="*/ 433494 w 557433"/>
            <a:gd name="connsiteY5" fmla="*/ 4603 h 165914"/>
            <a:gd name="connsiteX6" fmla="*/ 385300 w 557433"/>
            <a:gd name="connsiteY6" fmla="*/ 722 h 165914"/>
            <a:gd name="connsiteX7" fmla="*/ 333010 w 557433"/>
            <a:gd name="connsiteY7" fmla="*/ 0 h 165914"/>
            <a:gd name="connsiteX8" fmla="*/ 278633 w 557433"/>
            <a:gd name="connsiteY8" fmla="*/ 2467 h 165914"/>
            <a:gd name="connsiteX9" fmla="*/ 224260 w 557433"/>
            <a:gd name="connsiteY9" fmla="*/ 8027 h 165914"/>
            <a:gd name="connsiteX10" fmla="*/ 171979 w 557433"/>
            <a:gd name="connsiteY10" fmla="*/ 16466 h 165914"/>
            <a:gd name="connsiteX11" fmla="*/ 123800 w 557433"/>
            <a:gd name="connsiteY11" fmla="*/ 27461 h 165914"/>
            <a:gd name="connsiteX12" fmla="*/ 81575 w 557433"/>
            <a:gd name="connsiteY12" fmla="*/ 40588 h 165914"/>
            <a:gd name="connsiteX13" fmla="*/ 46926 w 557433"/>
            <a:gd name="connsiteY13" fmla="*/ 55344 h 165914"/>
            <a:gd name="connsiteX14" fmla="*/ 21184 w 557433"/>
            <a:gd name="connsiteY14" fmla="*/ 71160 h 165914"/>
            <a:gd name="connsiteX15" fmla="*/ 5339 w 557433"/>
            <a:gd name="connsiteY15" fmla="*/ 87430 h 165914"/>
            <a:gd name="connsiteX16" fmla="*/ 0 w 557433"/>
            <a:gd name="connsiteY16" fmla="*/ 103529 h 165914"/>
            <a:gd name="connsiteX17" fmla="*/ 5372 w 557433"/>
            <a:gd name="connsiteY17" fmla="*/ 118836 h 165914"/>
            <a:gd name="connsiteX18" fmla="*/ 21248 w 557433"/>
            <a:gd name="connsiteY18" fmla="*/ 132765 h 165914"/>
            <a:gd name="connsiteX19" fmla="*/ 47018 w 557433"/>
            <a:gd name="connsiteY19" fmla="*/ 144780 h 165914"/>
            <a:gd name="connsiteX20" fmla="*/ 81693 w 557433"/>
            <a:gd name="connsiteY20" fmla="*/ 154419 h 165914"/>
            <a:gd name="connsiteX21" fmla="*/ 123939 w 557433"/>
            <a:gd name="connsiteY21" fmla="*/ 161311 h 165914"/>
            <a:gd name="connsiteX22" fmla="*/ 172133 w 557433"/>
            <a:gd name="connsiteY22" fmla="*/ 165193 h 165914"/>
            <a:gd name="connsiteX23" fmla="*/ 224423 w 557433"/>
            <a:gd name="connsiteY23" fmla="*/ 165914 h 165914"/>
            <a:gd name="connsiteX24" fmla="*/ 278800 w 557433"/>
            <a:gd name="connsiteY24" fmla="*/ 163447 h 165914"/>
            <a:gd name="connsiteX25" fmla="*/ 333173 w 557433"/>
            <a:gd name="connsiteY25" fmla="*/ 157888 h 165914"/>
            <a:gd name="connsiteX26" fmla="*/ 385454 w 557433"/>
            <a:gd name="connsiteY26" fmla="*/ 149448 h 165914"/>
            <a:gd name="connsiteX27" fmla="*/ 433633 w 557433"/>
            <a:gd name="connsiteY27" fmla="*/ 138454 h 165914"/>
            <a:gd name="connsiteX28" fmla="*/ 475858 w 557433"/>
            <a:gd name="connsiteY28" fmla="*/ 125326 h 165914"/>
            <a:gd name="connsiteX29" fmla="*/ 510508 w 557433"/>
            <a:gd name="connsiteY29" fmla="*/ 110571 h 165914"/>
            <a:gd name="connsiteX30" fmla="*/ 536249 w 557433"/>
            <a:gd name="connsiteY30" fmla="*/ 94754 h 165914"/>
            <a:gd name="connsiteX31" fmla="*/ 552094 w 557433"/>
            <a:gd name="connsiteY31" fmla="*/ 78484 h 165914"/>
            <a:gd name="connsiteX32" fmla="*/ 557433 w 557433"/>
            <a:gd name="connsiteY32" fmla="*/ 62386 h 165914"/>
            <a:gd name="connsiteX0" fmla="*/ 557433 w 557433"/>
            <a:gd name="connsiteY0" fmla="*/ 62386 h 165914"/>
            <a:gd name="connsiteX1" fmla="*/ 552062 w 557433"/>
            <a:gd name="connsiteY1" fmla="*/ 47079 h 165914"/>
            <a:gd name="connsiteX2" fmla="*/ 536185 w 557433"/>
            <a:gd name="connsiteY2" fmla="*/ 33150 h 165914"/>
            <a:gd name="connsiteX3" fmla="*/ 510415 w 557433"/>
            <a:gd name="connsiteY3" fmla="*/ 21135 h 165914"/>
            <a:gd name="connsiteX4" fmla="*/ 475740 w 557433"/>
            <a:gd name="connsiteY4" fmla="*/ 11496 h 165914"/>
            <a:gd name="connsiteX5" fmla="*/ 433494 w 557433"/>
            <a:gd name="connsiteY5" fmla="*/ 4603 h 165914"/>
            <a:gd name="connsiteX6" fmla="*/ 385300 w 557433"/>
            <a:gd name="connsiteY6" fmla="*/ 722 h 165914"/>
            <a:gd name="connsiteX7" fmla="*/ 333010 w 557433"/>
            <a:gd name="connsiteY7" fmla="*/ 0 h 165914"/>
            <a:gd name="connsiteX8" fmla="*/ 278633 w 557433"/>
            <a:gd name="connsiteY8" fmla="*/ 2467 h 165914"/>
            <a:gd name="connsiteX9" fmla="*/ 224260 w 557433"/>
            <a:gd name="connsiteY9" fmla="*/ 8027 h 165914"/>
            <a:gd name="connsiteX10" fmla="*/ 171979 w 557433"/>
            <a:gd name="connsiteY10" fmla="*/ 16466 h 165914"/>
            <a:gd name="connsiteX11" fmla="*/ 123800 w 557433"/>
            <a:gd name="connsiteY11" fmla="*/ 27461 h 165914"/>
            <a:gd name="connsiteX12" fmla="*/ 81575 w 557433"/>
            <a:gd name="connsiteY12" fmla="*/ 40588 h 165914"/>
            <a:gd name="connsiteX13" fmla="*/ 46926 w 557433"/>
            <a:gd name="connsiteY13" fmla="*/ 55344 h 165914"/>
            <a:gd name="connsiteX14" fmla="*/ 21184 w 557433"/>
            <a:gd name="connsiteY14" fmla="*/ 71160 h 165914"/>
            <a:gd name="connsiteX15" fmla="*/ 5339 w 557433"/>
            <a:gd name="connsiteY15" fmla="*/ 87430 h 165914"/>
            <a:gd name="connsiteX16" fmla="*/ 0 w 557433"/>
            <a:gd name="connsiteY16" fmla="*/ 103529 h 165914"/>
            <a:gd name="connsiteX17" fmla="*/ 5372 w 557433"/>
            <a:gd name="connsiteY17" fmla="*/ 118836 h 165914"/>
            <a:gd name="connsiteX18" fmla="*/ 21248 w 557433"/>
            <a:gd name="connsiteY18" fmla="*/ 132765 h 165914"/>
            <a:gd name="connsiteX19" fmla="*/ 47018 w 557433"/>
            <a:gd name="connsiteY19" fmla="*/ 144780 h 165914"/>
            <a:gd name="connsiteX20" fmla="*/ 81693 w 557433"/>
            <a:gd name="connsiteY20" fmla="*/ 154419 h 165914"/>
            <a:gd name="connsiteX21" fmla="*/ 123939 w 557433"/>
            <a:gd name="connsiteY21" fmla="*/ 161311 h 165914"/>
            <a:gd name="connsiteX22" fmla="*/ 172133 w 557433"/>
            <a:gd name="connsiteY22" fmla="*/ 165193 h 165914"/>
            <a:gd name="connsiteX23" fmla="*/ 224423 w 557433"/>
            <a:gd name="connsiteY23" fmla="*/ 165914 h 165914"/>
            <a:gd name="connsiteX24" fmla="*/ 278800 w 557433"/>
            <a:gd name="connsiteY24" fmla="*/ 163447 h 165914"/>
            <a:gd name="connsiteX25" fmla="*/ 333173 w 557433"/>
            <a:gd name="connsiteY25" fmla="*/ 157888 h 165914"/>
            <a:gd name="connsiteX26" fmla="*/ 385454 w 557433"/>
            <a:gd name="connsiteY26" fmla="*/ 149448 h 165914"/>
            <a:gd name="connsiteX27" fmla="*/ 433633 w 557433"/>
            <a:gd name="connsiteY27" fmla="*/ 138454 h 165914"/>
            <a:gd name="connsiteX28" fmla="*/ 475858 w 557433"/>
            <a:gd name="connsiteY28" fmla="*/ 125326 h 165914"/>
            <a:gd name="connsiteX29" fmla="*/ 510508 w 557433"/>
            <a:gd name="connsiteY29" fmla="*/ 110571 h 165914"/>
            <a:gd name="connsiteX30" fmla="*/ 536249 w 557433"/>
            <a:gd name="connsiteY30" fmla="*/ 94754 h 165914"/>
            <a:gd name="connsiteX31" fmla="*/ 552094 w 557433"/>
            <a:gd name="connsiteY31" fmla="*/ 78484 h 165914"/>
            <a:gd name="connsiteX32" fmla="*/ 557433 w 557433"/>
            <a:gd name="connsiteY32" fmla="*/ 62386 h 165914"/>
            <a:gd name="connsiteX0" fmla="*/ 557433 w 557433"/>
            <a:gd name="connsiteY0" fmla="*/ 62386 h 165914"/>
            <a:gd name="connsiteX1" fmla="*/ 552062 w 557433"/>
            <a:gd name="connsiteY1" fmla="*/ 47079 h 165914"/>
            <a:gd name="connsiteX2" fmla="*/ 536185 w 557433"/>
            <a:gd name="connsiteY2" fmla="*/ 33150 h 165914"/>
            <a:gd name="connsiteX3" fmla="*/ 510415 w 557433"/>
            <a:gd name="connsiteY3" fmla="*/ 21135 h 165914"/>
            <a:gd name="connsiteX4" fmla="*/ 475740 w 557433"/>
            <a:gd name="connsiteY4" fmla="*/ 11496 h 165914"/>
            <a:gd name="connsiteX5" fmla="*/ 433494 w 557433"/>
            <a:gd name="connsiteY5" fmla="*/ 4603 h 165914"/>
            <a:gd name="connsiteX6" fmla="*/ 385300 w 557433"/>
            <a:gd name="connsiteY6" fmla="*/ 722 h 165914"/>
            <a:gd name="connsiteX7" fmla="*/ 333010 w 557433"/>
            <a:gd name="connsiteY7" fmla="*/ 0 h 165914"/>
            <a:gd name="connsiteX8" fmla="*/ 278633 w 557433"/>
            <a:gd name="connsiteY8" fmla="*/ 2467 h 165914"/>
            <a:gd name="connsiteX9" fmla="*/ 224260 w 557433"/>
            <a:gd name="connsiteY9" fmla="*/ 8027 h 165914"/>
            <a:gd name="connsiteX10" fmla="*/ 171979 w 557433"/>
            <a:gd name="connsiteY10" fmla="*/ 16466 h 165914"/>
            <a:gd name="connsiteX11" fmla="*/ 123800 w 557433"/>
            <a:gd name="connsiteY11" fmla="*/ 27461 h 165914"/>
            <a:gd name="connsiteX12" fmla="*/ 81575 w 557433"/>
            <a:gd name="connsiteY12" fmla="*/ 40588 h 165914"/>
            <a:gd name="connsiteX13" fmla="*/ 46926 w 557433"/>
            <a:gd name="connsiteY13" fmla="*/ 55344 h 165914"/>
            <a:gd name="connsiteX14" fmla="*/ 21184 w 557433"/>
            <a:gd name="connsiteY14" fmla="*/ 71160 h 165914"/>
            <a:gd name="connsiteX15" fmla="*/ 5339 w 557433"/>
            <a:gd name="connsiteY15" fmla="*/ 87430 h 165914"/>
            <a:gd name="connsiteX16" fmla="*/ 0 w 557433"/>
            <a:gd name="connsiteY16" fmla="*/ 103529 h 165914"/>
            <a:gd name="connsiteX17" fmla="*/ 5372 w 557433"/>
            <a:gd name="connsiteY17" fmla="*/ 118836 h 165914"/>
            <a:gd name="connsiteX18" fmla="*/ 21248 w 557433"/>
            <a:gd name="connsiteY18" fmla="*/ 132765 h 165914"/>
            <a:gd name="connsiteX19" fmla="*/ 47018 w 557433"/>
            <a:gd name="connsiteY19" fmla="*/ 144780 h 165914"/>
            <a:gd name="connsiteX20" fmla="*/ 81693 w 557433"/>
            <a:gd name="connsiteY20" fmla="*/ 154419 h 165914"/>
            <a:gd name="connsiteX21" fmla="*/ 123939 w 557433"/>
            <a:gd name="connsiteY21" fmla="*/ 161311 h 165914"/>
            <a:gd name="connsiteX22" fmla="*/ 172133 w 557433"/>
            <a:gd name="connsiteY22" fmla="*/ 165193 h 165914"/>
            <a:gd name="connsiteX23" fmla="*/ 224423 w 557433"/>
            <a:gd name="connsiteY23" fmla="*/ 165914 h 165914"/>
            <a:gd name="connsiteX24" fmla="*/ 278800 w 557433"/>
            <a:gd name="connsiteY24" fmla="*/ 163447 h 165914"/>
            <a:gd name="connsiteX25" fmla="*/ 333173 w 557433"/>
            <a:gd name="connsiteY25" fmla="*/ 157888 h 165914"/>
            <a:gd name="connsiteX26" fmla="*/ 385454 w 557433"/>
            <a:gd name="connsiteY26" fmla="*/ 149448 h 165914"/>
            <a:gd name="connsiteX27" fmla="*/ 433633 w 557433"/>
            <a:gd name="connsiteY27" fmla="*/ 138454 h 165914"/>
            <a:gd name="connsiteX28" fmla="*/ 475858 w 557433"/>
            <a:gd name="connsiteY28" fmla="*/ 125326 h 165914"/>
            <a:gd name="connsiteX29" fmla="*/ 510508 w 557433"/>
            <a:gd name="connsiteY29" fmla="*/ 110571 h 165914"/>
            <a:gd name="connsiteX30" fmla="*/ 536249 w 557433"/>
            <a:gd name="connsiteY30" fmla="*/ 94754 h 165914"/>
            <a:gd name="connsiteX31" fmla="*/ 552094 w 557433"/>
            <a:gd name="connsiteY31" fmla="*/ 78484 h 165914"/>
            <a:gd name="connsiteX32" fmla="*/ 557433 w 557433"/>
            <a:gd name="connsiteY32" fmla="*/ 62386 h 165914"/>
            <a:gd name="connsiteX0" fmla="*/ 557433 w 557433"/>
            <a:gd name="connsiteY0" fmla="*/ 62386 h 165914"/>
            <a:gd name="connsiteX1" fmla="*/ 552062 w 557433"/>
            <a:gd name="connsiteY1" fmla="*/ 47079 h 165914"/>
            <a:gd name="connsiteX2" fmla="*/ 536185 w 557433"/>
            <a:gd name="connsiteY2" fmla="*/ 33150 h 165914"/>
            <a:gd name="connsiteX3" fmla="*/ 510415 w 557433"/>
            <a:gd name="connsiteY3" fmla="*/ 21135 h 165914"/>
            <a:gd name="connsiteX4" fmla="*/ 475740 w 557433"/>
            <a:gd name="connsiteY4" fmla="*/ 11496 h 165914"/>
            <a:gd name="connsiteX5" fmla="*/ 433494 w 557433"/>
            <a:gd name="connsiteY5" fmla="*/ 4603 h 165914"/>
            <a:gd name="connsiteX6" fmla="*/ 385300 w 557433"/>
            <a:gd name="connsiteY6" fmla="*/ 722 h 165914"/>
            <a:gd name="connsiteX7" fmla="*/ 333010 w 557433"/>
            <a:gd name="connsiteY7" fmla="*/ 0 h 165914"/>
            <a:gd name="connsiteX8" fmla="*/ 278633 w 557433"/>
            <a:gd name="connsiteY8" fmla="*/ 2467 h 165914"/>
            <a:gd name="connsiteX9" fmla="*/ 224260 w 557433"/>
            <a:gd name="connsiteY9" fmla="*/ 8027 h 165914"/>
            <a:gd name="connsiteX10" fmla="*/ 171979 w 557433"/>
            <a:gd name="connsiteY10" fmla="*/ 16466 h 165914"/>
            <a:gd name="connsiteX11" fmla="*/ 123800 w 557433"/>
            <a:gd name="connsiteY11" fmla="*/ 27461 h 165914"/>
            <a:gd name="connsiteX12" fmla="*/ 81575 w 557433"/>
            <a:gd name="connsiteY12" fmla="*/ 40588 h 165914"/>
            <a:gd name="connsiteX13" fmla="*/ 46926 w 557433"/>
            <a:gd name="connsiteY13" fmla="*/ 55344 h 165914"/>
            <a:gd name="connsiteX14" fmla="*/ 21184 w 557433"/>
            <a:gd name="connsiteY14" fmla="*/ 71160 h 165914"/>
            <a:gd name="connsiteX15" fmla="*/ 5339 w 557433"/>
            <a:gd name="connsiteY15" fmla="*/ 87430 h 165914"/>
            <a:gd name="connsiteX16" fmla="*/ 0 w 557433"/>
            <a:gd name="connsiteY16" fmla="*/ 103529 h 165914"/>
            <a:gd name="connsiteX17" fmla="*/ 5372 w 557433"/>
            <a:gd name="connsiteY17" fmla="*/ 118836 h 165914"/>
            <a:gd name="connsiteX18" fmla="*/ 21248 w 557433"/>
            <a:gd name="connsiteY18" fmla="*/ 132765 h 165914"/>
            <a:gd name="connsiteX19" fmla="*/ 47018 w 557433"/>
            <a:gd name="connsiteY19" fmla="*/ 144780 h 165914"/>
            <a:gd name="connsiteX20" fmla="*/ 81693 w 557433"/>
            <a:gd name="connsiteY20" fmla="*/ 154419 h 165914"/>
            <a:gd name="connsiteX21" fmla="*/ 123939 w 557433"/>
            <a:gd name="connsiteY21" fmla="*/ 161311 h 165914"/>
            <a:gd name="connsiteX22" fmla="*/ 172133 w 557433"/>
            <a:gd name="connsiteY22" fmla="*/ 165193 h 165914"/>
            <a:gd name="connsiteX23" fmla="*/ 224423 w 557433"/>
            <a:gd name="connsiteY23" fmla="*/ 165914 h 165914"/>
            <a:gd name="connsiteX24" fmla="*/ 278800 w 557433"/>
            <a:gd name="connsiteY24" fmla="*/ 163447 h 165914"/>
            <a:gd name="connsiteX25" fmla="*/ 333173 w 557433"/>
            <a:gd name="connsiteY25" fmla="*/ 157888 h 165914"/>
            <a:gd name="connsiteX26" fmla="*/ 385454 w 557433"/>
            <a:gd name="connsiteY26" fmla="*/ 149448 h 165914"/>
            <a:gd name="connsiteX27" fmla="*/ 433633 w 557433"/>
            <a:gd name="connsiteY27" fmla="*/ 138454 h 165914"/>
            <a:gd name="connsiteX28" fmla="*/ 475858 w 557433"/>
            <a:gd name="connsiteY28" fmla="*/ 125326 h 165914"/>
            <a:gd name="connsiteX29" fmla="*/ 510508 w 557433"/>
            <a:gd name="connsiteY29" fmla="*/ 110571 h 165914"/>
            <a:gd name="connsiteX30" fmla="*/ 536249 w 557433"/>
            <a:gd name="connsiteY30" fmla="*/ 94754 h 165914"/>
            <a:gd name="connsiteX31" fmla="*/ 552094 w 557433"/>
            <a:gd name="connsiteY31" fmla="*/ 78484 h 165914"/>
            <a:gd name="connsiteX32" fmla="*/ 557433 w 557433"/>
            <a:gd name="connsiteY32" fmla="*/ 62386 h 165914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3 w 557433"/>
            <a:gd name="connsiteY0" fmla="*/ 62677 h 166205"/>
            <a:gd name="connsiteX1" fmla="*/ 552062 w 557433"/>
            <a:gd name="connsiteY1" fmla="*/ 47370 h 166205"/>
            <a:gd name="connsiteX2" fmla="*/ 536185 w 557433"/>
            <a:gd name="connsiteY2" fmla="*/ 33441 h 166205"/>
            <a:gd name="connsiteX3" fmla="*/ 510415 w 557433"/>
            <a:gd name="connsiteY3" fmla="*/ 21426 h 166205"/>
            <a:gd name="connsiteX4" fmla="*/ 475740 w 557433"/>
            <a:gd name="connsiteY4" fmla="*/ 11787 h 166205"/>
            <a:gd name="connsiteX5" fmla="*/ 433494 w 557433"/>
            <a:gd name="connsiteY5" fmla="*/ 4894 h 166205"/>
            <a:gd name="connsiteX6" fmla="*/ 385300 w 557433"/>
            <a:gd name="connsiteY6" fmla="*/ 1013 h 166205"/>
            <a:gd name="connsiteX7" fmla="*/ 333010 w 557433"/>
            <a:gd name="connsiteY7" fmla="*/ 291 h 166205"/>
            <a:gd name="connsiteX8" fmla="*/ 278633 w 557433"/>
            <a:gd name="connsiteY8" fmla="*/ 2758 h 166205"/>
            <a:gd name="connsiteX9" fmla="*/ 224260 w 557433"/>
            <a:gd name="connsiteY9" fmla="*/ 8318 h 166205"/>
            <a:gd name="connsiteX10" fmla="*/ 171979 w 557433"/>
            <a:gd name="connsiteY10" fmla="*/ 16757 h 166205"/>
            <a:gd name="connsiteX11" fmla="*/ 123800 w 557433"/>
            <a:gd name="connsiteY11" fmla="*/ 27752 h 166205"/>
            <a:gd name="connsiteX12" fmla="*/ 81575 w 557433"/>
            <a:gd name="connsiteY12" fmla="*/ 40879 h 166205"/>
            <a:gd name="connsiteX13" fmla="*/ 46926 w 557433"/>
            <a:gd name="connsiteY13" fmla="*/ 55635 h 166205"/>
            <a:gd name="connsiteX14" fmla="*/ 21184 w 557433"/>
            <a:gd name="connsiteY14" fmla="*/ 71451 h 166205"/>
            <a:gd name="connsiteX15" fmla="*/ 5339 w 557433"/>
            <a:gd name="connsiteY15" fmla="*/ 87721 h 166205"/>
            <a:gd name="connsiteX16" fmla="*/ 0 w 557433"/>
            <a:gd name="connsiteY16" fmla="*/ 103820 h 166205"/>
            <a:gd name="connsiteX17" fmla="*/ 5372 w 557433"/>
            <a:gd name="connsiteY17" fmla="*/ 119127 h 166205"/>
            <a:gd name="connsiteX18" fmla="*/ 21248 w 557433"/>
            <a:gd name="connsiteY18" fmla="*/ 133056 h 166205"/>
            <a:gd name="connsiteX19" fmla="*/ 47018 w 557433"/>
            <a:gd name="connsiteY19" fmla="*/ 145071 h 166205"/>
            <a:gd name="connsiteX20" fmla="*/ 81693 w 557433"/>
            <a:gd name="connsiteY20" fmla="*/ 154710 h 166205"/>
            <a:gd name="connsiteX21" fmla="*/ 123939 w 557433"/>
            <a:gd name="connsiteY21" fmla="*/ 161602 h 166205"/>
            <a:gd name="connsiteX22" fmla="*/ 172133 w 557433"/>
            <a:gd name="connsiteY22" fmla="*/ 165484 h 166205"/>
            <a:gd name="connsiteX23" fmla="*/ 224423 w 557433"/>
            <a:gd name="connsiteY23" fmla="*/ 166205 h 166205"/>
            <a:gd name="connsiteX24" fmla="*/ 278800 w 557433"/>
            <a:gd name="connsiteY24" fmla="*/ 163738 h 166205"/>
            <a:gd name="connsiteX25" fmla="*/ 333173 w 557433"/>
            <a:gd name="connsiteY25" fmla="*/ 158179 h 166205"/>
            <a:gd name="connsiteX26" fmla="*/ 385454 w 557433"/>
            <a:gd name="connsiteY26" fmla="*/ 149739 h 166205"/>
            <a:gd name="connsiteX27" fmla="*/ 433633 w 557433"/>
            <a:gd name="connsiteY27" fmla="*/ 138745 h 166205"/>
            <a:gd name="connsiteX28" fmla="*/ 475858 w 557433"/>
            <a:gd name="connsiteY28" fmla="*/ 125617 h 166205"/>
            <a:gd name="connsiteX29" fmla="*/ 510508 w 557433"/>
            <a:gd name="connsiteY29" fmla="*/ 110862 h 166205"/>
            <a:gd name="connsiteX30" fmla="*/ 536249 w 557433"/>
            <a:gd name="connsiteY30" fmla="*/ 95045 h 166205"/>
            <a:gd name="connsiteX31" fmla="*/ 552094 w 557433"/>
            <a:gd name="connsiteY31" fmla="*/ 78775 h 166205"/>
            <a:gd name="connsiteX32" fmla="*/ 557433 w 557433"/>
            <a:gd name="connsiteY32" fmla="*/ 62677 h 166205"/>
            <a:gd name="connsiteX0" fmla="*/ 557439 w 557439"/>
            <a:gd name="connsiteY0" fmla="*/ 62677 h 166205"/>
            <a:gd name="connsiteX1" fmla="*/ 552068 w 557439"/>
            <a:gd name="connsiteY1" fmla="*/ 47370 h 166205"/>
            <a:gd name="connsiteX2" fmla="*/ 536191 w 557439"/>
            <a:gd name="connsiteY2" fmla="*/ 33441 h 166205"/>
            <a:gd name="connsiteX3" fmla="*/ 510421 w 557439"/>
            <a:gd name="connsiteY3" fmla="*/ 21426 h 166205"/>
            <a:gd name="connsiteX4" fmla="*/ 475746 w 557439"/>
            <a:gd name="connsiteY4" fmla="*/ 11787 h 166205"/>
            <a:gd name="connsiteX5" fmla="*/ 433500 w 557439"/>
            <a:gd name="connsiteY5" fmla="*/ 4894 h 166205"/>
            <a:gd name="connsiteX6" fmla="*/ 385306 w 557439"/>
            <a:gd name="connsiteY6" fmla="*/ 1013 h 166205"/>
            <a:gd name="connsiteX7" fmla="*/ 333016 w 557439"/>
            <a:gd name="connsiteY7" fmla="*/ 291 h 166205"/>
            <a:gd name="connsiteX8" fmla="*/ 278639 w 557439"/>
            <a:gd name="connsiteY8" fmla="*/ 2758 h 166205"/>
            <a:gd name="connsiteX9" fmla="*/ 224266 w 557439"/>
            <a:gd name="connsiteY9" fmla="*/ 8318 h 166205"/>
            <a:gd name="connsiteX10" fmla="*/ 171985 w 557439"/>
            <a:gd name="connsiteY10" fmla="*/ 16757 h 166205"/>
            <a:gd name="connsiteX11" fmla="*/ 123806 w 557439"/>
            <a:gd name="connsiteY11" fmla="*/ 27752 h 166205"/>
            <a:gd name="connsiteX12" fmla="*/ 81581 w 557439"/>
            <a:gd name="connsiteY12" fmla="*/ 40879 h 166205"/>
            <a:gd name="connsiteX13" fmla="*/ 46932 w 557439"/>
            <a:gd name="connsiteY13" fmla="*/ 55635 h 166205"/>
            <a:gd name="connsiteX14" fmla="*/ 21190 w 557439"/>
            <a:gd name="connsiteY14" fmla="*/ 71451 h 166205"/>
            <a:gd name="connsiteX15" fmla="*/ 5345 w 557439"/>
            <a:gd name="connsiteY15" fmla="*/ 87721 h 166205"/>
            <a:gd name="connsiteX16" fmla="*/ 6 w 557439"/>
            <a:gd name="connsiteY16" fmla="*/ 103820 h 166205"/>
            <a:gd name="connsiteX17" fmla="*/ 5378 w 557439"/>
            <a:gd name="connsiteY17" fmla="*/ 119127 h 166205"/>
            <a:gd name="connsiteX18" fmla="*/ 21254 w 557439"/>
            <a:gd name="connsiteY18" fmla="*/ 133056 h 166205"/>
            <a:gd name="connsiteX19" fmla="*/ 47024 w 557439"/>
            <a:gd name="connsiteY19" fmla="*/ 145071 h 166205"/>
            <a:gd name="connsiteX20" fmla="*/ 81699 w 557439"/>
            <a:gd name="connsiteY20" fmla="*/ 154710 h 166205"/>
            <a:gd name="connsiteX21" fmla="*/ 123945 w 557439"/>
            <a:gd name="connsiteY21" fmla="*/ 161602 h 166205"/>
            <a:gd name="connsiteX22" fmla="*/ 172139 w 557439"/>
            <a:gd name="connsiteY22" fmla="*/ 165484 h 166205"/>
            <a:gd name="connsiteX23" fmla="*/ 224429 w 557439"/>
            <a:gd name="connsiteY23" fmla="*/ 166205 h 166205"/>
            <a:gd name="connsiteX24" fmla="*/ 278806 w 557439"/>
            <a:gd name="connsiteY24" fmla="*/ 163738 h 166205"/>
            <a:gd name="connsiteX25" fmla="*/ 333179 w 557439"/>
            <a:gd name="connsiteY25" fmla="*/ 158179 h 166205"/>
            <a:gd name="connsiteX26" fmla="*/ 385460 w 557439"/>
            <a:gd name="connsiteY26" fmla="*/ 149739 h 166205"/>
            <a:gd name="connsiteX27" fmla="*/ 433639 w 557439"/>
            <a:gd name="connsiteY27" fmla="*/ 138745 h 166205"/>
            <a:gd name="connsiteX28" fmla="*/ 475864 w 557439"/>
            <a:gd name="connsiteY28" fmla="*/ 125617 h 166205"/>
            <a:gd name="connsiteX29" fmla="*/ 510514 w 557439"/>
            <a:gd name="connsiteY29" fmla="*/ 110862 h 166205"/>
            <a:gd name="connsiteX30" fmla="*/ 536255 w 557439"/>
            <a:gd name="connsiteY30" fmla="*/ 95045 h 166205"/>
            <a:gd name="connsiteX31" fmla="*/ 552100 w 557439"/>
            <a:gd name="connsiteY31" fmla="*/ 78775 h 166205"/>
            <a:gd name="connsiteX32" fmla="*/ 557439 w 557439"/>
            <a:gd name="connsiteY32" fmla="*/ 62677 h 166205"/>
            <a:gd name="connsiteX0" fmla="*/ 557438 w 557438"/>
            <a:gd name="connsiteY0" fmla="*/ 62677 h 166205"/>
            <a:gd name="connsiteX1" fmla="*/ 552067 w 557438"/>
            <a:gd name="connsiteY1" fmla="*/ 47370 h 166205"/>
            <a:gd name="connsiteX2" fmla="*/ 536190 w 557438"/>
            <a:gd name="connsiteY2" fmla="*/ 33441 h 166205"/>
            <a:gd name="connsiteX3" fmla="*/ 510420 w 557438"/>
            <a:gd name="connsiteY3" fmla="*/ 21426 h 166205"/>
            <a:gd name="connsiteX4" fmla="*/ 475745 w 557438"/>
            <a:gd name="connsiteY4" fmla="*/ 11787 h 166205"/>
            <a:gd name="connsiteX5" fmla="*/ 433499 w 557438"/>
            <a:gd name="connsiteY5" fmla="*/ 4894 h 166205"/>
            <a:gd name="connsiteX6" fmla="*/ 385305 w 557438"/>
            <a:gd name="connsiteY6" fmla="*/ 1013 h 166205"/>
            <a:gd name="connsiteX7" fmla="*/ 333015 w 557438"/>
            <a:gd name="connsiteY7" fmla="*/ 291 h 166205"/>
            <a:gd name="connsiteX8" fmla="*/ 278638 w 557438"/>
            <a:gd name="connsiteY8" fmla="*/ 2758 h 166205"/>
            <a:gd name="connsiteX9" fmla="*/ 224265 w 557438"/>
            <a:gd name="connsiteY9" fmla="*/ 8318 h 166205"/>
            <a:gd name="connsiteX10" fmla="*/ 171984 w 557438"/>
            <a:gd name="connsiteY10" fmla="*/ 16757 h 166205"/>
            <a:gd name="connsiteX11" fmla="*/ 123805 w 557438"/>
            <a:gd name="connsiteY11" fmla="*/ 27752 h 166205"/>
            <a:gd name="connsiteX12" fmla="*/ 81580 w 557438"/>
            <a:gd name="connsiteY12" fmla="*/ 40879 h 166205"/>
            <a:gd name="connsiteX13" fmla="*/ 46931 w 557438"/>
            <a:gd name="connsiteY13" fmla="*/ 55635 h 166205"/>
            <a:gd name="connsiteX14" fmla="*/ 21189 w 557438"/>
            <a:gd name="connsiteY14" fmla="*/ 71451 h 166205"/>
            <a:gd name="connsiteX15" fmla="*/ 5344 w 557438"/>
            <a:gd name="connsiteY15" fmla="*/ 87721 h 166205"/>
            <a:gd name="connsiteX16" fmla="*/ 5 w 557438"/>
            <a:gd name="connsiteY16" fmla="*/ 103820 h 166205"/>
            <a:gd name="connsiteX17" fmla="*/ 5377 w 557438"/>
            <a:gd name="connsiteY17" fmla="*/ 119127 h 166205"/>
            <a:gd name="connsiteX18" fmla="*/ 21253 w 557438"/>
            <a:gd name="connsiteY18" fmla="*/ 133056 h 166205"/>
            <a:gd name="connsiteX19" fmla="*/ 47023 w 557438"/>
            <a:gd name="connsiteY19" fmla="*/ 145071 h 166205"/>
            <a:gd name="connsiteX20" fmla="*/ 81698 w 557438"/>
            <a:gd name="connsiteY20" fmla="*/ 154710 h 166205"/>
            <a:gd name="connsiteX21" fmla="*/ 123944 w 557438"/>
            <a:gd name="connsiteY21" fmla="*/ 161602 h 166205"/>
            <a:gd name="connsiteX22" fmla="*/ 172138 w 557438"/>
            <a:gd name="connsiteY22" fmla="*/ 165484 h 166205"/>
            <a:gd name="connsiteX23" fmla="*/ 224428 w 557438"/>
            <a:gd name="connsiteY23" fmla="*/ 166205 h 166205"/>
            <a:gd name="connsiteX24" fmla="*/ 278805 w 557438"/>
            <a:gd name="connsiteY24" fmla="*/ 163738 h 166205"/>
            <a:gd name="connsiteX25" fmla="*/ 333178 w 557438"/>
            <a:gd name="connsiteY25" fmla="*/ 158179 h 166205"/>
            <a:gd name="connsiteX26" fmla="*/ 385459 w 557438"/>
            <a:gd name="connsiteY26" fmla="*/ 149739 h 166205"/>
            <a:gd name="connsiteX27" fmla="*/ 433638 w 557438"/>
            <a:gd name="connsiteY27" fmla="*/ 138745 h 166205"/>
            <a:gd name="connsiteX28" fmla="*/ 475863 w 557438"/>
            <a:gd name="connsiteY28" fmla="*/ 125617 h 166205"/>
            <a:gd name="connsiteX29" fmla="*/ 510513 w 557438"/>
            <a:gd name="connsiteY29" fmla="*/ 110862 h 166205"/>
            <a:gd name="connsiteX30" fmla="*/ 536254 w 557438"/>
            <a:gd name="connsiteY30" fmla="*/ 95045 h 166205"/>
            <a:gd name="connsiteX31" fmla="*/ 552099 w 557438"/>
            <a:gd name="connsiteY31" fmla="*/ 78775 h 166205"/>
            <a:gd name="connsiteX32" fmla="*/ 557438 w 557438"/>
            <a:gd name="connsiteY32" fmla="*/ 62677 h 166205"/>
            <a:gd name="connsiteX0" fmla="*/ 557438 w 557438"/>
            <a:gd name="connsiteY0" fmla="*/ 62677 h 166205"/>
            <a:gd name="connsiteX1" fmla="*/ 552067 w 557438"/>
            <a:gd name="connsiteY1" fmla="*/ 47370 h 166205"/>
            <a:gd name="connsiteX2" fmla="*/ 536190 w 557438"/>
            <a:gd name="connsiteY2" fmla="*/ 33441 h 166205"/>
            <a:gd name="connsiteX3" fmla="*/ 510420 w 557438"/>
            <a:gd name="connsiteY3" fmla="*/ 21426 h 166205"/>
            <a:gd name="connsiteX4" fmla="*/ 475745 w 557438"/>
            <a:gd name="connsiteY4" fmla="*/ 11787 h 166205"/>
            <a:gd name="connsiteX5" fmla="*/ 433499 w 557438"/>
            <a:gd name="connsiteY5" fmla="*/ 4894 h 166205"/>
            <a:gd name="connsiteX6" fmla="*/ 385305 w 557438"/>
            <a:gd name="connsiteY6" fmla="*/ 1013 h 166205"/>
            <a:gd name="connsiteX7" fmla="*/ 333015 w 557438"/>
            <a:gd name="connsiteY7" fmla="*/ 291 h 166205"/>
            <a:gd name="connsiteX8" fmla="*/ 278638 w 557438"/>
            <a:gd name="connsiteY8" fmla="*/ 2758 h 166205"/>
            <a:gd name="connsiteX9" fmla="*/ 224265 w 557438"/>
            <a:gd name="connsiteY9" fmla="*/ 8318 h 166205"/>
            <a:gd name="connsiteX10" fmla="*/ 171984 w 557438"/>
            <a:gd name="connsiteY10" fmla="*/ 16757 h 166205"/>
            <a:gd name="connsiteX11" fmla="*/ 123805 w 557438"/>
            <a:gd name="connsiteY11" fmla="*/ 27752 h 166205"/>
            <a:gd name="connsiteX12" fmla="*/ 81580 w 557438"/>
            <a:gd name="connsiteY12" fmla="*/ 40879 h 166205"/>
            <a:gd name="connsiteX13" fmla="*/ 46931 w 557438"/>
            <a:gd name="connsiteY13" fmla="*/ 55635 h 166205"/>
            <a:gd name="connsiteX14" fmla="*/ 21189 w 557438"/>
            <a:gd name="connsiteY14" fmla="*/ 71451 h 166205"/>
            <a:gd name="connsiteX15" fmla="*/ 5344 w 557438"/>
            <a:gd name="connsiteY15" fmla="*/ 87721 h 166205"/>
            <a:gd name="connsiteX16" fmla="*/ 5 w 557438"/>
            <a:gd name="connsiteY16" fmla="*/ 103820 h 166205"/>
            <a:gd name="connsiteX17" fmla="*/ 5377 w 557438"/>
            <a:gd name="connsiteY17" fmla="*/ 119127 h 166205"/>
            <a:gd name="connsiteX18" fmla="*/ 21253 w 557438"/>
            <a:gd name="connsiteY18" fmla="*/ 133056 h 166205"/>
            <a:gd name="connsiteX19" fmla="*/ 47023 w 557438"/>
            <a:gd name="connsiteY19" fmla="*/ 145071 h 166205"/>
            <a:gd name="connsiteX20" fmla="*/ 81698 w 557438"/>
            <a:gd name="connsiteY20" fmla="*/ 154710 h 166205"/>
            <a:gd name="connsiteX21" fmla="*/ 123944 w 557438"/>
            <a:gd name="connsiteY21" fmla="*/ 161602 h 166205"/>
            <a:gd name="connsiteX22" fmla="*/ 172138 w 557438"/>
            <a:gd name="connsiteY22" fmla="*/ 165484 h 166205"/>
            <a:gd name="connsiteX23" fmla="*/ 224428 w 557438"/>
            <a:gd name="connsiteY23" fmla="*/ 166205 h 166205"/>
            <a:gd name="connsiteX24" fmla="*/ 278805 w 557438"/>
            <a:gd name="connsiteY24" fmla="*/ 163738 h 166205"/>
            <a:gd name="connsiteX25" fmla="*/ 333178 w 557438"/>
            <a:gd name="connsiteY25" fmla="*/ 158179 h 166205"/>
            <a:gd name="connsiteX26" fmla="*/ 385459 w 557438"/>
            <a:gd name="connsiteY26" fmla="*/ 149739 h 166205"/>
            <a:gd name="connsiteX27" fmla="*/ 433638 w 557438"/>
            <a:gd name="connsiteY27" fmla="*/ 138745 h 166205"/>
            <a:gd name="connsiteX28" fmla="*/ 475863 w 557438"/>
            <a:gd name="connsiteY28" fmla="*/ 125617 h 166205"/>
            <a:gd name="connsiteX29" fmla="*/ 510513 w 557438"/>
            <a:gd name="connsiteY29" fmla="*/ 110862 h 166205"/>
            <a:gd name="connsiteX30" fmla="*/ 536254 w 557438"/>
            <a:gd name="connsiteY30" fmla="*/ 95045 h 166205"/>
            <a:gd name="connsiteX31" fmla="*/ 552099 w 557438"/>
            <a:gd name="connsiteY31" fmla="*/ 78775 h 166205"/>
            <a:gd name="connsiteX32" fmla="*/ 557438 w 557438"/>
            <a:gd name="connsiteY32" fmla="*/ 62677 h 166205"/>
            <a:gd name="connsiteX0" fmla="*/ 557438 w 557438"/>
            <a:gd name="connsiteY0" fmla="*/ 62677 h 166205"/>
            <a:gd name="connsiteX1" fmla="*/ 552067 w 557438"/>
            <a:gd name="connsiteY1" fmla="*/ 47370 h 166205"/>
            <a:gd name="connsiteX2" fmla="*/ 536190 w 557438"/>
            <a:gd name="connsiteY2" fmla="*/ 33441 h 166205"/>
            <a:gd name="connsiteX3" fmla="*/ 510420 w 557438"/>
            <a:gd name="connsiteY3" fmla="*/ 21426 h 166205"/>
            <a:gd name="connsiteX4" fmla="*/ 475745 w 557438"/>
            <a:gd name="connsiteY4" fmla="*/ 11787 h 166205"/>
            <a:gd name="connsiteX5" fmla="*/ 433499 w 557438"/>
            <a:gd name="connsiteY5" fmla="*/ 4894 h 166205"/>
            <a:gd name="connsiteX6" fmla="*/ 385305 w 557438"/>
            <a:gd name="connsiteY6" fmla="*/ 1013 h 166205"/>
            <a:gd name="connsiteX7" fmla="*/ 333015 w 557438"/>
            <a:gd name="connsiteY7" fmla="*/ 291 h 166205"/>
            <a:gd name="connsiteX8" fmla="*/ 278638 w 557438"/>
            <a:gd name="connsiteY8" fmla="*/ 2758 h 166205"/>
            <a:gd name="connsiteX9" fmla="*/ 224265 w 557438"/>
            <a:gd name="connsiteY9" fmla="*/ 8318 h 166205"/>
            <a:gd name="connsiteX10" fmla="*/ 171984 w 557438"/>
            <a:gd name="connsiteY10" fmla="*/ 16757 h 166205"/>
            <a:gd name="connsiteX11" fmla="*/ 123805 w 557438"/>
            <a:gd name="connsiteY11" fmla="*/ 27752 h 166205"/>
            <a:gd name="connsiteX12" fmla="*/ 81580 w 557438"/>
            <a:gd name="connsiteY12" fmla="*/ 40879 h 166205"/>
            <a:gd name="connsiteX13" fmla="*/ 46931 w 557438"/>
            <a:gd name="connsiteY13" fmla="*/ 55635 h 166205"/>
            <a:gd name="connsiteX14" fmla="*/ 21189 w 557438"/>
            <a:gd name="connsiteY14" fmla="*/ 71451 h 166205"/>
            <a:gd name="connsiteX15" fmla="*/ 5344 w 557438"/>
            <a:gd name="connsiteY15" fmla="*/ 87721 h 166205"/>
            <a:gd name="connsiteX16" fmla="*/ 5 w 557438"/>
            <a:gd name="connsiteY16" fmla="*/ 103820 h 166205"/>
            <a:gd name="connsiteX17" fmla="*/ 5377 w 557438"/>
            <a:gd name="connsiteY17" fmla="*/ 119127 h 166205"/>
            <a:gd name="connsiteX18" fmla="*/ 21253 w 557438"/>
            <a:gd name="connsiteY18" fmla="*/ 133056 h 166205"/>
            <a:gd name="connsiteX19" fmla="*/ 47023 w 557438"/>
            <a:gd name="connsiteY19" fmla="*/ 145071 h 166205"/>
            <a:gd name="connsiteX20" fmla="*/ 81698 w 557438"/>
            <a:gd name="connsiteY20" fmla="*/ 154710 h 166205"/>
            <a:gd name="connsiteX21" fmla="*/ 123944 w 557438"/>
            <a:gd name="connsiteY21" fmla="*/ 161602 h 166205"/>
            <a:gd name="connsiteX22" fmla="*/ 172138 w 557438"/>
            <a:gd name="connsiteY22" fmla="*/ 165484 h 166205"/>
            <a:gd name="connsiteX23" fmla="*/ 224428 w 557438"/>
            <a:gd name="connsiteY23" fmla="*/ 166205 h 166205"/>
            <a:gd name="connsiteX24" fmla="*/ 278805 w 557438"/>
            <a:gd name="connsiteY24" fmla="*/ 163738 h 166205"/>
            <a:gd name="connsiteX25" fmla="*/ 333178 w 557438"/>
            <a:gd name="connsiteY25" fmla="*/ 158179 h 166205"/>
            <a:gd name="connsiteX26" fmla="*/ 385459 w 557438"/>
            <a:gd name="connsiteY26" fmla="*/ 149739 h 166205"/>
            <a:gd name="connsiteX27" fmla="*/ 433638 w 557438"/>
            <a:gd name="connsiteY27" fmla="*/ 138745 h 166205"/>
            <a:gd name="connsiteX28" fmla="*/ 475863 w 557438"/>
            <a:gd name="connsiteY28" fmla="*/ 125617 h 166205"/>
            <a:gd name="connsiteX29" fmla="*/ 510513 w 557438"/>
            <a:gd name="connsiteY29" fmla="*/ 110862 h 166205"/>
            <a:gd name="connsiteX30" fmla="*/ 536254 w 557438"/>
            <a:gd name="connsiteY30" fmla="*/ 95045 h 166205"/>
            <a:gd name="connsiteX31" fmla="*/ 552099 w 557438"/>
            <a:gd name="connsiteY31" fmla="*/ 78775 h 166205"/>
            <a:gd name="connsiteX32" fmla="*/ 557438 w 557438"/>
            <a:gd name="connsiteY32" fmla="*/ 62677 h 166205"/>
            <a:gd name="connsiteX0" fmla="*/ 557438 w 557438"/>
            <a:gd name="connsiteY0" fmla="*/ 62677 h 166205"/>
            <a:gd name="connsiteX1" fmla="*/ 552067 w 557438"/>
            <a:gd name="connsiteY1" fmla="*/ 47370 h 166205"/>
            <a:gd name="connsiteX2" fmla="*/ 536190 w 557438"/>
            <a:gd name="connsiteY2" fmla="*/ 33441 h 166205"/>
            <a:gd name="connsiteX3" fmla="*/ 510420 w 557438"/>
            <a:gd name="connsiteY3" fmla="*/ 21426 h 166205"/>
            <a:gd name="connsiteX4" fmla="*/ 475745 w 557438"/>
            <a:gd name="connsiteY4" fmla="*/ 11787 h 166205"/>
            <a:gd name="connsiteX5" fmla="*/ 433499 w 557438"/>
            <a:gd name="connsiteY5" fmla="*/ 4894 h 166205"/>
            <a:gd name="connsiteX6" fmla="*/ 385305 w 557438"/>
            <a:gd name="connsiteY6" fmla="*/ 1013 h 166205"/>
            <a:gd name="connsiteX7" fmla="*/ 333015 w 557438"/>
            <a:gd name="connsiteY7" fmla="*/ 291 h 166205"/>
            <a:gd name="connsiteX8" fmla="*/ 278638 w 557438"/>
            <a:gd name="connsiteY8" fmla="*/ 2758 h 166205"/>
            <a:gd name="connsiteX9" fmla="*/ 224265 w 557438"/>
            <a:gd name="connsiteY9" fmla="*/ 8318 h 166205"/>
            <a:gd name="connsiteX10" fmla="*/ 171984 w 557438"/>
            <a:gd name="connsiteY10" fmla="*/ 16757 h 166205"/>
            <a:gd name="connsiteX11" fmla="*/ 123805 w 557438"/>
            <a:gd name="connsiteY11" fmla="*/ 27752 h 166205"/>
            <a:gd name="connsiteX12" fmla="*/ 81580 w 557438"/>
            <a:gd name="connsiteY12" fmla="*/ 40879 h 166205"/>
            <a:gd name="connsiteX13" fmla="*/ 46931 w 557438"/>
            <a:gd name="connsiteY13" fmla="*/ 55635 h 166205"/>
            <a:gd name="connsiteX14" fmla="*/ 21189 w 557438"/>
            <a:gd name="connsiteY14" fmla="*/ 71451 h 166205"/>
            <a:gd name="connsiteX15" fmla="*/ 5344 w 557438"/>
            <a:gd name="connsiteY15" fmla="*/ 87721 h 166205"/>
            <a:gd name="connsiteX16" fmla="*/ 5 w 557438"/>
            <a:gd name="connsiteY16" fmla="*/ 103820 h 166205"/>
            <a:gd name="connsiteX17" fmla="*/ 5377 w 557438"/>
            <a:gd name="connsiteY17" fmla="*/ 119127 h 166205"/>
            <a:gd name="connsiteX18" fmla="*/ 21253 w 557438"/>
            <a:gd name="connsiteY18" fmla="*/ 133056 h 166205"/>
            <a:gd name="connsiteX19" fmla="*/ 47023 w 557438"/>
            <a:gd name="connsiteY19" fmla="*/ 145071 h 166205"/>
            <a:gd name="connsiteX20" fmla="*/ 81698 w 557438"/>
            <a:gd name="connsiteY20" fmla="*/ 154710 h 166205"/>
            <a:gd name="connsiteX21" fmla="*/ 123944 w 557438"/>
            <a:gd name="connsiteY21" fmla="*/ 161602 h 166205"/>
            <a:gd name="connsiteX22" fmla="*/ 172138 w 557438"/>
            <a:gd name="connsiteY22" fmla="*/ 165484 h 166205"/>
            <a:gd name="connsiteX23" fmla="*/ 224428 w 557438"/>
            <a:gd name="connsiteY23" fmla="*/ 166205 h 166205"/>
            <a:gd name="connsiteX24" fmla="*/ 278805 w 557438"/>
            <a:gd name="connsiteY24" fmla="*/ 163738 h 166205"/>
            <a:gd name="connsiteX25" fmla="*/ 333178 w 557438"/>
            <a:gd name="connsiteY25" fmla="*/ 158179 h 166205"/>
            <a:gd name="connsiteX26" fmla="*/ 385459 w 557438"/>
            <a:gd name="connsiteY26" fmla="*/ 149739 h 166205"/>
            <a:gd name="connsiteX27" fmla="*/ 433638 w 557438"/>
            <a:gd name="connsiteY27" fmla="*/ 138745 h 166205"/>
            <a:gd name="connsiteX28" fmla="*/ 475863 w 557438"/>
            <a:gd name="connsiteY28" fmla="*/ 125617 h 166205"/>
            <a:gd name="connsiteX29" fmla="*/ 510513 w 557438"/>
            <a:gd name="connsiteY29" fmla="*/ 110862 h 166205"/>
            <a:gd name="connsiteX30" fmla="*/ 536254 w 557438"/>
            <a:gd name="connsiteY30" fmla="*/ 95045 h 166205"/>
            <a:gd name="connsiteX31" fmla="*/ 552099 w 557438"/>
            <a:gd name="connsiteY31" fmla="*/ 78775 h 166205"/>
            <a:gd name="connsiteX32" fmla="*/ 557438 w 557438"/>
            <a:gd name="connsiteY32" fmla="*/ 62677 h 166205"/>
            <a:gd name="connsiteX0" fmla="*/ 557438 w 557438"/>
            <a:gd name="connsiteY0" fmla="*/ 62677 h 166205"/>
            <a:gd name="connsiteX1" fmla="*/ 552067 w 557438"/>
            <a:gd name="connsiteY1" fmla="*/ 47370 h 166205"/>
            <a:gd name="connsiteX2" fmla="*/ 536190 w 557438"/>
            <a:gd name="connsiteY2" fmla="*/ 33441 h 166205"/>
            <a:gd name="connsiteX3" fmla="*/ 510420 w 557438"/>
            <a:gd name="connsiteY3" fmla="*/ 21426 h 166205"/>
            <a:gd name="connsiteX4" fmla="*/ 475745 w 557438"/>
            <a:gd name="connsiteY4" fmla="*/ 11787 h 166205"/>
            <a:gd name="connsiteX5" fmla="*/ 433499 w 557438"/>
            <a:gd name="connsiteY5" fmla="*/ 4894 h 166205"/>
            <a:gd name="connsiteX6" fmla="*/ 385305 w 557438"/>
            <a:gd name="connsiteY6" fmla="*/ 1013 h 166205"/>
            <a:gd name="connsiteX7" fmla="*/ 333015 w 557438"/>
            <a:gd name="connsiteY7" fmla="*/ 291 h 166205"/>
            <a:gd name="connsiteX8" fmla="*/ 278638 w 557438"/>
            <a:gd name="connsiteY8" fmla="*/ 2758 h 166205"/>
            <a:gd name="connsiteX9" fmla="*/ 224265 w 557438"/>
            <a:gd name="connsiteY9" fmla="*/ 8318 h 166205"/>
            <a:gd name="connsiteX10" fmla="*/ 171984 w 557438"/>
            <a:gd name="connsiteY10" fmla="*/ 16757 h 166205"/>
            <a:gd name="connsiteX11" fmla="*/ 123805 w 557438"/>
            <a:gd name="connsiteY11" fmla="*/ 27752 h 166205"/>
            <a:gd name="connsiteX12" fmla="*/ 81580 w 557438"/>
            <a:gd name="connsiteY12" fmla="*/ 40879 h 166205"/>
            <a:gd name="connsiteX13" fmla="*/ 46931 w 557438"/>
            <a:gd name="connsiteY13" fmla="*/ 55635 h 166205"/>
            <a:gd name="connsiteX14" fmla="*/ 21189 w 557438"/>
            <a:gd name="connsiteY14" fmla="*/ 71451 h 166205"/>
            <a:gd name="connsiteX15" fmla="*/ 5344 w 557438"/>
            <a:gd name="connsiteY15" fmla="*/ 87721 h 166205"/>
            <a:gd name="connsiteX16" fmla="*/ 5 w 557438"/>
            <a:gd name="connsiteY16" fmla="*/ 103820 h 166205"/>
            <a:gd name="connsiteX17" fmla="*/ 5377 w 557438"/>
            <a:gd name="connsiteY17" fmla="*/ 119127 h 166205"/>
            <a:gd name="connsiteX18" fmla="*/ 21253 w 557438"/>
            <a:gd name="connsiteY18" fmla="*/ 133056 h 166205"/>
            <a:gd name="connsiteX19" fmla="*/ 47023 w 557438"/>
            <a:gd name="connsiteY19" fmla="*/ 145071 h 166205"/>
            <a:gd name="connsiteX20" fmla="*/ 81698 w 557438"/>
            <a:gd name="connsiteY20" fmla="*/ 154710 h 166205"/>
            <a:gd name="connsiteX21" fmla="*/ 123944 w 557438"/>
            <a:gd name="connsiteY21" fmla="*/ 161602 h 166205"/>
            <a:gd name="connsiteX22" fmla="*/ 172138 w 557438"/>
            <a:gd name="connsiteY22" fmla="*/ 165484 h 166205"/>
            <a:gd name="connsiteX23" fmla="*/ 224428 w 557438"/>
            <a:gd name="connsiteY23" fmla="*/ 166205 h 166205"/>
            <a:gd name="connsiteX24" fmla="*/ 278805 w 557438"/>
            <a:gd name="connsiteY24" fmla="*/ 163738 h 166205"/>
            <a:gd name="connsiteX25" fmla="*/ 333178 w 557438"/>
            <a:gd name="connsiteY25" fmla="*/ 158179 h 166205"/>
            <a:gd name="connsiteX26" fmla="*/ 385459 w 557438"/>
            <a:gd name="connsiteY26" fmla="*/ 149739 h 166205"/>
            <a:gd name="connsiteX27" fmla="*/ 433638 w 557438"/>
            <a:gd name="connsiteY27" fmla="*/ 138745 h 166205"/>
            <a:gd name="connsiteX28" fmla="*/ 475863 w 557438"/>
            <a:gd name="connsiteY28" fmla="*/ 125617 h 166205"/>
            <a:gd name="connsiteX29" fmla="*/ 510513 w 557438"/>
            <a:gd name="connsiteY29" fmla="*/ 110862 h 166205"/>
            <a:gd name="connsiteX30" fmla="*/ 536254 w 557438"/>
            <a:gd name="connsiteY30" fmla="*/ 95045 h 166205"/>
            <a:gd name="connsiteX31" fmla="*/ 552099 w 557438"/>
            <a:gd name="connsiteY31" fmla="*/ 78775 h 166205"/>
            <a:gd name="connsiteX32" fmla="*/ 557438 w 557438"/>
            <a:gd name="connsiteY32" fmla="*/ 62677 h 166205"/>
            <a:gd name="connsiteX0" fmla="*/ 557438 w 557438"/>
            <a:gd name="connsiteY0" fmla="*/ 62677 h 166205"/>
            <a:gd name="connsiteX1" fmla="*/ 552067 w 557438"/>
            <a:gd name="connsiteY1" fmla="*/ 47370 h 166205"/>
            <a:gd name="connsiteX2" fmla="*/ 536190 w 557438"/>
            <a:gd name="connsiteY2" fmla="*/ 33441 h 166205"/>
            <a:gd name="connsiteX3" fmla="*/ 510420 w 557438"/>
            <a:gd name="connsiteY3" fmla="*/ 21426 h 166205"/>
            <a:gd name="connsiteX4" fmla="*/ 475745 w 557438"/>
            <a:gd name="connsiteY4" fmla="*/ 11787 h 166205"/>
            <a:gd name="connsiteX5" fmla="*/ 433499 w 557438"/>
            <a:gd name="connsiteY5" fmla="*/ 4894 h 166205"/>
            <a:gd name="connsiteX6" fmla="*/ 385305 w 557438"/>
            <a:gd name="connsiteY6" fmla="*/ 1013 h 166205"/>
            <a:gd name="connsiteX7" fmla="*/ 333015 w 557438"/>
            <a:gd name="connsiteY7" fmla="*/ 291 h 166205"/>
            <a:gd name="connsiteX8" fmla="*/ 278638 w 557438"/>
            <a:gd name="connsiteY8" fmla="*/ 2758 h 166205"/>
            <a:gd name="connsiteX9" fmla="*/ 224265 w 557438"/>
            <a:gd name="connsiteY9" fmla="*/ 8318 h 166205"/>
            <a:gd name="connsiteX10" fmla="*/ 171984 w 557438"/>
            <a:gd name="connsiteY10" fmla="*/ 16757 h 166205"/>
            <a:gd name="connsiteX11" fmla="*/ 123805 w 557438"/>
            <a:gd name="connsiteY11" fmla="*/ 27752 h 166205"/>
            <a:gd name="connsiteX12" fmla="*/ 81580 w 557438"/>
            <a:gd name="connsiteY12" fmla="*/ 40879 h 166205"/>
            <a:gd name="connsiteX13" fmla="*/ 46931 w 557438"/>
            <a:gd name="connsiteY13" fmla="*/ 55635 h 166205"/>
            <a:gd name="connsiteX14" fmla="*/ 21189 w 557438"/>
            <a:gd name="connsiteY14" fmla="*/ 71451 h 166205"/>
            <a:gd name="connsiteX15" fmla="*/ 5344 w 557438"/>
            <a:gd name="connsiteY15" fmla="*/ 87721 h 166205"/>
            <a:gd name="connsiteX16" fmla="*/ 5 w 557438"/>
            <a:gd name="connsiteY16" fmla="*/ 103820 h 166205"/>
            <a:gd name="connsiteX17" fmla="*/ 5377 w 557438"/>
            <a:gd name="connsiteY17" fmla="*/ 119127 h 166205"/>
            <a:gd name="connsiteX18" fmla="*/ 21253 w 557438"/>
            <a:gd name="connsiteY18" fmla="*/ 133056 h 166205"/>
            <a:gd name="connsiteX19" fmla="*/ 47023 w 557438"/>
            <a:gd name="connsiteY19" fmla="*/ 145071 h 166205"/>
            <a:gd name="connsiteX20" fmla="*/ 81698 w 557438"/>
            <a:gd name="connsiteY20" fmla="*/ 154710 h 166205"/>
            <a:gd name="connsiteX21" fmla="*/ 123944 w 557438"/>
            <a:gd name="connsiteY21" fmla="*/ 161602 h 166205"/>
            <a:gd name="connsiteX22" fmla="*/ 172138 w 557438"/>
            <a:gd name="connsiteY22" fmla="*/ 165484 h 166205"/>
            <a:gd name="connsiteX23" fmla="*/ 224428 w 557438"/>
            <a:gd name="connsiteY23" fmla="*/ 166205 h 166205"/>
            <a:gd name="connsiteX24" fmla="*/ 278805 w 557438"/>
            <a:gd name="connsiteY24" fmla="*/ 163738 h 166205"/>
            <a:gd name="connsiteX25" fmla="*/ 333178 w 557438"/>
            <a:gd name="connsiteY25" fmla="*/ 158179 h 166205"/>
            <a:gd name="connsiteX26" fmla="*/ 385459 w 557438"/>
            <a:gd name="connsiteY26" fmla="*/ 149739 h 166205"/>
            <a:gd name="connsiteX27" fmla="*/ 433638 w 557438"/>
            <a:gd name="connsiteY27" fmla="*/ 138745 h 166205"/>
            <a:gd name="connsiteX28" fmla="*/ 475863 w 557438"/>
            <a:gd name="connsiteY28" fmla="*/ 125617 h 166205"/>
            <a:gd name="connsiteX29" fmla="*/ 510513 w 557438"/>
            <a:gd name="connsiteY29" fmla="*/ 110862 h 166205"/>
            <a:gd name="connsiteX30" fmla="*/ 536254 w 557438"/>
            <a:gd name="connsiteY30" fmla="*/ 95045 h 166205"/>
            <a:gd name="connsiteX31" fmla="*/ 552099 w 557438"/>
            <a:gd name="connsiteY31" fmla="*/ 78775 h 166205"/>
            <a:gd name="connsiteX32" fmla="*/ 557438 w 557438"/>
            <a:gd name="connsiteY32" fmla="*/ 62677 h 166205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38"/>
            <a:gd name="connsiteY0" fmla="*/ 62677 h 166496"/>
            <a:gd name="connsiteX1" fmla="*/ 552067 w 557438"/>
            <a:gd name="connsiteY1" fmla="*/ 47370 h 166496"/>
            <a:gd name="connsiteX2" fmla="*/ 536190 w 557438"/>
            <a:gd name="connsiteY2" fmla="*/ 33441 h 166496"/>
            <a:gd name="connsiteX3" fmla="*/ 510420 w 557438"/>
            <a:gd name="connsiteY3" fmla="*/ 21426 h 166496"/>
            <a:gd name="connsiteX4" fmla="*/ 475745 w 557438"/>
            <a:gd name="connsiteY4" fmla="*/ 11787 h 166496"/>
            <a:gd name="connsiteX5" fmla="*/ 433499 w 557438"/>
            <a:gd name="connsiteY5" fmla="*/ 4894 h 166496"/>
            <a:gd name="connsiteX6" fmla="*/ 385305 w 557438"/>
            <a:gd name="connsiteY6" fmla="*/ 1013 h 166496"/>
            <a:gd name="connsiteX7" fmla="*/ 333015 w 557438"/>
            <a:gd name="connsiteY7" fmla="*/ 291 h 166496"/>
            <a:gd name="connsiteX8" fmla="*/ 278638 w 557438"/>
            <a:gd name="connsiteY8" fmla="*/ 2758 h 166496"/>
            <a:gd name="connsiteX9" fmla="*/ 224265 w 557438"/>
            <a:gd name="connsiteY9" fmla="*/ 8318 h 166496"/>
            <a:gd name="connsiteX10" fmla="*/ 171984 w 557438"/>
            <a:gd name="connsiteY10" fmla="*/ 16757 h 166496"/>
            <a:gd name="connsiteX11" fmla="*/ 123805 w 557438"/>
            <a:gd name="connsiteY11" fmla="*/ 27752 h 166496"/>
            <a:gd name="connsiteX12" fmla="*/ 81580 w 557438"/>
            <a:gd name="connsiteY12" fmla="*/ 40879 h 166496"/>
            <a:gd name="connsiteX13" fmla="*/ 46931 w 557438"/>
            <a:gd name="connsiteY13" fmla="*/ 55635 h 166496"/>
            <a:gd name="connsiteX14" fmla="*/ 21189 w 557438"/>
            <a:gd name="connsiteY14" fmla="*/ 71451 h 166496"/>
            <a:gd name="connsiteX15" fmla="*/ 5344 w 557438"/>
            <a:gd name="connsiteY15" fmla="*/ 87721 h 166496"/>
            <a:gd name="connsiteX16" fmla="*/ 5 w 557438"/>
            <a:gd name="connsiteY16" fmla="*/ 103820 h 166496"/>
            <a:gd name="connsiteX17" fmla="*/ 5377 w 557438"/>
            <a:gd name="connsiteY17" fmla="*/ 119127 h 166496"/>
            <a:gd name="connsiteX18" fmla="*/ 21253 w 557438"/>
            <a:gd name="connsiteY18" fmla="*/ 133056 h 166496"/>
            <a:gd name="connsiteX19" fmla="*/ 47023 w 557438"/>
            <a:gd name="connsiteY19" fmla="*/ 145071 h 166496"/>
            <a:gd name="connsiteX20" fmla="*/ 81698 w 557438"/>
            <a:gd name="connsiteY20" fmla="*/ 154710 h 166496"/>
            <a:gd name="connsiteX21" fmla="*/ 123944 w 557438"/>
            <a:gd name="connsiteY21" fmla="*/ 161602 h 166496"/>
            <a:gd name="connsiteX22" fmla="*/ 172138 w 557438"/>
            <a:gd name="connsiteY22" fmla="*/ 165484 h 166496"/>
            <a:gd name="connsiteX23" fmla="*/ 224428 w 557438"/>
            <a:gd name="connsiteY23" fmla="*/ 166205 h 166496"/>
            <a:gd name="connsiteX24" fmla="*/ 278805 w 557438"/>
            <a:gd name="connsiteY24" fmla="*/ 163738 h 166496"/>
            <a:gd name="connsiteX25" fmla="*/ 333178 w 557438"/>
            <a:gd name="connsiteY25" fmla="*/ 158179 h 166496"/>
            <a:gd name="connsiteX26" fmla="*/ 385459 w 557438"/>
            <a:gd name="connsiteY26" fmla="*/ 149739 h 166496"/>
            <a:gd name="connsiteX27" fmla="*/ 433638 w 557438"/>
            <a:gd name="connsiteY27" fmla="*/ 138745 h 166496"/>
            <a:gd name="connsiteX28" fmla="*/ 475863 w 557438"/>
            <a:gd name="connsiteY28" fmla="*/ 125617 h 166496"/>
            <a:gd name="connsiteX29" fmla="*/ 510513 w 557438"/>
            <a:gd name="connsiteY29" fmla="*/ 110862 h 166496"/>
            <a:gd name="connsiteX30" fmla="*/ 536254 w 557438"/>
            <a:gd name="connsiteY30" fmla="*/ 95045 h 166496"/>
            <a:gd name="connsiteX31" fmla="*/ 552099 w 557438"/>
            <a:gd name="connsiteY31" fmla="*/ 78775 h 166496"/>
            <a:gd name="connsiteX32" fmla="*/ 557438 w 557438"/>
            <a:gd name="connsiteY32" fmla="*/ 62677 h 166496"/>
            <a:gd name="connsiteX0" fmla="*/ 557438 w 557443"/>
            <a:gd name="connsiteY0" fmla="*/ 62677 h 166496"/>
            <a:gd name="connsiteX1" fmla="*/ 552067 w 557443"/>
            <a:gd name="connsiteY1" fmla="*/ 47370 h 166496"/>
            <a:gd name="connsiteX2" fmla="*/ 536190 w 557443"/>
            <a:gd name="connsiteY2" fmla="*/ 33441 h 166496"/>
            <a:gd name="connsiteX3" fmla="*/ 510420 w 557443"/>
            <a:gd name="connsiteY3" fmla="*/ 21426 h 166496"/>
            <a:gd name="connsiteX4" fmla="*/ 475745 w 557443"/>
            <a:gd name="connsiteY4" fmla="*/ 11787 h 166496"/>
            <a:gd name="connsiteX5" fmla="*/ 433499 w 557443"/>
            <a:gd name="connsiteY5" fmla="*/ 4894 h 166496"/>
            <a:gd name="connsiteX6" fmla="*/ 385305 w 557443"/>
            <a:gd name="connsiteY6" fmla="*/ 1013 h 166496"/>
            <a:gd name="connsiteX7" fmla="*/ 333015 w 557443"/>
            <a:gd name="connsiteY7" fmla="*/ 291 h 166496"/>
            <a:gd name="connsiteX8" fmla="*/ 278638 w 557443"/>
            <a:gd name="connsiteY8" fmla="*/ 2758 h 166496"/>
            <a:gd name="connsiteX9" fmla="*/ 224265 w 557443"/>
            <a:gd name="connsiteY9" fmla="*/ 8318 h 166496"/>
            <a:gd name="connsiteX10" fmla="*/ 171984 w 557443"/>
            <a:gd name="connsiteY10" fmla="*/ 16757 h 166496"/>
            <a:gd name="connsiteX11" fmla="*/ 123805 w 557443"/>
            <a:gd name="connsiteY11" fmla="*/ 27752 h 166496"/>
            <a:gd name="connsiteX12" fmla="*/ 81580 w 557443"/>
            <a:gd name="connsiteY12" fmla="*/ 40879 h 166496"/>
            <a:gd name="connsiteX13" fmla="*/ 46931 w 557443"/>
            <a:gd name="connsiteY13" fmla="*/ 55635 h 166496"/>
            <a:gd name="connsiteX14" fmla="*/ 21189 w 557443"/>
            <a:gd name="connsiteY14" fmla="*/ 71451 h 166496"/>
            <a:gd name="connsiteX15" fmla="*/ 5344 w 557443"/>
            <a:gd name="connsiteY15" fmla="*/ 87721 h 166496"/>
            <a:gd name="connsiteX16" fmla="*/ 5 w 557443"/>
            <a:gd name="connsiteY16" fmla="*/ 103820 h 166496"/>
            <a:gd name="connsiteX17" fmla="*/ 5377 w 557443"/>
            <a:gd name="connsiteY17" fmla="*/ 119127 h 166496"/>
            <a:gd name="connsiteX18" fmla="*/ 21253 w 557443"/>
            <a:gd name="connsiteY18" fmla="*/ 133056 h 166496"/>
            <a:gd name="connsiteX19" fmla="*/ 47023 w 557443"/>
            <a:gd name="connsiteY19" fmla="*/ 145071 h 166496"/>
            <a:gd name="connsiteX20" fmla="*/ 81698 w 557443"/>
            <a:gd name="connsiteY20" fmla="*/ 154710 h 166496"/>
            <a:gd name="connsiteX21" fmla="*/ 123944 w 557443"/>
            <a:gd name="connsiteY21" fmla="*/ 161602 h 166496"/>
            <a:gd name="connsiteX22" fmla="*/ 172138 w 557443"/>
            <a:gd name="connsiteY22" fmla="*/ 165484 h 166496"/>
            <a:gd name="connsiteX23" fmla="*/ 224428 w 557443"/>
            <a:gd name="connsiteY23" fmla="*/ 166205 h 166496"/>
            <a:gd name="connsiteX24" fmla="*/ 278805 w 557443"/>
            <a:gd name="connsiteY24" fmla="*/ 163738 h 166496"/>
            <a:gd name="connsiteX25" fmla="*/ 333178 w 557443"/>
            <a:gd name="connsiteY25" fmla="*/ 158179 h 166496"/>
            <a:gd name="connsiteX26" fmla="*/ 385459 w 557443"/>
            <a:gd name="connsiteY26" fmla="*/ 149739 h 166496"/>
            <a:gd name="connsiteX27" fmla="*/ 433638 w 557443"/>
            <a:gd name="connsiteY27" fmla="*/ 138745 h 166496"/>
            <a:gd name="connsiteX28" fmla="*/ 475863 w 557443"/>
            <a:gd name="connsiteY28" fmla="*/ 125617 h 166496"/>
            <a:gd name="connsiteX29" fmla="*/ 510513 w 557443"/>
            <a:gd name="connsiteY29" fmla="*/ 110862 h 166496"/>
            <a:gd name="connsiteX30" fmla="*/ 536254 w 557443"/>
            <a:gd name="connsiteY30" fmla="*/ 95045 h 166496"/>
            <a:gd name="connsiteX31" fmla="*/ 552099 w 557443"/>
            <a:gd name="connsiteY31" fmla="*/ 78775 h 166496"/>
            <a:gd name="connsiteX32" fmla="*/ 557438 w 557443"/>
            <a:gd name="connsiteY32" fmla="*/ 62677 h 1664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57443" h="166496">
              <a:moveTo>
                <a:pt x="557438" y="62677"/>
              </a:moveTo>
              <a:cubicBezTo>
                <a:pt x="557433" y="57443"/>
                <a:pt x="555608" y="52243"/>
                <a:pt x="552067" y="47370"/>
              </a:cubicBezTo>
              <a:cubicBezTo>
                <a:pt x="548526" y="42497"/>
                <a:pt x="543131" y="37765"/>
                <a:pt x="536190" y="33441"/>
              </a:cubicBezTo>
              <a:cubicBezTo>
                <a:pt x="529249" y="29117"/>
                <a:pt x="520494" y="25035"/>
                <a:pt x="510420" y="21426"/>
              </a:cubicBezTo>
              <a:cubicBezTo>
                <a:pt x="500346" y="17817"/>
                <a:pt x="488565" y="14542"/>
                <a:pt x="475745" y="11787"/>
              </a:cubicBezTo>
              <a:cubicBezTo>
                <a:pt x="462925" y="9032"/>
                <a:pt x="448572" y="6690"/>
                <a:pt x="433499" y="4894"/>
              </a:cubicBezTo>
              <a:cubicBezTo>
                <a:pt x="418426" y="3098"/>
                <a:pt x="402052" y="1780"/>
                <a:pt x="385305" y="1013"/>
              </a:cubicBezTo>
              <a:cubicBezTo>
                <a:pt x="368558" y="246"/>
                <a:pt x="350793" y="0"/>
                <a:pt x="333015" y="291"/>
              </a:cubicBezTo>
              <a:cubicBezTo>
                <a:pt x="315237" y="582"/>
                <a:pt x="296763" y="1420"/>
                <a:pt x="278638" y="2758"/>
              </a:cubicBezTo>
              <a:cubicBezTo>
                <a:pt x="260513" y="4096"/>
                <a:pt x="242041" y="5985"/>
                <a:pt x="224265" y="8318"/>
              </a:cubicBezTo>
              <a:cubicBezTo>
                <a:pt x="206489" y="10651"/>
                <a:pt x="188727" y="13518"/>
                <a:pt x="171984" y="16757"/>
              </a:cubicBezTo>
              <a:cubicBezTo>
                <a:pt x="155241" y="19996"/>
                <a:pt x="138872" y="23732"/>
                <a:pt x="123805" y="27752"/>
              </a:cubicBezTo>
              <a:cubicBezTo>
                <a:pt x="108738" y="31772"/>
                <a:pt x="94392" y="36232"/>
                <a:pt x="81580" y="40879"/>
              </a:cubicBezTo>
              <a:cubicBezTo>
                <a:pt x="68768" y="45526"/>
                <a:pt x="56996" y="50540"/>
                <a:pt x="46931" y="55635"/>
              </a:cubicBezTo>
              <a:cubicBezTo>
                <a:pt x="36866" y="60730"/>
                <a:pt x="28120" y="66103"/>
                <a:pt x="21189" y="71451"/>
              </a:cubicBezTo>
              <a:cubicBezTo>
                <a:pt x="14258" y="76799"/>
                <a:pt x="8875" y="82326"/>
                <a:pt x="5344" y="87721"/>
              </a:cubicBezTo>
              <a:cubicBezTo>
                <a:pt x="1813" y="93116"/>
                <a:pt x="0" y="98586"/>
                <a:pt x="5" y="103820"/>
              </a:cubicBezTo>
              <a:cubicBezTo>
                <a:pt x="11" y="109054"/>
                <a:pt x="1836" y="114254"/>
                <a:pt x="5377" y="119127"/>
              </a:cubicBezTo>
              <a:cubicBezTo>
                <a:pt x="8918" y="124000"/>
                <a:pt x="14312" y="128732"/>
                <a:pt x="21253" y="133056"/>
              </a:cubicBezTo>
              <a:cubicBezTo>
                <a:pt x="28194" y="137380"/>
                <a:pt x="36949" y="141462"/>
                <a:pt x="47023" y="145071"/>
              </a:cubicBezTo>
              <a:cubicBezTo>
                <a:pt x="57097" y="148680"/>
                <a:pt x="68878" y="151955"/>
                <a:pt x="81698" y="154710"/>
              </a:cubicBezTo>
              <a:cubicBezTo>
                <a:pt x="94518" y="157465"/>
                <a:pt x="108871" y="159806"/>
                <a:pt x="123944" y="161602"/>
              </a:cubicBezTo>
              <a:cubicBezTo>
                <a:pt x="139017" y="163398"/>
                <a:pt x="155391" y="164717"/>
                <a:pt x="172138" y="165484"/>
              </a:cubicBezTo>
              <a:cubicBezTo>
                <a:pt x="188885" y="166251"/>
                <a:pt x="206650" y="166496"/>
                <a:pt x="224428" y="166205"/>
              </a:cubicBezTo>
              <a:cubicBezTo>
                <a:pt x="242206" y="165914"/>
                <a:pt x="260680" y="165076"/>
                <a:pt x="278805" y="163738"/>
              </a:cubicBezTo>
              <a:cubicBezTo>
                <a:pt x="296930" y="162400"/>
                <a:pt x="315402" y="160512"/>
                <a:pt x="333178" y="158179"/>
              </a:cubicBezTo>
              <a:cubicBezTo>
                <a:pt x="350954" y="155846"/>
                <a:pt x="368716" y="152978"/>
                <a:pt x="385459" y="149739"/>
              </a:cubicBezTo>
              <a:cubicBezTo>
                <a:pt x="402202" y="146500"/>
                <a:pt x="418571" y="142765"/>
                <a:pt x="433638" y="138745"/>
              </a:cubicBezTo>
              <a:cubicBezTo>
                <a:pt x="448705" y="134725"/>
                <a:pt x="463051" y="130264"/>
                <a:pt x="475863" y="125617"/>
              </a:cubicBezTo>
              <a:cubicBezTo>
                <a:pt x="488676" y="120970"/>
                <a:pt x="500448" y="115957"/>
                <a:pt x="510513" y="110862"/>
              </a:cubicBezTo>
              <a:cubicBezTo>
                <a:pt x="520578" y="105767"/>
                <a:pt x="529323" y="100393"/>
                <a:pt x="536254" y="95045"/>
              </a:cubicBezTo>
              <a:cubicBezTo>
                <a:pt x="543185" y="89697"/>
                <a:pt x="548568" y="84170"/>
                <a:pt x="552099" y="78775"/>
              </a:cubicBezTo>
              <a:cubicBezTo>
                <a:pt x="555630" y="73380"/>
                <a:pt x="557443" y="67911"/>
                <a:pt x="557438" y="6267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0.29213</cdr:x>
      <cdr:y>0.55222</cdr:y>
    </cdr:from>
    <cdr:to>
      <cdr:x>0.40529</cdr:x>
      <cdr:y>0.57442</cdr:y>
    </cdr:to>
    <cdr:sp macro="" textlink="">
      <cdr:nvSpPr>
        <cdr:cNvPr id="96" name="PlotDat5_189|1~33_1"/>
        <cdr:cNvSpPr/>
      </cdr:nvSpPr>
      <cdr:spPr>
        <a:xfrm xmlns:a="http://schemas.openxmlformats.org/drawingml/2006/main">
          <a:off x="2527646" y="3465905"/>
          <a:ext cx="979114" cy="139281"/>
        </a:xfrm>
        <a:custGeom xmlns:a="http://schemas.openxmlformats.org/drawingml/2006/main">
          <a:avLst/>
          <a:gdLst>
            <a:gd name="connsiteX0" fmla="*/ 979112 w 979112"/>
            <a:gd name="connsiteY0" fmla="*/ 62204 h 138419"/>
            <a:gd name="connsiteX1" fmla="*/ 969703 w 979112"/>
            <a:gd name="connsiteY1" fmla="*/ 48844 h 138419"/>
            <a:gd name="connsiteX2" fmla="*/ 941842 w 979112"/>
            <a:gd name="connsiteY2" fmla="*/ 36267 h 138419"/>
            <a:gd name="connsiteX3" fmla="*/ 896600 w 979112"/>
            <a:gd name="connsiteY3" fmla="*/ 24955 h 138419"/>
            <a:gd name="connsiteX4" fmla="*/ 835715 w 979112"/>
            <a:gd name="connsiteY4" fmla="*/ 15344 h 138419"/>
            <a:gd name="connsiteX5" fmla="*/ 761528 w 979112"/>
            <a:gd name="connsiteY5" fmla="*/ 7803 h 138419"/>
            <a:gd name="connsiteX6" fmla="*/ 676889 w 979112"/>
            <a:gd name="connsiteY6" fmla="*/ 2622 h 138419"/>
            <a:gd name="connsiteX7" fmla="*/ 585050 w 979112"/>
            <a:gd name="connsiteY7" fmla="*/ 0 h 138419"/>
            <a:gd name="connsiteX8" fmla="*/ 489543 w 979112"/>
            <a:gd name="connsiteY8" fmla="*/ 37 h 138419"/>
            <a:gd name="connsiteX9" fmla="*/ 394035 w 979112"/>
            <a:gd name="connsiteY9" fmla="*/ 2733 h 138419"/>
            <a:gd name="connsiteX10" fmla="*/ 302199 w 979112"/>
            <a:gd name="connsiteY10" fmla="*/ 7983 h 138419"/>
            <a:gd name="connsiteX11" fmla="*/ 217562 w 979112"/>
            <a:gd name="connsiteY11" fmla="*/ 15586 h 138419"/>
            <a:gd name="connsiteX12" fmla="*/ 143378 w 979112"/>
            <a:gd name="connsiteY12" fmla="*/ 25250 h 138419"/>
            <a:gd name="connsiteX13" fmla="*/ 82498 w 979112"/>
            <a:gd name="connsiteY13" fmla="*/ 36603 h 138419"/>
            <a:gd name="connsiteX14" fmla="*/ 37260 w 979112"/>
            <a:gd name="connsiteY14" fmla="*/ 49210 h 138419"/>
            <a:gd name="connsiteX15" fmla="*/ 9404 w 979112"/>
            <a:gd name="connsiteY15" fmla="*/ 62585 h 138419"/>
            <a:gd name="connsiteX16" fmla="*/ 0 w 979112"/>
            <a:gd name="connsiteY16" fmla="*/ 76214 h 138419"/>
            <a:gd name="connsiteX17" fmla="*/ 9410 w 979112"/>
            <a:gd name="connsiteY17" fmla="*/ 89574 h 138419"/>
            <a:gd name="connsiteX18" fmla="*/ 37271 w 979112"/>
            <a:gd name="connsiteY18" fmla="*/ 102152 h 138419"/>
            <a:gd name="connsiteX19" fmla="*/ 82513 w 979112"/>
            <a:gd name="connsiteY19" fmla="*/ 113463 h 138419"/>
            <a:gd name="connsiteX20" fmla="*/ 143398 w 979112"/>
            <a:gd name="connsiteY20" fmla="*/ 123074 h 138419"/>
            <a:gd name="connsiteX21" fmla="*/ 217585 w 979112"/>
            <a:gd name="connsiteY21" fmla="*/ 130615 h 138419"/>
            <a:gd name="connsiteX22" fmla="*/ 302224 w 979112"/>
            <a:gd name="connsiteY22" fmla="*/ 135797 h 138419"/>
            <a:gd name="connsiteX23" fmla="*/ 394062 w 979112"/>
            <a:gd name="connsiteY23" fmla="*/ 138419 h 138419"/>
            <a:gd name="connsiteX24" fmla="*/ 489570 w 979112"/>
            <a:gd name="connsiteY24" fmla="*/ 138381 h 138419"/>
            <a:gd name="connsiteX25" fmla="*/ 585078 w 979112"/>
            <a:gd name="connsiteY25" fmla="*/ 135686 h 138419"/>
            <a:gd name="connsiteX26" fmla="*/ 676914 w 979112"/>
            <a:gd name="connsiteY26" fmla="*/ 130435 h 138419"/>
            <a:gd name="connsiteX27" fmla="*/ 761551 w 979112"/>
            <a:gd name="connsiteY27" fmla="*/ 122832 h 138419"/>
            <a:gd name="connsiteX28" fmla="*/ 835735 w 979112"/>
            <a:gd name="connsiteY28" fmla="*/ 113168 h 138419"/>
            <a:gd name="connsiteX29" fmla="*/ 896615 w 979112"/>
            <a:gd name="connsiteY29" fmla="*/ 101815 h 138419"/>
            <a:gd name="connsiteX30" fmla="*/ 941853 w 979112"/>
            <a:gd name="connsiteY30" fmla="*/ 89209 h 138419"/>
            <a:gd name="connsiteX31" fmla="*/ 969709 w 979112"/>
            <a:gd name="connsiteY31" fmla="*/ 75834 h 138419"/>
            <a:gd name="connsiteX32" fmla="*/ 979112 w 979112"/>
            <a:gd name="connsiteY32" fmla="*/ 62204 h 138419"/>
            <a:gd name="connsiteX0" fmla="*/ 979112 w 979112"/>
            <a:gd name="connsiteY0" fmla="*/ 62204 h 138419"/>
            <a:gd name="connsiteX1" fmla="*/ 969703 w 979112"/>
            <a:gd name="connsiteY1" fmla="*/ 48844 h 138419"/>
            <a:gd name="connsiteX2" fmla="*/ 941842 w 979112"/>
            <a:gd name="connsiteY2" fmla="*/ 36267 h 138419"/>
            <a:gd name="connsiteX3" fmla="*/ 896600 w 979112"/>
            <a:gd name="connsiteY3" fmla="*/ 24955 h 138419"/>
            <a:gd name="connsiteX4" fmla="*/ 835715 w 979112"/>
            <a:gd name="connsiteY4" fmla="*/ 15344 h 138419"/>
            <a:gd name="connsiteX5" fmla="*/ 761528 w 979112"/>
            <a:gd name="connsiteY5" fmla="*/ 7803 h 138419"/>
            <a:gd name="connsiteX6" fmla="*/ 676889 w 979112"/>
            <a:gd name="connsiteY6" fmla="*/ 2622 h 138419"/>
            <a:gd name="connsiteX7" fmla="*/ 585050 w 979112"/>
            <a:gd name="connsiteY7" fmla="*/ 0 h 138419"/>
            <a:gd name="connsiteX8" fmla="*/ 489543 w 979112"/>
            <a:gd name="connsiteY8" fmla="*/ 37 h 138419"/>
            <a:gd name="connsiteX9" fmla="*/ 394035 w 979112"/>
            <a:gd name="connsiteY9" fmla="*/ 2733 h 138419"/>
            <a:gd name="connsiteX10" fmla="*/ 302199 w 979112"/>
            <a:gd name="connsiteY10" fmla="*/ 7983 h 138419"/>
            <a:gd name="connsiteX11" fmla="*/ 217562 w 979112"/>
            <a:gd name="connsiteY11" fmla="*/ 15586 h 138419"/>
            <a:gd name="connsiteX12" fmla="*/ 143378 w 979112"/>
            <a:gd name="connsiteY12" fmla="*/ 25250 h 138419"/>
            <a:gd name="connsiteX13" fmla="*/ 82498 w 979112"/>
            <a:gd name="connsiteY13" fmla="*/ 36603 h 138419"/>
            <a:gd name="connsiteX14" fmla="*/ 37260 w 979112"/>
            <a:gd name="connsiteY14" fmla="*/ 49210 h 138419"/>
            <a:gd name="connsiteX15" fmla="*/ 9404 w 979112"/>
            <a:gd name="connsiteY15" fmla="*/ 62585 h 138419"/>
            <a:gd name="connsiteX16" fmla="*/ 0 w 979112"/>
            <a:gd name="connsiteY16" fmla="*/ 76214 h 138419"/>
            <a:gd name="connsiteX17" fmla="*/ 9410 w 979112"/>
            <a:gd name="connsiteY17" fmla="*/ 89574 h 138419"/>
            <a:gd name="connsiteX18" fmla="*/ 37271 w 979112"/>
            <a:gd name="connsiteY18" fmla="*/ 102152 h 138419"/>
            <a:gd name="connsiteX19" fmla="*/ 82513 w 979112"/>
            <a:gd name="connsiteY19" fmla="*/ 113463 h 138419"/>
            <a:gd name="connsiteX20" fmla="*/ 143398 w 979112"/>
            <a:gd name="connsiteY20" fmla="*/ 123074 h 138419"/>
            <a:gd name="connsiteX21" fmla="*/ 217585 w 979112"/>
            <a:gd name="connsiteY21" fmla="*/ 130615 h 138419"/>
            <a:gd name="connsiteX22" fmla="*/ 302224 w 979112"/>
            <a:gd name="connsiteY22" fmla="*/ 135797 h 138419"/>
            <a:gd name="connsiteX23" fmla="*/ 394062 w 979112"/>
            <a:gd name="connsiteY23" fmla="*/ 138419 h 138419"/>
            <a:gd name="connsiteX24" fmla="*/ 489570 w 979112"/>
            <a:gd name="connsiteY24" fmla="*/ 138381 h 138419"/>
            <a:gd name="connsiteX25" fmla="*/ 585078 w 979112"/>
            <a:gd name="connsiteY25" fmla="*/ 135686 h 138419"/>
            <a:gd name="connsiteX26" fmla="*/ 676914 w 979112"/>
            <a:gd name="connsiteY26" fmla="*/ 130435 h 138419"/>
            <a:gd name="connsiteX27" fmla="*/ 761551 w 979112"/>
            <a:gd name="connsiteY27" fmla="*/ 122832 h 138419"/>
            <a:gd name="connsiteX28" fmla="*/ 835735 w 979112"/>
            <a:gd name="connsiteY28" fmla="*/ 113168 h 138419"/>
            <a:gd name="connsiteX29" fmla="*/ 896615 w 979112"/>
            <a:gd name="connsiteY29" fmla="*/ 101815 h 138419"/>
            <a:gd name="connsiteX30" fmla="*/ 941853 w 979112"/>
            <a:gd name="connsiteY30" fmla="*/ 89209 h 138419"/>
            <a:gd name="connsiteX31" fmla="*/ 969709 w 979112"/>
            <a:gd name="connsiteY31" fmla="*/ 75834 h 138419"/>
            <a:gd name="connsiteX32" fmla="*/ 979112 w 979112"/>
            <a:gd name="connsiteY32" fmla="*/ 62204 h 138419"/>
            <a:gd name="connsiteX0" fmla="*/ 979112 w 979112"/>
            <a:gd name="connsiteY0" fmla="*/ 62204 h 138419"/>
            <a:gd name="connsiteX1" fmla="*/ 969703 w 979112"/>
            <a:gd name="connsiteY1" fmla="*/ 48844 h 138419"/>
            <a:gd name="connsiteX2" fmla="*/ 941842 w 979112"/>
            <a:gd name="connsiteY2" fmla="*/ 36267 h 138419"/>
            <a:gd name="connsiteX3" fmla="*/ 896600 w 979112"/>
            <a:gd name="connsiteY3" fmla="*/ 24955 h 138419"/>
            <a:gd name="connsiteX4" fmla="*/ 835715 w 979112"/>
            <a:gd name="connsiteY4" fmla="*/ 15344 h 138419"/>
            <a:gd name="connsiteX5" fmla="*/ 761528 w 979112"/>
            <a:gd name="connsiteY5" fmla="*/ 7803 h 138419"/>
            <a:gd name="connsiteX6" fmla="*/ 676889 w 979112"/>
            <a:gd name="connsiteY6" fmla="*/ 2622 h 138419"/>
            <a:gd name="connsiteX7" fmla="*/ 585050 w 979112"/>
            <a:gd name="connsiteY7" fmla="*/ 0 h 138419"/>
            <a:gd name="connsiteX8" fmla="*/ 489543 w 979112"/>
            <a:gd name="connsiteY8" fmla="*/ 37 h 138419"/>
            <a:gd name="connsiteX9" fmla="*/ 394035 w 979112"/>
            <a:gd name="connsiteY9" fmla="*/ 2733 h 138419"/>
            <a:gd name="connsiteX10" fmla="*/ 302199 w 979112"/>
            <a:gd name="connsiteY10" fmla="*/ 7983 h 138419"/>
            <a:gd name="connsiteX11" fmla="*/ 217562 w 979112"/>
            <a:gd name="connsiteY11" fmla="*/ 15586 h 138419"/>
            <a:gd name="connsiteX12" fmla="*/ 143378 w 979112"/>
            <a:gd name="connsiteY12" fmla="*/ 25250 h 138419"/>
            <a:gd name="connsiteX13" fmla="*/ 82498 w 979112"/>
            <a:gd name="connsiteY13" fmla="*/ 36603 h 138419"/>
            <a:gd name="connsiteX14" fmla="*/ 37260 w 979112"/>
            <a:gd name="connsiteY14" fmla="*/ 49210 h 138419"/>
            <a:gd name="connsiteX15" fmla="*/ 9404 w 979112"/>
            <a:gd name="connsiteY15" fmla="*/ 62585 h 138419"/>
            <a:gd name="connsiteX16" fmla="*/ 0 w 979112"/>
            <a:gd name="connsiteY16" fmla="*/ 76214 h 138419"/>
            <a:gd name="connsiteX17" fmla="*/ 9410 w 979112"/>
            <a:gd name="connsiteY17" fmla="*/ 89574 h 138419"/>
            <a:gd name="connsiteX18" fmla="*/ 37271 w 979112"/>
            <a:gd name="connsiteY18" fmla="*/ 102152 h 138419"/>
            <a:gd name="connsiteX19" fmla="*/ 82513 w 979112"/>
            <a:gd name="connsiteY19" fmla="*/ 113463 h 138419"/>
            <a:gd name="connsiteX20" fmla="*/ 143398 w 979112"/>
            <a:gd name="connsiteY20" fmla="*/ 123074 h 138419"/>
            <a:gd name="connsiteX21" fmla="*/ 217585 w 979112"/>
            <a:gd name="connsiteY21" fmla="*/ 130615 h 138419"/>
            <a:gd name="connsiteX22" fmla="*/ 302224 w 979112"/>
            <a:gd name="connsiteY22" fmla="*/ 135797 h 138419"/>
            <a:gd name="connsiteX23" fmla="*/ 394062 w 979112"/>
            <a:gd name="connsiteY23" fmla="*/ 138419 h 138419"/>
            <a:gd name="connsiteX24" fmla="*/ 489570 w 979112"/>
            <a:gd name="connsiteY24" fmla="*/ 138381 h 138419"/>
            <a:gd name="connsiteX25" fmla="*/ 585078 w 979112"/>
            <a:gd name="connsiteY25" fmla="*/ 135686 h 138419"/>
            <a:gd name="connsiteX26" fmla="*/ 676914 w 979112"/>
            <a:gd name="connsiteY26" fmla="*/ 130435 h 138419"/>
            <a:gd name="connsiteX27" fmla="*/ 761551 w 979112"/>
            <a:gd name="connsiteY27" fmla="*/ 122832 h 138419"/>
            <a:gd name="connsiteX28" fmla="*/ 835735 w 979112"/>
            <a:gd name="connsiteY28" fmla="*/ 113168 h 138419"/>
            <a:gd name="connsiteX29" fmla="*/ 896615 w 979112"/>
            <a:gd name="connsiteY29" fmla="*/ 101815 h 138419"/>
            <a:gd name="connsiteX30" fmla="*/ 941853 w 979112"/>
            <a:gd name="connsiteY30" fmla="*/ 89209 h 138419"/>
            <a:gd name="connsiteX31" fmla="*/ 969709 w 979112"/>
            <a:gd name="connsiteY31" fmla="*/ 75834 h 138419"/>
            <a:gd name="connsiteX32" fmla="*/ 979112 w 979112"/>
            <a:gd name="connsiteY32" fmla="*/ 62204 h 138419"/>
            <a:gd name="connsiteX0" fmla="*/ 979112 w 979112"/>
            <a:gd name="connsiteY0" fmla="*/ 62204 h 138419"/>
            <a:gd name="connsiteX1" fmla="*/ 969703 w 979112"/>
            <a:gd name="connsiteY1" fmla="*/ 48844 h 138419"/>
            <a:gd name="connsiteX2" fmla="*/ 941842 w 979112"/>
            <a:gd name="connsiteY2" fmla="*/ 36267 h 138419"/>
            <a:gd name="connsiteX3" fmla="*/ 896600 w 979112"/>
            <a:gd name="connsiteY3" fmla="*/ 24955 h 138419"/>
            <a:gd name="connsiteX4" fmla="*/ 835715 w 979112"/>
            <a:gd name="connsiteY4" fmla="*/ 15344 h 138419"/>
            <a:gd name="connsiteX5" fmla="*/ 761528 w 979112"/>
            <a:gd name="connsiteY5" fmla="*/ 7803 h 138419"/>
            <a:gd name="connsiteX6" fmla="*/ 676889 w 979112"/>
            <a:gd name="connsiteY6" fmla="*/ 2622 h 138419"/>
            <a:gd name="connsiteX7" fmla="*/ 585050 w 979112"/>
            <a:gd name="connsiteY7" fmla="*/ 0 h 138419"/>
            <a:gd name="connsiteX8" fmla="*/ 489543 w 979112"/>
            <a:gd name="connsiteY8" fmla="*/ 37 h 138419"/>
            <a:gd name="connsiteX9" fmla="*/ 394035 w 979112"/>
            <a:gd name="connsiteY9" fmla="*/ 2733 h 138419"/>
            <a:gd name="connsiteX10" fmla="*/ 302199 w 979112"/>
            <a:gd name="connsiteY10" fmla="*/ 7983 h 138419"/>
            <a:gd name="connsiteX11" fmla="*/ 217562 w 979112"/>
            <a:gd name="connsiteY11" fmla="*/ 15586 h 138419"/>
            <a:gd name="connsiteX12" fmla="*/ 143378 w 979112"/>
            <a:gd name="connsiteY12" fmla="*/ 25250 h 138419"/>
            <a:gd name="connsiteX13" fmla="*/ 82498 w 979112"/>
            <a:gd name="connsiteY13" fmla="*/ 36603 h 138419"/>
            <a:gd name="connsiteX14" fmla="*/ 37260 w 979112"/>
            <a:gd name="connsiteY14" fmla="*/ 49210 h 138419"/>
            <a:gd name="connsiteX15" fmla="*/ 9404 w 979112"/>
            <a:gd name="connsiteY15" fmla="*/ 62585 h 138419"/>
            <a:gd name="connsiteX16" fmla="*/ 0 w 979112"/>
            <a:gd name="connsiteY16" fmla="*/ 76214 h 138419"/>
            <a:gd name="connsiteX17" fmla="*/ 9410 w 979112"/>
            <a:gd name="connsiteY17" fmla="*/ 89574 h 138419"/>
            <a:gd name="connsiteX18" fmla="*/ 37271 w 979112"/>
            <a:gd name="connsiteY18" fmla="*/ 102152 h 138419"/>
            <a:gd name="connsiteX19" fmla="*/ 82513 w 979112"/>
            <a:gd name="connsiteY19" fmla="*/ 113463 h 138419"/>
            <a:gd name="connsiteX20" fmla="*/ 143398 w 979112"/>
            <a:gd name="connsiteY20" fmla="*/ 123074 h 138419"/>
            <a:gd name="connsiteX21" fmla="*/ 217585 w 979112"/>
            <a:gd name="connsiteY21" fmla="*/ 130615 h 138419"/>
            <a:gd name="connsiteX22" fmla="*/ 302224 w 979112"/>
            <a:gd name="connsiteY22" fmla="*/ 135797 h 138419"/>
            <a:gd name="connsiteX23" fmla="*/ 394062 w 979112"/>
            <a:gd name="connsiteY23" fmla="*/ 138419 h 138419"/>
            <a:gd name="connsiteX24" fmla="*/ 489570 w 979112"/>
            <a:gd name="connsiteY24" fmla="*/ 138381 h 138419"/>
            <a:gd name="connsiteX25" fmla="*/ 585078 w 979112"/>
            <a:gd name="connsiteY25" fmla="*/ 135686 h 138419"/>
            <a:gd name="connsiteX26" fmla="*/ 676914 w 979112"/>
            <a:gd name="connsiteY26" fmla="*/ 130435 h 138419"/>
            <a:gd name="connsiteX27" fmla="*/ 761551 w 979112"/>
            <a:gd name="connsiteY27" fmla="*/ 122832 h 138419"/>
            <a:gd name="connsiteX28" fmla="*/ 835735 w 979112"/>
            <a:gd name="connsiteY28" fmla="*/ 113168 h 138419"/>
            <a:gd name="connsiteX29" fmla="*/ 896615 w 979112"/>
            <a:gd name="connsiteY29" fmla="*/ 101815 h 138419"/>
            <a:gd name="connsiteX30" fmla="*/ 941853 w 979112"/>
            <a:gd name="connsiteY30" fmla="*/ 89209 h 138419"/>
            <a:gd name="connsiteX31" fmla="*/ 969709 w 979112"/>
            <a:gd name="connsiteY31" fmla="*/ 75834 h 138419"/>
            <a:gd name="connsiteX32" fmla="*/ 979112 w 979112"/>
            <a:gd name="connsiteY32" fmla="*/ 62204 h 138419"/>
            <a:gd name="connsiteX0" fmla="*/ 979112 w 979112"/>
            <a:gd name="connsiteY0" fmla="*/ 62204 h 138419"/>
            <a:gd name="connsiteX1" fmla="*/ 969703 w 979112"/>
            <a:gd name="connsiteY1" fmla="*/ 48844 h 138419"/>
            <a:gd name="connsiteX2" fmla="*/ 941842 w 979112"/>
            <a:gd name="connsiteY2" fmla="*/ 36267 h 138419"/>
            <a:gd name="connsiteX3" fmla="*/ 896600 w 979112"/>
            <a:gd name="connsiteY3" fmla="*/ 24955 h 138419"/>
            <a:gd name="connsiteX4" fmla="*/ 835715 w 979112"/>
            <a:gd name="connsiteY4" fmla="*/ 15344 h 138419"/>
            <a:gd name="connsiteX5" fmla="*/ 761528 w 979112"/>
            <a:gd name="connsiteY5" fmla="*/ 7803 h 138419"/>
            <a:gd name="connsiteX6" fmla="*/ 676889 w 979112"/>
            <a:gd name="connsiteY6" fmla="*/ 2622 h 138419"/>
            <a:gd name="connsiteX7" fmla="*/ 585050 w 979112"/>
            <a:gd name="connsiteY7" fmla="*/ 0 h 138419"/>
            <a:gd name="connsiteX8" fmla="*/ 489543 w 979112"/>
            <a:gd name="connsiteY8" fmla="*/ 37 h 138419"/>
            <a:gd name="connsiteX9" fmla="*/ 394035 w 979112"/>
            <a:gd name="connsiteY9" fmla="*/ 2733 h 138419"/>
            <a:gd name="connsiteX10" fmla="*/ 302199 w 979112"/>
            <a:gd name="connsiteY10" fmla="*/ 7983 h 138419"/>
            <a:gd name="connsiteX11" fmla="*/ 217562 w 979112"/>
            <a:gd name="connsiteY11" fmla="*/ 15586 h 138419"/>
            <a:gd name="connsiteX12" fmla="*/ 143378 w 979112"/>
            <a:gd name="connsiteY12" fmla="*/ 25250 h 138419"/>
            <a:gd name="connsiteX13" fmla="*/ 82498 w 979112"/>
            <a:gd name="connsiteY13" fmla="*/ 36603 h 138419"/>
            <a:gd name="connsiteX14" fmla="*/ 37260 w 979112"/>
            <a:gd name="connsiteY14" fmla="*/ 49210 h 138419"/>
            <a:gd name="connsiteX15" fmla="*/ 9404 w 979112"/>
            <a:gd name="connsiteY15" fmla="*/ 62585 h 138419"/>
            <a:gd name="connsiteX16" fmla="*/ 0 w 979112"/>
            <a:gd name="connsiteY16" fmla="*/ 76214 h 138419"/>
            <a:gd name="connsiteX17" fmla="*/ 9410 w 979112"/>
            <a:gd name="connsiteY17" fmla="*/ 89574 h 138419"/>
            <a:gd name="connsiteX18" fmla="*/ 37271 w 979112"/>
            <a:gd name="connsiteY18" fmla="*/ 102152 h 138419"/>
            <a:gd name="connsiteX19" fmla="*/ 82513 w 979112"/>
            <a:gd name="connsiteY19" fmla="*/ 113463 h 138419"/>
            <a:gd name="connsiteX20" fmla="*/ 143398 w 979112"/>
            <a:gd name="connsiteY20" fmla="*/ 123074 h 138419"/>
            <a:gd name="connsiteX21" fmla="*/ 217585 w 979112"/>
            <a:gd name="connsiteY21" fmla="*/ 130615 h 138419"/>
            <a:gd name="connsiteX22" fmla="*/ 302224 w 979112"/>
            <a:gd name="connsiteY22" fmla="*/ 135797 h 138419"/>
            <a:gd name="connsiteX23" fmla="*/ 394062 w 979112"/>
            <a:gd name="connsiteY23" fmla="*/ 138419 h 138419"/>
            <a:gd name="connsiteX24" fmla="*/ 489570 w 979112"/>
            <a:gd name="connsiteY24" fmla="*/ 138381 h 138419"/>
            <a:gd name="connsiteX25" fmla="*/ 585078 w 979112"/>
            <a:gd name="connsiteY25" fmla="*/ 135686 h 138419"/>
            <a:gd name="connsiteX26" fmla="*/ 676914 w 979112"/>
            <a:gd name="connsiteY26" fmla="*/ 130435 h 138419"/>
            <a:gd name="connsiteX27" fmla="*/ 761551 w 979112"/>
            <a:gd name="connsiteY27" fmla="*/ 122832 h 138419"/>
            <a:gd name="connsiteX28" fmla="*/ 835735 w 979112"/>
            <a:gd name="connsiteY28" fmla="*/ 113168 h 138419"/>
            <a:gd name="connsiteX29" fmla="*/ 896615 w 979112"/>
            <a:gd name="connsiteY29" fmla="*/ 101815 h 138419"/>
            <a:gd name="connsiteX30" fmla="*/ 941853 w 979112"/>
            <a:gd name="connsiteY30" fmla="*/ 89209 h 138419"/>
            <a:gd name="connsiteX31" fmla="*/ 969709 w 979112"/>
            <a:gd name="connsiteY31" fmla="*/ 75834 h 138419"/>
            <a:gd name="connsiteX32" fmla="*/ 979112 w 979112"/>
            <a:gd name="connsiteY32" fmla="*/ 62204 h 138419"/>
            <a:gd name="connsiteX0" fmla="*/ 979112 w 979112"/>
            <a:gd name="connsiteY0" fmla="*/ 62204 h 138419"/>
            <a:gd name="connsiteX1" fmla="*/ 969703 w 979112"/>
            <a:gd name="connsiteY1" fmla="*/ 48844 h 138419"/>
            <a:gd name="connsiteX2" fmla="*/ 941842 w 979112"/>
            <a:gd name="connsiteY2" fmla="*/ 36267 h 138419"/>
            <a:gd name="connsiteX3" fmla="*/ 896600 w 979112"/>
            <a:gd name="connsiteY3" fmla="*/ 24955 h 138419"/>
            <a:gd name="connsiteX4" fmla="*/ 835715 w 979112"/>
            <a:gd name="connsiteY4" fmla="*/ 15344 h 138419"/>
            <a:gd name="connsiteX5" fmla="*/ 761528 w 979112"/>
            <a:gd name="connsiteY5" fmla="*/ 7803 h 138419"/>
            <a:gd name="connsiteX6" fmla="*/ 676889 w 979112"/>
            <a:gd name="connsiteY6" fmla="*/ 2622 h 138419"/>
            <a:gd name="connsiteX7" fmla="*/ 585050 w 979112"/>
            <a:gd name="connsiteY7" fmla="*/ 0 h 138419"/>
            <a:gd name="connsiteX8" fmla="*/ 489543 w 979112"/>
            <a:gd name="connsiteY8" fmla="*/ 37 h 138419"/>
            <a:gd name="connsiteX9" fmla="*/ 394035 w 979112"/>
            <a:gd name="connsiteY9" fmla="*/ 2733 h 138419"/>
            <a:gd name="connsiteX10" fmla="*/ 302199 w 979112"/>
            <a:gd name="connsiteY10" fmla="*/ 7983 h 138419"/>
            <a:gd name="connsiteX11" fmla="*/ 217562 w 979112"/>
            <a:gd name="connsiteY11" fmla="*/ 15586 h 138419"/>
            <a:gd name="connsiteX12" fmla="*/ 143378 w 979112"/>
            <a:gd name="connsiteY12" fmla="*/ 25250 h 138419"/>
            <a:gd name="connsiteX13" fmla="*/ 82498 w 979112"/>
            <a:gd name="connsiteY13" fmla="*/ 36603 h 138419"/>
            <a:gd name="connsiteX14" fmla="*/ 37260 w 979112"/>
            <a:gd name="connsiteY14" fmla="*/ 49210 h 138419"/>
            <a:gd name="connsiteX15" fmla="*/ 9404 w 979112"/>
            <a:gd name="connsiteY15" fmla="*/ 62585 h 138419"/>
            <a:gd name="connsiteX16" fmla="*/ 0 w 979112"/>
            <a:gd name="connsiteY16" fmla="*/ 76214 h 138419"/>
            <a:gd name="connsiteX17" fmla="*/ 9410 w 979112"/>
            <a:gd name="connsiteY17" fmla="*/ 89574 h 138419"/>
            <a:gd name="connsiteX18" fmla="*/ 37271 w 979112"/>
            <a:gd name="connsiteY18" fmla="*/ 102152 h 138419"/>
            <a:gd name="connsiteX19" fmla="*/ 82513 w 979112"/>
            <a:gd name="connsiteY19" fmla="*/ 113463 h 138419"/>
            <a:gd name="connsiteX20" fmla="*/ 143398 w 979112"/>
            <a:gd name="connsiteY20" fmla="*/ 123074 h 138419"/>
            <a:gd name="connsiteX21" fmla="*/ 217585 w 979112"/>
            <a:gd name="connsiteY21" fmla="*/ 130615 h 138419"/>
            <a:gd name="connsiteX22" fmla="*/ 302224 w 979112"/>
            <a:gd name="connsiteY22" fmla="*/ 135797 h 138419"/>
            <a:gd name="connsiteX23" fmla="*/ 394062 w 979112"/>
            <a:gd name="connsiteY23" fmla="*/ 138419 h 138419"/>
            <a:gd name="connsiteX24" fmla="*/ 489570 w 979112"/>
            <a:gd name="connsiteY24" fmla="*/ 138381 h 138419"/>
            <a:gd name="connsiteX25" fmla="*/ 585078 w 979112"/>
            <a:gd name="connsiteY25" fmla="*/ 135686 h 138419"/>
            <a:gd name="connsiteX26" fmla="*/ 676914 w 979112"/>
            <a:gd name="connsiteY26" fmla="*/ 130435 h 138419"/>
            <a:gd name="connsiteX27" fmla="*/ 761551 w 979112"/>
            <a:gd name="connsiteY27" fmla="*/ 122832 h 138419"/>
            <a:gd name="connsiteX28" fmla="*/ 835735 w 979112"/>
            <a:gd name="connsiteY28" fmla="*/ 113168 h 138419"/>
            <a:gd name="connsiteX29" fmla="*/ 896615 w 979112"/>
            <a:gd name="connsiteY29" fmla="*/ 101815 h 138419"/>
            <a:gd name="connsiteX30" fmla="*/ 941853 w 979112"/>
            <a:gd name="connsiteY30" fmla="*/ 89209 h 138419"/>
            <a:gd name="connsiteX31" fmla="*/ 969709 w 979112"/>
            <a:gd name="connsiteY31" fmla="*/ 75834 h 138419"/>
            <a:gd name="connsiteX32" fmla="*/ 979112 w 979112"/>
            <a:gd name="connsiteY32" fmla="*/ 62204 h 138419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2 w 979112"/>
            <a:gd name="connsiteY0" fmla="*/ 62635 h 138850"/>
            <a:gd name="connsiteX1" fmla="*/ 969703 w 979112"/>
            <a:gd name="connsiteY1" fmla="*/ 49275 h 138850"/>
            <a:gd name="connsiteX2" fmla="*/ 941842 w 979112"/>
            <a:gd name="connsiteY2" fmla="*/ 36698 h 138850"/>
            <a:gd name="connsiteX3" fmla="*/ 896600 w 979112"/>
            <a:gd name="connsiteY3" fmla="*/ 25386 h 138850"/>
            <a:gd name="connsiteX4" fmla="*/ 835715 w 979112"/>
            <a:gd name="connsiteY4" fmla="*/ 15775 h 138850"/>
            <a:gd name="connsiteX5" fmla="*/ 761528 w 979112"/>
            <a:gd name="connsiteY5" fmla="*/ 8234 h 138850"/>
            <a:gd name="connsiteX6" fmla="*/ 676889 w 979112"/>
            <a:gd name="connsiteY6" fmla="*/ 3053 h 138850"/>
            <a:gd name="connsiteX7" fmla="*/ 585050 w 979112"/>
            <a:gd name="connsiteY7" fmla="*/ 431 h 138850"/>
            <a:gd name="connsiteX8" fmla="*/ 489543 w 979112"/>
            <a:gd name="connsiteY8" fmla="*/ 468 h 138850"/>
            <a:gd name="connsiteX9" fmla="*/ 394035 w 979112"/>
            <a:gd name="connsiteY9" fmla="*/ 3164 h 138850"/>
            <a:gd name="connsiteX10" fmla="*/ 302199 w 979112"/>
            <a:gd name="connsiteY10" fmla="*/ 8414 h 138850"/>
            <a:gd name="connsiteX11" fmla="*/ 217562 w 979112"/>
            <a:gd name="connsiteY11" fmla="*/ 16017 h 138850"/>
            <a:gd name="connsiteX12" fmla="*/ 143378 w 979112"/>
            <a:gd name="connsiteY12" fmla="*/ 25681 h 138850"/>
            <a:gd name="connsiteX13" fmla="*/ 82498 w 979112"/>
            <a:gd name="connsiteY13" fmla="*/ 37034 h 138850"/>
            <a:gd name="connsiteX14" fmla="*/ 37260 w 979112"/>
            <a:gd name="connsiteY14" fmla="*/ 49641 h 138850"/>
            <a:gd name="connsiteX15" fmla="*/ 9404 w 979112"/>
            <a:gd name="connsiteY15" fmla="*/ 63016 h 138850"/>
            <a:gd name="connsiteX16" fmla="*/ 0 w 979112"/>
            <a:gd name="connsiteY16" fmla="*/ 76645 h 138850"/>
            <a:gd name="connsiteX17" fmla="*/ 9410 w 979112"/>
            <a:gd name="connsiteY17" fmla="*/ 90005 h 138850"/>
            <a:gd name="connsiteX18" fmla="*/ 37271 w 979112"/>
            <a:gd name="connsiteY18" fmla="*/ 102583 h 138850"/>
            <a:gd name="connsiteX19" fmla="*/ 82513 w 979112"/>
            <a:gd name="connsiteY19" fmla="*/ 113894 h 138850"/>
            <a:gd name="connsiteX20" fmla="*/ 143398 w 979112"/>
            <a:gd name="connsiteY20" fmla="*/ 123505 h 138850"/>
            <a:gd name="connsiteX21" fmla="*/ 217585 w 979112"/>
            <a:gd name="connsiteY21" fmla="*/ 131046 h 138850"/>
            <a:gd name="connsiteX22" fmla="*/ 302224 w 979112"/>
            <a:gd name="connsiteY22" fmla="*/ 136228 h 138850"/>
            <a:gd name="connsiteX23" fmla="*/ 394062 w 979112"/>
            <a:gd name="connsiteY23" fmla="*/ 138850 h 138850"/>
            <a:gd name="connsiteX24" fmla="*/ 489570 w 979112"/>
            <a:gd name="connsiteY24" fmla="*/ 138812 h 138850"/>
            <a:gd name="connsiteX25" fmla="*/ 585078 w 979112"/>
            <a:gd name="connsiteY25" fmla="*/ 136117 h 138850"/>
            <a:gd name="connsiteX26" fmla="*/ 676914 w 979112"/>
            <a:gd name="connsiteY26" fmla="*/ 130866 h 138850"/>
            <a:gd name="connsiteX27" fmla="*/ 761551 w 979112"/>
            <a:gd name="connsiteY27" fmla="*/ 123263 h 138850"/>
            <a:gd name="connsiteX28" fmla="*/ 835735 w 979112"/>
            <a:gd name="connsiteY28" fmla="*/ 113599 h 138850"/>
            <a:gd name="connsiteX29" fmla="*/ 896615 w 979112"/>
            <a:gd name="connsiteY29" fmla="*/ 102246 h 138850"/>
            <a:gd name="connsiteX30" fmla="*/ 941853 w 979112"/>
            <a:gd name="connsiteY30" fmla="*/ 89640 h 138850"/>
            <a:gd name="connsiteX31" fmla="*/ 969709 w 979112"/>
            <a:gd name="connsiteY31" fmla="*/ 76265 h 138850"/>
            <a:gd name="connsiteX32" fmla="*/ 979112 w 979112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8850"/>
            <a:gd name="connsiteX1" fmla="*/ 969704 w 979113"/>
            <a:gd name="connsiteY1" fmla="*/ 49275 h 138850"/>
            <a:gd name="connsiteX2" fmla="*/ 941843 w 979113"/>
            <a:gd name="connsiteY2" fmla="*/ 36698 h 138850"/>
            <a:gd name="connsiteX3" fmla="*/ 896601 w 979113"/>
            <a:gd name="connsiteY3" fmla="*/ 25386 h 138850"/>
            <a:gd name="connsiteX4" fmla="*/ 835716 w 979113"/>
            <a:gd name="connsiteY4" fmla="*/ 15775 h 138850"/>
            <a:gd name="connsiteX5" fmla="*/ 761529 w 979113"/>
            <a:gd name="connsiteY5" fmla="*/ 8234 h 138850"/>
            <a:gd name="connsiteX6" fmla="*/ 676890 w 979113"/>
            <a:gd name="connsiteY6" fmla="*/ 3053 h 138850"/>
            <a:gd name="connsiteX7" fmla="*/ 585051 w 979113"/>
            <a:gd name="connsiteY7" fmla="*/ 431 h 138850"/>
            <a:gd name="connsiteX8" fmla="*/ 489544 w 979113"/>
            <a:gd name="connsiteY8" fmla="*/ 468 h 138850"/>
            <a:gd name="connsiteX9" fmla="*/ 394036 w 979113"/>
            <a:gd name="connsiteY9" fmla="*/ 3164 h 138850"/>
            <a:gd name="connsiteX10" fmla="*/ 302200 w 979113"/>
            <a:gd name="connsiteY10" fmla="*/ 8414 h 138850"/>
            <a:gd name="connsiteX11" fmla="*/ 217563 w 979113"/>
            <a:gd name="connsiteY11" fmla="*/ 16017 h 138850"/>
            <a:gd name="connsiteX12" fmla="*/ 143379 w 979113"/>
            <a:gd name="connsiteY12" fmla="*/ 25681 h 138850"/>
            <a:gd name="connsiteX13" fmla="*/ 82499 w 979113"/>
            <a:gd name="connsiteY13" fmla="*/ 37034 h 138850"/>
            <a:gd name="connsiteX14" fmla="*/ 37261 w 979113"/>
            <a:gd name="connsiteY14" fmla="*/ 49641 h 138850"/>
            <a:gd name="connsiteX15" fmla="*/ 9405 w 979113"/>
            <a:gd name="connsiteY15" fmla="*/ 63016 h 138850"/>
            <a:gd name="connsiteX16" fmla="*/ 1 w 979113"/>
            <a:gd name="connsiteY16" fmla="*/ 76645 h 138850"/>
            <a:gd name="connsiteX17" fmla="*/ 9411 w 979113"/>
            <a:gd name="connsiteY17" fmla="*/ 90005 h 138850"/>
            <a:gd name="connsiteX18" fmla="*/ 37272 w 979113"/>
            <a:gd name="connsiteY18" fmla="*/ 102583 h 138850"/>
            <a:gd name="connsiteX19" fmla="*/ 82514 w 979113"/>
            <a:gd name="connsiteY19" fmla="*/ 113894 h 138850"/>
            <a:gd name="connsiteX20" fmla="*/ 143399 w 979113"/>
            <a:gd name="connsiteY20" fmla="*/ 123505 h 138850"/>
            <a:gd name="connsiteX21" fmla="*/ 217586 w 979113"/>
            <a:gd name="connsiteY21" fmla="*/ 131046 h 138850"/>
            <a:gd name="connsiteX22" fmla="*/ 302225 w 979113"/>
            <a:gd name="connsiteY22" fmla="*/ 136228 h 138850"/>
            <a:gd name="connsiteX23" fmla="*/ 394063 w 979113"/>
            <a:gd name="connsiteY23" fmla="*/ 138850 h 138850"/>
            <a:gd name="connsiteX24" fmla="*/ 489571 w 979113"/>
            <a:gd name="connsiteY24" fmla="*/ 138812 h 138850"/>
            <a:gd name="connsiteX25" fmla="*/ 585079 w 979113"/>
            <a:gd name="connsiteY25" fmla="*/ 136117 h 138850"/>
            <a:gd name="connsiteX26" fmla="*/ 676915 w 979113"/>
            <a:gd name="connsiteY26" fmla="*/ 130866 h 138850"/>
            <a:gd name="connsiteX27" fmla="*/ 761552 w 979113"/>
            <a:gd name="connsiteY27" fmla="*/ 123263 h 138850"/>
            <a:gd name="connsiteX28" fmla="*/ 835736 w 979113"/>
            <a:gd name="connsiteY28" fmla="*/ 113599 h 138850"/>
            <a:gd name="connsiteX29" fmla="*/ 896616 w 979113"/>
            <a:gd name="connsiteY29" fmla="*/ 102246 h 138850"/>
            <a:gd name="connsiteX30" fmla="*/ 941854 w 979113"/>
            <a:gd name="connsiteY30" fmla="*/ 89640 h 138850"/>
            <a:gd name="connsiteX31" fmla="*/ 969710 w 979113"/>
            <a:gd name="connsiteY31" fmla="*/ 76265 h 138850"/>
            <a:gd name="connsiteX32" fmla="*/ 979113 w 979113"/>
            <a:gd name="connsiteY32" fmla="*/ 62635 h 138850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3"/>
            <a:gd name="connsiteY0" fmla="*/ 62635 h 139281"/>
            <a:gd name="connsiteX1" fmla="*/ 969704 w 979113"/>
            <a:gd name="connsiteY1" fmla="*/ 49275 h 139281"/>
            <a:gd name="connsiteX2" fmla="*/ 941843 w 979113"/>
            <a:gd name="connsiteY2" fmla="*/ 36698 h 139281"/>
            <a:gd name="connsiteX3" fmla="*/ 896601 w 979113"/>
            <a:gd name="connsiteY3" fmla="*/ 25386 h 139281"/>
            <a:gd name="connsiteX4" fmla="*/ 835716 w 979113"/>
            <a:gd name="connsiteY4" fmla="*/ 15775 h 139281"/>
            <a:gd name="connsiteX5" fmla="*/ 761529 w 979113"/>
            <a:gd name="connsiteY5" fmla="*/ 8234 h 139281"/>
            <a:gd name="connsiteX6" fmla="*/ 676890 w 979113"/>
            <a:gd name="connsiteY6" fmla="*/ 3053 h 139281"/>
            <a:gd name="connsiteX7" fmla="*/ 585051 w 979113"/>
            <a:gd name="connsiteY7" fmla="*/ 431 h 139281"/>
            <a:gd name="connsiteX8" fmla="*/ 489544 w 979113"/>
            <a:gd name="connsiteY8" fmla="*/ 468 h 139281"/>
            <a:gd name="connsiteX9" fmla="*/ 394036 w 979113"/>
            <a:gd name="connsiteY9" fmla="*/ 3164 h 139281"/>
            <a:gd name="connsiteX10" fmla="*/ 302200 w 979113"/>
            <a:gd name="connsiteY10" fmla="*/ 8414 h 139281"/>
            <a:gd name="connsiteX11" fmla="*/ 217563 w 979113"/>
            <a:gd name="connsiteY11" fmla="*/ 16017 h 139281"/>
            <a:gd name="connsiteX12" fmla="*/ 143379 w 979113"/>
            <a:gd name="connsiteY12" fmla="*/ 25681 h 139281"/>
            <a:gd name="connsiteX13" fmla="*/ 82499 w 979113"/>
            <a:gd name="connsiteY13" fmla="*/ 37034 h 139281"/>
            <a:gd name="connsiteX14" fmla="*/ 37261 w 979113"/>
            <a:gd name="connsiteY14" fmla="*/ 49641 h 139281"/>
            <a:gd name="connsiteX15" fmla="*/ 9405 w 979113"/>
            <a:gd name="connsiteY15" fmla="*/ 63016 h 139281"/>
            <a:gd name="connsiteX16" fmla="*/ 1 w 979113"/>
            <a:gd name="connsiteY16" fmla="*/ 76645 h 139281"/>
            <a:gd name="connsiteX17" fmla="*/ 9411 w 979113"/>
            <a:gd name="connsiteY17" fmla="*/ 90005 h 139281"/>
            <a:gd name="connsiteX18" fmla="*/ 37272 w 979113"/>
            <a:gd name="connsiteY18" fmla="*/ 102583 h 139281"/>
            <a:gd name="connsiteX19" fmla="*/ 82514 w 979113"/>
            <a:gd name="connsiteY19" fmla="*/ 113894 h 139281"/>
            <a:gd name="connsiteX20" fmla="*/ 143399 w 979113"/>
            <a:gd name="connsiteY20" fmla="*/ 123505 h 139281"/>
            <a:gd name="connsiteX21" fmla="*/ 217586 w 979113"/>
            <a:gd name="connsiteY21" fmla="*/ 131046 h 139281"/>
            <a:gd name="connsiteX22" fmla="*/ 302225 w 979113"/>
            <a:gd name="connsiteY22" fmla="*/ 136228 h 139281"/>
            <a:gd name="connsiteX23" fmla="*/ 394063 w 979113"/>
            <a:gd name="connsiteY23" fmla="*/ 138850 h 139281"/>
            <a:gd name="connsiteX24" fmla="*/ 489571 w 979113"/>
            <a:gd name="connsiteY24" fmla="*/ 138812 h 139281"/>
            <a:gd name="connsiteX25" fmla="*/ 585079 w 979113"/>
            <a:gd name="connsiteY25" fmla="*/ 136117 h 139281"/>
            <a:gd name="connsiteX26" fmla="*/ 676915 w 979113"/>
            <a:gd name="connsiteY26" fmla="*/ 130866 h 139281"/>
            <a:gd name="connsiteX27" fmla="*/ 761552 w 979113"/>
            <a:gd name="connsiteY27" fmla="*/ 123263 h 139281"/>
            <a:gd name="connsiteX28" fmla="*/ 835736 w 979113"/>
            <a:gd name="connsiteY28" fmla="*/ 113599 h 139281"/>
            <a:gd name="connsiteX29" fmla="*/ 896616 w 979113"/>
            <a:gd name="connsiteY29" fmla="*/ 102246 h 139281"/>
            <a:gd name="connsiteX30" fmla="*/ 941854 w 979113"/>
            <a:gd name="connsiteY30" fmla="*/ 89640 h 139281"/>
            <a:gd name="connsiteX31" fmla="*/ 969710 w 979113"/>
            <a:gd name="connsiteY31" fmla="*/ 76265 h 139281"/>
            <a:gd name="connsiteX32" fmla="*/ 979113 w 979113"/>
            <a:gd name="connsiteY32" fmla="*/ 62635 h 139281"/>
            <a:gd name="connsiteX0" fmla="*/ 979113 w 979114"/>
            <a:gd name="connsiteY0" fmla="*/ 62635 h 139281"/>
            <a:gd name="connsiteX1" fmla="*/ 969704 w 979114"/>
            <a:gd name="connsiteY1" fmla="*/ 49275 h 139281"/>
            <a:gd name="connsiteX2" fmla="*/ 941843 w 979114"/>
            <a:gd name="connsiteY2" fmla="*/ 36698 h 139281"/>
            <a:gd name="connsiteX3" fmla="*/ 896601 w 979114"/>
            <a:gd name="connsiteY3" fmla="*/ 25386 h 139281"/>
            <a:gd name="connsiteX4" fmla="*/ 835716 w 979114"/>
            <a:gd name="connsiteY4" fmla="*/ 15775 h 139281"/>
            <a:gd name="connsiteX5" fmla="*/ 761529 w 979114"/>
            <a:gd name="connsiteY5" fmla="*/ 8234 h 139281"/>
            <a:gd name="connsiteX6" fmla="*/ 676890 w 979114"/>
            <a:gd name="connsiteY6" fmla="*/ 3053 h 139281"/>
            <a:gd name="connsiteX7" fmla="*/ 585051 w 979114"/>
            <a:gd name="connsiteY7" fmla="*/ 431 h 139281"/>
            <a:gd name="connsiteX8" fmla="*/ 489544 w 979114"/>
            <a:gd name="connsiteY8" fmla="*/ 468 h 139281"/>
            <a:gd name="connsiteX9" fmla="*/ 394036 w 979114"/>
            <a:gd name="connsiteY9" fmla="*/ 3164 h 139281"/>
            <a:gd name="connsiteX10" fmla="*/ 302200 w 979114"/>
            <a:gd name="connsiteY10" fmla="*/ 8414 h 139281"/>
            <a:gd name="connsiteX11" fmla="*/ 217563 w 979114"/>
            <a:gd name="connsiteY11" fmla="*/ 16017 h 139281"/>
            <a:gd name="connsiteX12" fmla="*/ 143379 w 979114"/>
            <a:gd name="connsiteY12" fmla="*/ 25681 h 139281"/>
            <a:gd name="connsiteX13" fmla="*/ 82499 w 979114"/>
            <a:gd name="connsiteY13" fmla="*/ 37034 h 139281"/>
            <a:gd name="connsiteX14" fmla="*/ 37261 w 979114"/>
            <a:gd name="connsiteY14" fmla="*/ 49641 h 139281"/>
            <a:gd name="connsiteX15" fmla="*/ 9405 w 979114"/>
            <a:gd name="connsiteY15" fmla="*/ 63016 h 139281"/>
            <a:gd name="connsiteX16" fmla="*/ 1 w 979114"/>
            <a:gd name="connsiteY16" fmla="*/ 76645 h 139281"/>
            <a:gd name="connsiteX17" fmla="*/ 9411 w 979114"/>
            <a:gd name="connsiteY17" fmla="*/ 90005 h 139281"/>
            <a:gd name="connsiteX18" fmla="*/ 37272 w 979114"/>
            <a:gd name="connsiteY18" fmla="*/ 102583 h 139281"/>
            <a:gd name="connsiteX19" fmla="*/ 82514 w 979114"/>
            <a:gd name="connsiteY19" fmla="*/ 113894 h 139281"/>
            <a:gd name="connsiteX20" fmla="*/ 143399 w 979114"/>
            <a:gd name="connsiteY20" fmla="*/ 123505 h 139281"/>
            <a:gd name="connsiteX21" fmla="*/ 217586 w 979114"/>
            <a:gd name="connsiteY21" fmla="*/ 131046 h 139281"/>
            <a:gd name="connsiteX22" fmla="*/ 302225 w 979114"/>
            <a:gd name="connsiteY22" fmla="*/ 136228 h 139281"/>
            <a:gd name="connsiteX23" fmla="*/ 394063 w 979114"/>
            <a:gd name="connsiteY23" fmla="*/ 138850 h 139281"/>
            <a:gd name="connsiteX24" fmla="*/ 489571 w 979114"/>
            <a:gd name="connsiteY24" fmla="*/ 138812 h 139281"/>
            <a:gd name="connsiteX25" fmla="*/ 585079 w 979114"/>
            <a:gd name="connsiteY25" fmla="*/ 136117 h 139281"/>
            <a:gd name="connsiteX26" fmla="*/ 676915 w 979114"/>
            <a:gd name="connsiteY26" fmla="*/ 130866 h 139281"/>
            <a:gd name="connsiteX27" fmla="*/ 761552 w 979114"/>
            <a:gd name="connsiteY27" fmla="*/ 123263 h 139281"/>
            <a:gd name="connsiteX28" fmla="*/ 835736 w 979114"/>
            <a:gd name="connsiteY28" fmla="*/ 113599 h 139281"/>
            <a:gd name="connsiteX29" fmla="*/ 896616 w 979114"/>
            <a:gd name="connsiteY29" fmla="*/ 102246 h 139281"/>
            <a:gd name="connsiteX30" fmla="*/ 941854 w 979114"/>
            <a:gd name="connsiteY30" fmla="*/ 89640 h 139281"/>
            <a:gd name="connsiteX31" fmla="*/ 969710 w 979114"/>
            <a:gd name="connsiteY31" fmla="*/ 76265 h 139281"/>
            <a:gd name="connsiteX32" fmla="*/ 979113 w 979114"/>
            <a:gd name="connsiteY32" fmla="*/ 62635 h 139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79114" h="139281">
              <a:moveTo>
                <a:pt x="979113" y="62635"/>
              </a:moveTo>
              <a:cubicBezTo>
                <a:pt x="979112" y="58137"/>
                <a:pt x="975916" y="53598"/>
                <a:pt x="969704" y="49275"/>
              </a:cubicBezTo>
              <a:cubicBezTo>
                <a:pt x="963492" y="44952"/>
                <a:pt x="954027" y="40679"/>
                <a:pt x="941843" y="36698"/>
              </a:cubicBezTo>
              <a:cubicBezTo>
                <a:pt x="929659" y="32717"/>
                <a:pt x="914289" y="28873"/>
                <a:pt x="896601" y="25386"/>
              </a:cubicBezTo>
              <a:cubicBezTo>
                <a:pt x="878913" y="21899"/>
                <a:pt x="858228" y="18634"/>
                <a:pt x="835716" y="15775"/>
              </a:cubicBezTo>
              <a:cubicBezTo>
                <a:pt x="813204" y="12916"/>
                <a:pt x="788000" y="10354"/>
                <a:pt x="761529" y="8234"/>
              </a:cubicBezTo>
              <a:cubicBezTo>
                <a:pt x="735058" y="6114"/>
                <a:pt x="706303" y="4354"/>
                <a:pt x="676890" y="3053"/>
              </a:cubicBezTo>
              <a:cubicBezTo>
                <a:pt x="647477" y="1752"/>
                <a:pt x="616275" y="862"/>
                <a:pt x="585051" y="431"/>
              </a:cubicBezTo>
              <a:cubicBezTo>
                <a:pt x="553827" y="0"/>
                <a:pt x="521380" y="13"/>
                <a:pt x="489544" y="468"/>
              </a:cubicBezTo>
              <a:cubicBezTo>
                <a:pt x="457708" y="923"/>
                <a:pt x="425260" y="1840"/>
                <a:pt x="394036" y="3164"/>
              </a:cubicBezTo>
              <a:cubicBezTo>
                <a:pt x="362812" y="4488"/>
                <a:pt x="331612" y="6272"/>
                <a:pt x="302200" y="8414"/>
              </a:cubicBezTo>
              <a:cubicBezTo>
                <a:pt x="272788" y="10556"/>
                <a:pt x="244033" y="13139"/>
                <a:pt x="217563" y="16017"/>
              </a:cubicBezTo>
              <a:cubicBezTo>
                <a:pt x="191093" y="18895"/>
                <a:pt x="165890" y="22178"/>
                <a:pt x="143379" y="25681"/>
              </a:cubicBezTo>
              <a:cubicBezTo>
                <a:pt x="120868" y="29184"/>
                <a:pt x="100185" y="33041"/>
                <a:pt x="82499" y="37034"/>
              </a:cubicBezTo>
              <a:cubicBezTo>
                <a:pt x="64813" y="41027"/>
                <a:pt x="49443" y="45311"/>
                <a:pt x="37261" y="49641"/>
              </a:cubicBezTo>
              <a:cubicBezTo>
                <a:pt x="25079" y="53971"/>
                <a:pt x="15615" y="58515"/>
                <a:pt x="9405" y="63016"/>
              </a:cubicBezTo>
              <a:cubicBezTo>
                <a:pt x="3195" y="67517"/>
                <a:pt x="0" y="72147"/>
                <a:pt x="1" y="76645"/>
              </a:cubicBezTo>
              <a:cubicBezTo>
                <a:pt x="2" y="81143"/>
                <a:pt x="3199" y="85682"/>
                <a:pt x="9411" y="90005"/>
              </a:cubicBezTo>
              <a:cubicBezTo>
                <a:pt x="15623" y="94328"/>
                <a:pt x="25088" y="98602"/>
                <a:pt x="37272" y="102583"/>
              </a:cubicBezTo>
              <a:cubicBezTo>
                <a:pt x="49456" y="106564"/>
                <a:pt x="64826" y="110407"/>
                <a:pt x="82514" y="113894"/>
              </a:cubicBezTo>
              <a:cubicBezTo>
                <a:pt x="100202" y="117381"/>
                <a:pt x="120887" y="120646"/>
                <a:pt x="143399" y="123505"/>
              </a:cubicBezTo>
              <a:cubicBezTo>
                <a:pt x="165911" y="126364"/>
                <a:pt x="191115" y="128926"/>
                <a:pt x="217586" y="131046"/>
              </a:cubicBezTo>
              <a:cubicBezTo>
                <a:pt x="244057" y="133166"/>
                <a:pt x="272812" y="134927"/>
                <a:pt x="302225" y="136228"/>
              </a:cubicBezTo>
              <a:cubicBezTo>
                <a:pt x="331638" y="137529"/>
                <a:pt x="362839" y="138419"/>
                <a:pt x="394063" y="138850"/>
              </a:cubicBezTo>
              <a:cubicBezTo>
                <a:pt x="425287" y="139281"/>
                <a:pt x="457735" y="139267"/>
                <a:pt x="489571" y="138812"/>
              </a:cubicBezTo>
              <a:cubicBezTo>
                <a:pt x="521407" y="138357"/>
                <a:pt x="553855" y="137441"/>
                <a:pt x="585079" y="136117"/>
              </a:cubicBezTo>
              <a:cubicBezTo>
                <a:pt x="616303" y="134793"/>
                <a:pt x="647503" y="133008"/>
                <a:pt x="676915" y="130866"/>
              </a:cubicBezTo>
              <a:cubicBezTo>
                <a:pt x="706327" y="128724"/>
                <a:pt x="735082" y="126141"/>
                <a:pt x="761552" y="123263"/>
              </a:cubicBezTo>
              <a:cubicBezTo>
                <a:pt x="788022" y="120385"/>
                <a:pt x="813225" y="117102"/>
                <a:pt x="835736" y="113599"/>
              </a:cubicBezTo>
              <a:cubicBezTo>
                <a:pt x="858247" y="110096"/>
                <a:pt x="878930" y="106239"/>
                <a:pt x="896616" y="102246"/>
              </a:cubicBezTo>
              <a:cubicBezTo>
                <a:pt x="914302" y="98253"/>
                <a:pt x="929672" y="93970"/>
                <a:pt x="941854" y="89640"/>
              </a:cubicBezTo>
              <a:cubicBezTo>
                <a:pt x="954036" y="85310"/>
                <a:pt x="963500" y="80766"/>
                <a:pt x="969710" y="76265"/>
              </a:cubicBezTo>
              <a:cubicBezTo>
                <a:pt x="975920" y="71764"/>
                <a:pt x="979114" y="67133"/>
                <a:pt x="979113" y="6263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0.3407</cdr:x>
      <cdr:y>0.55265</cdr:y>
    </cdr:from>
    <cdr:to>
      <cdr:x>0.39723</cdr:x>
      <cdr:y>0.57381</cdr:y>
    </cdr:to>
    <cdr:sp macro="" textlink="">
      <cdr:nvSpPr>
        <cdr:cNvPr id="97" name="PlotDat5_191|1~33_1"/>
        <cdr:cNvSpPr/>
      </cdr:nvSpPr>
      <cdr:spPr>
        <a:xfrm xmlns:a="http://schemas.openxmlformats.org/drawingml/2006/main">
          <a:off x="2947842" y="3468596"/>
          <a:ext cx="489126" cy="132770"/>
        </a:xfrm>
        <a:custGeom xmlns:a="http://schemas.openxmlformats.org/drawingml/2006/main">
          <a:avLst/>
          <a:gdLst>
            <a:gd name="connsiteX0" fmla="*/ 489118 w 489118"/>
            <a:gd name="connsiteY0" fmla="*/ 51321 h 132504"/>
            <a:gd name="connsiteX1" fmla="*/ 484408 w 489118"/>
            <a:gd name="connsiteY1" fmla="*/ 39009 h 132504"/>
            <a:gd name="connsiteX2" fmla="*/ 470481 w 489118"/>
            <a:gd name="connsiteY2" fmla="*/ 27744 h 132504"/>
            <a:gd name="connsiteX3" fmla="*/ 447871 w 489118"/>
            <a:gd name="connsiteY3" fmla="*/ 17958 h 132504"/>
            <a:gd name="connsiteX4" fmla="*/ 417449 w 489118"/>
            <a:gd name="connsiteY4" fmla="*/ 10029 h 132504"/>
            <a:gd name="connsiteX5" fmla="*/ 380382 w 489118"/>
            <a:gd name="connsiteY5" fmla="*/ 4260 h 132504"/>
            <a:gd name="connsiteX6" fmla="*/ 338096 w 489118"/>
            <a:gd name="connsiteY6" fmla="*/ 874 h 132504"/>
            <a:gd name="connsiteX7" fmla="*/ 292215 w 489118"/>
            <a:gd name="connsiteY7" fmla="*/ 0 h 132504"/>
            <a:gd name="connsiteX8" fmla="*/ 244503 w 489118"/>
            <a:gd name="connsiteY8" fmla="*/ 1672 h 132504"/>
            <a:gd name="connsiteX9" fmla="*/ 196793 w 489118"/>
            <a:gd name="connsiteY9" fmla="*/ 5826 h 132504"/>
            <a:gd name="connsiteX10" fmla="*/ 150919 w 489118"/>
            <a:gd name="connsiteY10" fmla="*/ 12302 h 132504"/>
            <a:gd name="connsiteX11" fmla="*/ 108643 w 489118"/>
            <a:gd name="connsiteY11" fmla="*/ 20851 h 132504"/>
            <a:gd name="connsiteX12" fmla="*/ 71590 w 489118"/>
            <a:gd name="connsiteY12" fmla="*/ 31146 h 132504"/>
            <a:gd name="connsiteX13" fmla="*/ 41185 w 489118"/>
            <a:gd name="connsiteY13" fmla="*/ 42789 h 132504"/>
            <a:gd name="connsiteX14" fmla="*/ 18595 w 489118"/>
            <a:gd name="connsiteY14" fmla="*/ 55333 h 132504"/>
            <a:gd name="connsiteX15" fmla="*/ 4688 w 489118"/>
            <a:gd name="connsiteY15" fmla="*/ 68298 h 132504"/>
            <a:gd name="connsiteX16" fmla="*/ 0 w 489118"/>
            <a:gd name="connsiteY16" fmla="*/ 81184 h 132504"/>
            <a:gd name="connsiteX17" fmla="*/ 4710 w 489118"/>
            <a:gd name="connsiteY17" fmla="*/ 93496 h 132504"/>
            <a:gd name="connsiteX18" fmla="*/ 18637 w 489118"/>
            <a:gd name="connsiteY18" fmla="*/ 104761 h 132504"/>
            <a:gd name="connsiteX19" fmla="*/ 41246 w 489118"/>
            <a:gd name="connsiteY19" fmla="*/ 114546 h 132504"/>
            <a:gd name="connsiteX20" fmla="*/ 71669 w 489118"/>
            <a:gd name="connsiteY20" fmla="*/ 122475 h 132504"/>
            <a:gd name="connsiteX21" fmla="*/ 108735 w 489118"/>
            <a:gd name="connsiteY21" fmla="*/ 128244 h 132504"/>
            <a:gd name="connsiteX22" fmla="*/ 151021 w 489118"/>
            <a:gd name="connsiteY22" fmla="*/ 131630 h 132504"/>
            <a:gd name="connsiteX23" fmla="*/ 196902 w 489118"/>
            <a:gd name="connsiteY23" fmla="*/ 132504 h 132504"/>
            <a:gd name="connsiteX24" fmla="*/ 244614 w 489118"/>
            <a:gd name="connsiteY24" fmla="*/ 130832 h 132504"/>
            <a:gd name="connsiteX25" fmla="*/ 292324 w 489118"/>
            <a:gd name="connsiteY25" fmla="*/ 126678 h 132504"/>
            <a:gd name="connsiteX26" fmla="*/ 338198 w 489118"/>
            <a:gd name="connsiteY26" fmla="*/ 120202 h 132504"/>
            <a:gd name="connsiteX27" fmla="*/ 380474 w 489118"/>
            <a:gd name="connsiteY27" fmla="*/ 111653 h 132504"/>
            <a:gd name="connsiteX28" fmla="*/ 417527 w 489118"/>
            <a:gd name="connsiteY28" fmla="*/ 101359 h 132504"/>
            <a:gd name="connsiteX29" fmla="*/ 447933 w 489118"/>
            <a:gd name="connsiteY29" fmla="*/ 89716 h 132504"/>
            <a:gd name="connsiteX30" fmla="*/ 470523 w 489118"/>
            <a:gd name="connsiteY30" fmla="*/ 77171 h 132504"/>
            <a:gd name="connsiteX31" fmla="*/ 484429 w 489118"/>
            <a:gd name="connsiteY31" fmla="*/ 64207 h 132504"/>
            <a:gd name="connsiteX32" fmla="*/ 489118 w 489118"/>
            <a:gd name="connsiteY32" fmla="*/ 51321 h 132504"/>
            <a:gd name="connsiteX0" fmla="*/ 489118 w 489118"/>
            <a:gd name="connsiteY0" fmla="*/ 51321 h 132504"/>
            <a:gd name="connsiteX1" fmla="*/ 484408 w 489118"/>
            <a:gd name="connsiteY1" fmla="*/ 39009 h 132504"/>
            <a:gd name="connsiteX2" fmla="*/ 470481 w 489118"/>
            <a:gd name="connsiteY2" fmla="*/ 27744 h 132504"/>
            <a:gd name="connsiteX3" fmla="*/ 447871 w 489118"/>
            <a:gd name="connsiteY3" fmla="*/ 17958 h 132504"/>
            <a:gd name="connsiteX4" fmla="*/ 417449 w 489118"/>
            <a:gd name="connsiteY4" fmla="*/ 10029 h 132504"/>
            <a:gd name="connsiteX5" fmla="*/ 380382 w 489118"/>
            <a:gd name="connsiteY5" fmla="*/ 4260 h 132504"/>
            <a:gd name="connsiteX6" fmla="*/ 338096 w 489118"/>
            <a:gd name="connsiteY6" fmla="*/ 874 h 132504"/>
            <a:gd name="connsiteX7" fmla="*/ 292215 w 489118"/>
            <a:gd name="connsiteY7" fmla="*/ 0 h 132504"/>
            <a:gd name="connsiteX8" fmla="*/ 244503 w 489118"/>
            <a:gd name="connsiteY8" fmla="*/ 1672 h 132504"/>
            <a:gd name="connsiteX9" fmla="*/ 196793 w 489118"/>
            <a:gd name="connsiteY9" fmla="*/ 5826 h 132504"/>
            <a:gd name="connsiteX10" fmla="*/ 150919 w 489118"/>
            <a:gd name="connsiteY10" fmla="*/ 12302 h 132504"/>
            <a:gd name="connsiteX11" fmla="*/ 108643 w 489118"/>
            <a:gd name="connsiteY11" fmla="*/ 20851 h 132504"/>
            <a:gd name="connsiteX12" fmla="*/ 71590 w 489118"/>
            <a:gd name="connsiteY12" fmla="*/ 31146 h 132504"/>
            <a:gd name="connsiteX13" fmla="*/ 41185 w 489118"/>
            <a:gd name="connsiteY13" fmla="*/ 42789 h 132504"/>
            <a:gd name="connsiteX14" fmla="*/ 18595 w 489118"/>
            <a:gd name="connsiteY14" fmla="*/ 55333 h 132504"/>
            <a:gd name="connsiteX15" fmla="*/ 4688 w 489118"/>
            <a:gd name="connsiteY15" fmla="*/ 68298 h 132504"/>
            <a:gd name="connsiteX16" fmla="*/ 0 w 489118"/>
            <a:gd name="connsiteY16" fmla="*/ 81184 h 132504"/>
            <a:gd name="connsiteX17" fmla="*/ 4710 w 489118"/>
            <a:gd name="connsiteY17" fmla="*/ 93496 h 132504"/>
            <a:gd name="connsiteX18" fmla="*/ 18637 w 489118"/>
            <a:gd name="connsiteY18" fmla="*/ 104761 h 132504"/>
            <a:gd name="connsiteX19" fmla="*/ 41246 w 489118"/>
            <a:gd name="connsiteY19" fmla="*/ 114546 h 132504"/>
            <a:gd name="connsiteX20" fmla="*/ 71669 w 489118"/>
            <a:gd name="connsiteY20" fmla="*/ 122475 h 132504"/>
            <a:gd name="connsiteX21" fmla="*/ 108735 w 489118"/>
            <a:gd name="connsiteY21" fmla="*/ 128244 h 132504"/>
            <a:gd name="connsiteX22" fmla="*/ 151021 w 489118"/>
            <a:gd name="connsiteY22" fmla="*/ 131630 h 132504"/>
            <a:gd name="connsiteX23" fmla="*/ 196902 w 489118"/>
            <a:gd name="connsiteY23" fmla="*/ 132504 h 132504"/>
            <a:gd name="connsiteX24" fmla="*/ 244614 w 489118"/>
            <a:gd name="connsiteY24" fmla="*/ 130832 h 132504"/>
            <a:gd name="connsiteX25" fmla="*/ 292324 w 489118"/>
            <a:gd name="connsiteY25" fmla="*/ 126678 h 132504"/>
            <a:gd name="connsiteX26" fmla="*/ 338198 w 489118"/>
            <a:gd name="connsiteY26" fmla="*/ 120202 h 132504"/>
            <a:gd name="connsiteX27" fmla="*/ 380474 w 489118"/>
            <a:gd name="connsiteY27" fmla="*/ 111653 h 132504"/>
            <a:gd name="connsiteX28" fmla="*/ 417527 w 489118"/>
            <a:gd name="connsiteY28" fmla="*/ 101359 h 132504"/>
            <a:gd name="connsiteX29" fmla="*/ 447933 w 489118"/>
            <a:gd name="connsiteY29" fmla="*/ 89716 h 132504"/>
            <a:gd name="connsiteX30" fmla="*/ 470523 w 489118"/>
            <a:gd name="connsiteY30" fmla="*/ 77171 h 132504"/>
            <a:gd name="connsiteX31" fmla="*/ 484429 w 489118"/>
            <a:gd name="connsiteY31" fmla="*/ 64207 h 132504"/>
            <a:gd name="connsiteX32" fmla="*/ 489118 w 489118"/>
            <a:gd name="connsiteY32" fmla="*/ 51321 h 132504"/>
            <a:gd name="connsiteX0" fmla="*/ 489118 w 489118"/>
            <a:gd name="connsiteY0" fmla="*/ 51321 h 132504"/>
            <a:gd name="connsiteX1" fmla="*/ 484408 w 489118"/>
            <a:gd name="connsiteY1" fmla="*/ 39009 h 132504"/>
            <a:gd name="connsiteX2" fmla="*/ 470481 w 489118"/>
            <a:gd name="connsiteY2" fmla="*/ 27744 h 132504"/>
            <a:gd name="connsiteX3" fmla="*/ 447871 w 489118"/>
            <a:gd name="connsiteY3" fmla="*/ 17958 h 132504"/>
            <a:gd name="connsiteX4" fmla="*/ 417449 w 489118"/>
            <a:gd name="connsiteY4" fmla="*/ 10029 h 132504"/>
            <a:gd name="connsiteX5" fmla="*/ 380382 w 489118"/>
            <a:gd name="connsiteY5" fmla="*/ 4260 h 132504"/>
            <a:gd name="connsiteX6" fmla="*/ 338096 w 489118"/>
            <a:gd name="connsiteY6" fmla="*/ 874 h 132504"/>
            <a:gd name="connsiteX7" fmla="*/ 292215 w 489118"/>
            <a:gd name="connsiteY7" fmla="*/ 0 h 132504"/>
            <a:gd name="connsiteX8" fmla="*/ 244503 w 489118"/>
            <a:gd name="connsiteY8" fmla="*/ 1672 h 132504"/>
            <a:gd name="connsiteX9" fmla="*/ 196793 w 489118"/>
            <a:gd name="connsiteY9" fmla="*/ 5826 h 132504"/>
            <a:gd name="connsiteX10" fmla="*/ 150919 w 489118"/>
            <a:gd name="connsiteY10" fmla="*/ 12302 h 132504"/>
            <a:gd name="connsiteX11" fmla="*/ 108643 w 489118"/>
            <a:gd name="connsiteY11" fmla="*/ 20851 h 132504"/>
            <a:gd name="connsiteX12" fmla="*/ 71590 w 489118"/>
            <a:gd name="connsiteY12" fmla="*/ 31146 h 132504"/>
            <a:gd name="connsiteX13" fmla="*/ 41185 w 489118"/>
            <a:gd name="connsiteY13" fmla="*/ 42789 h 132504"/>
            <a:gd name="connsiteX14" fmla="*/ 18595 w 489118"/>
            <a:gd name="connsiteY14" fmla="*/ 55333 h 132504"/>
            <a:gd name="connsiteX15" fmla="*/ 4688 w 489118"/>
            <a:gd name="connsiteY15" fmla="*/ 68298 h 132504"/>
            <a:gd name="connsiteX16" fmla="*/ 0 w 489118"/>
            <a:gd name="connsiteY16" fmla="*/ 81184 h 132504"/>
            <a:gd name="connsiteX17" fmla="*/ 4710 w 489118"/>
            <a:gd name="connsiteY17" fmla="*/ 93496 h 132504"/>
            <a:gd name="connsiteX18" fmla="*/ 18637 w 489118"/>
            <a:gd name="connsiteY18" fmla="*/ 104761 h 132504"/>
            <a:gd name="connsiteX19" fmla="*/ 41246 w 489118"/>
            <a:gd name="connsiteY19" fmla="*/ 114546 h 132504"/>
            <a:gd name="connsiteX20" fmla="*/ 71669 w 489118"/>
            <a:gd name="connsiteY20" fmla="*/ 122475 h 132504"/>
            <a:gd name="connsiteX21" fmla="*/ 108735 w 489118"/>
            <a:gd name="connsiteY21" fmla="*/ 128244 h 132504"/>
            <a:gd name="connsiteX22" fmla="*/ 151021 w 489118"/>
            <a:gd name="connsiteY22" fmla="*/ 131630 h 132504"/>
            <a:gd name="connsiteX23" fmla="*/ 196902 w 489118"/>
            <a:gd name="connsiteY23" fmla="*/ 132504 h 132504"/>
            <a:gd name="connsiteX24" fmla="*/ 244614 w 489118"/>
            <a:gd name="connsiteY24" fmla="*/ 130832 h 132504"/>
            <a:gd name="connsiteX25" fmla="*/ 292324 w 489118"/>
            <a:gd name="connsiteY25" fmla="*/ 126678 h 132504"/>
            <a:gd name="connsiteX26" fmla="*/ 338198 w 489118"/>
            <a:gd name="connsiteY26" fmla="*/ 120202 h 132504"/>
            <a:gd name="connsiteX27" fmla="*/ 380474 w 489118"/>
            <a:gd name="connsiteY27" fmla="*/ 111653 h 132504"/>
            <a:gd name="connsiteX28" fmla="*/ 417527 w 489118"/>
            <a:gd name="connsiteY28" fmla="*/ 101359 h 132504"/>
            <a:gd name="connsiteX29" fmla="*/ 447933 w 489118"/>
            <a:gd name="connsiteY29" fmla="*/ 89716 h 132504"/>
            <a:gd name="connsiteX30" fmla="*/ 470523 w 489118"/>
            <a:gd name="connsiteY30" fmla="*/ 77171 h 132504"/>
            <a:gd name="connsiteX31" fmla="*/ 484429 w 489118"/>
            <a:gd name="connsiteY31" fmla="*/ 64207 h 132504"/>
            <a:gd name="connsiteX32" fmla="*/ 489118 w 489118"/>
            <a:gd name="connsiteY32" fmla="*/ 51321 h 132504"/>
            <a:gd name="connsiteX0" fmla="*/ 489118 w 489118"/>
            <a:gd name="connsiteY0" fmla="*/ 51321 h 132504"/>
            <a:gd name="connsiteX1" fmla="*/ 484408 w 489118"/>
            <a:gd name="connsiteY1" fmla="*/ 39009 h 132504"/>
            <a:gd name="connsiteX2" fmla="*/ 470481 w 489118"/>
            <a:gd name="connsiteY2" fmla="*/ 27744 h 132504"/>
            <a:gd name="connsiteX3" fmla="*/ 447871 w 489118"/>
            <a:gd name="connsiteY3" fmla="*/ 17958 h 132504"/>
            <a:gd name="connsiteX4" fmla="*/ 417449 w 489118"/>
            <a:gd name="connsiteY4" fmla="*/ 10029 h 132504"/>
            <a:gd name="connsiteX5" fmla="*/ 380382 w 489118"/>
            <a:gd name="connsiteY5" fmla="*/ 4260 h 132504"/>
            <a:gd name="connsiteX6" fmla="*/ 338096 w 489118"/>
            <a:gd name="connsiteY6" fmla="*/ 874 h 132504"/>
            <a:gd name="connsiteX7" fmla="*/ 292215 w 489118"/>
            <a:gd name="connsiteY7" fmla="*/ 0 h 132504"/>
            <a:gd name="connsiteX8" fmla="*/ 244503 w 489118"/>
            <a:gd name="connsiteY8" fmla="*/ 1672 h 132504"/>
            <a:gd name="connsiteX9" fmla="*/ 196793 w 489118"/>
            <a:gd name="connsiteY9" fmla="*/ 5826 h 132504"/>
            <a:gd name="connsiteX10" fmla="*/ 150919 w 489118"/>
            <a:gd name="connsiteY10" fmla="*/ 12302 h 132504"/>
            <a:gd name="connsiteX11" fmla="*/ 108643 w 489118"/>
            <a:gd name="connsiteY11" fmla="*/ 20851 h 132504"/>
            <a:gd name="connsiteX12" fmla="*/ 71590 w 489118"/>
            <a:gd name="connsiteY12" fmla="*/ 31146 h 132504"/>
            <a:gd name="connsiteX13" fmla="*/ 41185 w 489118"/>
            <a:gd name="connsiteY13" fmla="*/ 42789 h 132504"/>
            <a:gd name="connsiteX14" fmla="*/ 18595 w 489118"/>
            <a:gd name="connsiteY14" fmla="*/ 55333 h 132504"/>
            <a:gd name="connsiteX15" fmla="*/ 4688 w 489118"/>
            <a:gd name="connsiteY15" fmla="*/ 68298 h 132504"/>
            <a:gd name="connsiteX16" fmla="*/ 0 w 489118"/>
            <a:gd name="connsiteY16" fmla="*/ 81184 h 132504"/>
            <a:gd name="connsiteX17" fmla="*/ 4710 w 489118"/>
            <a:gd name="connsiteY17" fmla="*/ 93496 h 132504"/>
            <a:gd name="connsiteX18" fmla="*/ 18637 w 489118"/>
            <a:gd name="connsiteY18" fmla="*/ 104761 h 132504"/>
            <a:gd name="connsiteX19" fmla="*/ 41246 w 489118"/>
            <a:gd name="connsiteY19" fmla="*/ 114546 h 132504"/>
            <a:gd name="connsiteX20" fmla="*/ 71669 w 489118"/>
            <a:gd name="connsiteY20" fmla="*/ 122475 h 132504"/>
            <a:gd name="connsiteX21" fmla="*/ 108735 w 489118"/>
            <a:gd name="connsiteY21" fmla="*/ 128244 h 132504"/>
            <a:gd name="connsiteX22" fmla="*/ 151021 w 489118"/>
            <a:gd name="connsiteY22" fmla="*/ 131630 h 132504"/>
            <a:gd name="connsiteX23" fmla="*/ 196902 w 489118"/>
            <a:gd name="connsiteY23" fmla="*/ 132504 h 132504"/>
            <a:gd name="connsiteX24" fmla="*/ 244614 w 489118"/>
            <a:gd name="connsiteY24" fmla="*/ 130832 h 132504"/>
            <a:gd name="connsiteX25" fmla="*/ 292324 w 489118"/>
            <a:gd name="connsiteY25" fmla="*/ 126678 h 132504"/>
            <a:gd name="connsiteX26" fmla="*/ 338198 w 489118"/>
            <a:gd name="connsiteY26" fmla="*/ 120202 h 132504"/>
            <a:gd name="connsiteX27" fmla="*/ 380474 w 489118"/>
            <a:gd name="connsiteY27" fmla="*/ 111653 h 132504"/>
            <a:gd name="connsiteX28" fmla="*/ 417527 w 489118"/>
            <a:gd name="connsiteY28" fmla="*/ 101359 h 132504"/>
            <a:gd name="connsiteX29" fmla="*/ 447933 w 489118"/>
            <a:gd name="connsiteY29" fmla="*/ 89716 h 132504"/>
            <a:gd name="connsiteX30" fmla="*/ 470523 w 489118"/>
            <a:gd name="connsiteY30" fmla="*/ 77171 h 132504"/>
            <a:gd name="connsiteX31" fmla="*/ 484429 w 489118"/>
            <a:gd name="connsiteY31" fmla="*/ 64207 h 132504"/>
            <a:gd name="connsiteX32" fmla="*/ 489118 w 489118"/>
            <a:gd name="connsiteY32" fmla="*/ 51321 h 132504"/>
            <a:gd name="connsiteX0" fmla="*/ 489118 w 489118"/>
            <a:gd name="connsiteY0" fmla="*/ 51321 h 132504"/>
            <a:gd name="connsiteX1" fmla="*/ 484408 w 489118"/>
            <a:gd name="connsiteY1" fmla="*/ 39009 h 132504"/>
            <a:gd name="connsiteX2" fmla="*/ 470481 w 489118"/>
            <a:gd name="connsiteY2" fmla="*/ 27744 h 132504"/>
            <a:gd name="connsiteX3" fmla="*/ 447871 w 489118"/>
            <a:gd name="connsiteY3" fmla="*/ 17958 h 132504"/>
            <a:gd name="connsiteX4" fmla="*/ 417449 w 489118"/>
            <a:gd name="connsiteY4" fmla="*/ 10029 h 132504"/>
            <a:gd name="connsiteX5" fmla="*/ 380382 w 489118"/>
            <a:gd name="connsiteY5" fmla="*/ 4260 h 132504"/>
            <a:gd name="connsiteX6" fmla="*/ 338096 w 489118"/>
            <a:gd name="connsiteY6" fmla="*/ 874 h 132504"/>
            <a:gd name="connsiteX7" fmla="*/ 292215 w 489118"/>
            <a:gd name="connsiteY7" fmla="*/ 0 h 132504"/>
            <a:gd name="connsiteX8" fmla="*/ 244503 w 489118"/>
            <a:gd name="connsiteY8" fmla="*/ 1672 h 132504"/>
            <a:gd name="connsiteX9" fmla="*/ 196793 w 489118"/>
            <a:gd name="connsiteY9" fmla="*/ 5826 h 132504"/>
            <a:gd name="connsiteX10" fmla="*/ 150919 w 489118"/>
            <a:gd name="connsiteY10" fmla="*/ 12302 h 132504"/>
            <a:gd name="connsiteX11" fmla="*/ 108643 w 489118"/>
            <a:gd name="connsiteY11" fmla="*/ 20851 h 132504"/>
            <a:gd name="connsiteX12" fmla="*/ 71590 w 489118"/>
            <a:gd name="connsiteY12" fmla="*/ 31146 h 132504"/>
            <a:gd name="connsiteX13" fmla="*/ 41185 w 489118"/>
            <a:gd name="connsiteY13" fmla="*/ 42789 h 132504"/>
            <a:gd name="connsiteX14" fmla="*/ 18595 w 489118"/>
            <a:gd name="connsiteY14" fmla="*/ 55333 h 132504"/>
            <a:gd name="connsiteX15" fmla="*/ 4688 w 489118"/>
            <a:gd name="connsiteY15" fmla="*/ 68298 h 132504"/>
            <a:gd name="connsiteX16" fmla="*/ 0 w 489118"/>
            <a:gd name="connsiteY16" fmla="*/ 81184 h 132504"/>
            <a:gd name="connsiteX17" fmla="*/ 4710 w 489118"/>
            <a:gd name="connsiteY17" fmla="*/ 93496 h 132504"/>
            <a:gd name="connsiteX18" fmla="*/ 18637 w 489118"/>
            <a:gd name="connsiteY18" fmla="*/ 104761 h 132504"/>
            <a:gd name="connsiteX19" fmla="*/ 41246 w 489118"/>
            <a:gd name="connsiteY19" fmla="*/ 114546 h 132504"/>
            <a:gd name="connsiteX20" fmla="*/ 71669 w 489118"/>
            <a:gd name="connsiteY20" fmla="*/ 122475 h 132504"/>
            <a:gd name="connsiteX21" fmla="*/ 108735 w 489118"/>
            <a:gd name="connsiteY21" fmla="*/ 128244 h 132504"/>
            <a:gd name="connsiteX22" fmla="*/ 151021 w 489118"/>
            <a:gd name="connsiteY22" fmla="*/ 131630 h 132504"/>
            <a:gd name="connsiteX23" fmla="*/ 196902 w 489118"/>
            <a:gd name="connsiteY23" fmla="*/ 132504 h 132504"/>
            <a:gd name="connsiteX24" fmla="*/ 244614 w 489118"/>
            <a:gd name="connsiteY24" fmla="*/ 130832 h 132504"/>
            <a:gd name="connsiteX25" fmla="*/ 292324 w 489118"/>
            <a:gd name="connsiteY25" fmla="*/ 126678 h 132504"/>
            <a:gd name="connsiteX26" fmla="*/ 338198 w 489118"/>
            <a:gd name="connsiteY26" fmla="*/ 120202 h 132504"/>
            <a:gd name="connsiteX27" fmla="*/ 380474 w 489118"/>
            <a:gd name="connsiteY27" fmla="*/ 111653 h 132504"/>
            <a:gd name="connsiteX28" fmla="*/ 417527 w 489118"/>
            <a:gd name="connsiteY28" fmla="*/ 101359 h 132504"/>
            <a:gd name="connsiteX29" fmla="*/ 447933 w 489118"/>
            <a:gd name="connsiteY29" fmla="*/ 89716 h 132504"/>
            <a:gd name="connsiteX30" fmla="*/ 470523 w 489118"/>
            <a:gd name="connsiteY30" fmla="*/ 77171 h 132504"/>
            <a:gd name="connsiteX31" fmla="*/ 484429 w 489118"/>
            <a:gd name="connsiteY31" fmla="*/ 64207 h 132504"/>
            <a:gd name="connsiteX32" fmla="*/ 489118 w 489118"/>
            <a:gd name="connsiteY32" fmla="*/ 51321 h 132504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18 w 489118"/>
            <a:gd name="connsiteY0" fmla="*/ 51454 h 132637"/>
            <a:gd name="connsiteX1" fmla="*/ 484408 w 489118"/>
            <a:gd name="connsiteY1" fmla="*/ 39142 h 132637"/>
            <a:gd name="connsiteX2" fmla="*/ 470481 w 489118"/>
            <a:gd name="connsiteY2" fmla="*/ 27877 h 132637"/>
            <a:gd name="connsiteX3" fmla="*/ 447871 w 489118"/>
            <a:gd name="connsiteY3" fmla="*/ 18091 h 132637"/>
            <a:gd name="connsiteX4" fmla="*/ 417449 w 489118"/>
            <a:gd name="connsiteY4" fmla="*/ 10162 h 132637"/>
            <a:gd name="connsiteX5" fmla="*/ 380382 w 489118"/>
            <a:gd name="connsiteY5" fmla="*/ 4393 h 132637"/>
            <a:gd name="connsiteX6" fmla="*/ 338096 w 489118"/>
            <a:gd name="connsiteY6" fmla="*/ 1007 h 132637"/>
            <a:gd name="connsiteX7" fmla="*/ 292215 w 489118"/>
            <a:gd name="connsiteY7" fmla="*/ 133 h 132637"/>
            <a:gd name="connsiteX8" fmla="*/ 244503 w 489118"/>
            <a:gd name="connsiteY8" fmla="*/ 1805 h 132637"/>
            <a:gd name="connsiteX9" fmla="*/ 196793 w 489118"/>
            <a:gd name="connsiteY9" fmla="*/ 5959 h 132637"/>
            <a:gd name="connsiteX10" fmla="*/ 150919 w 489118"/>
            <a:gd name="connsiteY10" fmla="*/ 12435 h 132637"/>
            <a:gd name="connsiteX11" fmla="*/ 108643 w 489118"/>
            <a:gd name="connsiteY11" fmla="*/ 20984 h 132637"/>
            <a:gd name="connsiteX12" fmla="*/ 71590 w 489118"/>
            <a:gd name="connsiteY12" fmla="*/ 31279 h 132637"/>
            <a:gd name="connsiteX13" fmla="*/ 41185 w 489118"/>
            <a:gd name="connsiteY13" fmla="*/ 42922 h 132637"/>
            <a:gd name="connsiteX14" fmla="*/ 18595 w 489118"/>
            <a:gd name="connsiteY14" fmla="*/ 55466 h 132637"/>
            <a:gd name="connsiteX15" fmla="*/ 4688 w 489118"/>
            <a:gd name="connsiteY15" fmla="*/ 68431 h 132637"/>
            <a:gd name="connsiteX16" fmla="*/ 0 w 489118"/>
            <a:gd name="connsiteY16" fmla="*/ 81317 h 132637"/>
            <a:gd name="connsiteX17" fmla="*/ 4710 w 489118"/>
            <a:gd name="connsiteY17" fmla="*/ 93629 h 132637"/>
            <a:gd name="connsiteX18" fmla="*/ 18637 w 489118"/>
            <a:gd name="connsiteY18" fmla="*/ 104894 h 132637"/>
            <a:gd name="connsiteX19" fmla="*/ 41246 w 489118"/>
            <a:gd name="connsiteY19" fmla="*/ 114679 h 132637"/>
            <a:gd name="connsiteX20" fmla="*/ 71669 w 489118"/>
            <a:gd name="connsiteY20" fmla="*/ 122608 h 132637"/>
            <a:gd name="connsiteX21" fmla="*/ 108735 w 489118"/>
            <a:gd name="connsiteY21" fmla="*/ 128377 h 132637"/>
            <a:gd name="connsiteX22" fmla="*/ 151021 w 489118"/>
            <a:gd name="connsiteY22" fmla="*/ 131763 h 132637"/>
            <a:gd name="connsiteX23" fmla="*/ 196902 w 489118"/>
            <a:gd name="connsiteY23" fmla="*/ 132637 h 132637"/>
            <a:gd name="connsiteX24" fmla="*/ 244614 w 489118"/>
            <a:gd name="connsiteY24" fmla="*/ 130965 h 132637"/>
            <a:gd name="connsiteX25" fmla="*/ 292324 w 489118"/>
            <a:gd name="connsiteY25" fmla="*/ 126811 h 132637"/>
            <a:gd name="connsiteX26" fmla="*/ 338198 w 489118"/>
            <a:gd name="connsiteY26" fmla="*/ 120335 h 132637"/>
            <a:gd name="connsiteX27" fmla="*/ 380474 w 489118"/>
            <a:gd name="connsiteY27" fmla="*/ 111786 h 132637"/>
            <a:gd name="connsiteX28" fmla="*/ 417527 w 489118"/>
            <a:gd name="connsiteY28" fmla="*/ 101492 h 132637"/>
            <a:gd name="connsiteX29" fmla="*/ 447933 w 489118"/>
            <a:gd name="connsiteY29" fmla="*/ 89849 h 132637"/>
            <a:gd name="connsiteX30" fmla="*/ 470523 w 489118"/>
            <a:gd name="connsiteY30" fmla="*/ 77304 h 132637"/>
            <a:gd name="connsiteX31" fmla="*/ 484429 w 489118"/>
            <a:gd name="connsiteY31" fmla="*/ 64340 h 132637"/>
            <a:gd name="connsiteX32" fmla="*/ 489118 w 489118"/>
            <a:gd name="connsiteY32" fmla="*/ 51454 h 132637"/>
            <a:gd name="connsiteX0" fmla="*/ 489122 w 489122"/>
            <a:gd name="connsiteY0" fmla="*/ 51454 h 132637"/>
            <a:gd name="connsiteX1" fmla="*/ 484412 w 489122"/>
            <a:gd name="connsiteY1" fmla="*/ 39142 h 132637"/>
            <a:gd name="connsiteX2" fmla="*/ 470485 w 489122"/>
            <a:gd name="connsiteY2" fmla="*/ 27877 h 132637"/>
            <a:gd name="connsiteX3" fmla="*/ 447875 w 489122"/>
            <a:gd name="connsiteY3" fmla="*/ 18091 h 132637"/>
            <a:gd name="connsiteX4" fmla="*/ 417453 w 489122"/>
            <a:gd name="connsiteY4" fmla="*/ 10162 h 132637"/>
            <a:gd name="connsiteX5" fmla="*/ 380386 w 489122"/>
            <a:gd name="connsiteY5" fmla="*/ 4393 h 132637"/>
            <a:gd name="connsiteX6" fmla="*/ 338100 w 489122"/>
            <a:gd name="connsiteY6" fmla="*/ 1007 h 132637"/>
            <a:gd name="connsiteX7" fmla="*/ 292219 w 489122"/>
            <a:gd name="connsiteY7" fmla="*/ 133 h 132637"/>
            <a:gd name="connsiteX8" fmla="*/ 244507 w 489122"/>
            <a:gd name="connsiteY8" fmla="*/ 1805 h 132637"/>
            <a:gd name="connsiteX9" fmla="*/ 196797 w 489122"/>
            <a:gd name="connsiteY9" fmla="*/ 5959 h 132637"/>
            <a:gd name="connsiteX10" fmla="*/ 150923 w 489122"/>
            <a:gd name="connsiteY10" fmla="*/ 12435 h 132637"/>
            <a:gd name="connsiteX11" fmla="*/ 108647 w 489122"/>
            <a:gd name="connsiteY11" fmla="*/ 20984 h 132637"/>
            <a:gd name="connsiteX12" fmla="*/ 71594 w 489122"/>
            <a:gd name="connsiteY12" fmla="*/ 31279 h 132637"/>
            <a:gd name="connsiteX13" fmla="*/ 41189 w 489122"/>
            <a:gd name="connsiteY13" fmla="*/ 42922 h 132637"/>
            <a:gd name="connsiteX14" fmla="*/ 18599 w 489122"/>
            <a:gd name="connsiteY14" fmla="*/ 55466 h 132637"/>
            <a:gd name="connsiteX15" fmla="*/ 4692 w 489122"/>
            <a:gd name="connsiteY15" fmla="*/ 68431 h 132637"/>
            <a:gd name="connsiteX16" fmla="*/ 4 w 489122"/>
            <a:gd name="connsiteY16" fmla="*/ 81317 h 132637"/>
            <a:gd name="connsiteX17" fmla="*/ 4714 w 489122"/>
            <a:gd name="connsiteY17" fmla="*/ 93629 h 132637"/>
            <a:gd name="connsiteX18" fmla="*/ 18641 w 489122"/>
            <a:gd name="connsiteY18" fmla="*/ 104894 h 132637"/>
            <a:gd name="connsiteX19" fmla="*/ 41250 w 489122"/>
            <a:gd name="connsiteY19" fmla="*/ 114679 h 132637"/>
            <a:gd name="connsiteX20" fmla="*/ 71673 w 489122"/>
            <a:gd name="connsiteY20" fmla="*/ 122608 h 132637"/>
            <a:gd name="connsiteX21" fmla="*/ 108739 w 489122"/>
            <a:gd name="connsiteY21" fmla="*/ 128377 h 132637"/>
            <a:gd name="connsiteX22" fmla="*/ 151025 w 489122"/>
            <a:gd name="connsiteY22" fmla="*/ 131763 h 132637"/>
            <a:gd name="connsiteX23" fmla="*/ 196906 w 489122"/>
            <a:gd name="connsiteY23" fmla="*/ 132637 h 132637"/>
            <a:gd name="connsiteX24" fmla="*/ 244618 w 489122"/>
            <a:gd name="connsiteY24" fmla="*/ 130965 h 132637"/>
            <a:gd name="connsiteX25" fmla="*/ 292328 w 489122"/>
            <a:gd name="connsiteY25" fmla="*/ 126811 h 132637"/>
            <a:gd name="connsiteX26" fmla="*/ 338202 w 489122"/>
            <a:gd name="connsiteY26" fmla="*/ 120335 h 132637"/>
            <a:gd name="connsiteX27" fmla="*/ 380478 w 489122"/>
            <a:gd name="connsiteY27" fmla="*/ 111786 h 132637"/>
            <a:gd name="connsiteX28" fmla="*/ 417531 w 489122"/>
            <a:gd name="connsiteY28" fmla="*/ 101492 h 132637"/>
            <a:gd name="connsiteX29" fmla="*/ 447937 w 489122"/>
            <a:gd name="connsiteY29" fmla="*/ 89849 h 132637"/>
            <a:gd name="connsiteX30" fmla="*/ 470527 w 489122"/>
            <a:gd name="connsiteY30" fmla="*/ 77304 h 132637"/>
            <a:gd name="connsiteX31" fmla="*/ 484433 w 489122"/>
            <a:gd name="connsiteY31" fmla="*/ 64340 h 132637"/>
            <a:gd name="connsiteX32" fmla="*/ 489122 w 489122"/>
            <a:gd name="connsiteY32" fmla="*/ 51454 h 132637"/>
            <a:gd name="connsiteX0" fmla="*/ 489122 w 489122"/>
            <a:gd name="connsiteY0" fmla="*/ 51454 h 132637"/>
            <a:gd name="connsiteX1" fmla="*/ 484412 w 489122"/>
            <a:gd name="connsiteY1" fmla="*/ 39142 h 132637"/>
            <a:gd name="connsiteX2" fmla="*/ 470485 w 489122"/>
            <a:gd name="connsiteY2" fmla="*/ 27877 h 132637"/>
            <a:gd name="connsiteX3" fmla="*/ 447875 w 489122"/>
            <a:gd name="connsiteY3" fmla="*/ 18091 h 132637"/>
            <a:gd name="connsiteX4" fmla="*/ 417453 w 489122"/>
            <a:gd name="connsiteY4" fmla="*/ 10162 h 132637"/>
            <a:gd name="connsiteX5" fmla="*/ 380386 w 489122"/>
            <a:gd name="connsiteY5" fmla="*/ 4393 h 132637"/>
            <a:gd name="connsiteX6" fmla="*/ 338100 w 489122"/>
            <a:gd name="connsiteY6" fmla="*/ 1007 h 132637"/>
            <a:gd name="connsiteX7" fmla="*/ 292219 w 489122"/>
            <a:gd name="connsiteY7" fmla="*/ 133 h 132637"/>
            <a:gd name="connsiteX8" fmla="*/ 244507 w 489122"/>
            <a:gd name="connsiteY8" fmla="*/ 1805 h 132637"/>
            <a:gd name="connsiteX9" fmla="*/ 196797 w 489122"/>
            <a:gd name="connsiteY9" fmla="*/ 5959 h 132637"/>
            <a:gd name="connsiteX10" fmla="*/ 150923 w 489122"/>
            <a:gd name="connsiteY10" fmla="*/ 12435 h 132637"/>
            <a:gd name="connsiteX11" fmla="*/ 108647 w 489122"/>
            <a:gd name="connsiteY11" fmla="*/ 20984 h 132637"/>
            <a:gd name="connsiteX12" fmla="*/ 71594 w 489122"/>
            <a:gd name="connsiteY12" fmla="*/ 31279 h 132637"/>
            <a:gd name="connsiteX13" fmla="*/ 41189 w 489122"/>
            <a:gd name="connsiteY13" fmla="*/ 42922 h 132637"/>
            <a:gd name="connsiteX14" fmla="*/ 18599 w 489122"/>
            <a:gd name="connsiteY14" fmla="*/ 55466 h 132637"/>
            <a:gd name="connsiteX15" fmla="*/ 4692 w 489122"/>
            <a:gd name="connsiteY15" fmla="*/ 68431 h 132637"/>
            <a:gd name="connsiteX16" fmla="*/ 4 w 489122"/>
            <a:gd name="connsiteY16" fmla="*/ 81317 h 132637"/>
            <a:gd name="connsiteX17" fmla="*/ 4714 w 489122"/>
            <a:gd name="connsiteY17" fmla="*/ 93629 h 132637"/>
            <a:gd name="connsiteX18" fmla="*/ 18641 w 489122"/>
            <a:gd name="connsiteY18" fmla="*/ 104894 h 132637"/>
            <a:gd name="connsiteX19" fmla="*/ 41250 w 489122"/>
            <a:gd name="connsiteY19" fmla="*/ 114679 h 132637"/>
            <a:gd name="connsiteX20" fmla="*/ 71673 w 489122"/>
            <a:gd name="connsiteY20" fmla="*/ 122608 h 132637"/>
            <a:gd name="connsiteX21" fmla="*/ 108739 w 489122"/>
            <a:gd name="connsiteY21" fmla="*/ 128377 h 132637"/>
            <a:gd name="connsiteX22" fmla="*/ 151025 w 489122"/>
            <a:gd name="connsiteY22" fmla="*/ 131763 h 132637"/>
            <a:gd name="connsiteX23" fmla="*/ 196906 w 489122"/>
            <a:gd name="connsiteY23" fmla="*/ 132637 h 132637"/>
            <a:gd name="connsiteX24" fmla="*/ 244618 w 489122"/>
            <a:gd name="connsiteY24" fmla="*/ 130965 h 132637"/>
            <a:gd name="connsiteX25" fmla="*/ 292328 w 489122"/>
            <a:gd name="connsiteY25" fmla="*/ 126811 h 132637"/>
            <a:gd name="connsiteX26" fmla="*/ 338202 w 489122"/>
            <a:gd name="connsiteY26" fmla="*/ 120335 h 132637"/>
            <a:gd name="connsiteX27" fmla="*/ 380478 w 489122"/>
            <a:gd name="connsiteY27" fmla="*/ 111786 h 132637"/>
            <a:gd name="connsiteX28" fmla="*/ 417531 w 489122"/>
            <a:gd name="connsiteY28" fmla="*/ 101492 h 132637"/>
            <a:gd name="connsiteX29" fmla="*/ 447937 w 489122"/>
            <a:gd name="connsiteY29" fmla="*/ 89849 h 132637"/>
            <a:gd name="connsiteX30" fmla="*/ 470527 w 489122"/>
            <a:gd name="connsiteY30" fmla="*/ 77304 h 132637"/>
            <a:gd name="connsiteX31" fmla="*/ 484433 w 489122"/>
            <a:gd name="connsiteY31" fmla="*/ 64340 h 132637"/>
            <a:gd name="connsiteX32" fmla="*/ 489122 w 489122"/>
            <a:gd name="connsiteY32" fmla="*/ 51454 h 132637"/>
            <a:gd name="connsiteX0" fmla="*/ 489122 w 489122"/>
            <a:gd name="connsiteY0" fmla="*/ 51454 h 132637"/>
            <a:gd name="connsiteX1" fmla="*/ 484412 w 489122"/>
            <a:gd name="connsiteY1" fmla="*/ 39142 h 132637"/>
            <a:gd name="connsiteX2" fmla="*/ 470485 w 489122"/>
            <a:gd name="connsiteY2" fmla="*/ 27877 h 132637"/>
            <a:gd name="connsiteX3" fmla="*/ 447875 w 489122"/>
            <a:gd name="connsiteY3" fmla="*/ 18091 h 132637"/>
            <a:gd name="connsiteX4" fmla="*/ 417453 w 489122"/>
            <a:gd name="connsiteY4" fmla="*/ 10162 h 132637"/>
            <a:gd name="connsiteX5" fmla="*/ 380386 w 489122"/>
            <a:gd name="connsiteY5" fmla="*/ 4393 h 132637"/>
            <a:gd name="connsiteX6" fmla="*/ 338100 w 489122"/>
            <a:gd name="connsiteY6" fmla="*/ 1007 h 132637"/>
            <a:gd name="connsiteX7" fmla="*/ 292219 w 489122"/>
            <a:gd name="connsiteY7" fmla="*/ 133 h 132637"/>
            <a:gd name="connsiteX8" fmla="*/ 244507 w 489122"/>
            <a:gd name="connsiteY8" fmla="*/ 1805 h 132637"/>
            <a:gd name="connsiteX9" fmla="*/ 196797 w 489122"/>
            <a:gd name="connsiteY9" fmla="*/ 5959 h 132637"/>
            <a:gd name="connsiteX10" fmla="*/ 150923 w 489122"/>
            <a:gd name="connsiteY10" fmla="*/ 12435 h 132637"/>
            <a:gd name="connsiteX11" fmla="*/ 108647 w 489122"/>
            <a:gd name="connsiteY11" fmla="*/ 20984 h 132637"/>
            <a:gd name="connsiteX12" fmla="*/ 71594 w 489122"/>
            <a:gd name="connsiteY12" fmla="*/ 31279 h 132637"/>
            <a:gd name="connsiteX13" fmla="*/ 41189 w 489122"/>
            <a:gd name="connsiteY13" fmla="*/ 42922 h 132637"/>
            <a:gd name="connsiteX14" fmla="*/ 18599 w 489122"/>
            <a:gd name="connsiteY14" fmla="*/ 55466 h 132637"/>
            <a:gd name="connsiteX15" fmla="*/ 4692 w 489122"/>
            <a:gd name="connsiteY15" fmla="*/ 68431 h 132637"/>
            <a:gd name="connsiteX16" fmla="*/ 4 w 489122"/>
            <a:gd name="connsiteY16" fmla="*/ 81317 h 132637"/>
            <a:gd name="connsiteX17" fmla="*/ 4714 w 489122"/>
            <a:gd name="connsiteY17" fmla="*/ 93629 h 132637"/>
            <a:gd name="connsiteX18" fmla="*/ 18641 w 489122"/>
            <a:gd name="connsiteY18" fmla="*/ 104894 h 132637"/>
            <a:gd name="connsiteX19" fmla="*/ 41250 w 489122"/>
            <a:gd name="connsiteY19" fmla="*/ 114679 h 132637"/>
            <a:gd name="connsiteX20" fmla="*/ 71673 w 489122"/>
            <a:gd name="connsiteY20" fmla="*/ 122608 h 132637"/>
            <a:gd name="connsiteX21" fmla="*/ 108739 w 489122"/>
            <a:gd name="connsiteY21" fmla="*/ 128377 h 132637"/>
            <a:gd name="connsiteX22" fmla="*/ 151025 w 489122"/>
            <a:gd name="connsiteY22" fmla="*/ 131763 h 132637"/>
            <a:gd name="connsiteX23" fmla="*/ 196906 w 489122"/>
            <a:gd name="connsiteY23" fmla="*/ 132637 h 132637"/>
            <a:gd name="connsiteX24" fmla="*/ 244618 w 489122"/>
            <a:gd name="connsiteY24" fmla="*/ 130965 h 132637"/>
            <a:gd name="connsiteX25" fmla="*/ 292328 w 489122"/>
            <a:gd name="connsiteY25" fmla="*/ 126811 h 132637"/>
            <a:gd name="connsiteX26" fmla="*/ 338202 w 489122"/>
            <a:gd name="connsiteY26" fmla="*/ 120335 h 132637"/>
            <a:gd name="connsiteX27" fmla="*/ 380478 w 489122"/>
            <a:gd name="connsiteY27" fmla="*/ 111786 h 132637"/>
            <a:gd name="connsiteX28" fmla="*/ 417531 w 489122"/>
            <a:gd name="connsiteY28" fmla="*/ 101492 h 132637"/>
            <a:gd name="connsiteX29" fmla="*/ 447937 w 489122"/>
            <a:gd name="connsiteY29" fmla="*/ 89849 h 132637"/>
            <a:gd name="connsiteX30" fmla="*/ 470527 w 489122"/>
            <a:gd name="connsiteY30" fmla="*/ 77304 h 132637"/>
            <a:gd name="connsiteX31" fmla="*/ 484433 w 489122"/>
            <a:gd name="connsiteY31" fmla="*/ 64340 h 132637"/>
            <a:gd name="connsiteX32" fmla="*/ 489122 w 489122"/>
            <a:gd name="connsiteY32" fmla="*/ 51454 h 132637"/>
            <a:gd name="connsiteX0" fmla="*/ 489122 w 489122"/>
            <a:gd name="connsiteY0" fmla="*/ 51454 h 132637"/>
            <a:gd name="connsiteX1" fmla="*/ 484412 w 489122"/>
            <a:gd name="connsiteY1" fmla="*/ 39142 h 132637"/>
            <a:gd name="connsiteX2" fmla="*/ 470485 w 489122"/>
            <a:gd name="connsiteY2" fmla="*/ 27877 h 132637"/>
            <a:gd name="connsiteX3" fmla="*/ 447875 w 489122"/>
            <a:gd name="connsiteY3" fmla="*/ 18091 h 132637"/>
            <a:gd name="connsiteX4" fmla="*/ 417453 w 489122"/>
            <a:gd name="connsiteY4" fmla="*/ 10162 h 132637"/>
            <a:gd name="connsiteX5" fmla="*/ 380386 w 489122"/>
            <a:gd name="connsiteY5" fmla="*/ 4393 h 132637"/>
            <a:gd name="connsiteX6" fmla="*/ 338100 w 489122"/>
            <a:gd name="connsiteY6" fmla="*/ 1007 h 132637"/>
            <a:gd name="connsiteX7" fmla="*/ 292219 w 489122"/>
            <a:gd name="connsiteY7" fmla="*/ 133 h 132637"/>
            <a:gd name="connsiteX8" fmla="*/ 244507 w 489122"/>
            <a:gd name="connsiteY8" fmla="*/ 1805 h 132637"/>
            <a:gd name="connsiteX9" fmla="*/ 196797 w 489122"/>
            <a:gd name="connsiteY9" fmla="*/ 5959 h 132637"/>
            <a:gd name="connsiteX10" fmla="*/ 150923 w 489122"/>
            <a:gd name="connsiteY10" fmla="*/ 12435 h 132637"/>
            <a:gd name="connsiteX11" fmla="*/ 108647 w 489122"/>
            <a:gd name="connsiteY11" fmla="*/ 20984 h 132637"/>
            <a:gd name="connsiteX12" fmla="*/ 71594 w 489122"/>
            <a:gd name="connsiteY12" fmla="*/ 31279 h 132637"/>
            <a:gd name="connsiteX13" fmla="*/ 41189 w 489122"/>
            <a:gd name="connsiteY13" fmla="*/ 42922 h 132637"/>
            <a:gd name="connsiteX14" fmla="*/ 18599 w 489122"/>
            <a:gd name="connsiteY14" fmla="*/ 55466 h 132637"/>
            <a:gd name="connsiteX15" fmla="*/ 4692 w 489122"/>
            <a:gd name="connsiteY15" fmla="*/ 68431 h 132637"/>
            <a:gd name="connsiteX16" fmla="*/ 4 w 489122"/>
            <a:gd name="connsiteY16" fmla="*/ 81317 h 132637"/>
            <a:gd name="connsiteX17" fmla="*/ 4714 w 489122"/>
            <a:gd name="connsiteY17" fmla="*/ 93629 h 132637"/>
            <a:gd name="connsiteX18" fmla="*/ 18641 w 489122"/>
            <a:gd name="connsiteY18" fmla="*/ 104894 h 132637"/>
            <a:gd name="connsiteX19" fmla="*/ 41250 w 489122"/>
            <a:gd name="connsiteY19" fmla="*/ 114679 h 132637"/>
            <a:gd name="connsiteX20" fmla="*/ 71673 w 489122"/>
            <a:gd name="connsiteY20" fmla="*/ 122608 h 132637"/>
            <a:gd name="connsiteX21" fmla="*/ 108739 w 489122"/>
            <a:gd name="connsiteY21" fmla="*/ 128377 h 132637"/>
            <a:gd name="connsiteX22" fmla="*/ 151025 w 489122"/>
            <a:gd name="connsiteY22" fmla="*/ 131763 h 132637"/>
            <a:gd name="connsiteX23" fmla="*/ 196906 w 489122"/>
            <a:gd name="connsiteY23" fmla="*/ 132637 h 132637"/>
            <a:gd name="connsiteX24" fmla="*/ 244618 w 489122"/>
            <a:gd name="connsiteY24" fmla="*/ 130965 h 132637"/>
            <a:gd name="connsiteX25" fmla="*/ 292328 w 489122"/>
            <a:gd name="connsiteY25" fmla="*/ 126811 h 132637"/>
            <a:gd name="connsiteX26" fmla="*/ 338202 w 489122"/>
            <a:gd name="connsiteY26" fmla="*/ 120335 h 132637"/>
            <a:gd name="connsiteX27" fmla="*/ 380478 w 489122"/>
            <a:gd name="connsiteY27" fmla="*/ 111786 h 132637"/>
            <a:gd name="connsiteX28" fmla="*/ 417531 w 489122"/>
            <a:gd name="connsiteY28" fmla="*/ 101492 h 132637"/>
            <a:gd name="connsiteX29" fmla="*/ 447937 w 489122"/>
            <a:gd name="connsiteY29" fmla="*/ 89849 h 132637"/>
            <a:gd name="connsiteX30" fmla="*/ 470527 w 489122"/>
            <a:gd name="connsiteY30" fmla="*/ 77304 h 132637"/>
            <a:gd name="connsiteX31" fmla="*/ 484433 w 489122"/>
            <a:gd name="connsiteY31" fmla="*/ 64340 h 132637"/>
            <a:gd name="connsiteX32" fmla="*/ 489122 w 489122"/>
            <a:gd name="connsiteY32" fmla="*/ 51454 h 132637"/>
            <a:gd name="connsiteX0" fmla="*/ 489122 w 489122"/>
            <a:gd name="connsiteY0" fmla="*/ 51454 h 132637"/>
            <a:gd name="connsiteX1" fmla="*/ 484412 w 489122"/>
            <a:gd name="connsiteY1" fmla="*/ 39142 h 132637"/>
            <a:gd name="connsiteX2" fmla="*/ 470485 w 489122"/>
            <a:gd name="connsiteY2" fmla="*/ 27877 h 132637"/>
            <a:gd name="connsiteX3" fmla="*/ 447875 w 489122"/>
            <a:gd name="connsiteY3" fmla="*/ 18091 h 132637"/>
            <a:gd name="connsiteX4" fmla="*/ 417453 w 489122"/>
            <a:gd name="connsiteY4" fmla="*/ 10162 h 132637"/>
            <a:gd name="connsiteX5" fmla="*/ 380386 w 489122"/>
            <a:gd name="connsiteY5" fmla="*/ 4393 h 132637"/>
            <a:gd name="connsiteX6" fmla="*/ 338100 w 489122"/>
            <a:gd name="connsiteY6" fmla="*/ 1007 h 132637"/>
            <a:gd name="connsiteX7" fmla="*/ 292219 w 489122"/>
            <a:gd name="connsiteY7" fmla="*/ 133 h 132637"/>
            <a:gd name="connsiteX8" fmla="*/ 244507 w 489122"/>
            <a:gd name="connsiteY8" fmla="*/ 1805 h 132637"/>
            <a:gd name="connsiteX9" fmla="*/ 196797 w 489122"/>
            <a:gd name="connsiteY9" fmla="*/ 5959 h 132637"/>
            <a:gd name="connsiteX10" fmla="*/ 150923 w 489122"/>
            <a:gd name="connsiteY10" fmla="*/ 12435 h 132637"/>
            <a:gd name="connsiteX11" fmla="*/ 108647 w 489122"/>
            <a:gd name="connsiteY11" fmla="*/ 20984 h 132637"/>
            <a:gd name="connsiteX12" fmla="*/ 71594 w 489122"/>
            <a:gd name="connsiteY12" fmla="*/ 31279 h 132637"/>
            <a:gd name="connsiteX13" fmla="*/ 41189 w 489122"/>
            <a:gd name="connsiteY13" fmla="*/ 42922 h 132637"/>
            <a:gd name="connsiteX14" fmla="*/ 18599 w 489122"/>
            <a:gd name="connsiteY14" fmla="*/ 55466 h 132637"/>
            <a:gd name="connsiteX15" fmla="*/ 4692 w 489122"/>
            <a:gd name="connsiteY15" fmla="*/ 68431 h 132637"/>
            <a:gd name="connsiteX16" fmla="*/ 4 w 489122"/>
            <a:gd name="connsiteY16" fmla="*/ 81317 h 132637"/>
            <a:gd name="connsiteX17" fmla="*/ 4714 w 489122"/>
            <a:gd name="connsiteY17" fmla="*/ 93629 h 132637"/>
            <a:gd name="connsiteX18" fmla="*/ 18641 w 489122"/>
            <a:gd name="connsiteY18" fmla="*/ 104894 h 132637"/>
            <a:gd name="connsiteX19" fmla="*/ 41250 w 489122"/>
            <a:gd name="connsiteY19" fmla="*/ 114679 h 132637"/>
            <a:gd name="connsiteX20" fmla="*/ 71673 w 489122"/>
            <a:gd name="connsiteY20" fmla="*/ 122608 h 132637"/>
            <a:gd name="connsiteX21" fmla="*/ 108739 w 489122"/>
            <a:gd name="connsiteY21" fmla="*/ 128377 h 132637"/>
            <a:gd name="connsiteX22" fmla="*/ 151025 w 489122"/>
            <a:gd name="connsiteY22" fmla="*/ 131763 h 132637"/>
            <a:gd name="connsiteX23" fmla="*/ 196906 w 489122"/>
            <a:gd name="connsiteY23" fmla="*/ 132637 h 132637"/>
            <a:gd name="connsiteX24" fmla="*/ 244618 w 489122"/>
            <a:gd name="connsiteY24" fmla="*/ 130965 h 132637"/>
            <a:gd name="connsiteX25" fmla="*/ 292328 w 489122"/>
            <a:gd name="connsiteY25" fmla="*/ 126811 h 132637"/>
            <a:gd name="connsiteX26" fmla="*/ 338202 w 489122"/>
            <a:gd name="connsiteY26" fmla="*/ 120335 h 132637"/>
            <a:gd name="connsiteX27" fmla="*/ 380478 w 489122"/>
            <a:gd name="connsiteY27" fmla="*/ 111786 h 132637"/>
            <a:gd name="connsiteX28" fmla="*/ 417531 w 489122"/>
            <a:gd name="connsiteY28" fmla="*/ 101492 h 132637"/>
            <a:gd name="connsiteX29" fmla="*/ 447937 w 489122"/>
            <a:gd name="connsiteY29" fmla="*/ 89849 h 132637"/>
            <a:gd name="connsiteX30" fmla="*/ 470527 w 489122"/>
            <a:gd name="connsiteY30" fmla="*/ 77304 h 132637"/>
            <a:gd name="connsiteX31" fmla="*/ 484433 w 489122"/>
            <a:gd name="connsiteY31" fmla="*/ 64340 h 132637"/>
            <a:gd name="connsiteX32" fmla="*/ 489122 w 489122"/>
            <a:gd name="connsiteY32" fmla="*/ 51454 h 132637"/>
            <a:gd name="connsiteX0" fmla="*/ 489122 w 489122"/>
            <a:gd name="connsiteY0" fmla="*/ 51454 h 132637"/>
            <a:gd name="connsiteX1" fmla="*/ 484412 w 489122"/>
            <a:gd name="connsiteY1" fmla="*/ 39142 h 132637"/>
            <a:gd name="connsiteX2" fmla="*/ 470485 w 489122"/>
            <a:gd name="connsiteY2" fmla="*/ 27877 h 132637"/>
            <a:gd name="connsiteX3" fmla="*/ 447875 w 489122"/>
            <a:gd name="connsiteY3" fmla="*/ 18091 h 132637"/>
            <a:gd name="connsiteX4" fmla="*/ 417453 w 489122"/>
            <a:gd name="connsiteY4" fmla="*/ 10162 h 132637"/>
            <a:gd name="connsiteX5" fmla="*/ 380386 w 489122"/>
            <a:gd name="connsiteY5" fmla="*/ 4393 h 132637"/>
            <a:gd name="connsiteX6" fmla="*/ 338100 w 489122"/>
            <a:gd name="connsiteY6" fmla="*/ 1007 h 132637"/>
            <a:gd name="connsiteX7" fmla="*/ 292219 w 489122"/>
            <a:gd name="connsiteY7" fmla="*/ 133 h 132637"/>
            <a:gd name="connsiteX8" fmla="*/ 244507 w 489122"/>
            <a:gd name="connsiteY8" fmla="*/ 1805 h 132637"/>
            <a:gd name="connsiteX9" fmla="*/ 196797 w 489122"/>
            <a:gd name="connsiteY9" fmla="*/ 5959 h 132637"/>
            <a:gd name="connsiteX10" fmla="*/ 150923 w 489122"/>
            <a:gd name="connsiteY10" fmla="*/ 12435 h 132637"/>
            <a:gd name="connsiteX11" fmla="*/ 108647 w 489122"/>
            <a:gd name="connsiteY11" fmla="*/ 20984 h 132637"/>
            <a:gd name="connsiteX12" fmla="*/ 71594 w 489122"/>
            <a:gd name="connsiteY12" fmla="*/ 31279 h 132637"/>
            <a:gd name="connsiteX13" fmla="*/ 41189 w 489122"/>
            <a:gd name="connsiteY13" fmla="*/ 42922 h 132637"/>
            <a:gd name="connsiteX14" fmla="*/ 18599 w 489122"/>
            <a:gd name="connsiteY14" fmla="*/ 55466 h 132637"/>
            <a:gd name="connsiteX15" fmla="*/ 4692 w 489122"/>
            <a:gd name="connsiteY15" fmla="*/ 68431 h 132637"/>
            <a:gd name="connsiteX16" fmla="*/ 4 w 489122"/>
            <a:gd name="connsiteY16" fmla="*/ 81317 h 132637"/>
            <a:gd name="connsiteX17" fmla="*/ 4714 w 489122"/>
            <a:gd name="connsiteY17" fmla="*/ 93629 h 132637"/>
            <a:gd name="connsiteX18" fmla="*/ 18641 w 489122"/>
            <a:gd name="connsiteY18" fmla="*/ 104894 h 132637"/>
            <a:gd name="connsiteX19" fmla="*/ 41250 w 489122"/>
            <a:gd name="connsiteY19" fmla="*/ 114679 h 132637"/>
            <a:gd name="connsiteX20" fmla="*/ 71673 w 489122"/>
            <a:gd name="connsiteY20" fmla="*/ 122608 h 132637"/>
            <a:gd name="connsiteX21" fmla="*/ 108739 w 489122"/>
            <a:gd name="connsiteY21" fmla="*/ 128377 h 132637"/>
            <a:gd name="connsiteX22" fmla="*/ 151025 w 489122"/>
            <a:gd name="connsiteY22" fmla="*/ 131763 h 132637"/>
            <a:gd name="connsiteX23" fmla="*/ 196906 w 489122"/>
            <a:gd name="connsiteY23" fmla="*/ 132637 h 132637"/>
            <a:gd name="connsiteX24" fmla="*/ 244618 w 489122"/>
            <a:gd name="connsiteY24" fmla="*/ 130965 h 132637"/>
            <a:gd name="connsiteX25" fmla="*/ 292328 w 489122"/>
            <a:gd name="connsiteY25" fmla="*/ 126811 h 132637"/>
            <a:gd name="connsiteX26" fmla="*/ 338202 w 489122"/>
            <a:gd name="connsiteY26" fmla="*/ 120335 h 132637"/>
            <a:gd name="connsiteX27" fmla="*/ 380478 w 489122"/>
            <a:gd name="connsiteY27" fmla="*/ 111786 h 132637"/>
            <a:gd name="connsiteX28" fmla="*/ 417531 w 489122"/>
            <a:gd name="connsiteY28" fmla="*/ 101492 h 132637"/>
            <a:gd name="connsiteX29" fmla="*/ 447937 w 489122"/>
            <a:gd name="connsiteY29" fmla="*/ 89849 h 132637"/>
            <a:gd name="connsiteX30" fmla="*/ 470527 w 489122"/>
            <a:gd name="connsiteY30" fmla="*/ 77304 h 132637"/>
            <a:gd name="connsiteX31" fmla="*/ 484433 w 489122"/>
            <a:gd name="connsiteY31" fmla="*/ 64340 h 132637"/>
            <a:gd name="connsiteX32" fmla="*/ 489122 w 489122"/>
            <a:gd name="connsiteY32" fmla="*/ 51454 h 132637"/>
            <a:gd name="connsiteX0" fmla="*/ 489122 w 489122"/>
            <a:gd name="connsiteY0" fmla="*/ 51454 h 132637"/>
            <a:gd name="connsiteX1" fmla="*/ 484412 w 489122"/>
            <a:gd name="connsiteY1" fmla="*/ 39142 h 132637"/>
            <a:gd name="connsiteX2" fmla="*/ 470485 w 489122"/>
            <a:gd name="connsiteY2" fmla="*/ 27877 h 132637"/>
            <a:gd name="connsiteX3" fmla="*/ 447875 w 489122"/>
            <a:gd name="connsiteY3" fmla="*/ 18091 h 132637"/>
            <a:gd name="connsiteX4" fmla="*/ 417453 w 489122"/>
            <a:gd name="connsiteY4" fmla="*/ 10162 h 132637"/>
            <a:gd name="connsiteX5" fmla="*/ 380386 w 489122"/>
            <a:gd name="connsiteY5" fmla="*/ 4393 h 132637"/>
            <a:gd name="connsiteX6" fmla="*/ 338100 w 489122"/>
            <a:gd name="connsiteY6" fmla="*/ 1007 h 132637"/>
            <a:gd name="connsiteX7" fmla="*/ 292219 w 489122"/>
            <a:gd name="connsiteY7" fmla="*/ 133 h 132637"/>
            <a:gd name="connsiteX8" fmla="*/ 244507 w 489122"/>
            <a:gd name="connsiteY8" fmla="*/ 1805 h 132637"/>
            <a:gd name="connsiteX9" fmla="*/ 196797 w 489122"/>
            <a:gd name="connsiteY9" fmla="*/ 5959 h 132637"/>
            <a:gd name="connsiteX10" fmla="*/ 150923 w 489122"/>
            <a:gd name="connsiteY10" fmla="*/ 12435 h 132637"/>
            <a:gd name="connsiteX11" fmla="*/ 108647 w 489122"/>
            <a:gd name="connsiteY11" fmla="*/ 20984 h 132637"/>
            <a:gd name="connsiteX12" fmla="*/ 71594 w 489122"/>
            <a:gd name="connsiteY12" fmla="*/ 31279 h 132637"/>
            <a:gd name="connsiteX13" fmla="*/ 41189 w 489122"/>
            <a:gd name="connsiteY13" fmla="*/ 42922 h 132637"/>
            <a:gd name="connsiteX14" fmla="*/ 18599 w 489122"/>
            <a:gd name="connsiteY14" fmla="*/ 55466 h 132637"/>
            <a:gd name="connsiteX15" fmla="*/ 4692 w 489122"/>
            <a:gd name="connsiteY15" fmla="*/ 68431 h 132637"/>
            <a:gd name="connsiteX16" fmla="*/ 4 w 489122"/>
            <a:gd name="connsiteY16" fmla="*/ 81317 h 132637"/>
            <a:gd name="connsiteX17" fmla="*/ 4714 w 489122"/>
            <a:gd name="connsiteY17" fmla="*/ 93629 h 132637"/>
            <a:gd name="connsiteX18" fmla="*/ 18641 w 489122"/>
            <a:gd name="connsiteY18" fmla="*/ 104894 h 132637"/>
            <a:gd name="connsiteX19" fmla="*/ 41250 w 489122"/>
            <a:gd name="connsiteY19" fmla="*/ 114679 h 132637"/>
            <a:gd name="connsiteX20" fmla="*/ 71673 w 489122"/>
            <a:gd name="connsiteY20" fmla="*/ 122608 h 132637"/>
            <a:gd name="connsiteX21" fmla="*/ 108739 w 489122"/>
            <a:gd name="connsiteY21" fmla="*/ 128377 h 132637"/>
            <a:gd name="connsiteX22" fmla="*/ 151025 w 489122"/>
            <a:gd name="connsiteY22" fmla="*/ 131763 h 132637"/>
            <a:gd name="connsiteX23" fmla="*/ 196906 w 489122"/>
            <a:gd name="connsiteY23" fmla="*/ 132637 h 132637"/>
            <a:gd name="connsiteX24" fmla="*/ 244618 w 489122"/>
            <a:gd name="connsiteY24" fmla="*/ 130965 h 132637"/>
            <a:gd name="connsiteX25" fmla="*/ 292328 w 489122"/>
            <a:gd name="connsiteY25" fmla="*/ 126811 h 132637"/>
            <a:gd name="connsiteX26" fmla="*/ 338202 w 489122"/>
            <a:gd name="connsiteY26" fmla="*/ 120335 h 132637"/>
            <a:gd name="connsiteX27" fmla="*/ 380478 w 489122"/>
            <a:gd name="connsiteY27" fmla="*/ 111786 h 132637"/>
            <a:gd name="connsiteX28" fmla="*/ 417531 w 489122"/>
            <a:gd name="connsiteY28" fmla="*/ 101492 h 132637"/>
            <a:gd name="connsiteX29" fmla="*/ 447937 w 489122"/>
            <a:gd name="connsiteY29" fmla="*/ 89849 h 132637"/>
            <a:gd name="connsiteX30" fmla="*/ 470527 w 489122"/>
            <a:gd name="connsiteY30" fmla="*/ 77304 h 132637"/>
            <a:gd name="connsiteX31" fmla="*/ 484433 w 489122"/>
            <a:gd name="connsiteY31" fmla="*/ 64340 h 132637"/>
            <a:gd name="connsiteX32" fmla="*/ 489122 w 489122"/>
            <a:gd name="connsiteY32" fmla="*/ 51454 h 132637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2"/>
            <a:gd name="connsiteY0" fmla="*/ 51454 h 132770"/>
            <a:gd name="connsiteX1" fmla="*/ 484412 w 489122"/>
            <a:gd name="connsiteY1" fmla="*/ 39142 h 132770"/>
            <a:gd name="connsiteX2" fmla="*/ 470485 w 489122"/>
            <a:gd name="connsiteY2" fmla="*/ 27877 h 132770"/>
            <a:gd name="connsiteX3" fmla="*/ 447875 w 489122"/>
            <a:gd name="connsiteY3" fmla="*/ 18091 h 132770"/>
            <a:gd name="connsiteX4" fmla="*/ 417453 w 489122"/>
            <a:gd name="connsiteY4" fmla="*/ 10162 h 132770"/>
            <a:gd name="connsiteX5" fmla="*/ 380386 w 489122"/>
            <a:gd name="connsiteY5" fmla="*/ 4393 h 132770"/>
            <a:gd name="connsiteX6" fmla="*/ 338100 w 489122"/>
            <a:gd name="connsiteY6" fmla="*/ 1007 h 132770"/>
            <a:gd name="connsiteX7" fmla="*/ 292219 w 489122"/>
            <a:gd name="connsiteY7" fmla="*/ 133 h 132770"/>
            <a:gd name="connsiteX8" fmla="*/ 244507 w 489122"/>
            <a:gd name="connsiteY8" fmla="*/ 1805 h 132770"/>
            <a:gd name="connsiteX9" fmla="*/ 196797 w 489122"/>
            <a:gd name="connsiteY9" fmla="*/ 5959 h 132770"/>
            <a:gd name="connsiteX10" fmla="*/ 150923 w 489122"/>
            <a:gd name="connsiteY10" fmla="*/ 12435 h 132770"/>
            <a:gd name="connsiteX11" fmla="*/ 108647 w 489122"/>
            <a:gd name="connsiteY11" fmla="*/ 20984 h 132770"/>
            <a:gd name="connsiteX12" fmla="*/ 71594 w 489122"/>
            <a:gd name="connsiteY12" fmla="*/ 31279 h 132770"/>
            <a:gd name="connsiteX13" fmla="*/ 41189 w 489122"/>
            <a:gd name="connsiteY13" fmla="*/ 42922 h 132770"/>
            <a:gd name="connsiteX14" fmla="*/ 18599 w 489122"/>
            <a:gd name="connsiteY14" fmla="*/ 55466 h 132770"/>
            <a:gd name="connsiteX15" fmla="*/ 4692 w 489122"/>
            <a:gd name="connsiteY15" fmla="*/ 68431 h 132770"/>
            <a:gd name="connsiteX16" fmla="*/ 4 w 489122"/>
            <a:gd name="connsiteY16" fmla="*/ 81317 h 132770"/>
            <a:gd name="connsiteX17" fmla="*/ 4714 w 489122"/>
            <a:gd name="connsiteY17" fmla="*/ 93629 h 132770"/>
            <a:gd name="connsiteX18" fmla="*/ 18641 w 489122"/>
            <a:gd name="connsiteY18" fmla="*/ 104894 h 132770"/>
            <a:gd name="connsiteX19" fmla="*/ 41250 w 489122"/>
            <a:gd name="connsiteY19" fmla="*/ 114679 h 132770"/>
            <a:gd name="connsiteX20" fmla="*/ 71673 w 489122"/>
            <a:gd name="connsiteY20" fmla="*/ 122608 h 132770"/>
            <a:gd name="connsiteX21" fmla="*/ 108739 w 489122"/>
            <a:gd name="connsiteY21" fmla="*/ 128377 h 132770"/>
            <a:gd name="connsiteX22" fmla="*/ 151025 w 489122"/>
            <a:gd name="connsiteY22" fmla="*/ 131763 h 132770"/>
            <a:gd name="connsiteX23" fmla="*/ 196906 w 489122"/>
            <a:gd name="connsiteY23" fmla="*/ 132637 h 132770"/>
            <a:gd name="connsiteX24" fmla="*/ 244618 w 489122"/>
            <a:gd name="connsiteY24" fmla="*/ 130965 h 132770"/>
            <a:gd name="connsiteX25" fmla="*/ 292328 w 489122"/>
            <a:gd name="connsiteY25" fmla="*/ 126811 h 132770"/>
            <a:gd name="connsiteX26" fmla="*/ 338202 w 489122"/>
            <a:gd name="connsiteY26" fmla="*/ 120335 h 132770"/>
            <a:gd name="connsiteX27" fmla="*/ 380478 w 489122"/>
            <a:gd name="connsiteY27" fmla="*/ 111786 h 132770"/>
            <a:gd name="connsiteX28" fmla="*/ 417531 w 489122"/>
            <a:gd name="connsiteY28" fmla="*/ 101492 h 132770"/>
            <a:gd name="connsiteX29" fmla="*/ 447937 w 489122"/>
            <a:gd name="connsiteY29" fmla="*/ 89849 h 132770"/>
            <a:gd name="connsiteX30" fmla="*/ 470527 w 489122"/>
            <a:gd name="connsiteY30" fmla="*/ 77304 h 132770"/>
            <a:gd name="connsiteX31" fmla="*/ 484433 w 489122"/>
            <a:gd name="connsiteY31" fmla="*/ 64340 h 132770"/>
            <a:gd name="connsiteX32" fmla="*/ 489122 w 489122"/>
            <a:gd name="connsiteY32" fmla="*/ 51454 h 132770"/>
            <a:gd name="connsiteX0" fmla="*/ 489122 w 489126"/>
            <a:gd name="connsiteY0" fmla="*/ 51454 h 132770"/>
            <a:gd name="connsiteX1" fmla="*/ 484412 w 489126"/>
            <a:gd name="connsiteY1" fmla="*/ 39142 h 132770"/>
            <a:gd name="connsiteX2" fmla="*/ 470485 w 489126"/>
            <a:gd name="connsiteY2" fmla="*/ 27877 h 132770"/>
            <a:gd name="connsiteX3" fmla="*/ 447875 w 489126"/>
            <a:gd name="connsiteY3" fmla="*/ 18091 h 132770"/>
            <a:gd name="connsiteX4" fmla="*/ 417453 w 489126"/>
            <a:gd name="connsiteY4" fmla="*/ 10162 h 132770"/>
            <a:gd name="connsiteX5" fmla="*/ 380386 w 489126"/>
            <a:gd name="connsiteY5" fmla="*/ 4393 h 132770"/>
            <a:gd name="connsiteX6" fmla="*/ 338100 w 489126"/>
            <a:gd name="connsiteY6" fmla="*/ 1007 h 132770"/>
            <a:gd name="connsiteX7" fmla="*/ 292219 w 489126"/>
            <a:gd name="connsiteY7" fmla="*/ 133 h 132770"/>
            <a:gd name="connsiteX8" fmla="*/ 244507 w 489126"/>
            <a:gd name="connsiteY8" fmla="*/ 1805 h 132770"/>
            <a:gd name="connsiteX9" fmla="*/ 196797 w 489126"/>
            <a:gd name="connsiteY9" fmla="*/ 5959 h 132770"/>
            <a:gd name="connsiteX10" fmla="*/ 150923 w 489126"/>
            <a:gd name="connsiteY10" fmla="*/ 12435 h 132770"/>
            <a:gd name="connsiteX11" fmla="*/ 108647 w 489126"/>
            <a:gd name="connsiteY11" fmla="*/ 20984 h 132770"/>
            <a:gd name="connsiteX12" fmla="*/ 71594 w 489126"/>
            <a:gd name="connsiteY12" fmla="*/ 31279 h 132770"/>
            <a:gd name="connsiteX13" fmla="*/ 41189 w 489126"/>
            <a:gd name="connsiteY13" fmla="*/ 42922 h 132770"/>
            <a:gd name="connsiteX14" fmla="*/ 18599 w 489126"/>
            <a:gd name="connsiteY14" fmla="*/ 55466 h 132770"/>
            <a:gd name="connsiteX15" fmla="*/ 4692 w 489126"/>
            <a:gd name="connsiteY15" fmla="*/ 68431 h 132770"/>
            <a:gd name="connsiteX16" fmla="*/ 4 w 489126"/>
            <a:gd name="connsiteY16" fmla="*/ 81317 h 132770"/>
            <a:gd name="connsiteX17" fmla="*/ 4714 w 489126"/>
            <a:gd name="connsiteY17" fmla="*/ 93629 h 132770"/>
            <a:gd name="connsiteX18" fmla="*/ 18641 w 489126"/>
            <a:gd name="connsiteY18" fmla="*/ 104894 h 132770"/>
            <a:gd name="connsiteX19" fmla="*/ 41250 w 489126"/>
            <a:gd name="connsiteY19" fmla="*/ 114679 h 132770"/>
            <a:gd name="connsiteX20" fmla="*/ 71673 w 489126"/>
            <a:gd name="connsiteY20" fmla="*/ 122608 h 132770"/>
            <a:gd name="connsiteX21" fmla="*/ 108739 w 489126"/>
            <a:gd name="connsiteY21" fmla="*/ 128377 h 132770"/>
            <a:gd name="connsiteX22" fmla="*/ 151025 w 489126"/>
            <a:gd name="connsiteY22" fmla="*/ 131763 h 132770"/>
            <a:gd name="connsiteX23" fmla="*/ 196906 w 489126"/>
            <a:gd name="connsiteY23" fmla="*/ 132637 h 132770"/>
            <a:gd name="connsiteX24" fmla="*/ 244618 w 489126"/>
            <a:gd name="connsiteY24" fmla="*/ 130965 h 132770"/>
            <a:gd name="connsiteX25" fmla="*/ 292328 w 489126"/>
            <a:gd name="connsiteY25" fmla="*/ 126811 h 132770"/>
            <a:gd name="connsiteX26" fmla="*/ 338202 w 489126"/>
            <a:gd name="connsiteY26" fmla="*/ 120335 h 132770"/>
            <a:gd name="connsiteX27" fmla="*/ 380478 w 489126"/>
            <a:gd name="connsiteY27" fmla="*/ 111786 h 132770"/>
            <a:gd name="connsiteX28" fmla="*/ 417531 w 489126"/>
            <a:gd name="connsiteY28" fmla="*/ 101492 h 132770"/>
            <a:gd name="connsiteX29" fmla="*/ 447937 w 489126"/>
            <a:gd name="connsiteY29" fmla="*/ 89849 h 132770"/>
            <a:gd name="connsiteX30" fmla="*/ 470527 w 489126"/>
            <a:gd name="connsiteY30" fmla="*/ 77304 h 132770"/>
            <a:gd name="connsiteX31" fmla="*/ 484433 w 489126"/>
            <a:gd name="connsiteY31" fmla="*/ 64340 h 132770"/>
            <a:gd name="connsiteX32" fmla="*/ 489122 w 489126"/>
            <a:gd name="connsiteY32" fmla="*/ 51454 h 1327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89126" h="132770">
              <a:moveTo>
                <a:pt x="489122" y="51454"/>
              </a:moveTo>
              <a:cubicBezTo>
                <a:pt x="489119" y="47254"/>
                <a:pt x="487518" y="43071"/>
                <a:pt x="484412" y="39142"/>
              </a:cubicBezTo>
              <a:cubicBezTo>
                <a:pt x="481306" y="35213"/>
                <a:pt x="476574" y="31385"/>
                <a:pt x="470485" y="27877"/>
              </a:cubicBezTo>
              <a:cubicBezTo>
                <a:pt x="464396" y="24369"/>
                <a:pt x="456713" y="21043"/>
                <a:pt x="447875" y="18091"/>
              </a:cubicBezTo>
              <a:cubicBezTo>
                <a:pt x="439037" y="15139"/>
                <a:pt x="428701" y="12445"/>
                <a:pt x="417453" y="10162"/>
              </a:cubicBezTo>
              <a:cubicBezTo>
                <a:pt x="406205" y="7879"/>
                <a:pt x="393611" y="5919"/>
                <a:pt x="380386" y="4393"/>
              </a:cubicBezTo>
              <a:cubicBezTo>
                <a:pt x="367161" y="2867"/>
                <a:pt x="352794" y="1717"/>
                <a:pt x="338100" y="1007"/>
              </a:cubicBezTo>
              <a:cubicBezTo>
                <a:pt x="323406" y="297"/>
                <a:pt x="307818" y="0"/>
                <a:pt x="292219" y="133"/>
              </a:cubicBezTo>
              <a:cubicBezTo>
                <a:pt x="276620" y="266"/>
                <a:pt x="260411" y="834"/>
                <a:pt x="244507" y="1805"/>
              </a:cubicBezTo>
              <a:cubicBezTo>
                <a:pt x="228603" y="2776"/>
                <a:pt x="212394" y="4187"/>
                <a:pt x="196797" y="5959"/>
              </a:cubicBezTo>
              <a:cubicBezTo>
                <a:pt x="181200" y="7731"/>
                <a:pt x="165615" y="9931"/>
                <a:pt x="150923" y="12435"/>
              </a:cubicBezTo>
              <a:cubicBezTo>
                <a:pt x="136231" y="14939"/>
                <a:pt x="121868" y="17843"/>
                <a:pt x="108647" y="20984"/>
              </a:cubicBezTo>
              <a:cubicBezTo>
                <a:pt x="95426" y="24125"/>
                <a:pt x="82837" y="27623"/>
                <a:pt x="71594" y="31279"/>
              </a:cubicBezTo>
              <a:cubicBezTo>
                <a:pt x="60351" y="34935"/>
                <a:pt x="50021" y="38891"/>
                <a:pt x="41189" y="42922"/>
              </a:cubicBezTo>
              <a:cubicBezTo>
                <a:pt x="32357" y="46953"/>
                <a:pt x="24682" y="51215"/>
                <a:pt x="18599" y="55466"/>
              </a:cubicBezTo>
              <a:cubicBezTo>
                <a:pt x="12516" y="59718"/>
                <a:pt x="7791" y="64123"/>
                <a:pt x="4692" y="68431"/>
              </a:cubicBezTo>
              <a:cubicBezTo>
                <a:pt x="1593" y="72740"/>
                <a:pt x="0" y="77117"/>
                <a:pt x="4" y="81317"/>
              </a:cubicBezTo>
              <a:cubicBezTo>
                <a:pt x="8" y="85517"/>
                <a:pt x="1608" y="89700"/>
                <a:pt x="4714" y="93629"/>
              </a:cubicBezTo>
              <a:cubicBezTo>
                <a:pt x="7820" y="97558"/>
                <a:pt x="12552" y="101386"/>
                <a:pt x="18641" y="104894"/>
              </a:cubicBezTo>
              <a:cubicBezTo>
                <a:pt x="24730" y="108402"/>
                <a:pt x="32411" y="111727"/>
                <a:pt x="41250" y="114679"/>
              </a:cubicBezTo>
              <a:cubicBezTo>
                <a:pt x="50089" y="117631"/>
                <a:pt x="60425" y="120325"/>
                <a:pt x="71673" y="122608"/>
              </a:cubicBezTo>
              <a:cubicBezTo>
                <a:pt x="82921" y="124891"/>
                <a:pt x="95514" y="126851"/>
                <a:pt x="108739" y="128377"/>
              </a:cubicBezTo>
              <a:cubicBezTo>
                <a:pt x="121964" y="129903"/>
                <a:pt x="136331" y="131053"/>
                <a:pt x="151025" y="131763"/>
              </a:cubicBezTo>
              <a:cubicBezTo>
                <a:pt x="165719" y="132473"/>
                <a:pt x="181307" y="132770"/>
                <a:pt x="196906" y="132637"/>
              </a:cubicBezTo>
              <a:cubicBezTo>
                <a:pt x="212505" y="132504"/>
                <a:pt x="228714" y="131936"/>
                <a:pt x="244618" y="130965"/>
              </a:cubicBezTo>
              <a:cubicBezTo>
                <a:pt x="260522" y="129994"/>
                <a:pt x="276731" y="128583"/>
                <a:pt x="292328" y="126811"/>
              </a:cubicBezTo>
              <a:cubicBezTo>
                <a:pt x="307925" y="125039"/>
                <a:pt x="323510" y="122839"/>
                <a:pt x="338202" y="120335"/>
              </a:cubicBezTo>
              <a:cubicBezTo>
                <a:pt x="352894" y="117831"/>
                <a:pt x="367257" y="114926"/>
                <a:pt x="380478" y="111786"/>
              </a:cubicBezTo>
              <a:cubicBezTo>
                <a:pt x="393699" y="108646"/>
                <a:pt x="406288" y="105148"/>
                <a:pt x="417531" y="101492"/>
              </a:cubicBezTo>
              <a:cubicBezTo>
                <a:pt x="428774" y="97836"/>
                <a:pt x="439104" y="93880"/>
                <a:pt x="447937" y="89849"/>
              </a:cubicBezTo>
              <a:cubicBezTo>
                <a:pt x="456770" y="85818"/>
                <a:pt x="464444" y="81555"/>
                <a:pt x="470527" y="77304"/>
              </a:cubicBezTo>
              <a:cubicBezTo>
                <a:pt x="476610" y="73053"/>
                <a:pt x="481334" y="68648"/>
                <a:pt x="484433" y="64340"/>
              </a:cubicBezTo>
              <a:cubicBezTo>
                <a:pt x="487532" y="60032"/>
                <a:pt x="489126" y="55654"/>
                <a:pt x="489122" y="5145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0.34316</cdr:x>
      <cdr:y>0.54385</cdr:y>
    </cdr:from>
    <cdr:to>
      <cdr:x>0.43589</cdr:x>
      <cdr:y>0.58093</cdr:y>
    </cdr:to>
    <cdr:sp macro="" textlink="">
      <cdr:nvSpPr>
        <cdr:cNvPr id="98" name="PlotDat5_193|1~33_1"/>
        <cdr:cNvSpPr/>
      </cdr:nvSpPr>
      <cdr:spPr>
        <a:xfrm xmlns:a="http://schemas.openxmlformats.org/drawingml/2006/main">
          <a:off x="2969174" y="3413340"/>
          <a:ext cx="802305" cy="232735"/>
        </a:xfrm>
        <a:custGeom xmlns:a="http://schemas.openxmlformats.org/drawingml/2006/main">
          <a:avLst/>
          <a:gdLst>
            <a:gd name="connsiteX0" fmla="*/ 802289 w 802289"/>
            <a:gd name="connsiteY0" fmla="*/ 83761 h 231489"/>
            <a:gd name="connsiteX1" fmla="*/ 794556 w 802289"/>
            <a:gd name="connsiteY1" fmla="*/ 62594 h 231489"/>
            <a:gd name="connsiteX2" fmla="*/ 771706 w 802289"/>
            <a:gd name="connsiteY2" fmla="*/ 43469 h 231489"/>
            <a:gd name="connsiteX3" fmla="*/ 734614 w 802289"/>
            <a:gd name="connsiteY3" fmla="*/ 27122 h 231489"/>
            <a:gd name="connsiteX4" fmla="*/ 684708 w 802289"/>
            <a:gd name="connsiteY4" fmla="*/ 14180 h 231489"/>
            <a:gd name="connsiteX5" fmla="*/ 623904 w 802289"/>
            <a:gd name="connsiteY5" fmla="*/ 5142 h 231489"/>
            <a:gd name="connsiteX6" fmla="*/ 554540 w 802289"/>
            <a:gd name="connsiteY6" fmla="*/ 353 h 231489"/>
            <a:gd name="connsiteX7" fmla="*/ 479281 w 802289"/>
            <a:gd name="connsiteY7" fmla="*/ 0 h 231489"/>
            <a:gd name="connsiteX8" fmla="*/ 401019 w 802289"/>
            <a:gd name="connsiteY8" fmla="*/ 4094 h 231489"/>
            <a:gd name="connsiteX9" fmla="*/ 322762 w 802289"/>
            <a:gd name="connsiteY9" fmla="*/ 12479 h 231489"/>
            <a:gd name="connsiteX10" fmla="*/ 247517 w 802289"/>
            <a:gd name="connsiteY10" fmla="*/ 24832 h 231489"/>
            <a:gd name="connsiteX11" fmla="*/ 178176 w 802289"/>
            <a:gd name="connsiteY11" fmla="*/ 40679 h 231489"/>
            <a:gd name="connsiteX12" fmla="*/ 117404 w 802289"/>
            <a:gd name="connsiteY12" fmla="*/ 59411 h 231489"/>
            <a:gd name="connsiteX13" fmla="*/ 67535 w 802289"/>
            <a:gd name="connsiteY13" fmla="*/ 80307 h 231489"/>
            <a:gd name="connsiteX14" fmla="*/ 30487 w 802289"/>
            <a:gd name="connsiteY14" fmla="*/ 102566 h 231489"/>
            <a:gd name="connsiteX15" fmla="*/ 7683 w 802289"/>
            <a:gd name="connsiteY15" fmla="*/ 125331 h 231489"/>
            <a:gd name="connsiteX16" fmla="*/ 0 w 802289"/>
            <a:gd name="connsiteY16" fmla="*/ 147727 h 231489"/>
            <a:gd name="connsiteX17" fmla="*/ 7732 w 802289"/>
            <a:gd name="connsiteY17" fmla="*/ 168894 h 231489"/>
            <a:gd name="connsiteX18" fmla="*/ 30583 w 802289"/>
            <a:gd name="connsiteY18" fmla="*/ 188019 h 231489"/>
            <a:gd name="connsiteX19" fmla="*/ 67674 w 802289"/>
            <a:gd name="connsiteY19" fmla="*/ 204367 h 231489"/>
            <a:gd name="connsiteX20" fmla="*/ 117580 w 802289"/>
            <a:gd name="connsiteY20" fmla="*/ 217308 h 231489"/>
            <a:gd name="connsiteX21" fmla="*/ 178384 w 802289"/>
            <a:gd name="connsiteY21" fmla="*/ 226347 h 231489"/>
            <a:gd name="connsiteX22" fmla="*/ 247748 w 802289"/>
            <a:gd name="connsiteY22" fmla="*/ 231135 h 231489"/>
            <a:gd name="connsiteX23" fmla="*/ 323007 w 802289"/>
            <a:gd name="connsiteY23" fmla="*/ 231489 h 231489"/>
            <a:gd name="connsiteX24" fmla="*/ 401269 w 802289"/>
            <a:gd name="connsiteY24" fmla="*/ 227394 h 231489"/>
            <a:gd name="connsiteX25" fmla="*/ 479526 w 802289"/>
            <a:gd name="connsiteY25" fmla="*/ 219009 h 231489"/>
            <a:gd name="connsiteX26" fmla="*/ 554771 w 802289"/>
            <a:gd name="connsiteY26" fmla="*/ 206656 h 231489"/>
            <a:gd name="connsiteX27" fmla="*/ 624112 w 802289"/>
            <a:gd name="connsiteY27" fmla="*/ 190809 h 231489"/>
            <a:gd name="connsiteX28" fmla="*/ 684885 w 802289"/>
            <a:gd name="connsiteY28" fmla="*/ 172077 h 231489"/>
            <a:gd name="connsiteX29" fmla="*/ 734753 w 802289"/>
            <a:gd name="connsiteY29" fmla="*/ 151181 h 231489"/>
            <a:gd name="connsiteX30" fmla="*/ 771801 w 802289"/>
            <a:gd name="connsiteY30" fmla="*/ 128922 h 231489"/>
            <a:gd name="connsiteX31" fmla="*/ 794605 w 802289"/>
            <a:gd name="connsiteY31" fmla="*/ 106157 h 231489"/>
            <a:gd name="connsiteX32" fmla="*/ 802289 w 802289"/>
            <a:gd name="connsiteY32" fmla="*/ 83761 h 231489"/>
            <a:gd name="connsiteX0" fmla="*/ 802289 w 802289"/>
            <a:gd name="connsiteY0" fmla="*/ 83761 h 231489"/>
            <a:gd name="connsiteX1" fmla="*/ 794556 w 802289"/>
            <a:gd name="connsiteY1" fmla="*/ 62594 h 231489"/>
            <a:gd name="connsiteX2" fmla="*/ 771706 w 802289"/>
            <a:gd name="connsiteY2" fmla="*/ 43469 h 231489"/>
            <a:gd name="connsiteX3" fmla="*/ 734614 w 802289"/>
            <a:gd name="connsiteY3" fmla="*/ 27122 h 231489"/>
            <a:gd name="connsiteX4" fmla="*/ 684708 w 802289"/>
            <a:gd name="connsiteY4" fmla="*/ 14180 h 231489"/>
            <a:gd name="connsiteX5" fmla="*/ 623904 w 802289"/>
            <a:gd name="connsiteY5" fmla="*/ 5142 h 231489"/>
            <a:gd name="connsiteX6" fmla="*/ 554540 w 802289"/>
            <a:gd name="connsiteY6" fmla="*/ 353 h 231489"/>
            <a:gd name="connsiteX7" fmla="*/ 479281 w 802289"/>
            <a:gd name="connsiteY7" fmla="*/ 0 h 231489"/>
            <a:gd name="connsiteX8" fmla="*/ 401019 w 802289"/>
            <a:gd name="connsiteY8" fmla="*/ 4094 h 231489"/>
            <a:gd name="connsiteX9" fmla="*/ 322762 w 802289"/>
            <a:gd name="connsiteY9" fmla="*/ 12479 h 231489"/>
            <a:gd name="connsiteX10" fmla="*/ 247517 w 802289"/>
            <a:gd name="connsiteY10" fmla="*/ 24832 h 231489"/>
            <a:gd name="connsiteX11" fmla="*/ 178176 w 802289"/>
            <a:gd name="connsiteY11" fmla="*/ 40679 h 231489"/>
            <a:gd name="connsiteX12" fmla="*/ 117404 w 802289"/>
            <a:gd name="connsiteY12" fmla="*/ 59411 h 231489"/>
            <a:gd name="connsiteX13" fmla="*/ 67535 w 802289"/>
            <a:gd name="connsiteY13" fmla="*/ 80307 h 231489"/>
            <a:gd name="connsiteX14" fmla="*/ 30487 w 802289"/>
            <a:gd name="connsiteY14" fmla="*/ 102566 h 231489"/>
            <a:gd name="connsiteX15" fmla="*/ 7683 w 802289"/>
            <a:gd name="connsiteY15" fmla="*/ 125331 h 231489"/>
            <a:gd name="connsiteX16" fmla="*/ 0 w 802289"/>
            <a:gd name="connsiteY16" fmla="*/ 147727 h 231489"/>
            <a:gd name="connsiteX17" fmla="*/ 7732 w 802289"/>
            <a:gd name="connsiteY17" fmla="*/ 168894 h 231489"/>
            <a:gd name="connsiteX18" fmla="*/ 30583 w 802289"/>
            <a:gd name="connsiteY18" fmla="*/ 188019 h 231489"/>
            <a:gd name="connsiteX19" fmla="*/ 67674 w 802289"/>
            <a:gd name="connsiteY19" fmla="*/ 204367 h 231489"/>
            <a:gd name="connsiteX20" fmla="*/ 117580 w 802289"/>
            <a:gd name="connsiteY20" fmla="*/ 217308 h 231489"/>
            <a:gd name="connsiteX21" fmla="*/ 178384 w 802289"/>
            <a:gd name="connsiteY21" fmla="*/ 226347 h 231489"/>
            <a:gd name="connsiteX22" fmla="*/ 247748 w 802289"/>
            <a:gd name="connsiteY22" fmla="*/ 231135 h 231489"/>
            <a:gd name="connsiteX23" fmla="*/ 323007 w 802289"/>
            <a:gd name="connsiteY23" fmla="*/ 231489 h 231489"/>
            <a:gd name="connsiteX24" fmla="*/ 401269 w 802289"/>
            <a:gd name="connsiteY24" fmla="*/ 227394 h 231489"/>
            <a:gd name="connsiteX25" fmla="*/ 479526 w 802289"/>
            <a:gd name="connsiteY25" fmla="*/ 219009 h 231489"/>
            <a:gd name="connsiteX26" fmla="*/ 554771 w 802289"/>
            <a:gd name="connsiteY26" fmla="*/ 206656 h 231489"/>
            <a:gd name="connsiteX27" fmla="*/ 624112 w 802289"/>
            <a:gd name="connsiteY27" fmla="*/ 190809 h 231489"/>
            <a:gd name="connsiteX28" fmla="*/ 684885 w 802289"/>
            <a:gd name="connsiteY28" fmla="*/ 172077 h 231489"/>
            <a:gd name="connsiteX29" fmla="*/ 734753 w 802289"/>
            <a:gd name="connsiteY29" fmla="*/ 151181 h 231489"/>
            <a:gd name="connsiteX30" fmla="*/ 771801 w 802289"/>
            <a:gd name="connsiteY30" fmla="*/ 128922 h 231489"/>
            <a:gd name="connsiteX31" fmla="*/ 794605 w 802289"/>
            <a:gd name="connsiteY31" fmla="*/ 106157 h 231489"/>
            <a:gd name="connsiteX32" fmla="*/ 802289 w 802289"/>
            <a:gd name="connsiteY32" fmla="*/ 83761 h 231489"/>
            <a:gd name="connsiteX0" fmla="*/ 802289 w 802289"/>
            <a:gd name="connsiteY0" fmla="*/ 83761 h 231489"/>
            <a:gd name="connsiteX1" fmla="*/ 794556 w 802289"/>
            <a:gd name="connsiteY1" fmla="*/ 62594 h 231489"/>
            <a:gd name="connsiteX2" fmla="*/ 771706 w 802289"/>
            <a:gd name="connsiteY2" fmla="*/ 43469 h 231489"/>
            <a:gd name="connsiteX3" fmla="*/ 734614 w 802289"/>
            <a:gd name="connsiteY3" fmla="*/ 27122 h 231489"/>
            <a:gd name="connsiteX4" fmla="*/ 684708 w 802289"/>
            <a:gd name="connsiteY4" fmla="*/ 14180 h 231489"/>
            <a:gd name="connsiteX5" fmla="*/ 623904 w 802289"/>
            <a:gd name="connsiteY5" fmla="*/ 5142 h 231489"/>
            <a:gd name="connsiteX6" fmla="*/ 554540 w 802289"/>
            <a:gd name="connsiteY6" fmla="*/ 353 h 231489"/>
            <a:gd name="connsiteX7" fmla="*/ 479281 w 802289"/>
            <a:gd name="connsiteY7" fmla="*/ 0 h 231489"/>
            <a:gd name="connsiteX8" fmla="*/ 401019 w 802289"/>
            <a:gd name="connsiteY8" fmla="*/ 4094 h 231489"/>
            <a:gd name="connsiteX9" fmla="*/ 322762 w 802289"/>
            <a:gd name="connsiteY9" fmla="*/ 12479 h 231489"/>
            <a:gd name="connsiteX10" fmla="*/ 247517 w 802289"/>
            <a:gd name="connsiteY10" fmla="*/ 24832 h 231489"/>
            <a:gd name="connsiteX11" fmla="*/ 178176 w 802289"/>
            <a:gd name="connsiteY11" fmla="*/ 40679 h 231489"/>
            <a:gd name="connsiteX12" fmla="*/ 117404 w 802289"/>
            <a:gd name="connsiteY12" fmla="*/ 59411 h 231489"/>
            <a:gd name="connsiteX13" fmla="*/ 67535 w 802289"/>
            <a:gd name="connsiteY13" fmla="*/ 80307 h 231489"/>
            <a:gd name="connsiteX14" fmla="*/ 30487 w 802289"/>
            <a:gd name="connsiteY14" fmla="*/ 102566 h 231489"/>
            <a:gd name="connsiteX15" fmla="*/ 7683 w 802289"/>
            <a:gd name="connsiteY15" fmla="*/ 125331 h 231489"/>
            <a:gd name="connsiteX16" fmla="*/ 0 w 802289"/>
            <a:gd name="connsiteY16" fmla="*/ 147727 h 231489"/>
            <a:gd name="connsiteX17" fmla="*/ 7732 w 802289"/>
            <a:gd name="connsiteY17" fmla="*/ 168894 h 231489"/>
            <a:gd name="connsiteX18" fmla="*/ 30583 w 802289"/>
            <a:gd name="connsiteY18" fmla="*/ 188019 h 231489"/>
            <a:gd name="connsiteX19" fmla="*/ 67674 w 802289"/>
            <a:gd name="connsiteY19" fmla="*/ 204367 h 231489"/>
            <a:gd name="connsiteX20" fmla="*/ 117580 w 802289"/>
            <a:gd name="connsiteY20" fmla="*/ 217308 h 231489"/>
            <a:gd name="connsiteX21" fmla="*/ 178384 w 802289"/>
            <a:gd name="connsiteY21" fmla="*/ 226347 h 231489"/>
            <a:gd name="connsiteX22" fmla="*/ 247748 w 802289"/>
            <a:gd name="connsiteY22" fmla="*/ 231135 h 231489"/>
            <a:gd name="connsiteX23" fmla="*/ 323007 w 802289"/>
            <a:gd name="connsiteY23" fmla="*/ 231489 h 231489"/>
            <a:gd name="connsiteX24" fmla="*/ 401269 w 802289"/>
            <a:gd name="connsiteY24" fmla="*/ 227394 h 231489"/>
            <a:gd name="connsiteX25" fmla="*/ 479526 w 802289"/>
            <a:gd name="connsiteY25" fmla="*/ 219009 h 231489"/>
            <a:gd name="connsiteX26" fmla="*/ 554771 w 802289"/>
            <a:gd name="connsiteY26" fmla="*/ 206656 h 231489"/>
            <a:gd name="connsiteX27" fmla="*/ 624112 w 802289"/>
            <a:gd name="connsiteY27" fmla="*/ 190809 h 231489"/>
            <a:gd name="connsiteX28" fmla="*/ 684885 w 802289"/>
            <a:gd name="connsiteY28" fmla="*/ 172077 h 231489"/>
            <a:gd name="connsiteX29" fmla="*/ 734753 w 802289"/>
            <a:gd name="connsiteY29" fmla="*/ 151181 h 231489"/>
            <a:gd name="connsiteX30" fmla="*/ 771801 w 802289"/>
            <a:gd name="connsiteY30" fmla="*/ 128922 h 231489"/>
            <a:gd name="connsiteX31" fmla="*/ 794605 w 802289"/>
            <a:gd name="connsiteY31" fmla="*/ 106157 h 231489"/>
            <a:gd name="connsiteX32" fmla="*/ 802289 w 802289"/>
            <a:gd name="connsiteY32" fmla="*/ 83761 h 231489"/>
            <a:gd name="connsiteX0" fmla="*/ 802289 w 802289"/>
            <a:gd name="connsiteY0" fmla="*/ 83761 h 231489"/>
            <a:gd name="connsiteX1" fmla="*/ 794556 w 802289"/>
            <a:gd name="connsiteY1" fmla="*/ 62594 h 231489"/>
            <a:gd name="connsiteX2" fmla="*/ 771706 w 802289"/>
            <a:gd name="connsiteY2" fmla="*/ 43469 h 231489"/>
            <a:gd name="connsiteX3" fmla="*/ 734614 w 802289"/>
            <a:gd name="connsiteY3" fmla="*/ 27122 h 231489"/>
            <a:gd name="connsiteX4" fmla="*/ 684708 w 802289"/>
            <a:gd name="connsiteY4" fmla="*/ 14180 h 231489"/>
            <a:gd name="connsiteX5" fmla="*/ 623904 w 802289"/>
            <a:gd name="connsiteY5" fmla="*/ 5142 h 231489"/>
            <a:gd name="connsiteX6" fmla="*/ 554540 w 802289"/>
            <a:gd name="connsiteY6" fmla="*/ 353 h 231489"/>
            <a:gd name="connsiteX7" fmla="*/ 479281 w 802289"/>
            <a:gd name="connsiteY7" fmla="*/ 0 h 231489"/>
            <a:gd name="connsiteX8" fmla="*/ 401019 w 802289"/>
            <a:gd name="connsiteY8" fmla="*/ 4094 h 231489"/>
            <a:gd name="connsiteX9" fmla="*/ 322762 w 802289"/>
            <a:gd name="connsiteY9" fmla="*/ 12479 h 231489"/>
            <a:gd name="connsiteX10" fmla="*/ 247517 w 802289"/>
            <a:gd name="connsiteY10" fmla="*/ 24832 h 231489"/>
            <a:gd name="connsiteX11" fmla="*/ 178176 w 802289"/>
            <a:gd name="connsiteY11" fmla="*/ 40679 h 231489"/>
            <a:gd name="connsiteX12" fmla="*/ 117404 w 802289"/>
            <a:gd name="connsiteY12" fmla="*/ 59411 h 231489"/>
            <a:gd name="connsiteX13" fmla="*/ 67535 w 802289"/>
            <a:gd name="connsiteY13" fmla="*/ 80307 h 231489"/>
            <a:gd name="connsiteX14" fmla="*/ 30487 w 802289"/>
            <a:gd name="connsiteY14" fmla="*/ 102566 h 231489"/>
            <a:gd name="connsiteX15" fmla="*/ 7683 w 802289"/>
            <a:gd name="connsiteY15" fmla="*/ 125331 h 231489"/>
            <a:gd name="connsiteX16" fmla="*/ 0 w 802289"/>
            <a:gd name="connsiteY16" fmla="*/ 147727 h 231489"/>
            <a:gd name="connsiteX17" fmla="*/ 7732 w 802289"/>
            <a:gd name="connsiteY17" fmla="*/ 168894 h 231489"/>
            <a:gd name="connsiteX18" fmla="*/ 30583 w 802289"/>
            <a:gd name="connsiteY18" fmla="*/ 188019 h 231489"/>
            <a:gd name="connsiteX19" fmla="*/ 67674 w 802289"/>
            <a:gd name="connsiteY19" fmla="*/ 204367 h 231489"/>
            <a:gd name="connsiteX20" fmla="*/ 117580 w 802289"/>
            <a:gd name="connsiteY20" fmla="*/ 217308 h 231489"/>
            <a:gd name="connsiteX21" fmla="*/ 178384 w 802289"/>
            <a:gd name="connsiteY21" fmla="*/ 226347 h 231489"/>
            <a:gd name="connsiteX22" fmla="*/ 247748 w 802289"/>
            <a:gd name="connsiteY22" fmla="*/ 231135 h 231489"/>
            <a:gd name="connsiteX23" fmla="*/ 323007 w 802289"/>
            <a:gd name="connsiteY23" fmla="*/ 231489 h 231489"/>
            <a:gd name="connsiteX24" fmla="*/ 401269 w 802289"/>
            <a:gd name="connsiteY24" fmla="*/ 227394 h 231489"/>
            <a:gd name="connsiteX25" fmla="*/ 479526 w 802289"/>
            <a:gd name="connsiteY25" fmla="*/ 219009 h 231489"/>
            <a:gd name="connsiteX26" fmla="*/ 554771 w 802289"/>
            <a:gd name="connsiteY26" fmla="*/ 206656 h 231489"/>
            <a:gd name="connsiteX27" fmla="*/ 624112 w 802289"/>
            <a:gd name="connsiteY27" fmla="*/ 190809 h 231489"/>
            <a:gd name="connsiteX28" fmla="*/ 684885 w 802289"/>
            <a:gd name="connsiteY28" fmla="*/ 172077 h 231489"/>
            <a:gd name="connsiteX29" fmla="*/ 734753 w 802289"/>
            <a:gd name="connsiteY29" fmla="*/ 151181 h 231489"/>
            <a:gd name="connsiteX30" fmla="*/ 771801 w 802289"/>
            <a:gd name="connsiteY30" fmla="*/ 128922 h 231489"/>
            <a:gd name="connsiteX31" fmla="*/ 794605 w 802289"/>
            <a:gd name="connsiteY31" fmla="*/ 106157 h 231489"/>
            <a:gd name="connsiteX32" fmla="*/ 802289 w 802289"/>
            <a:gd name="connsiteY32" fmla="*/ 83761 h 231489"/>
            <a:gd name="connsiteX0" fmla="*/ 802289 w 802289"/>
            <a:gd name="connsiteY0" fmla="*/ 83761 h 231489"/>
            <a:gd name="connsiteX1" fmla="*/ 794556 w 802289"/>
            <a:gd name="connsiteY1" fmla="*/ 62594 h 231489"/>
            <a:gd name="connsiteX2" fmla="*/ 771706 w 802289"/>
            <a:gd name="connsiteY2" fmla="*/ 43469 h 231489"/>
            <a:gd name="connsiteX3" fmla="*/ 734614 w 802289"/>
            <a:gd name="connsiteY3" fmla="*/ 27122 h 231489"/>
            <a:gd name="connsiteX4" fmla="*/ 684708 w 802289"/>
            <a:gd name="connsiteY4" fmla="*/ 14180 h 231489"/>
            <a:gd name="connsiteX5" fmla="*/ 623904 w 802289"/>
            <a:gd name="connsiteY5" fmla="*/ 5142 h 231489"/>
            <a:gd name="connsiteX6" fmla="*/ 554540 w 802289"/>
            <a:gd name="connsiteY6" fmla="*/ 353 h 231489"/>
            <a:gd name="connsiteX7" fmla="*/ 479281 w 802289"/>
            <a:gd name="connsiteY7" fmla="*/ 0 h 231489"/>
            <a:gd name="connsiteX8" fmla="*/ 401019 w 802289"/>
            <a:gd name="connsiteY8" fmla="*/ 4094 h 231489"/>
            <a:gd name="connsiteX9" fmla="*/ 322762 w 802289"/>
            <a:gd name="connsiteY9" fmla="*/ 12479 h 231489"/>
            <a:gd name="connsiteX10" fmla="*/ 247517 w 802289"/>
            <a:gd name="connsiteY10" fmla="*/ 24832 h 231489"/>
            <a:gd name="connsiteX11" fmla="*/ 178176 w 802289"/>
            <a:gd name="connsiteY11" fmla="*/ 40679 h 231489"/>
            <a:gd name="connsiteX12" fmla="*/ 117404 w 802289"/>
            <a:gd name="connsiteY12" fmla="*/ 59411 h 231489"/>
            <a:gd name="connsiteX13" fmla="*/ 67535 w 802289"/>
            <a:gd name="connsiteY13" fmla="*/ 80307 h 231489"/>
            <a:gd name="connsiteX14" fmla="*/ 30487 w 802289"/>
            <a:gd name="connsiteY14" fmla="*/ 102566 h 231489"/>
            <a:gd name="connsiteX15" fmla="*/ 7683 w 802289"/>
            <a:gd name="connsiteY15" fmla="*/ 125331 h 231489"/>
            <a:gd name="connsiteX16" fmla="*/ 0 w 802289"/>
            <a:gd name="connsiteY16" fmla="*/ 147727 h 231489"/>
            <a:gd name="connsiteX17" fmla="*/ 7732 w 802289"/>
            <a:gd name="connsiteY17" fmla="*/ 168894 h 231489"/>
            <a:gd name="connsiteX18" fmla="*/ 30583 w 802289"/>
            <a:gd name="connsiteY18" fmla="*/ 188019 h 231489"/>
            <a:gd name="connsiteX19" fmla="*/ 67674 w 802289"/>
            <a:gd name="connsiteY19" fmla="*/ 204367 h 231489"/>
            <a:gd name="connsiteX20" fmla="*/ 117580 w 802289"/>
            <a:gd name="connsiteY20" fmla="*/ 217308 h 231489"/>
            <a:gd name="connsiteX21" fmla="*/ 178384 w 802289"/>
            <a:gd name="connsiteY21" fmla="*/ 226347 h 231489"/>
            <a:gd name="connsiteX22" fmla="*/ 247748 w 802289"/>
            <a:gd name="connsiteY22" fmla="*/ 231135 h 231489"/>
            <a:gd name="connsiteX23" fmla="*/ 323007 w 802289"/>
            <a:gd name="connsiteY23" fmla="*/ 231489 h 231489"/>
            <a:gd name="connsiteX24" fmla="*/ 401269 w 802289"/>
            <a:gd name="connsiteY24" fmla="*/ 227394 h 231489"/>
            <a:gd name="connsiteX25" fmla="*/ 479526 w 802289"/>
            <a:gd name="connsiteY25" fmla="*/ 219009 h 231489"/>
            <a:gd name="connsiteX26" fmla="*/ 554771 w 802289"/>
            <a:gd name="connsiteY26" fmla="*/ 206656 h 231489"/>
            <a:gd name="connsiteX27" fmla="*/ 624112 w 802289"/>
            <a:gd name="connsiteY27" fmla="*/ 190809 h 231489"/>
            <a:gd name="connsiteX28" fmla="*/ 684885 w 802289"/>
            <a:gd name="connsiteY28" fmla="*/ 172077 h 231489"/>
            <a:gd name="connsiteX29" fmla="*/ 734753 w 802289"/>
            <a:gd name="connsiteY29" fmla="*/ 151181 h 231489"/>
            <a:gd name="connsiteX30" fmla="*/ 771801 w 802289"/>
            <a:gd name="connsiteY30" fmla="*/ 128922 h 231489"/>
            <a:gd name="connsiteX31" fmla="*/ 794605 w 802289"/>
            <a:gd name="connsiteY31" fmla="*/ 106157 h 231489"/>
            <a:gd name="connsiteX32" fmla="*/ 802289 w 802289"/>
            <a:gd name="connsiteY32" fmla="*/ 83761 h 231489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89 w 802289"/>
            <a:gd name="connsiteY0" fmla="*/ 84384 h 232112"/>
            <a:gd name="connsiteX1" fmla="*/ 794556 w 802289"/>
            <a:gd name="connsiteY1" fmla="*/ 63217 h 232112"/>
            <a:gd name="connsiteX2" fmla="*/ 771706 w 802289"/>
            <a:gd name="connsiteY2" fmla="*/ 44092 h 232112"/>
            <a:gd name="connsiteX3" fmla="*/ 734614 w 802289"/>
            <a:gd name="connsiteY3" fmla="*/ 27745 h 232112"/>
            <a:gd name="connsiteX4" fmla="*/ 684708 w 802289"/>
            <a:gd name="connsiteY4" fmla="*/ 14803 h 232112"/>
            <a:gd name="connsiteX5" fmla="*/ 623904 w 802289"/>
            <a:gd name="connsiteY5" fmla="*/ 5765 h 232112"/>
            <a:gd name="connsiteX6" fmla="*/ 554540 w 802289"/>
            <a:gd name="connsiteY6" fmla="*/ 976 h 232112"/>
            <a:gd name="connsiteX7" fmla="*/ 479281 w 802289"/>
            <a:gd name="connsiteY7" fmla="*/ 623 h 232112"/>
            <a:gd name="connsiteX8" fmla="*/ 401019 w 802289"/>
            <a:gd name="connsiteY8" fmla="*/ 4717 h 232112"/>
            <a:gd name="connsiteX9" fmla="*/ 322762 w 802289"/>
            <a:gd name="connsiteY9" fmla="*/ 13102 h 232112"/>
            <a:gd name="connsiteX10" fmla="*/ 247517 w 802289"/>
            <a:gd name="connsiteY10" fmla="*/ 25455 h 232112"/>
            <a:gd name="connsiteX11" fmla="*/ 178176 w 802289"/>
            <a:gd name="connsiteY11" fmla="*/ 41302 h 232112"/>
            <a:gd name="connsiteX12" fmla="*/ 117404 w 802289"/>
            <a:gd name="connsiteY12" fmla="*/ 60034 h 232112"/>
            <a:gd name="connsiteX13" fmla="*/ 67535 w 802289"/>
            <a:gd name="connsiteY13" fmla="*/ 80930 h 232112"/>
            <a:gd name="connsiteX14" fmla="*/ 30487 w 802289"/>
            <a:gd name="connsiteY14" fmla="*/ 103189 h 232112"/>
            <a:gd name="connsiteX15" fmla="*/ 7683 w 802289"/>
            <a:gd name="connsiteY15" fmla="*/ 125954 h 232112"/>
            <a:gd name="connsiteX16" fmla="*/ 0 w 802289"/>
            <a:gd name="connsiteY16" fmla="*/ 148350 h 232112"/>
            <a:gd name="connsiteX17" fmla="*/ 7732 w 802289"/>
            <a:gd name="connsiteY17" fmla="*/ 169517 h 232112"/>
            <a:gd name="connsiteX18" fmla="*/ 30583 w 802289"/>
            <a:gd name="connsiteY18" fmla="*/ 188642 h 232112"/>
            <a:gd name="connsiteX19" fmla="*/ 67674 w 802289"/>
            <a:gd name="connsiteY19" fmla="*/ 204990 h 232112"/>
            <a:gd name="connsiteX20" fmla="*/ 117580 w 802289"/>
            <a:gd name="connsiteY20" fmla="*/ 217931 h 232112"/>
            <a:gd name="connsiteX21" fmla="*/ 178384 w 802289"/>
            <a:gd name="connsiteY21" fmla="*/ 226970 h 232112"/>
            <a:gd name="connsiteX22" fmla="*/ 247748 w 802289"/>
            <a:gd name="connsiteY22" fmla="*/ 231758 h 232112"/>
            <a:gd name="connsiteX23" fmla="*/ 323007 w 802289"/>
            <a:gd name="connsiteY23" fmla="*/ 232112 h 232112"/>
            <a:gd name="connsiteX24" fmla="*/ 401269 w 802289"/>
            <a:gd name="connsiteY24" fmla="*/ 228017 h 232112"/>
            <a:gd name="connsiteX25" fmla="*/ 479526 w 802289"/>
            <a:gd name="connsiteY25" fmla="*/ 219632 h 232112"/>
            <a:gd name="connsiteX26" fmla="*/ 554771 w 802289"/>
            <a:gd name="connsiteY26" fmla="*/ 207279 h 232112"/>
            <a:gd name="connsiteX27" fmla="*/ 624112 w 802289"/>
            <a:gd name="connsiteY27" fmla="*/ 191432 h 232112"/>
            <a:gd name="connsiteX28" fmla="*/ 684885 w 802289"/>
            <a:gd name="connsiteY28" fmla="*/ 172700 h 232112"/>
            <a:gd name="connsiteX29" fmla="*/ 734753 w 802289"/>
            <a:gd name="connsiteY29" fmla="*/ 151804 h 232112"/>
            <a:gd name="connsiteX30" fmla="*/ 771801 w 802289"/>
            <a:gd name="connsiteY30" fmla="*/ 129545 h 232112"/>
            <a:gd name="connsiteX31" fmla="*/ 794605 w 802289"/>
            <a:gd name="connsiteY31" fmla="*/ 106780 h 232112"/>
            <a:gd name="connsiteX32" fmla="*/ 802289 w 802289"/>
            <a:gd name="connsiteY32" fmla="*/ 84384 h 232112"/>
            <a:gd name="connsiteX0" fmla="*/ 802297 w 802297"/>
            <a:gd name="connsiteY0" fmla="*/ 84384 h 232112"/>
            <a:gd name="connsiteX1" fmla="*/ 794564 w 802297"/>
            <a:gd name="connsiteY1" fmla="*/ 63217 h 232112"/>
            <a:gd name="connsiteX2" fmla="*/ 771714 w 802297"/>
            <a:gd name="connsiteY2" fmla="*/ 44092 h 232112"/>
            <a:gd name="connsiteX3" fmla="*/ 734622 w 802297"/>
            <a:gd name="connsiteY3" fmla="*/ 27745 h 232112"/>
            <a:gd name="connsiteX4" fmla="*/ 684716 w 802297"/>
            <a:gd name="connsiteY4" fmla="*/ 14803 h 232112"/>
            <a:gd name="connsiteX5" fmla="*/ 623912 w 802297"/>
            <a:gd name="connsiteY5" fmla="*/ 5765 h 232112"/>
            <a:gd name="connsiteX6" fmla="*/ 554548 w 802297"/>
            <a:gd name="connsiteY6" fmla="*/ 976 h 232112"/>
            <a:gd name="connsiteX7" fmla="*/ 479289 w 802297"/>
            <a:gd name="connsiteY7" fmla="*/ 623 h 232112"/>
            <a:gd name="connsiteX8" fmla="*/ 401027 w 802297"/>
            <a:gd name="connsiteY8" fmla="*/ 4717 h 232112"/>
            <a:gd name="connsiteX9" fmla="*/ 322770 w 802297"/>
            <a:gd name="connsiteY9" fmla="*/ 13102 h 232112"/>
            <a:gd name="connsiteX10" fmla="*/ 247525 w 802297"/>
            <a:gd name="connsiteY10" fmla="*/ 25455 h 232112"/>
            <a:gd name="connsiteX11" fmla="*/ 178184 w 802297"/>
            <a:gd name="connsiteY11" fmla="*/ 41302 h 232112"/>
            <a:gd name="connsiteX12" fmla="*/ 117412 w 802297"/>
            <a:gd name="connsiteY12" fmla="*/ 60034 h 232112"/>
            <a:gd name="connsiteX13" fmla="*/ 67543 w 802297"/>
            <a:gd name="connsiteY13" fmla="*/ 80930 h 232112"/>
            <a:gd name="connsiteX14" fmla="*/ 30495 w 802297"/>
            <a:gd name="connsiteY14" fmla="*/ 103189 h 232112"/>
            <a:gd name="connsiteX15" fmla="*/ 7691 w 802297"/>
            <a:gd name="connsiteY15" fmla="*/ 125954 h 232112"/>
            <a:gd name="connsiteX16" fmla="*/ 8 w 802297"/>
            <a:gd name="connsiteY16" fmla="*/ 148350 h 232112"/>
            <a:gd name="connsiteX17" fmla="*/ 7740 w 802297"/>
            <a:gd name="connsiteY17" fmla="*/ 169517 h 232112"/>
            <a:gd name="connsiteX18" fmla="*/ 30591 w 802297"/>
            <a:gd name="connsiteY18" fmla="*/ 188642 h 232112"/>
            <a:gd name="connsiteX19" fmla="*/ 67682 w 802297"/>
            <a:gd name="connsiteY19" fmla="*/ 204990 h 232112"/>
            <a:gd name="connsiteX20" fmla="*/ 117588 w 802297"/>
            <a:gd name="connsiteY20" fmla="*/ 217931 h 232112"/>
            <a:gd name="connsiteX21" fmla="*/ 178392 w 802297"/>
            <a:gd name="connsiteY21" fmla="*/ 226970 h 232112"/>
            <a:gd name="connsiteX22" fmla="*/ 247756 w 802297"/>
            <a:gd name="connsiteY22" fmla="*/ 231758 h 232112"/>
            <a:gd name="connsiteX23" fmla="*/ 323015 w 802297"/>
            <a:gd name="connsiteY23" fmla="*/ 232112 h 232112"/>
            <a:gd name="connsiteX24" fmla="*/ 401277 w 802297"/>
            <a:gd name="connsiteY24" fmla="*/ 228017 h 232112"/>
            <a:gd name="connsiteX25" fmla="*/ 479534 w 802297"/>
            <a:gd name="connsiteY25" fmla="*/ 219632 h 232112"/>
            <a:gd name="connsiteX26" fmla="*/ 554779 w 802297"/>
            <a:gd name="connsiteY26" fmla="*/ 207279 h 232112"/>
            <a:gd name="connsiteX27" fmla="*/ 624120 w 802297"/>
            <a:gd name="connsiteY27" fmla="*/ 191432 h 232112"/>
            <a:gd name="connsiteX28" fmla="*/ 684893 w 802297"/>
            <a:gd name="connsiteY28" fmla="*/ 172700 h 232112"/>
            <a:gd name="connsiteX29" fmla="*/ 734761 w 802297"/>
            <a:gd name="connsiteY29" fmla="*/ 151804 h 232112"/>
            <a:gd name="connsiteX30" fmla="*/ 771809 w 802297"/>
            <a:gd name="connsiteY30" fmla="*/ 129545 h 232112"/>
            <a:gd name="connsiteX31" fmla="*/ 794613 w 802297"/>
            <a:gd name="connsiteY31" fmla="*/ 106780 h 232112"/>
            <a:gd name="connsiteX32" fmla="*/ 802297 w 802297"/>
            <a:gd name="connsiteY32" fmla="*/ 84384 h 232112"/>
            <a:gd name="connsiteX0" fmla="*/ 802297 w 802297"/>
            <a:gd name="connsiteY0" fmla="*/ 84384 h 232112"/>
            <a:gd name="connsiteX1" fmla="*/ 794564 w 802297"/>
            <a:gd name="connsiteY1" fmla="*/ 63217 h 232112"/>
            <a:gd name="connsiteX2" fmla="*/ 771714 w 802297"/>
            <a:gd name="connsiteY2" fmla="*/ 44092 h 232112"/>
            <a:gd name="connsiteX3" fmla="*/ 734622 w 802297"/>
            <a:gd name="connsiteY3" fmla="*/ 27745 h 232112"/>
            <a:gd name="connsiteX4" fmla="*/ 684716 w 802297"/>
            <a:gd name="connsiteY4" fmla="*/ 14803 h 232112"/>
            <a:gd name="connsiteX5" fmla="*/ 623912 w 802297"/>
            <a:gd name="connsiteY5" fmla="*/ 5765 h 232112"/>
            <a:gd name="connsiteX6" fmla="*/ 554548 w 802297"/>
            <a:gd name="connsiteY6" fmla="*/ 976 h 232112"/>
            <a:gd name="connsiteX7" fmla="*/ 479289 w 802297"/>
            <a:gd name="connsiteY7" fmla="*/ 623 h 232112"/>
            <a:gd name="connsiteX8" fmla="*/ 401027 w 802297"/>
            <a:gd name="connsiteY8" fmla="*/ 4717 h 232112"/>
            <a:gd name="connsiteX9" fmla="*/ 322770 w 802297"/>
            <a:gd name="connsiteY9" fmla="*/ 13102 h 232112"/>
            <a:gd name="connsiteX10" fmla="*/ 247525 w 802297"/>
            <a:gd name="connsiteY10" fmla="*/ 25455 h 232112"/>
            <a:gd name="connsiteX11" fmla="*/ 178184 w 802297"/>
            <a:gd name="connsiteY11" fmla="*/ 41302 h 232112"/>
            <a:gd name="connsiteX12" fmla="*/ 117412 w 802297"/>
            <a:gd name="connsiteY12" fmla="*/ 60034 h 232112"/>
            <a:gd name="connsiteX13" fmla="*/ 67543 w 802297"/>
            <a:gd name="connsiteY13" fmla="*/ 80930 h 232112"/>
            <a:gd name="connsiteX14" fmla="*/ 30495 w 802297"/>
            <a:gd name="connsiteY14" fmla="*/ 103189 h 232112"/>
            <a:gd name="connsiteX15" fmla="*/ 7691 w 802297"/>
            <a:gd name="connsiteY15" fmla="*/ 125954 h 232112"/>
            <a:gd name="connsiteX16" fmla="*/ 8 w 802297"/>
            <a:gd name="connsiteY16" fmla="*/ 148350 h 232112"/>
            <a:gd name="connsiteX17" fmla="*/ 7740 w 802297"/>
            <a:gd name="connsiteY17" fmla="*/ 169517 h 232112"/>
            <a:gd name="connsiteX18" fmla="*/ 30591 w 802297"/>
            <a:gd name="connsiteY18" fmla="*/ 188642 h 232112"/>
            <a:gd name="connsiteX19" fmla="*/ 67682 w 802297"/>
            <a:gd name="connsiteY19" fmla="*/ 204990 h 232112"/>
            <a:gd name="connsiteX20" fmla="*/ 117588 w 802297"/>
            <a:gd name="connsiteY20" fmla="*/ 217931 h 232112"/>
            <a:gd name="connsiteX21" fmla="*/ 178392 w 802297"/>
            <a:gd name="connsiteY21" fmla="*/ 226970 h 232112"/>
            <a:gd name="connsiteX22" fmla="*/ 247756 w 802297"/>
            <a:gd name="connsiteY22" fmla="*/ 231758 h 232112"/>
            <a:gd name="connsiteX23" fmla="*/ 323015 w 802297"/>
            <a:gd name="connsiteY23" fmla="*/ 232112 h 232112"/>
            <a:gd name="connsiteX24" fmla="*/ 401277 w 802297"/>
            <a:gd name="connsiteY24" fmla="*/ 228017 h 232112"/>
            <a:gd name="connsiteX25" fmla="*/ 479534 w 802297"/>
            <a:gd name="connsiteY25" fmla="*/ 219632 h 232112"/>
            <a:gd name="connsiteX26" fmla="*/ 554779 w 802297"/>
            <a:gd name="connsiteY26" fmla="*/ 207279 h 232112"/>
            <a:gd name="connsiteX27" fmla="*/ 624120 w 802297"/>
            <a:gd name="connsiteY27" fmla="*/ 191432 h 232112"/>
            <a:gd name="connsiteX28" fmla="*/ 684893 w 802297"/>
            <a:gd name="connsiteY28" fmla="*/ 172700 h 232112"/>
            <a:gd name="connsiteX29" fmla="*/ 734761 w 802297"/>
            <a:gd name="connsiteY29" fmla="*/ 151804 h 232112"/>
            <a:gd name="connsiteX30" fmla="*/ 771809 w 802297"/>
            <a:gd name="connsiteY30" fmla="*/ 129545 h 232112"/>
            <a:gd name="connsiteX31" fmla="*/ 794613 w 802297"/>
            <a:gd name="connsiteY31" fmla="*/ 106780 h 232112"/>
            <a:gd name="connsiteX32" fmla="*/ 802297 w 802297"/>
            <a:gd name="connsiteY32" fmla="*/ 84384 h 232112"/>
            <a:gd name="connsiteX0" fmla="*/ 802297 w 802297"/>
            <a:gd name="connsiteY0" fmla="*/ 84384 h 232112"/>
            <a:gd name="connsiteX1" fmla="*/ 794564 w 802297"/>
            <a:gd name="connsiteY1" fmla="*/ 63217 h 232112"/>
            <a:gd name="connsiteX2" fmla="*/ 771714 w 802297"/>
            <a:gd name="connsiteY2" fmla="*/ 44092 h 232112"/>
            <a:gd name="connsiteX3" fmla="*/ 734622 w 802297"/>
            <a:gd name="connsiteY3" fmla="*/ 27745 h 232112"/>
            <a:gd name="connsiteX4" fmla="*/ 684716 w 802297"/>
            <a:gd name="connsiteY4" fmla="*/ 14803 h 232112"/>
            <a:gd name="connsiteX5" fmla="*/ 623912 w 802297"/>
            <a:gd name="connsiteY5" fmla="*/ 5765 h 232112"/>
            <a:gd name="connsiteX6" fmla="*/ 554548 w 802297"/>
            <a:gd name="connsiteY6" fmla="*/ 976 h 232112"/>
            <a:gd name="connsiteX7" fmla="*/ 479289 w 802297"/>
            <a:gd name="connsiteY7" fmla="*/ 623 h 232112"/>
            <a:gd name="connsiteX8" fmla="*/ 401027 w 802297"/>
            <a:gd name="connsiteY8" fmla="*/ 4717 h 232112"/>
            <a:gd name="connsiteX9" fmla="*/ 322770 w 802297"/>
            <a:gd name="connsiteY9" fmla="*/ 13102 h 232112"/>
            <a:gd name="connsiteX10" fmla="*/ 247525 w 802297"/>
            <a:gd name="connsiteY10" fmla="*/ 25455 h 232112"/>
            <a:gd name="connsiteX11" fmla="*/ 178184 w 802297"/>
            <a:gd name="connsiteY11" fmla="*/ 41302 h 232112"/>
            <a:gd name="connsiteX12" fmla="*/ 117412 w 802297"/>
            <a:gd name="connsiteY12" fmla="*/ 60034 h 232112"/>
            <a:gd name="connsiteX13" fmla="*/ 67543 w 802297"/>
            <a:gd name="connsiteY13" fmla="*/ 80930 h 232112"/>
            <a:gd name="connsiteX14" fmla="*/ 30495 w 802297"/>
            <a:gd name="connsiteY14" fmla="*/ 103189 h 232112"/>
            <a:gd name="connsiteX15" fmla="*/ 7691 w 802297"/>
            <a:gd name="connsiteY15" fmla="*/ 125954 h 232112"/>
            <a:gd name="connsiteX16" fmla="*/ 8 w 802297"/>
            <a:gd name="connsiteY16" fmla="*/ 148350 h 232112"/>
            <a:gd name="connsiteX17" fmla="*/ 7740 w 802297"/>
            <a:gd name="connsiteY17" fmla="*/ 169517 h 232112"/>
            <a:gd name="connsiteX18" fmla="*/ 30591 w 802297"/>
            <a:gd name="connsiteY18" fmla="*/ 188642 h 232112"/>
            <a:gd name="connsiteX19" fmla="*/ 67682 w 802297"/>
            <a:gd name="connsiteY19" fmla="*/ 204990 h 232112"/>
            <a:gd name="connsiteX20" fmla="*/ 117588 w 802297"/>
            <a:gd name="connsiteY20" fmla="*/ 217931 h 232112"/>
            <a:gd name="connsiteX21" fmla="*/ 178392 w 802297"/>
            <a:gd name="connsiteY21" fmla="*/ 226970 h 232112"/>
            <a:gd name="connsiteX22" fmla="*/ 247756 w 802297"/>
            <a:gd name="connsiteY22" fmla="*/ 231758 h 232112"/>
            <a:gd name="connsiteX23" fmla="*/ 323015 w 802297"/>
            <a:gd name="connsiteY23" fmla="*/ 232112 h 232112"/>
            <a:gd name="connsiteX24" fmla="*/ 401277 w 802297"/>
            <a:gd name="connsiteY24" fmla="*/ 228017 h 232112"/>
            <a:gd name="connsiteX25" fmla="*/ 479534 w 802297"/>
            <a:gd name="connsiteY25" fmla="*/ 219632 h 232112"/>
            <a:gd name="connsiteX26" fmla="*/ 554779 w 802297"/>
            <a:gd name="connsiteY26" fmla="*/ 207279 h 232112"/>
            <a:gd name="connsiteX27" fmla="*/ 624120 w 802297"/>
            <a:gd name="connsiteY27" fmla="*/ 191432 h 232112"/>
            <a:gd name="connsiteX28" fmla="*/ 684893 w 802297"/>
            <a:gd name="connsiteY28" fmla="*/ 172700 h 232112"/>
            <a:gd name="connsiteX29" fmla="*/ 734761 w 802297"/>
            <a:gd name="connsiteY29" fmla="*/ 151804 h 232112"/>
            <a:gd name="connsiteX30" fmla="*/ 771809 w 802297"/>
            <a:gd name="connsiteY30" fmla="*/ 129545 h 232112"/>
            <a:gd name="connsiteX31" fmla="*/ 794613 w 802297"/>
            <a:gd name="connsiteY31" fmla="*/ 106780 h 232112"/>
            <a:gd name="connsiteX32" fmla="*/ 802297 w 802297"/>
            <a:gd name="connsiteY32" fmla="*/ 84384 h 232112"/>
            <a:gd name="connsiteX0" fmla="*/ 802297 w 802297"/>
            <a:gd name="connsiteY0" fmla="*/ 84384 h 232112"/>
            <a:gd name="connsiteX1" fmla="*/ 794564 w 802297"/>
            <a:gd name="connsiteY1" fmla="*/ 63217 h 232112"/>
            <a:gd name="connsiteX2" fmla="*/ 771714 w 802297"/>
            <a:gd name="connsiteY2" fmla="*/ 44092 h 232112"/>
            <a:gd name="connsiteX3" fmla="*/ 734622 w 802297"/>
            <a:gd name="connsiteY3" fmla="*/ 27745 h 232112"/>
            <a:gd name="connsiteX4" fmla="*/ 684716 w 802297"/>
            <a:gd name="connsiteY4" fmla="*/ 14803 h 232112"/>
            <a:gd name="connsiteX5" fmla="*/ 623912 w 802297"/>
            <a:gd name="connsiteY5" fmla="*/ 5765 h 232112"/>
            <a:gd name="connsiteX6" fmla="*/ 554548 w 802297"/>
            <a:gd name="connsiteY6" fmla="*/ 976 h 232112"/>
            <a:gd name="connsiteX7" fmla="*/ 479289 w 802297"/>
            <a:gd name="connsiteY7" fmla="*/ 623 h 232112"/>
            <a:gd name="connsiteX8" fmla="*/ 401027 w 802297"/>
            <a:gd name="connsiteY8" fmla="*/ 4717 h 232112"/>
            <a:gd name="connsiteX9" fmla="*/ 322770 w 802297"/>
            <a:gd name="connsiteY9" fmla="*/ 13102 h 232112"/>
            <a:gd name="connsiteX10" fmla="*/ 247525 w 802297"/>
            <a:gd name="connsiteY10" fmla="*/ 25455 h 232112"/>
            <a:gd name="connsiteX11" fmla="*/ 178184 w 802297"/>
            <a:gd name="connsiteY11" fmla="*/ 41302 h 232112"/>
            <a:gd name="connsiteX12" fmla="*/ 117412 w 802297"/>
            <a:gd name="connsiteY12" fmla="*/ 60034 h 232112"/>
            <a:gd name="connsiteX13" fmla="*/ 67543 w 802297"/>
            <a:gd name="connsiteY13" fmla="*/ 80930 h 232112"/>
            <a:gd name="connsiteX14" fmla="*/ 30495 w 802297"/>
            <a:gd name="connsiteY14" fmla="*/ 103189 h 232112"/>
            <a:gd name="connsiteX15" fmla="*/ 7691 w 802297"/>
            <a:gd name="connsiteY15" fmla="*/ 125954 h 232112"/>
            <a:gd name="connsiteX16" fmla="*/ 8 w 802297"/>
            <a:gd name="connsiteY16" fmla="*/ 148350 h 232112"/>
            <a:gd name="connsiteX17" fmla="*/ 7740 w 802297"/>
            <a:gd name="connsiteY17" fmla="*/ 169517 h 232112"/>
            <a:gd name="connsiteX18" fmla="*/ 30591 w 802297"/>
            <a:gd name="connsiteY18" fmla="*/ 188642 h 232112"/>
            <a:gd name="connsiteX19" fmla="*/ 67682 w 802297"/>
            <a:gd name="connsiteY19" fmla="*/ 204990 h 232112"/>
            <a:gd name="connsiteX20" fmla="*/ 117588 w 802297"/>
            <a:gd name="connsiteY20" fmla="*/ 217931 h 232112"/>
            <a:gd name="connsiteX21" fmla="*/ 178392 w 802297"/>
            <a:gd name="connsiteY21" fmla="*/ 226970 h 232112"/>
            <a:gd name="connsiteX22" fmla="*/ 247756 w 802297"/>
            <a:gd name="connsiteY22" fmla="*/ 231758 h 232112"/>
            <a:gd name="connsiteX23" fmla="*/ 323015 w 802297"/>
            <a:gd name="connsiteY23" fmla="*/ 232112 h 232112"/>
            <a:gd name="connsiteX24" fmla="*/ 401277 w 802297"/>
            <a:gd name="connsiteY24" fmla="*/ 228017 h 232112"/>
            <a:gd name="connsiteX25" fmla="*/ 479534 w 802297"/>
            <a:gd name="connsiteY25" fmla="*/ 219632 h 232112"/>
            <a:gd name="connsiteX26" fmla="*/ 554779 w 802297"/>
            <a:gd name="connsiteY26" fmla="*/ 207279 h 232112"/>
            <a:gd name="connsiteX27" fmla="*/ 624120 w 802297"/>
            <a:gd name="connsiteY27" fmla="*/ 191432 h 232112"/>
            <a:gd name="connsiteX28" fmla="*/ 684893 w 802297"/>
            <a:gd name="connsiteY28" fmla="*/ 172700 h 232112"/>
            <a:gd name="connsiteX29" fmla="*/ 734761 w 802297"/>
            <a:gd name="connsiteY29" fmla="*/ 151804 h 232112"/>
            <a:gd name="connsiteX30" fmla="*/ 771809 w 802297"/>
            <a:gd name="connsiteY30" fmla="*/ 129545 h 232112"/>
            <a:gd name="connsiteX31" fmla="*/ 794613 w 802297"/>
            <a:gd name="connsiteY31" fmla="*/ 106780 h 232112"/>
            <a:gd name="connsiteX32" fmla="*/ 802297 w 802297"/>
            <a:gd name="connsiteY32" fmla="*/ 84384 h 232112"/>
            <a:gd name="connsiteX0" fmla="*/ 802297 w 802297"/>
            <a:gd name="connsiteY0" fmla="*/ 84384 h 232112"/>
            <a:gd name="connsiteX1" fmla="*/ 794564 w 802297"/>
            <a:gd name="connsiteY1" fmla="*/ 63217 h 232112"/>
            <a:gd name="connsiteX2" fmla="*/ 771714 w 802297"/>
            <a:gd name="connsiteY2" fmla="*/ 44092 h 232112"/>
            <a:gd name="connsiteX3" fmla="*/ 734622 w 802297"/>
            <a:gd name="connsiteY3" fmla="*/ 27745 h 232112"/>
            <a:gd name="connsiteX4" fmla="*/ 684716 w 802297"/>
            <a:gd name="connsiteY4" fmla="*/ 14803 h 232112"/>
            <a:gd name="connsiteX5" fmla="*/ 623912 w 802297"/>
            <a:gd name="connsiteY5" fmla="*/ 5765 h 232112"/>
            <a:gd name="connsiteX6" fmla="*/ 554548 w 802297"/>
            <a:gd name="connsiteY6" fmla="*/ 976 h 232112"/>
            <a:gd name="connsiteX7" fmla="*/ 479289 w 802297"/>
            <a:gd name="connsiteY7" fmla="*/ 623 h 232112"/>
            <a:gd name="connsiteX8" fmla="*/ 401027 w 802297"/>
            <a:gd name="connsiteY8" fmla="*/ 4717 h 232112"/>
            <a:gd name="connsiteX9" fmla="*/ 322770 w 802297"/>
            <a:gd name="connsiteY9" fmla="*/ 13102 h 232112"/>
            <a:gd name="connsiteX10" fmla="*/ 247525 w 802297"/>
            <a:gd name="connsiteY10" fmla="*/ 25455 h 232112"/>
            <a:gd name="connsiteX11" fmla="*/ 178184 w 802297"/>
            <a:gd name="connsiteY11" fmla="*/ 41302 h 232112"/>
            <a:gd name="connsiteX12" fmla="*/ 117412 w 802297"/>
            <a:gd name="connsiteY12" fmla="*/ 60034 h 232112"/>
            <a:gd name="connsiteX13" fmla="*/ 67543 w 802297"/>
            <a:gd name="connsiteY13" fmla="*/ 80930 h 232112"/>
            <a:gd name="connsiteX14" fmla="*/ 30495 w 802297"/>
            <a:gd name="connsiteY14" fmla="*/ 103189 h 232112"/>
            <a:gd name="connsiteX15" fmla="*/ 7691 w 802297"/>
            <a:gd name="connsiteY15" fmla="*/ 125954 h 232112"/>
            <a:gd name="connsiteX16" fmla="*/ 8 w 802297"/>
            <a:gd name="connsiteY16" fmla="*/ 148350 h 232112"/>
            <a:gd name="connsiteX17" fmla="*/ 7740 w 802297"/>
            <a:gd name="connsiteY17" fmla="*/ 169517 h 232112"/>
            <a:gd name="connsiteX18" fmla="*/ 30591 w 802297"/>
            <a:gd name="connsiteY18" fmla="*/ 188642 h 232112"/>
            <a:gd name="connsiteX19" fmla="*/ 67682 w 802297"/>
            <a:gd name="connsiteY19" fmla="*/ 204990 h 232112"/>
            <a:gd name="connsiteX20" fmla="*/ 117588 w 802297"/>
            <a:gd name="connsiteY20" fmla="*/ 217931 h 232112"/>
            <a:gd name="connsiteX21" fmla="*/ 178392 w 802297"/>
            <a:gd name="connsiteY21" fmla="*/ 226970 h 232112"/>
            <a:gd name="connsiteX22" fmla="*/ 247756 w 802297"/>
            <a:gd name="connsiteY22" fmla="*/ 231758 h 232112"/>
            <a:gd name="connsiteX23" fmla="*/ 323015 w 802297"/>
            <a:gd name="connsiteY23" fmla="*/ 232112 h 232112"/>
            <a:gd name="connsiteX24" fmla="*/ 401277 w 802297"/>
            <a:gd name="connsiteY24" fmla="*/ 228017 h 232112"/>
            <a:gd name="connsiteX25" fmla="*/ 479534 w 802297"/>
            <a:gd name="connsiteY25" fmla="*/ 219632 h 232112"/>
            <a:gd name="connsiteX26" fmla="*/ 554779 w 802297"/>
            <a:gd name="connsiteY26" fmla="*/ 207279 h 232112"/>
            <a:gd name="connsiteX27" fmla="*/ 624120 w 802297"/>
            <a:gd name="connsiteY27" fmla="*/ 191432 h 232112"/>
            <a:gd name="connsiteX28" fmla="*/ 684893 w 802297"/>
            <a:gd name="connsiteY28" fmla="*/ 172700 h 232112"/>
            <a:gd name="connsiteX29" fmla="*/ 734761 w 802297"/>
            <a:gd name="connsiteY29" fmla="*/ 151804 h 232112"/>
            <a:gd name="connsiteX30" fmla="*/ 771809 w 802297"/>
            <a:gd name="connsiteY30" fmla="*/ 129545 h 232112"/>
            <a:gd name="connsiteX31" fmla="*/ 794613 w 802297"/>
            <a:gd name="connsiteY31" fmla="*/ 106780 h 232112"/>
            <a:gd name="connsiteX32" fmla="*/ 802297 w 802297"/>
            <a:gd name="connsiteY32" fmla="*/ 84384 h 232112"/>
            <a:gd name="connsiteX0" fmla="*/ 802297 w 802297"/>
            <a:gd name="connsiteY0" fmla="*/ 84384 h 232112"/>
            <a:gd name="connsiteX1" fmla="*/ 794564 w 802297"/>
            <a:gd name="connsiteY1" fmla="*/ 63217 h 232112"/>
            <a:gd name="connsiteX2" fmla="*/ 771714 w 802297"/>
            <a:gd name="connsiteY2" fmla="*/ 44092 h 232112"/>
            <a:gd name="connsiteX3" fmla="*/ 734622 w 802297"/>
            <a:gd name="connsiteY3" fmla="*/ 27745 h 232112"/>
            <a:gd name="connsiteX4" fmla="*/ 684716 w 802297"/>
            <a:gd name="connsiteY4" fmla="*/ 14803 h 232112"/>
            <a:gd name="connsiteX5" fmla="*/ 623912 w 802297"/>
            <a:gd name="connsiteY5" fmla="*/ 5765 h 232112"/>
            <a:gd name="connsiteX6" fmla="*/ 554548 w 802297"/>
            <a:gd name="connsiteY6" fmla="*/ 976 h 232112"/>
            <a:gd name="connsiteX7" fmla="*/ 479289 w 802297"/>
            <a:gd name="connsiteY7" fmla="*/ 623 h 232112"/>
            <a:gd name="connsiteX8" fmla="*/ 401027 w 802297"/>
            <a:gd name="connsiteY8" fmla="*/ 4717 h 232112"/>
            <a:gd name="connsiteX9" fmla="*/ 322770 w 802297"/>
            <a:gd name="connsiteY9" fmla="*/ 13102 h 232112"/>
            <a:gd name="connsiteX10" fmla="*/ 247525 w 802297"/>
            <a:gd name="connsiteY10" fmla="*/ 25455 h 232112"/>
            <a:gd name="connsiteX11" fmla="*/ 178184 w 802297"/>
            <a:gd name="connsiteY11" fmla="*/ 41302 h 232112"/>
            <a:gd name="connsiteX12" fmla="*/ 117412 w 802297"/>
            <a:gd name="connsiteY12" fmla="*/ 60034 h 232112"/>
            <a:gd name="connsiteX13" fmla="*/ 67543 w 802297"/>
            <a:gd name="connsiteY13" fmla="*/ 80930 h 232112"/>
            <a:gd name="connsiteX14" fmla="*/ 30495 w 802297"/>
            <a:gd name="connsiteY14" fmla="*/ 103189 h 232112"/>
            <a:gd name="connsiteX15" fmla="*/ 7691 w 802297"/>
            <a:gd name="connsiteY15" fmla="*/ 125954 h 232112"/>
            <a:gd name="connsiteX16" fmla="*/ 8 w 802297"/>
            <a:gd name="connsiteY16" fmla="*/ 148350 h 232112"/>
            <a:gd name="connsiteX17" fmla="*/ 7740 w 802297"/>
            <a:gd name="connsiteY17" fmla="*/ 169517 h 232112"/>
            <a:gd name="connsiteX18" fmla="*/ 30591 w 802297"/>
            <a:gd name="connsiteY18" fmla="*/ 188642 h 232112"/>
            <a:gd name="connsiteX19" fmla="*/ 67682 w 802297"/>
            <a:gd name="connsiteY19" fmla="*/ 204990 h 232112"/>
            <a:gd name="connsiteX20" fmla="*/ 117588 w 802297"/>
            <a:gd name="connsiteY20" fmla="*/ 217931 h 232112"/>
            <a:gd name="connsiteX21" fmla="*/ 178392 w 802297"/>
            <a:gd name="connsiteY21" fmla="*/ 226970 h 232112"/>
            <a:gd name="connsiteX22" fmla="*/ 247756 w 802297"/>
            <a:gd name="connsiteY22" fmla="*/ 231758 h 232112"/>
            <a:gd name="connsiteX23" fmla="*/ 323015 w 802297"/>
            <a:gd name="connsiteY23" fmla="*/ 232112 h 232112"/>
            <a:gd name="connsiteX24" fmla="*/ 401277 w 802297"/>
            <a:gd name="connsiteY24" fmla="*/ 228017 h 232112"/>
            <a:gd name="connsiteX25" fmla="*/ 479534 w 802297"/>
            <a:gd name="connsiteY25" fmla="*/ 219632 h 232112"/>
            <a:gd name="connsiteX26" fmla="*/ 554779 w 802297"/>
            <a:gd name="connsiteY26" fmla="*/ 207279 h 232112"/>
            <a:gd name="connsiteX27" fmla="*/ 624120 w 802297"/>
            <a:gd name="connsiteY27" fmla="*/ 191432 h 232112"/>
            <a:gd name="connsiteX28" fmla="*/ 684893 w 802297"/>
            <a:gd name="connsiteY28" fmla="*/ 172700 h 232112"/>
            <a:gd name="connsiteX29" fmla="*/ 734761 w 802297"/>
            <a:gd name="connsiteY29" fmla="*/ 151804 h 232112"/>
            <a:gd name="connsiteX30" fmla="*/ 771809 w 802297"/>
            <a:gd name="connsiteY30" fmla="*/ 129545 h 232112"/>
            <a:gd name="connsiteX31" fmla="*/ 794613 w 802297"/>
            <a:gd name="connsiteY31" fmla="*/ 106780 h 232112"/>
            <a:gd name="connsiteX32" fmla="*/ 802297 w 802297"/>
            <a:gd name="connsiteY32" fmla="*/ 84384 h 232112"/>
            <a:gd name="connsiteX0" fmla="*/ 802297 w 802297"/>
            <a:gd name="connsiteY0" fmla="*/ 84384 h 232112"/>
            <a:gd name="connsiteX1" fmla="*/ 794564 w 802297"/>
            <a:gd name="connsiteY1" fmla="*/ 63217 h 232112"/>
            <a:gd name="connsiteX2" fmla="*/ 771714 w 802297"/>
            <a:gd name="connsiteY2" fmla="*/ 44092 h 232112"/>
            <a:gd name="connsiteX3" fmla="*/ 734622 w 802297"/>
            <a:gd name="connsiteY3" fmla="*/ 27745 h 232112"/>
            <a:gd name="connsiteX4" fmla="*/ 684716 w 802297"/>
            <a:gd name="connsiteY4" fmla="*/ 14803 h 232112"/>
            <a:gd name="connsiteX5" fmla="*/ 623912 w 802297"/>
            <a:gd name="connsiteY5" fmla="*/ 5765 h 232112"/>
            <a:gd name="connsiteX6" fmla="*/ 554548 w 802297"/>
            <a:gd name="connsiteY6" fmla="*/ 976 h 232112"/>
            <a:gd name="connsiteX7" fmla="*/ 479289 w 802297"/>
            <a:gd name="connsiteY7" fmla="*/ 623 h 232112"/>
            <a:gd name="connsiteX8" fmla="*/ 401027 w 802297"/>
            <a:gd name="connsiteY8" fmla="*/ 4717 h 232112"/>
            <a:gd name="connsiteX9" fmla="*/ 322770 w 802297"/>
            <a:gd name="connsiteY9" fmla="*/ 13102 h 232112"/>
            <a:gd name="connsiteX10" fmla="*/ 247525 w 802297"/>
            <a:gd name="connsiteY10" fmla="*/ 25455 h 232112"/>
            <a:gd name="connsiteX11" fmla="*/ 178184 w 802297"/>
            <a:gd name="connsiteY11" fmla="*/ 41302 h 232112"/>
            <a:gd name="connsiteX12" fmla="*/ 117412 w 802297"/>
            <a:gd name="connsiteY12" fmla="*/ 60034 h 232112"/>
            <a:gd name="connsiteX13" fmla="*/ 67543 w 802297"/>
            <a:gd name="connsiteY13" fmla="*/ 80930 h 232112"/>
            <a:gd name="connsiteX14" fmla="*/ 30495 w 802297"/>
            <a:gd name="connsiteY14" fmla="*/ 103189 h 232112"/>
            <a:gd name="connsiteX15" fmla="*/ 7691 w 802297"/>
            <a:gd name="connsiteY15" fmla="*/ 125954 h 232112"/>
            <a:gd name="connsiteX16" fmla="*/ 8 w 802297"/>
            <a:gd name="connsiteY16" fmla="*/ 148350 h 232112"/>
            <a:gd name="connsiteX17" fmla="*/ 7740 w 802297"/>
            <a:gd name="connsiteY17" fmla="*/ 169517 h 232112"/>
            <a:gd name="connsiteX18" fmla="*/ 30591 w 802297"/>
            <a:gd name="connsiteY18" fmla="*/ 188642 h 232112"/>
            <a:gd name="connsiteX19" fmla="*/ 67682 w 802297"/>
            <a:gd name="connsiteY19" fmla="*/ 204990 h 232112"/>
            <a:gd name="connsiteX20" fmla="*/ 117588 w 802297"/>
            <a:gd name="connsiteY20" fmla="*/ 217931 h 232112"/>
            <a:gd name="connsiteX21" fmla="*/ 178392 w 802297"/>
            <a:gd name="connsiteY21" fmla="*/ 226970 h 232112"/>
            <a:gd name="connsiteX22" fmla="*/ 247756 w 802297"/>
            <a:gd name="connsiteY22" fmla="*/ 231758 h 232112"/>
            <a:gd name="connsiteX23" fmla="*/ 323015 w 802297"/>
            <a:gd name="connsiteY23" fmla="*/ 232112 h 232112"/>
            <a:gd name="connsiteX24" fmla="*/ 401277 w 802297"/>
            <a:gd name="connsiteY24" fmla="*/ 228017 h 232112"/>
            <a:gd name="connsiteX25" fmla="*/ 479534 w 802297"/>
            <a:gd name="connsiteY25" fmla="*/ 219632 h 232112"/>
            <a:gd name="connsiteX26" fmla="*/ 554779 w 802297"/>
            <a:gd name="connsiteY26" fmla="*/ 207279 h 232112"/>
            <a:gd name="connsiteX27" fmla="*/ 624120 w 802297"/>
            <a:gd name="connsiteY27" fmla="*/ 191432 h 232112"/>
            <a:gd name="connsiteX28" fmla="*/ 684893 w 802297"/>
            <a:gd name="connsiteY28" fmla="*/ 172700 h 232112"/>
            <a:gd name="connsiteX29" fmla="*/ 734761 w 802297"/>
            <a:gd name="connsiteY29" fmla="*/ 151804 h 232112"/>
            <a:gd name="connsiteX30" fmla="*/ 771809 w 802297"/>
            <a:gd name="connsiteY30" fmla="*/ 129545 h 232112"/>
            <a:gd name="connsiteX31" fmla="*/ 794613 w 802297"/>
            <a:gd name="connsiteY31" fmla="*/ 106780 h 232112"/>
            <a:gd name="connsiteX32" fmla="*/ 802297 w 802297"/>
            <a:gd name="connsiteY32" fmla="*/ 84384 h 232112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297"/>
            <a:gd name="connsiteY0" fmla="*/ 84384 h 232735"/>
            <a:gd name="connsiteX1" fmla="*/ 794564 w 802297"/>
            <a:gd name="connsiteY1" fmla="*/ 63217 h 232735"/>
            <a:gd name="connsiteX2" fmla="*/ 771714 w 802297"/>
            <a:gd name="connsiteY2" fmla="*/ 44092 h 232735"/>
            <a:gd name="connsiteX3" fmla="*/ 734622 w 802297"/>
            <a:gd name="connsiteY3" fmla="*/ 27745 h 232735"/>
            <a:gd name="connsiteX4" fmla="*/ 684716 w 802297"/>
            <a:gd name="connsiteY4" fmla="*/ 14803 h 232735"/>
            <a:gd name="connsiteX5" fmla="*/ 623912 w 802297"/>
            <a:gd name="connsiteY5" fmla="*/ 5765 h 232735"/>
            <a:gd name="connsiteX6" fmla="*/ 554548 w 802297"/>
            <a:gd name="connsiteY6" fmla="*/ 976 h 232735"/>
            <a:gd name="connsiteX7" fmla="*/ 479289 w 802297"/>
            <a:gd name="connsiteY7" fmla="*/ 623 h 232735"/>
            <a:gd name="connsiteX8" fmla="*/ 401027 w 802297"/>
            <a:gd name="connsiteY8" fmla="*/ 4717 h 232735"/>
            <a:gd name="connsiteX9" fmla="*/ 322770 w 802297"/>
            <a:gd name="connsiteY9" fmla="*/ 13102 h 232735"/>
            <a:gd name="connsiteX10" fmla="*/ 247525 w 802297"/>
            <a:gd name="connsiteY10" fmla="*/ 25455 h 232735"/>
            <a:gd name="connsiteX11" fmla="*/ 178184 w 802297"/>
            <a:gd name="connsiteY11" fmla="*/ 41302 h 232735"/>
            <a:gd name="connsiteX12" fmla="*/ 117412 w 802297"/>
            <a:gd name="connsiteY12" fmla="*/ 60034 h 232735"/>
            <a:gd name="connsiteX13" fmla="*/ 67543 w 802297"/>
            <a:gd name="connsiteY13" fmla="*/ 80930 h 232735"/>
            <a:gd name="connsiteX14" fmla="*/ 30495 w 802297"/>
            <a:gd name="connsiteY14" fmla="*/ 103189 h 232735"/>
            <a:gd name="connsiteX15" fmla="*/ 7691 w 802297"/>
            <a:gd name="connsiteY15" fmla="*/ 125954 h 232735"/>
            <a:gd name="connsiteX16" fmla="*/ 8 w 802297"/>
            <a:gd name="connsiteY16" fmla="*/ 148350 h 232735"/>
            <a:gd name="connsiteX17" fmla="*/ 7740 w 802297"/>
            <a:gd name="connsiteY17" fmla="*/ 169517 h 232735"/>
            <a:gd name="connsiteX18" fmla="*/ 30591 w 802297"/>
            <a:gd name="connsiteY18" fmla="*/ 188642 h 232735"/>
            <a:gd name="connsiteX19" fmla="*/ 67682 w 802297"/>
            <a:gd name="connsiteY19" fmla="*/ 204990 h 232735"/>
            <a:gd name="connsiteX20" fmla="*/ 117588 w 802297"/>
            <a:gd name="connsiteY20" fmla="*/ 217931 h 232735"/>
            <a:gd name="connsiteX21" fmla="*/ 178392 w 802297"/>
            <a:gd name="connsiteY21" fmla="*/ 226970 h 232735"/>
            <a:gd name="connsiteX22" fmla="*/ 247756 w 802297"/>
            <a:gd name="connsiteY22" fmla="*/ 231758 h 232735"/>
            <a:gd name="connsiteX23" fmla="*/ 323015 w 802297"/>
            <a:gd name="connsiteY23" fmla="*/ 232112 h 232735"/>
            <a:gd name="connsiteX24" fmla="*/ 401277 w 802297"/>
            <a:gd name="connsiteY24" fmla="*/ 228017 h 232735"/>
            <a:gd name="connsiteX25" fmla="*/ 479534 w 802297"/>
            <a:gd name="connsiteY25" fmla="*/ 219632 h 232735"/>
            <a:gd name="connsiteX26" fmla="*/ 554779 w 802297"/>
            <a:gd name="connsiteY26" fmla="*/ 207279 h 232735"/>
            <a:gd name="connsiteX27" fmla="*/ 624120 w 802297"/>
            <a:gd name="connsiteY27" fmla="*/ 191432 h 232735"/>
            <a:gd name="connsiteX28" fmla="*/ 684893 w 802297"/>
            <a:gd name="connsiteY28" fmla="*/ 172700 h 232735"/>
            <a:gd name="connsiteX29" fmla="*/ 734761 w 802297"/>
            <a:gd name="connsiteY29" fmla="*/ 151804 h 232735"/>
            <a:gd name="connsiteX30" fmla="*/ 771809 w 802297"/>
            <a:gd name="connsiteY30" fmla="*/ 129545 h 232735"/>
            <a:gd name="connsiteX31" fmla="*/ 794613 w 802297"/>
            <a:gd name="connsiteY31" fmla="*/ 106780 h 232735"/>
            <a:gd name="connsiteX32" fmla="*/ 802297 w 802297"/>
            <a:gd name="connsiteY32" fmla="*/ 84384 h 232735"/>
            <a:gd name="connsiteX0" fmla="*/ 802297 w 802305"/>
            <a:gd name="connsiteY0" fmla="*/ 84384 h 232735"/>
            <a:gd name="connsiteX1" fmla="*/ 794564 w 802305"/>
            <a:gd name="connsiteY1" fmla="*/ 63217 h 232735"/>
            <a:gd name="connsiteX2" fmla="*/ 771714 w 802305"/>
            <a:gd name="connsiteY2" fmla="*/ 44092 h 232735"/>
            <a:gd name="connsiteX3" fmla="*/ 734622 w 802305"/>
            <a:gd name="connsiteY3" fmla="*/ 27745 h 232735"/>
            <a:gd name="connsiteX4" fmla="*/ 684716 w 802305"/>
            <a:gd name="connsiteY4" fmla="*/ 14803 h 232735"/>
            <a:gd name="connsiteX5" fmla="*/ 623912 w 802305"/>
            <a:gd name="connsiteY5" fmla="*/ 5765 h 232735"/>
            <a:gd name="connsiteX6" fmla="*/ 554548 w 802305"/>
            <a:gd name="connsiteY6" fmla="*/ 976 h 232735"/>
            <a:gd name="connsiteX7" fmla="*/ 479289 w 802305"/>
            <a:gd name="connsiteY7" fmla="*/ 623 h 232735"/>
            <a:gd name="connsiteX8" fmla="*/ 401027 w 802305"/>
            <a:gd name="connsiteY8" fmla="*/ 4717 h 232735"/>
            <a:gd name="connsiteX9" fmla="*/ 322770 w 802305"/>
            <a:gd name="connsiteY9" fmla="*/ 13102 h 232735"/>
            <a:gd name="connsiteX10" fmla="*/ 247525 w 802305"/>
            <a:gd name="connsiteY10" fmla="*/ 25455 h 232735"/>
            <a:gd name="connsiteX11" fmla="*/ 178184 w 802305"/>
            <a:gd name="connsiteY11" fmla="*/ 41302 h 232735"/>
            <a:gd name="connsiteX12" fmla="*/ 117412 w 802305"/>
            <a:gd name="connsiteY12" fmla="*/ 60034 h 232735"/>
            <a:gd name="connsiteX13" fmla="*/ 67543 w 802305"/>
            <a:gd name="connsiteY13" fmla="*/ 80930 h 232735"/>
            <a:gd name="connsiteX14" fmla="*/ 30495 w 802305"/>
            <a:gd name="connsiteY14" fmla="*/ 103189 h 232735"/>
            <a:gd name="connsiteX15" fmla="*/ 7691 w 802305"/>
            <a:gd name="connsiteY15" fmla="*/ 125954 h 232735"/>
            <a:gd name="connsiteX16" fmla="*/ 8 w 802305"/>
            <a:gd name="connsiteY16" fmla="*/ 148350 h 232735"/>
            <a:gd name="connsiteX17" fmla="*/ 7740 w 802305"/>
            <a:gd name="connsiteY17" fmla="*/ 169517 h 232735"/>
            <a:gd name="connsiteX18" fmla="*/ 30591 w 802305"/>
            <a:gd name="connsiteY18" fmla="*/ 188642 h 232735"/>
            <a:gd name="connsiteX19" fmla="*/ 67682 w 802305"/>
            <a:gd name="connsiteY19" fmla="*/ 204990 h 232735"/>
            <a:gd name="connsiteX20" fmla="*/ 117588 w 802305"/>
            <a:gd name="connsiteY20" fmla="*/ 217931 h 232735"/>
            <a:gd name="connsiteX21" fmla="*/ 178392 w 802305"/>
            <a:gd name="connsiteY21" fmla="*/ 226970 h 232735"/>
            <a:gd name="connsiteX22" fmla="*/ 247756 w 802305"/>
            <a:gd name="connsiteY22" fmla="*/ 231758 h 232735"/>
            <a:gd name="connsiteX23" fmla="*/ 323015 w 802305"/>
            <a:gd name="connsiteY23" fmla="*/ 232112 h 232735"/>
            <a:gd name="connsiteX24" fmla="*/ 401277 w 802305"/>
            <a:gd name="connsiteY24" fmla="*/ 228017 h 232735"/>
            <a:gd name="connsiteX25" fmla="*/ 479534 w 802305"/>
            <a:gd name="connsiteY25" fmla="*/ 219632 h 232735"/>
            <a:gd name="connsiteX26" fmla="*/ 554779 w 802305"/>
            <a:gd name="connsiteY26" fmla="*/ 207279 h 232735"/>
            <a:gd name="connsiteX27" fmla="*/ 624120 w 802305"/>
            <a:gd name="connsiteY27" fmla="*/ 191432 h 232735"/>
            <a:gd name="connsiteX28" fmla="*/ 684893 w 802305"/>
            <a:gd name="connsiteY28" fmla="*/ 172700 h 232735"/>
            <a:gd name="connsiteX29" fmla="*/ 734761 w 802305"/>
            <a:gd name="connsiteY29" fmla="*/ 151804 h 232735"/>
            <a:gd name="connsiteX30" fmla="*/ 771809 w 802305"/>
            <a:gd name="connsiteY30" fmla="*/ 129545 h 232735"/>
            <a:gd name="connsiteX31" fmla="*/ 794613 w 802305"/>
            <a:gd name="connsiteY31" fmla="*/ 106780 h 232735"/>
            <a:gd name="connsiteX32" fmla="*/ 802297 w 802305"/>
            <a:gd name="connsiteY32" fmla="*/ 84384 h 2327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02305" h="232735">
              <a:moveTo>
                <a:pt x="802297" y="84384"/>
              </a:moveTo>
              <a:cubicBezTo>
                <a:pt x="802289" y="77124"/>
                <a:pt x="799661" y="69932"/>
                <a:pt x="794564" y="63217"/>
              </a:cubicBezTo>
              <a:cubicBezTo>
                <a:pt x="789467" y="56502"/>
                <a:pt x="781704" y="50004"/>
                <a:pt x="771714" y="44092"/>
              </a:cubicBezTo>
              <a:cubicBezTo>
                <a:pt x="761724" y="38180"/>
                <a:pt x="749122" y="32627"/>
                <a:pt x="734622" y="27745"/>
              </a:cubicBezTo>
              <a:cubicBezTo>
                <a:pt x="720122" y="22863"/>
                <a:pt x="703168" y="18466"/>
                <a:pt x="684716" y="14803"/>
              </a:cubicBezTo>
              <a:cubicBezTo>
                <a:pt x="666264" y="11140"/>
                <a:pt x="645607" y="8070"/>
                <a:pt x="623912" y="5765"/>
              </a:cubicBezTo>
              <a:cubicBezTo>
                <a:pt x="602217" y="3460"/>
                <a:pt x="578652" y="1833"/>
                <a:pt x="554548" y="976"/>
              </a:cubicBezTo>
              <a:cubicBezTo>
                <a:pt x="530444" y="119"/>
                <a:pt x="504876" y="0"/>
                <a:pt x="479289" y="623"/>
              </a:cubicBezTo>
              <a:cubicBezTo>
                <a:pt x="453702" y="1246"/>
                <a:pt x="427113" y="2637"/>
                <a:pt x="401027" y="4717"/>
              </a:cubicBezTo>
              <a:cubicBezTo>
                <a:pt x="374941" y="6797"/>
                <a:pt x="348354" y="9646"/>
                <a:pt x="322770" y="13102"/>
              </a:cubicBezTo>
              <a:cubicBezTo>
                <a:pt x="297186" y="16558"/>
                <a:pt x="271623" y="20755"/>
                <a:pt x="247525" y="25455"/>
              </a:cubicBezTo>
              <a:cubicBezTo>
                <a:pt x="223427" y="30155"/>
                <a:pt x="199870" y="35539"/>
                <a:pt x="178184" y="41302"/>
              </a:cubicBezTo>
              <a:cubicBezTo>
                <a:pt x="156499" y="47065"/>
                <a:pt x="135852" y="53429"/>
                <a:pt x="117412" y="60034"/>
              </a:cubicBezTo>
              <a:cubicBezTo>
                <a:pt x="98972" y="66639"/>
                <a:pt x="82029" y="73738"/>
                <a:pt x="67543" y="80930"/>
              </a:cubicBezTo>
              <a:cubicBezTo>
                <a:pt x="53057" y="88123"/>
                <a:pt x="40470" y="95685"/>
                <a:pt x="30495" y="103189"/>
              </a:cubicBezTo>
              <a:cubicBezTo>
                <a:pt x="20520" y="110693"/>
                <a:pt x="12772" y="118427"/>
                <a:pt x="7691" y="125954"/>
              </a:cubicBezTo>
              <a:cubicBezTo>
                <a:pt x="2610" y="133481"/>
                <a:pt x="0" y="141090"/>
                <a:pt x="8" y="148350"/>
              </a:cubicBezTo>
              <a:cubicBezTo>
                <a:pt x="16" y="155610"/>
                <a:pt x="2643" y="162802"/>
                <a:pt x="7740" y="169517"/>
              </a:cubicBezTo>
              <a:cubicBezTo>
                <a:pt x="12837" y="176232"/>
                <a:pt x="20601" y="182730"/>
                <a:pt x="30591" y="188642"/>
              </a:cubicBezTo>
              <a:cubicBezTo>
                <a:pt x="40581" y="194554"/>
                <a:pt x="53183" y="200109"/>
                <a:pt x="67682" y="204990"/>
              </a:cubicBezTo>
              <a:cubicBezTo>
                <a:pt x="82182" y="209872"/>
                <a:pt x="99136" y="214268"/>
                <a:pt x="117588" y="217931"/>
              </a:cubicBezTo>
              <a:cubicBezTo>
                <a:pt x="136040" y="221594"/>
                <a:pt x="156697" y="224665"/>
                <a:pt x="178392" y="226970"/>
              </a:cubicBezTo>
              <a:cubicBezTo>
                <a:pt x="200087" y="229275"/>
                <a:pt x="223652" y="230901"/>
                <a:pt x="247756" y="231758"/>
              </a:cubicBezTo>
              <a:cubicBezTo>
                <a:pt x="271860" y="232615"/>
                <a:pt x="297428" y="232735"/>
                <a:pt x="323015" y="232112"/>
              </a:cubicBezTo>
              <a:cubicBezTo>
                <a:pt x="348602" y="231489"/>
                <a:pt x="375191" y="230097"/>
                <a:pt x="401277" y="228017"/>
              </a:cubicBezTo>
              <a:cubicBezTo>
                <a:pt x="427363" y="225937"/>
                <a:pt x="453950" y="223088"/>
                <a:pt x="479534" y="219632"/>
              </a:cubicBezTo>
              <a:cubicBezTo>
                <a:pt x="505118" y="216176"/>
                <a:pt x="530681" y="211979"/>
                <a:pt x="554779" y="207279"/>
              </a:cubicBezTo>
              <a:cubicBezTo>
                <a:pt x="578877" y="202579"/>
                <a:pt x="602434" y="197195"/>
                <a:pt x="624120" y="191432"/>
              </a:cubicBezTo>
              <a:cubicBezTo>
                <a:pt x="645806" y="185669"/>
                <a:pt x="666453" y="179305"/>
                <a:pt x="684893" y="172700"/>
              </a:cubicBezTo>
              <a:cubicBezTo>
                <a:pt x="703333" y="166095"/>
                <a:pt x="720275" y="158997"/>
                <a:pt x="734761" y="151804"/>
              </a:cubicBezTo>
              <a:cubicBezTo>
                <a:pt x="749247" y="144612"/>
                <a:pt x="761834" y="137049"/>
                <a:pt x="771809" y="129545"/>
              </a:cubicBezTo>
              <a:cubicBezTo>
                <a:pt x="781784" y="122041"/>
                <a:pt x="789532" y="114307"/>
                <a:pt x="794613" y="106780"/>
              </a:cubicBezTo>
              <a:cubicBezTo>
                <a:pt x="799694" y="99253"/>
                <a:pt x="802305" y="91644"/>
                <a:pt x="802297" y="8438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0.34398</cdr:x>
      <cdr:y>0.55377</cdr:y>
    </cdr:from>
    <cdr:to>
      <cdr:x>0.39084</cdr:x>
      <cdr:y>0.56952</cdr:y>
    </cdr:to>
    <cdr:sp macro="" textlink="">
      <cdr:nvSpPr>
        <cdr:cNvPr id="99" name="PlotDat5_195|1~33_1"/>
        <cdr:cNvSpPr/>
      </cdr:nvSpPr>
      <cdr:spPr>
        <a:xfrm xmlns:a="http://schemas.openxmlformats.org/drawingml/2006/main">
          <a:off x="2976276" y="3475596"/>
          <a:ext cx="405386" cy="98879"/>
        </a:xfrm>
        <a:custGeom xmlns:a="http://schemas.openxmlformats.org/drawingml/2006/main">
          <a:avLst/>
          <a:gdLst>
            <a:gd name="connsiteX0" fmla="*/ 405382 w 405382"/>
            <a:gd name="connsiteY0" fmla="*/ 39590 h 98853"/>
            <a:gd name="connsiteX1" fmla="*/ 401481 w 405382"/>
            <a:gd name="connsiteY1" fmla="*/ 30330 h 98853"/>
            <a:gd name="connsiteX2" fmla="*/ 389940 w 405382"/>
            <a:gd name="connsiteY2" fmla="*/ 21803 h 98853"/>
            <a:gd name="connsiteX3" fmla="*/ 371204 w 405382"/>
            <a:gd name="connsiteY3" fmla="*/ 14337 h 98853"/>
            <a:gd name="connsiteX4" fmla="*/ 345992 w 405382"/>
            <a:gd name="connsiteY4" fmla="*/ 8220 h 98853"/>
            <a:gd name="connsiteX5" fmla="*/ 315273 w 405382"/>
            <a:gd name="connsiteY5" fmla="*/ 3687 h 98853"/>
            <a:gd name="connsiteX6" fmla="*/ 280227 w 405382"/>
            <a:gd name="connsiteY6" fmla="*/ 911 h 98853"/>
            <a:gd name="connsiteX7" fmla="*/ 242202 w 405382"/>
            <a:gd name="connsiteY7" fmla="*/ 0 h 98853"/>
            <a:gd name="connsiteX8" fmla="*/ 202658 w 405382"/>
            <a:gd name="connsiteY8" fmla="*/ 988 h 98853"/>
            <a:gd name="connsiteX9" fmla="*/ 163116 w 405382"/>
            <a:gd name="connsiteY9" fmla="*/ 3838 h 98853"/>
            <a:gd name="connsiteX10" fmla="*/ 125094 w 405382"/>
            <a:gd name="connsiteY10" fmla="*/ 8439 h 98853"/>
            <a:gd name="connsiteX11" fmla="*/ 90055 w 405382"/>
            <a:gd name="connsiteY11" fmla="*/ 14616 h 98853"/>
            <a:gd name="connsiteX12" fmla="*/ 59344 w 405382"/>
            <a:gd name="connsiteY12" fmla="*/ 22130 h 98853"/>
            <a:gd name="connsiteX13" fmla="*/ 34142 w 405382"/>
            <a:gd name="connsiteY13" fmla="*/ 30694 h 98853"/>
            <a:gd name="connsiteX14" fmla="*/ 15417 w 405382"/>
            <a:gd name="connsiteY14" fmla="*/ 39977 h 98853"/>
            <a:gd name="connsiteX15" fmla="*/ 3889 w 405382"/>
            <a:gd name="connsiteY15" fmla="*/ 49624 h 98853"/>
            <a:gd name="connsiteX16" fmla="*/ 0 w 405382"/>
            <a:gd name="connsiteY16" fmla="*/ 59262 h 98853"/>
            <a:gd name="connsiteX17" fmla="*/ 3902 w 405382"/>
            <a:gd name="connsiteY17" fmla="*/ 68523 h 98853"/>
            <a:gd name="connsiteX18" fmla="*/ 15442 w 405382"/>
            <a:gd name="connsiteY18" fmla="*/ 77050 h 98853"/>
            <a:gd name="connsiteX19" fmla="*/ 34178 w 405382"/>
            <a:gd name="connsiteY19" fmla="*/ 84516 h 98853"/>
            <a:gd name="connsiteX20" fmla="*/ 59390 w 405382"/>
            <a:gd name="connsiteY20" fmla="*/ 90632 h 98853"/>
            <a:gd name="connsiteX21" fmla="*/ 90110 w 405382"/>
            <a:gd name="connsiteY21" fmla="*/ 95166 h 98853"/>
            <a:gd name="connsiteX22" fmla="*/ 125155 w 405382"/>
            <a:gd name="connsiteY22" fmla="*/ 97942 h 98853"/>
            <a:gd name="connsiteX23" fmla="*/ 163181 w 405382"/>
            <a:gd name="connsiteY23" fmla="*/ 98853 h 98853"/>
            <a:gd name="connsiteX24" fmla="*/ 202724 w 405382"/>
            <a:gd name="connsiteY24" fmla="*/ 97865 h 98853"/>
            <a:gd name="connsiteX25" fmla="*/ 242267 w 405382"/>
            <a:gd name="connsiteY25" fmla="*/ 95015 h 98853"/>
            <a:gd name="connsiteX26" fmla="*/ 280288 w 405382"/>
            <a:gd name="connsiteY26" fmla="*/ 90413 h 98853"/>
            <a:gd name="connsiteX27" fmla="*/ 315328 w 405382"/>
            <a:gd name="connsiteY27" fmla="*/ 84237 h 98853"/>
            <a:gd name="connsiteX28" fmla="*/ 346038 w 405382"/>
            <a:gd name="connsiteY28" fmla="*/ 76723 h 98853"/>
            <a:gd name="connsiteX29" fmla="*/ 371241 w 405382"/>
            <a:gd name="connsiteY29" fmla="*/ 68159 h 98853"/>
            <a:gd name="connsiteX30" fmla="*/ 389966 w 405382"/>
            <a:gd name="connsiteY30" fmla="*/ 58876 h 98853"/>
            <a:gd name="connsiteX31" fmla="*/ 401494 w 405382"/>
            <a:gd name="connsiteY31" fmla="*/ 49229 h 98853"/>
            <a:gd name="connsiteX32" fmla="*/ 405382 w 405382"/>
            <a:gd name="connsiteY32" fmla="*/ 39590 h 98853"/>
            <a:gd name="connsiteX0" fmla="*/ 405382 w 405382"/>
            <a:gd name="connsiteY0" fmla="*/ 39590 h 98853"/>
            <a:gd name="connsiteX1" fmla="*/ 401481 w 405382"/>
            <a:gd name="connsiteY1" fmla="*/ 30330 h 98853"/>
            <a:gd name="connsiteX2" fmla="*/ 389940 w 405382"/>
            <a:gd name="connsiteY2" fmla="*/ 21803 h 98853"/>
            <a:gd name="connsiteX3" fmla="*/ 371204 w 405382"/>
            <a:gd name="connsiteY3" fmla="*/ 14337 h 98853"/>
            <a:gd name="connsiteX4" fmla="*/ 345992 w 405382"/>
            <a:gd name="connsiteY4" fmla="*/ 8220 h 98853"/>
            <a:gd name="connsiteX5" fmla="*/ 315273 w 405382"/>
            <a:gd name="connsiteY5" fmla="*/ 3687 h 98853"/>
            <a:gd name="connsiteX6" fmla="*/ 280227 w 405382"/>
            <a:gd name="connsiteY6" fmla="*/ 911 h 98853"/>
            <a:gd name="connsiteX7" fmla="*/ 242202 w 405382"/>
            <a:gd name="connsiteY7" fmla="*/ 0 h 98853"/>
            <a:gd name="connsiteX8" fmla="*/ 202658 w 405382"/>
            <a:gd name="connsiteY8" fmla="*/ 988 h 98853"/>
            <a:gd name="connsiteX9" fmla="*/ 163116 w 405382"/>
            <a:gd name="connsiteY9" fmla="*/ 3838 h 98853"/>
            <a:gd name="connsiteX10" fmla="*/ 125094 w 405382"/>
            <a:gd name="connsiteY10" fmla="*/ 8439 h 98853"/>
            <a:gd name="connsiteX11" fmla="*/ 90055 w 405382"/>
            <a:gd name="connsiteY11" fmla="*/ 14616 h 98853"/>
            <a:gd name="connsiteX12" fmla="*/ 59344 w 405382"/>
            <a:gd name="connsiteY12" fmla="*/ 22130 h 98853"/>
            <a:gd name="connsiteX13" fmla="*/ 34142 w 405382"/>
            <a:gd name="connsiteY13" fmla="*/ 30694 h 98853"/>
            <a:gd name="connsiteX14" fmla="*/ 15417 w 405382"/>
            <a:gd name="connsiteY14" fmla="*/ 39977 h 98853"/>
            <a:gd name="connsiteX15" fmla="*/ 3889 w 405382"/>
            <a:gd name="connsiteY15" fmla="*/ 49624 h 98853"/>
            <a:gd name="connsiteX16" fmla="*/ 0 w 405382"/>
            <a:gd name="connsiteY16" fmla="*/ 59262 h 98853"/>
            <a:gd name="connsiteX17" fmla="*/ 3902 w 405382"/>
            <a:gd name="connsiteY17" fmla="*/ 68523 h 98853"/>
            <a:gd name="connsiteX18" fmla="*/ 15442 w 405382"/>
            <a:gd name="connsiteY18" fmla="*/ 77050 h 98853"/>
            <a:gd name="connsiteX19" fmla="*/ 34178 w 405382"/>
            <a:gd name="connsiteY19" fmla="*/ 84516 h 98853"/>
            <a:gd name="connsiteX20" fmla="*/ 59390 w 405382"/>
            <a:gd name="connsiteY20" fmla="*/ 90632 h 98853"/>
            <a:gd name="connsiteX21" fmla="*/ 90110 w 405382"/>
            <a:gd name="connsiteY21" fmla="*/ 95166 h 98853"/>
            <a:gd name="connsiteX22" fmla="*/ 125155 w 405382"/>
            <a:gd name="connsiteY22" fmla="*/ 97942 h 98853"/>
            <a:gd name="connsiteX23" fmla="*/ 163181 w 405382"/>
            <a:gd name="connsiteY23" fmla="*/ 98853 h 98853"/>
            <a:gd name="connsiteX24" fmla="*/ 202724 w 405382"/>
            <a:gd name="connsiteY24" fmla="*/ 97865 h 98853"/>
            <a:gd name="connsiteX25" fmla="*/ 242267 w 405382"/>
            <a:gd name="connsiteY25" fmla="*/ 95015 h 98853"/>
            <a:gd name="connsiteX26" fmla="*/ 280288 w 405382"/>
            <a:gd name="connsiteY26" fmla="*/ 90413 h 98853"/>
            <a:gd name="connsiteX27" fmla="*/ 315328 w 405382"/>
            <a:gd name="connsiteY27" fmla="*/ 84237 h 98853"/>
            <a:gd name="connsiteX28" fmla="*/ 346038 w 405382"/>
            <a:gd name="connsiteY28" fmla="*/ 76723 h 98853"/>
            <a:gd name="connsiteX29" fmla="*/ 371241 w 405382"/>
            <a:gd name="connsiteY29" fmla="*/ 68159 h 98853"/>
            <a:gd name="connsiteX30" fmla="*/ 389966 w 405382"/>
            <a:gd name="connsiteY30" fmla="*/ 58876 h 98853"/>
            <a:gd name="connsiteX31" fmla="*/ 401494 w 405382"/>
            <a:gd name="connsiteY31" fmla="*/ 49229 h 98853"/>
            <a:gd name="connsiteX32" fmla="*/ 405382 w 405382"/>
            <a:gd name="connsiteY32" fmla="*/ 39590 h 98853"/>
            <a:gd name="connsiteX0" fmla="*/ 405382 w 405382"/>
            <a:gd name="connsiteY0" fmla="*/ 39590 h 98853"/>
            <a:gd name="connsiteX1" fmla="*/ 401481 w 405382"/>
            <a:gd name="connsiteY1" fmla="*/ 30330 h 98853"/>
            <a:gd name="connsiteX2" fmla="*/ 389940 w 405382"/>
            <a:gd name="connsiteY2" fmla="*/ 21803 h 98853"/>
            <a:gd name="connsiteX3" fmla="*/ 371204 w 405382"/>
            <a:gd name="connsiteY3" fmla="*/ 14337 h 98853"/>
            <a:gd name="connsiteX4" fmla="*/ 345992 w 405382"/>
            <a:gd name="connsiteY4" fmla="*/ 8220 h 98853"/>
            <a:gd name="connsiteX5" fmla="*/ 315273 w 405382"/>
            <a:gd name="connsiteY5" fmla="*/ 3687 h 98853"/>
            <a:gd name="connsiteX6" fmla="*/ 280227 w 405382"/>
            <a:gd name="connsiteY6" fmla="*/ 911 h 98853"/>
            <a:gd name="connsiteX7" fmla="*/ 242202 w 405382"/>
            <a:gd name="connsiteY7" fmla="*/ 0 h 98853"/>
            <a:gd name="connsiteX8" fmla="*/ 202658 w 405382"/>
            <a:gd name="connsiteY8" fmla="*/ 988 h 98853"/>
            <a:gd name="connsiteX9" fmla="*/ 163116 w 405382"/>
            <a:gd name="connsiteY9" fmla="*/ 3838 h 98853"/>
            <a:gd name="connsiteX10" fmla="*/ 125094 w 405382"/>
            <a:gd name="connsiteY10" fmla="*/ 8439 h 98853"/>
            <a:gd name="connsiteX11" fmla="*/ 90055 w 405382"/>
            <a:gd name="connsiteY11" fmla="*/ 14616 h 98853"/>
            <a:gd name="connsiteX12" fmla="*/ 59344 w 405382"/>
            <a:gd name="connsiteY12" fmla="*/ 22130 h 98853"/>
            <a:gd name="connsiteX13" fmla="*/ 34142 w 405382"/>
            <a:gd name="connsiteY13" fmla="*/ 30694 h 98853"/>
            <a:gd name="connsiteX14" fmla="*/ 15417 w 405382"/>
            <a:gd name="connsiteY14" fmla="*/ 39977 h 98853"/>
            <a:gd name="connsiteX15" fmla="*/ 3889 w 405382"/>
            <a:gd name="connsiteY15" fmla="*/ 49624 h 98853"/>
            <a:gd name="connsiteX16" fmla="*/ 0 w 405382"/>
            <a:gd name="connsiteY16" fmla="*/ 59262 h 98853"/>
            <a:gd name="connsiteX17" fmla="*/ 3902 w 405382"/>
            <a:gd name="connsiteY17" fmla="*/ 68523 h 98853"/>
            <a:gd name="connsiteX18" fmla="*/ 15442 w 405382"/>
            <a:gd name="connsiteY18" fmla="*/ 77050 h 98853"/>
            <a:gd name="connsiteX19" fmla="*/ 34178 w 405382"/>
            <a:gd name="connsiteY19" fmla="*/ 84516 h 98853"/>
            <a:gd name="connsiteX20" fmla="*/ 59390 w 405382"/>
            <a:gd name="connsiteY20" fmla="*/ 90632 h 98853"/>
            <a:gd name="connsiteX21" fmla="*/ 90110 w 405382"/>
            <a:gd name="connsiteY21" fmla="*/ 95166 h 98853"/>
            <a:gd name="connsiteX22" fmla="*/ 125155 w 405382"/>
            <a:gd name="connsiteY22" fmla="*/ 97942 h 98853"/>
            <a:gd name="connsiteX23" fmla="*/ 163181 w 405382"/>
            <a:gd name="connsiteY23" fmla="*/ 98853 h 98853"/>
            <a:gd name="connsiteX24" fmla="*/ 202724 w 405382"/>
            <a:gd name="connsiteY24" fmla="*/ 97865 h 98853"/>
            <a:gd name="connsiteX25" fmla="*/ 242267 w 405382"/>
            <a:gd name="connsiteY25" fmla="*/ 95015 h 98853"/>
            <a:gd name="connsiteX26" fmla="*/ 280288 w 405382"/>
            <a:gd name="connsiteY26" fmla="*/ 90413 h 98853"/>
            <a:gd name="connsiteX27" fmla="*/ 315328 w 405382"/>
            <a:gd name="connsiteY27" fmla="*/ 84237 h 98853"/>
            <a:gd name="connsiteX28" fmla="*/ 346038 w 405382"/>
            <a:gd name="connsiteY28" fmla="*/ 76723 h 98853"/>
            <a:gd name="connsiteX29" fmla="*/ 371241 w 405382"/>
            <a:gd name="connsiteY29" fmla="*/ 68159 h 98853"/>
            <a:gd name="connsiteX30" fmla="*/ 389966 w 405382"/>
            <a:gd name="connsiteY30" fmla="*/ 58876 h 98853"/>
            <a:gd name="connsiteX31" fmla="*/ 401494 w 405382"/>
            <a:gd name="connsiteY31" fmla="*/ 49229 h 98853"/>
            <a:gd name="connsiteX32" fmla="*/ 405382 w 405382"/>
            <a:gd name="connsiteY32" fmla="*/ 39590 h 98853"/>
            <a:gd name="connsiteX0" fmla="*/ 405382 w 405382"/>
            <a:gd name="connsiteY0" fmla="*/ 39590 h 98853"/>
            <a:gd name="connsiteX1" fmla="*/ 401481 w 405382"/>
            <a:gd name="connsiteY1" fmla="*/ 30330 h 98853"/>
            <a:gd name="connsiteX2" fmla="*/ 389940 w 405382"/>
            <a:gd name="connsiteY2" fmla="*/ 21803 h 98853"/>
            <a:gd name="connsiteX3" fmla="*/ 371204 w 405382"/>
            <a:gd name="connsiteY3" fmla="*/ 14337 h 98853"/>
            <a:gd name="connsiteX4" fmla="*/ 345992 w 405382"/>
            <a:gd name="connsiteY4" fmla="*/ 8220 h 98853"/>
            <a:gd name="connsiteX5" fmla="*/ 315273 w 405382"/>
            <a:gd name="connsiteY5" fmla="*/ 3687 h 98853"/>
            <a:gd name="connsiteX6" fmla="*/ 280227 w 405382"/>
            <a:gd name="connsiteY6" fmla="*/ 911 h 98853"/>
            <a:gd name="connsiteX7" fmla="*/ 242202 w 405382"/>
            <a:gd name="connsiteY7" fmla="*/ 0 h 98853"/>
            <a:gd name="connsiteX8" fmla="*/ 202658 w 405382"/>
            <a:gd name="connsiteY8" fmla="*/ 988 h 98853"/>
            <a:gd name="connsiteX9" fmla="*/ 163116 w 405382"/>
            <a:gd name="connsiteY9" fmla="*/ 3838 h 98853"/>
            <a:gd name="connsiteX10" fmla="*/ 125094 w 405382"/>
            <a:gd name="connsiteY10" fmla="*/ 8439 h 98853"/>
            <a:gd name="connsiteX11" fmla="*/ 90055 w 405382"/>
            <a:gd name="connsiteY11" fmla="*/ 14616 h 98853"/>
            <a:gd name="connsiteX12" fmla="*/ 59344 w 405382"/>
            <a:gd name="connsiteY12" fmla="*/ 22130 h 98853"/>
            <a:gd name="connsiteX13" fmla="*/ 34142 w 405382"/>
            <a:gd name="connsiteY13" fmla="*/ 30694 h 98853"/>
            <a:gd name="connsiteX14" fmla="*/ 15417 w 405382"/>
            <a:gd name="connsiteY14" fmla="*/ 39977 h 98853"/>
            <a:gd name="connsiteX15" fmla="*/ 3889 w 405382"/>
            <a:gd name="connsiteY15" fmla="*/ 49624 h 98853"/>
            <a:gd name="connsiteX16" fmla="*/ 0 w 405382"/>
            <a:gd name="connsiteY16" fmla="*/ 59262 h 98853"/>
            <a:gd name="connsiteX17" fmla="*/ 3902 w 405382"/>
            <a:gd name="connsiteY17" fmla="*/ 68523 h 98853"/>
            <a:gd name="connsiteX18" fmla="*/ 15442 w 405382"/>
            <a:gd name="connsiteY18" fmla="*/ 77050 h 98853"/>
            <a:gd name="connsiteX19" fmla="*/ 34178 w 405382"/>
            <a:gd name="connsiteY19" fmla="*/ 84516 h 98853"/>
            <a:gd name="connsiteX20" fmla="*/ 59390 w 405382"/>
            <a:gd name="connsiteY20" fmla="*/ 90632 h 98853"/>
            <a:gd name="connsiteX21" fmla="*/ 90110 w 405382"/>
            <a:gd name="connsiteY21" fmla="*/ 95166 h 98853"/>
            <a:gd name="connsiteX22" fmla="*/ 125155 w 405382"/>
            <a:gd name="connsiteY22" fmla="*/ 97942 h 98853"/>
            <a:gd name="connsiteX23" fmla="*/ 163181 w 405382"/>
            <a:gd name="connsiteY23" fmla="*/ 98853 h 98853"/>
            <a:gd name="connsiteX24" fmla="*/ 202724 w 405382"/>
            <a:gd name="connsiteY24" fmla="*/ 97865 h 98853"/>
            <a:gd name="connsiteX25" fmla="*/ 242267 w 405382"/>
            <a:gd name="connsiteY25" fmla="*/ 95015 h 98853"/>
            <a:gd name="connsiteX26" fmla="*/ 280288 w 405382"/>
            <a:gd name="connsiteY26" fmla="*/ 90413 h 98853"/>
            <a:gd name="connsiteX27" fmla="*/ 315328 w 405382"/>
            <a:gd name="connsiteY27" fmla="*/ 84237 h 98853"/>
            <a:gd name="connsiteX28" fmla="*/ 346038 w 405382"/>
            <a:gd name="connsiteY28" fmla="*/ 76723 h 98853"/>
            <a:gd name="connsiteX29" fmla="*/ 371241 w 405382"/>
            <a:gd name="connsiteY29" fmla="*/ 68159 h 98853"/>
            <a:gd name="connsiteX30" fmla="*/ 389966 w 405382"/>
            <a:gd name="connsiteY30" fmla="*/ 58876 h 98853"/>
            <a:gd name="connsiteX31" fmla="*/ 401494 w 405382"/>
            <a:gd name="connsiteY31" fmla="*/ 49229 h 98853"/>
            <a:gd name="connsiteX32" fmla="*/ 405382 w 405382"/>
            <a:gd name="connsiteY32" fmla="*/ 39590 h 98853"/>
            <a:gd name="connsiteX0" fmla="*/ 405382 w 405382"/>
            <a:gd name="connsiteY0" fmla="*/ 39590 h 98853"/>
            <a:gd name="connsiteX1" fmla="*/ 401481 w 405382"/>
            <a:gd name="connsiteY1" fmla="*/ 30330 h 98853"/>
            <a:gd name="connsiteX2" fmla="*/ 389940 w 405382"/>
            <a:gd name="connsiteY2" fmla="*/ 21803 h 98853"/>
            <a:gd name="connsiteX3" fmla="*/ 371204 w 405382"/>
            <a:gd name="connsiteY3" fmla="*/ 14337 h 98853"/>
            <a:gd name="connsiteX4" fmla="*/ 345992 w 405382"/>
            <a:gd name="connsiteY4" fmla="*/ 8220 h 98853"/>
            <a:gd name="connsiteX5" fmla="*/ 315273 w 405382"/>
            <a:gd name="connsiteY5" fmla="*/ 3687 h 98853"/>
            <a:gd name="connsiteX6" fmla="*/ 280227 w 405382"/>
            <a:gd name="connsiteY6" fmla="*/ 911 h 98853"/>
            <a:gd name="connsiteX7" fmla="*/ 242202 w 405382"/>
            <a:gd name="connsiteY7" fmla="*/ 0 h 98853"/>
            <a:gd name="connsiteX8" fmla="*/ 202658 w 405382"/>
            <a:gd name="connsiteY8" fmla="*/ 988 h 98853"/>
            <a:gd name="connsiteX9" fmla="*/ 163116 w 405382"/>
            <a:gd name="connsiteY9" fmla="*/ 3838 h 98853"/>
            <a:gd name="connsiteX10" fmla="*/ 125094 w 405382"/>
            <a:gd name="connsiteY10" fmla="*/ 8439 h 98853"/>
            <a:gd name="connsiteX11" fmla="*/ 90055 w 405382"/>
            <a:gd name="connsiteY11" fmla="*/ 14616 h 98853"/>
            <a:gd name="connsiteX12" fmla="*/ 59344 w 405382"/>
            <a:gd name="connsiteY12" fmla="*/ 22130 h 98853"/>
            <a:gd name="connsiteX13" fmla="*/ 34142 w 405382"/>
            <a:gd name="connsiteY13" fmla="*/ 30694 h 98853"/>
            <a:gd name="connsiteX14" fmla="*/ 15417 w 405382"/>
            <a:gd name="connsiteY14" fmla="*/ 39977 h 98853"/>
            <a:gd name="connsiteX15" fmla="*/ 3889 w 405382"/>
            <a:gd name="connsiteY15" fmla="*/ 49624 h 98853"/>
            <a:gd name="connsiteX16" fmla="*/ 0 w 405382"/>
            <a:gd name="connsiteY16" fmla="*/ 59262 h 98853"/>
            <a:gd name="connsiteX17" fmla="*/ 3902 w 405382"/>
            <a:gd name="connsiteY17" fmla="*/ 68523 h 98853"/>
            <a:gd name="connsiteX18" fmla="*/ 15442 w 405382"/>
            <a:gd name="connsiteY18" fmla="*/ 77050 h 98853"/>
            <a:gd name="connsiteX19" fmla="*/ 34178 w 405382"/>
            <a:gd name="connsiteY19" fmla="*/ 84516 h 98853"/>
            <a:gd name="connsiteX20" fmla="*/ 59390 w 405382"/>
            <a:gd name="connsiteY20" fmla="*/ 90632 h 98853"/>
            <a:gd name="connsiteX21" fmla="*/ 90110 w 405382"/>
            <a:gd name="connsiteY21" fmla="*/ 95166 h 98853"/>
            <a:gd name="connsiteX22" fmla="*/ 125155 w 405382"/>
            <a:gd name="connsiteY22" fmla="*/ 97942 h 98853"/>
            <a:gd name="connsiteX23" fmla="*/ 163181 w 405382"/>
            <a:gd name="connsiteY23" fmla="*/ 98853 h 98853"/>
            <a:gd name="connsiteX24" fmla="*/ 202724 w 405382"/>
            <a:gd name="connsiteY24" fmla="*/ 97865 h 98853"/>
            <a:gd name="connsiteX25" fmla="*/ 242267 w 405382"/>
            <a:gd name="connsiteY25" fmla="*/ 95015 h 98853"/>
            <a:gd name="connsiteX26" fmla="*/ 280288 w 405382"/>
            <a:gd name="connsiteY26" fmla="*/ 90413 h 98853"/>
            <a:gd name="connsiteX27" fmla="*/ 315328 w 405382"/>
            <a:gd name="connsiteY27" fmla="*/ 84237 h 98853"/>
            <a:gd name="connsiteX28" fmla="*/ 346038 w 405382"/>
            <a:gd name="connsiteY28" fmla="*/ 76723 h 98853"/>
            <a:gd name="connsiteX29" fmla="*/ 371241 w 405382"/>
            <a:gd name="connsiteY29" fmla="*/ 68159 h 98853"/>
            <a:gd name="connsiteX30" fmla="*/ 389966 w 405382"/>
            <a:gd name="connsiteY30" fmla="*/ 58876 h 98853"/>
            <a:gd name="connsiteX31" fmla="*/ 401494 w 405382"/>
            <a:gd name="connsiteY31" fmla="*/ 49229 h 98853"/>
            <a:gd name="connsiteX32" fmla="*/ 405382 w 405382"/>
            <a:gd name="connsiteY32" fmla="*/ 39590 h 98853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2 w 405382"/>
            <a:gd name="connsiteY0" fmla="*/ 39603 h 98866"/>
            <a:gd name="connsiteX1" fmla="*/ 401481 w 405382"/>
            <a:gd name="connsiteY1" fmla="*/ 30343 h 98866"/>
            <a:gd name="connsiteX2" fmla="*/ 389940 w 405382"/>
            <a:gd name="connsiteY2" fmla="*/ 21816 h 98866"/>
            <a:gd name="connsiteX3" fmla="*/ 371204 w 405382"/>
            <a:gd name="connsiteY3" fmla="*/ 14350 h 98866"/>
            <a:gd name="connsiteX4" fmla="*/ 345992 w 405382"/>
            <a:gd name="connsiteY4" fmla="*/ 8233 h 98866"/>
            <a:gd name="connsiteX5" fmla="*/ 315273 w 405382"/>
            <a:gd name="connsiteY5" fmla="*/ 3700 h 98866"/>
            <a:gd name="connsiteX6" fmla="*/ 280227 w 405382"/>
            <a:gd name="connsiteY6" fmla="*/ 924 h 98866"/>
            <a:gd name="connsiteX7" fmla="*/ 242202 w 405382"/>
            <a:gd name="connsiteY7" fmla="*/ 13 h 98866"/>
            <a:gd name="connsiteX8" fmla="*/ 202658 w 405382"/>
            <a:gd name="connsiteY8" fmla="*/ 1001 h 98866"/>
            <a:gd name="connsiteX9" fmla="*/ 163116 w 405382"/>
            <a:gd name="connsiteY9" fmla="*/ 3851 h 98866"/>
            <a:gd name="connsiteX10" fmla="*/ 125094 w 405382"/>
            <a:gd name="connsiteY10" fmla="*/ 8452 h 98866"/>
            <a:gd name="connsiteX11" fmla="*/ 90055 w 405382"/>
            <a:gd name="connsiteY11" fmla="*/ 14629 h 98866"/>
            <a:gd name="connsiteX12" fmla="*/ 59344 w 405382"/>
            <a:gd name="connsiteY12" fmla="*/ 22143 h 98866"/>
            <a:gd name="connsiteX13" fmla="*/ 34142 w 405382"/>
            <a:gd name="connsiteY13" fmla="*/ 30707 h 98866"/>
            <a:gd name="connsiteX14" fmla="*/ 15417 w 405382"/>
            <a:gd name="connsiteY14" fmla="*/ 39990 h 98866"/>
            <a:gd name="connsiteX15" fmla="*/ 3889 w 405382"/>
            <a:gd name="connsiteY15" fmla="*/ 49637 h 98866"/>
            <a:gd name="connsiteX16" fmla="*/ 0 w 405382"/>
            <a:gd name="connsiteY16" fmla="*/ 59275 h 98866"/>
            <a:gd name="connsiteX17" fmla="*/ 3902 w 405382"/>
            <a:gd name="connsiteY17" fmla="*/ 68536 h 98866"/>
            <a:gd name="connsiteX18" fmla="*/ 15442 w 405382"/>
            <a:gd name="connsiteY18" fmla="*/ 77063 h 98866"/>
            <a:gd name="connsiteX19" fmla="*/ 34178 w 405382"/>
            <a:gd name="connsiteY19" fmla="*/ 84529 h 98866"/>
            <a:gd name="connsiteX20" fmla="*/ 59390 w 405382"/>
            <a:gd name="connsiteY20" fmla="*/ 90645 h 98866"/>
            <a:gd name="connsiteX21" fmla="*/ 90110 w 405382"/>
            <a:gd name="connsiteY21" fmla="*/ 95179 h 98866"/>
            <a:gd name="connsiteX22" fmla="*/ 125155 w 405382"/>
            <a:gd name="connsiteY22" fmla="*/ 97955 h 98866"/>
            <a:gd name="connsiteX23" fmla="*/ 163181 w 405382"/>
            <a:gd name="connsiteY23" fmla="*/ 98866 h 98866"/>
            <a:gd name="connsiteX24" fmla="*/ 202724 w 405382"/>
            <a:gd name="connsiteY24" fmla="*/ 97878 h 98866"/>
            <a:gd name="connsiteX25" fmla="*/ 242267 w 405382"/>
            <a:gd name="connsiteY25" fmla="*/ 95028 h 98866"/>
            <a:gd name="connsiteX26" fmla="*/ 280288 w 405382"/>
            <a:gd name="connsiteY26" fmla="*/ 90426 h 98866"/>
            <a:gd name="connsiteX27" fmla="*/ 315328 w 405382"/>
            <a:gd name="connsiteY27" fmla="*/ 84250 h 98866"/>
            <a:gd name="connsiteX28" fmla="*/ 346038 w 405382"/>
            <a:gd name="connsiteY28" fmla="*/ 76736 h 98866"/>
            <a:gd name="connsiteX29" fmla="*/ 371241 w 405382"/>
            <a:gd name="connsiteY29" fmla="*/ 68172 h 98866"/>
            <a:gd name="connsiteX30" fmla="*/ 389966 w 405382"/>
            <a:gd name="connsiteY30" fmla="*/ 58889 h 98866"/>
            <a:gd name="connsiteX31" fmla="*/ 401494 w 405382"/>
            <a:gd name="connsiteY31" fmla="*/ 49242 h 98866"/>
            <a:gd name="connsiteX32" fmla="*/ 405382 w 405382"/>
            <a:gd name="connsiteY32" fmla="*/ 39603 h 98866"/>
            <a:gd name="connsiteX0" fmla="*/ 405384 w 405384"/>
            <a:gd name="connsiteY0" fmla="*/ 39603 h 98866"/>
            <a:gd name="connsiteX1" fmla="*/ 401483 w 405384"/>
            <a:gd name="connsiteY1" fmla="*/ 30343 h 98866"/>
            <a:gd name="connsiteX2" fmla="*/ 389942 w 405384"/>
            <a:gd name="connsiteY2" fmla="*/ 21816 h 98866"/>
            <a:gd name="connsiteX3" fmla="*/ 371206 w 405384"/>
            <a:gd name="connsiteY3" fmla="*/ 14350 h 98866"/>
            <a:gd name="connsiteX4" fmla="*/ 345994 w 405384"/>
            <a:gd name="connsiteY4" fmla="*/ 8233 h 98866"/>
            <a:gd name="connsiteX5" fmla="*/ 315275 w 405384"/>
            <a:gd name="connsiteY5" fmla="*/ 3700 h 98866"/>
            <a:gd name="connsiteX6" fmla="*/ 280229 w 405384"/>
            <a:gd name="connsiteY6" fmla="*/ 924 h 98866"/>
            <a:gd name="connsiteX7" fmla="*/ 242204 w 405384"/>
            <a:gd name="connsiteY7" fmla="*/ 13 h 98866"/>
            <a:gd name="connsiteX8" fmla="*/ 202660 w 405384"/>
            <a:gd name="connsiteY8" fmla="*/ 1001 h 98866"/>
            <a:gd name="connsiteX9" fmla="*/ 163118 w 405384"/>
            <a:gd name="connsiteY9" fmla="*/ 3851 h 98866"/>
            <a:gd name="connsiteX10" fmla="*/ 125096 w 405384"/>
            <a:gd name="connsiteY10" fmla="*/ 8452 h 98866"/>
            <a:gd name="connsiteX11" fmla="*/ 90057 w 405384"/>
            <a:gd name="connsiteY11" fmla="*/ 14629 h 98866"/>
            <a:gd name="connsiteX12" fmla="*/ 59346 w 405384"/>
            <a:gd name="connsiteY12" fmla="*/ 22143 h 98866"/>
            <a:gd name="connsiteX13" fmla="*/ 34144 w 405384"/>
            <a:gd name="connsiteY13" fmla="*/ 30707 h 98866"/>
            <a:gd name="connsiteX14" fmla="*/ 15419 w 405384"/>
            <a:gd name="connsiteY14" fmla="*/ 39990 h 98866"/>
            <a:gd name="connsiteX15" fmla="*/ 3891 w 405384"/>
            <a:gd name="connsiteY15" fmla="*/ 49637 h 98866"/>
            <a:gd name="connsiteX16" fmla="*/ 2 w 405384"/>
            <a:gd name="connsiteY16" fmla="*/ 59275 h 98866"/>
            <a:gd name="connsiteX17" fmla="*/ 3904 w 405384"/>
            <a:gd name="connsiteY17" fmla="*/ 68536 h 98866"/>
            <a:gd name="connsiteX18" fmla="*/ 15444 w 405384"/>
            <a:gd name="connsiteY18" fmla="*/ 77063 h 98866"/>
            <a:gd name="connsiteX19" fmla="*/ 34180 w 405384"/>
            <a:gd name="connsiteY19" fmla="*/ 84529 h 98866"/>
            <a:gd name="connsiteX20" fmla="*/ 59392 w 405384"/>
            <a:gd name="connsiteY20" fmla="*/ 90645 h 98866"/>
            <a:gd name="connsiteX21" fmla="*/ 90112 w 405384"/>
            <a:gd name="connsiteY21" fmla="*/ 95179 h 98866"/>
            <a:gd name="connsiteX22" fmla="*/ 125157 w 405384"/>
            <a:gd name="connsiteY22" fmla="*/ 97955 h 98866"/>
            <a:gd name="connsiteX23" fmla="*/ 163183 w 405384"/>
            <a:gd name="connsiteY23" fmla="*/ 98866 h 98866"/>
            <a:gd name="connsiteX24" fmla="*/ 202726 w 405384"/>
            <a:gd name="connsiteY24" fmla="*/ 97878 h 98866"/>
            <a:gd name="connsiteX25" fmla="*/ 242269 w 405384"/>
            <a:gd name="connsiteY25" fmla="*/ 95028 h 98866"/>
            <a:gd name="connsiteX26" fmla="*/ 280290 w 405384"/>
            <a:gd name="connsiteY26" fmla="*/ 90426 h 98866"/>
            <a:gd name="connsiteX27" fmla="*/ 315330 w 405384"/>
            <a:gd name="connsiteY27" fmla="*/ 84250 h 98866"/>
            <a:gd name="connsiteX28" fmla="*/ 346040 w 405384"/>
            <a:gd name="connsiteY28" fmla="*/ 76736 h 98866"/>
            <a:gd name="connsiteX29" fmla="*/ 371243 w 405384"/>
            <a:gd name="connsiteY29" fmla="*/ 68172 h 98866"/>
            <a:gd name="connsiteX30" fmla="*/ 389968 w 405384"/>
            <a:gd name="connsiteY30" fmla="*/ 58889 h 98866"/>
            <a:gd name="connsiteX31" fmla="*/ 401496 w 405384"/>
            <a:gd name="connsiteY31" fmla="*/ 49242 h 98866"/>
            <a:gd name="connsiteX32" fmla="*/ 405384 w 405384"/>
            <a:gd name="connsiteY32" fmla="*/ 39603 h 98866"/>
            <a:gd name="connsiteX0" fmla="*/ 405384 w 405384"/>
            <a:gd name="connsiteY0" fmla="*/ 39603 h 98866"/>
            <a:gd name="connsiteX1" fmla="*/ 401483 w 405384"/>
            <a:gd name="connsiteY1" fmla="*/ 30343 h 98866"/>
            <a:gd name="connsiteX2" fmla="*/ 389942 w 405384"/>
            <a:gd name="connsiteY2" fmla="*/ 21816 h 98866"/>
            <a:gd name="connsiteX3" fmla="*/ 371206 w 405384"/>
            <a:gd name="connsiteY3" fmla="*/ 14350 h 98866"/>
            <a:gd name="connsiteX4" fmla="*/ 345994 w 405384"/>
            <a:gd name="connsiteY4" fmla="*/ 8233 h 98866"/>
            <a:gd name="connsiteX5" fmla="*/ 315275 w 405384"/>
            <a:gd name="connsiteY5" fmla="*/ 3700 h 98866"/>
            <a:gd name="connsiteX6" fmla="*/ 280229 w 405384"/>
            <a:gd name="connsiteY6" fmla="*/ 924 h 98866"/>
            <a:gd name="connsiteX7" fmla="*/ 242204 w 405384"/>
            <a:gd name="connsiteY7" fmla="*/ 13 h 98866"/>
            <a:gd name="connsiteX8" fmla="*/ 202660 w 405384"/>
            <a:gd name="connsiteY8" fmla="*/ 1001 h 98866"/>
            <a:gd name="connsiteX9" fmla="*/ 163118 w 405384"/>
            <a:gd name="connsiteY9" fmla="*/ 3851 h 98866"/>
            <a:gd name="connsiteX10" fmla="*/ 125096 w 405384"/>
            <a:gd name="connsiteY10" fmla="*/ 8452 h 98866"/>
            <a:gd name="connsiteX11" fmla="*/ 90057 w 405384"/>
            <a:gd name="connsiteY11" fmla="*/ 14629 h 98866"/>
            <a:gd name="connsiteX12" fmla="*/ 59346 w 405384"/>
            <a:gd name="connsiteY12" fmla="*/ 22143 h 98866"/>
            <a:gd name="connsiteX13" fmla="*/ 34144 w 405384"/>
            <a:gd name="connsiteY13" fmla="*/ 30707 h 98866"/>
            <a:gd name="connsiteX14" fmla="*/ 15419 w 405384"/>
            <a:gd name="connsiteY14" fmla="*/ 39990 h 98866"/>
            <a:gd name="connsiteX15" fmla="*/ 3891 w 405384"/>
            <a:gd name="connsiteY15" fmla="*/ 49637 h 98866"/>
            <a:gd name="connsiteX16" fmla="*/ 2 w 405384"/>
            <a:gd name="connsiteY16" fmla="*/ 59275 h 98866"/>
            <a:gd name="connsiteX17" fmla="*/ 3904 w 405384"/>
            <a:gd name="connsiteY17" fmla="*/ 68536 h 98866"/>
            <a:gd name="connsiteX18" fmla="*/ 15444 w 405384"/>
            <a:gd name="connsiteY18" fmla="*/ 77063 h 98866"/>
            <a:gd name="connsiteX19" fmla="*/ 34180 w 405384"/>
            <a:gd name="connsiteY19" fmla="*/ 84529 h 98866"/>
            <a:gd name="connsiteX20" fmla="*/ 59392 w 405384"/>
            <a:gd name="connsiteY20" fmla="*/ 90645 h 98866"/>
            <a:gd name="connsiteX21" fmla="*/ 90112 w 405384"/>
            <a:gd name="connsiteY21" fmla="*/ 95179 h 98866"/>
            <a:gd name="connsiteX22" fmla="*/ 125157 w 405384"/>
            <a:gd name="connsiteY22" fmla="*/ 97955 h 98866"/>
            <a:gd name="connsiteX23" fmla="*/ 163183 w 405384"/>
            <a:gd name="connsiteY23" fmla="*/ 98866 h 98866"/>
            <a:gd name="connsiteX24" fmla="*/ 202726 w 405384"/>
            <a:gd name="connsiteY24" fmla="*/ 97878 h 98866"/>
            <a:gd name="connsiteX25" fmla="*/ 242269 w 405384"/>
            <a:gd name="connsiteY25" fmla="*/ 95028 h 98866"/>
            <a:gd name="connsiteX26" fmla="*/ 280290 w 405384"/>
            <a:gd name="connsiteY26" fmla="*/ 90426 h 98866"/>
            <a:gd name="connsiteX27" fmla="*/ 315330 w 405384"/>
            <a:gd name="connsiteY27" fmla="*/ 84250 h 98866"/>
            <a:gd name="connsiteX28" fmla="*/ 346040 w 405384"/>
            <a:gd name="connsiteY28" fmla="*/ 76736 h 98866"/>
            <a:gd name="connsiteX29" fmla="*/ 371243 w 405384"/>
            <a:gd name="connsiteY29" fmla="*/ 68172 h 98866"/>
            <a:gd name="connsiteX30" fmla="*/ 389968 w 405384"/>
            <a:gd name="connsiteY30" fmla="*/ 58889 h 98866"/>
            <a:gd name="connsiteX31" fmla="*/ 401496 w 405384"/>
            <a:gd name="connsiteY31" fmla="*/ 49242 h 98866"/>
            <a:gd name="connsiteX32" fmla="*/ 405384 w 405384"/>
            <a:gd name="connsiteY32" fmla="*/ 39603 h 98866"/>
            <a:gd name="connsiteX0" fmla="*/ 405384 w 405384"/>
            <a:gd name="connsiteY0" fmla="*/ 39603 h 98866"/>
            <a:gd name="connsiteX1" fmla="*/ 401483 w 405384"/>
            <a:gd name="connsiteY1" fmla="*/ 30343 h 98866"/>
            <a:gd name="connsiteX2" fmla="*/ 389942 w 405384"/>
            <a:gd name="connsiteY2" fmla="*/ 21816 h 98866"/>
            <a:gd name="connsiteX3" fmla="*/ 371206 w 405384"/>
            <a:gd name="connsiteY3" fmla="*/ 14350 h 98866"/>
            <a:gd name="connsiteX4" fmla="*/ 345994 w 405384"/>
            <a:gd name="connsiteY4" fmla="*/ 8233 h 98866"/>
            <a:gd name="connsiteX5" fmla="*/ 315275 w 405384"/>
            <a:gd name="connsiteY5" fmla="*/ 3700 h 98866"/>
            <a:gd name="connsiteX6" fmla="*/ 280229 w 405384"/>
            <a:gd name="connsiteY6" fmla="*/ 924 h 98866"/>
            <a:gd name="connsiteX7" fmla="*/ 242204 w 405384"/>
            <a:gd name="connsiteY7" fmla="*/ 13 h 98866"/>
            <a:gd name="connsiteX8" fmla="*/ 202660 w 405384"/>
            <a:gd name="connsiteY8" fmla="*/ 1001 h 98866"/>
            <a:gd name="connsiteX9" fmla="*/ 163118 w 405384"/>
            <a:gd name="connsiteY9" fmla="*/ 3851 h 98866"/>
            <a:gd name="connsiteX10" fmla="*/ 125096 w 405384"/>
            <a:gd name="connsiteY10" fmla="*/ 8452 h 98866"/>
            <a:gd name="connsiteX11" fmla="*/ 90057 w 405384"/>
            <a:gd name="connsiteY11" fmla="*/ 14629 h 98866"/>
            <a:gd name="connsiteX12" fmla="*/ 59346 w 405384"/>
            <a:gd name="connsiteY12" fmla="*/ 22143 h 98866"/>
            <a:gd name="connsiteX13" fmla="*/ 34144 w 405384"/>
            <a:gd name="connsiteY13" fmla="*/ 30707 h 98866"/>
            <a:gd name="connsiteX14" fmla="*/ 15419 w 405384"/>
            <a:gd name="connsiteY14" fmla="*/ 39990 h 98866"/>
            <a:gd name="connsiteX15" fmla="*/ 3891 w 405384"/>
            <a:gd name="connsiteY15" fmla="*/ 49637 h 98866"/>
            <a:gd name="connsiteX16" fmla="*/ 2 w 405384"/>
            <a:gd name="connsiteY16" fmla="*/ 59275 h 98866"/>
            <a:gd name="connsiteX17" fmla="*/ 3904 w 405384"/>
            <a:gd name="connsiteY17" fmla="*/ 68536 h 98866"/>
            <a:gd name="connsiteX18" fmla="*/ 15444 w 405384"/>
            <a:gd name="connsiteY18" fmla="*/ 77063 h 98866"/>
            <a:gd name="connsiteX19" fmla="*/ 34180 w 405384"/>
            <a:gd name="connsiteY19" fmla="*/ 84529 h 98866"/>
            <a:gd name="connsiteX20" fmla="*/ 59392 w 405384"/>
            <a:gd name="connsiteY20" fmla="*/ 90645 h 98866"/>
            <a:gd name="connsiteX21" fmla="*/ 90112 w 405384"/>
            <a:gd name="connsiteY21" fmla="*/ 95179 h 98866"/>
            <a:gd name="connsiteX22" fmla="*/ 125157 w 405384"/>
            <a:gd name="connsiteY22" fmla="*/ 97955 h 98866"/>
            <a:gd name="connsiteX23" fmla="*/ 163183 w 405384"/>
            <a:gd name="connsiteY23" fmla="*/ 98866 h 98866"/>
            <a:gd name="connsiteX24" fmla="*/ 202726 w 405384"/>
            <a:gd name="connsiteY24" fmla="*/ 97878 h 98866"/>
            <a:gd name="connsiteX25" fmla="*/ 242269 w 405384"/>
            <a:gd name="connsiteY25" fmla="*/ 95028 h 98866"/>
            <a:gd name="connsiteX26" fmla="*/ 280290 w 405384"/>
            <a:gd name="connsiteY26" fmla="*/ 90426 h 98866"/>
            <a:gd name="connsiteX27" fmla="*/ 315330 w 405384"/>
            <a:gd name="connsiteY27" fmla="*/ 84250 h 98866"/>
            <a:gd name="connsiteX28" fmla="*/ 346040 w 405384"/>
            <a:gd name="connsiteY28" fmla="*/ 76736 h 98866"/>
            <a:gd name="connsiteX29" fmla="*/ 371243 w 405384"/>
            <a:gd name="connsiteY29" fmla="*/ 68172 h 98866"/>
            <a:gd name="connsiteX30" fmla="*/ 389968 w 405384"/>
            <a:gd name="connsiteY30" fmla="*/ 58889 h 98866"/>
            <a:gd name="connsiteX31" fmla="*/ 401496 w 405384"/>
            <a:gd name="connsiteY31" fmla="*/ 49242 h 98866"/>
            <a:gd name="connsiteX32" fmla="*/ 405384 w 405384"/>
            <a:gd name="connsiteY32" fmla="*/ 39603 h 98866"/>
            <a:gd name="connsiteX0" fmla="*/ 405384 w 405384"/>
            <a:gd name="connsiteY0" fmla="*/ 39603 h 98866"/>
            <a:gd name="connsiteX1" fmla="*/ 401483 w 405384"/>
            <a:gd name="connsiteY1" fmla="*/ 30343 h 98866"/>
            <a:gd name="connsiteX2" fmla="*/ 389942 w 405384"/>
            <a:gd name="connsiteY2" fmla="*/ 21816 h 98866"/>
            <a:gd name="connsiteX3" fmla="*/ 371206 w 405384"/>
            <a:gd name="connsiteY3" fmla="*/ 14350 h 98866"/>
            <a:gd name="connsiteX4" fmla="*/ 345994 w 405384"/>
            <a:gd name="connsiteY4" fmla="*/ 8233 h 98866"/>
            <a:gd name="connsiteX5" fmla="*/ 315275 w 405384"/>
            <a:gd name="connsiteY5" fmla="*/ 3700 h 98866"/>
            <a:gd name="connsiteX6" fmla="*/ 280229 w 405384"/>
            <a:gd name="connsiteY6" fmla="*/ 924 h 98866"/>
            <a:gd name="connsiteX7" fmla="*/ 242204 w 405384"/>
            <a:gd name="connsiteY7" fmla="*/ 13 h 98866"/>
            <a:gd name="connsiteX8" fmla="*/ 202660 w 405384"/>
            <a:gd name="connsiteY8" fmla="*/ 1001 h 98866"/>
            <a:gd name="connsiteX9" fmla="*/ 163118 w 405384"/>
            <a:gd name="connsiteY9" fmla="*/ 3851 h 98866"/>
            <a:gd name="connsiteX10" fmla="*/ 125096 w 405384"/>
            <a:gd name="connsiteY10" fmla="*/ 8452 h 98866"/>
            <a:gd name="connsiteX11" fmla="*/ 90057 w 405384"/>
            <a:gd name="connsiteY11" fmla="*/ 14629 h 98866"/>
            <a:gd name="connsiteX12" fmla="*/ 59346 w 405384"/>
            <a:gd name="connsiteY12" fmla="*/ 22143 h 98866"/>
            <a:gd name="connsiteX13" fmla="*/ 34144 w 405384"/>
            <a:gd name="connsiteY13" fmla="*/ 30707 h 98866"/>
            <a:gd name="connsiteX14" fmla="*/ 15419 w 405384"/>
            <a:gd name="connsiteY14" fmla="*/ 39990 h 98866"/>
            <a:gd name="connsiteX15" fmla="*/ 3891 w 405384"/>
            <a:gd name="connsiteY15" fmla="*/ 49637 h 98866"/>
            <a:gd name="connsiteX16" fmla="*/ 2 w 405384"/>
            <a:gd name="connsiteY16" fmla="*/ 59275 h 98866"/>
            <a:gd name="connsiteX17" fmla="*/ 3904 w 405384"/>
            <a:gd name="connsiteY17" fmla="*/ 68536 h 98866"/>
            <a:gd name="connsiteX18" fmla="*/ 15444 w 405384"/>
            <a:gd name="connsiteY18" fmla="*/ 77063 h 98866"/>
            <a:gd name="connsiteX19" fmla="*/ 34180 w 405384"/>
            <a:gd name="connsiteY19" fmla="*/ 84529 h 98866"/>
            <a:gd name="connsiteX20" fmla="*/ 59392 w 405384"/>
            <a:gd name="connsiteY20" fmla="*/ 90645 h 98866"/>
            <a:gd name="connsiteX21" fmla="*/ 90112 w 405384"/>
            <a:gd name="connsiteY21" fmla="*/ 95179 h 98866"/>
            <a:gd name="connsiteX22" fmla="*/ 125157 w 405384"/>
            <a:gd name="connsiteY22" fmla="*/ 97955 h 98866"/>
            <a:gd name="connsiteX23" fmla="*/ 163183 w 405384"/>
            <a:gd name="connsiteY23" fmla="*/ 98866 h 98866"/>
            <a:gd name="connsiteX24" fmla="*/ 202726 w 405384"/>
            <a:gd name="connsiteY24" fmla="*/ 97878 h 98866"/>
            <a:gd name="connsiteX25" fmla="*/ 242269 w 405384"/>
            <a:gd name="connsiteY25" fmla="*/ 95028 h 98866"/>
            <a:gd name="connsiteX26" fmla="*/ 280290 w 405384"/>
            <a:gd name="connsiteY26" fmla="*/ 90426 h 98866"/>
            <a:gd name="connsiteX27" fmla="*/ 315330 w 405384"/>
            <a:gd name="connsiteY27" fmla="*/ 84250 h 98866"/>
            <a:gd name="connsiteX28" fmla="*/ 346040 w 405384"/>
            <a:gd name="connsiteY28" fmla="*/ 76736 h 98866"/>
            <a:gd name="connsiteX29" fmla="*/ 371243 w 405384"/>
            <a:gd name="connsiteY29" fmla="*/ 68172 h 98866"/>
            <a:gd name="connsiteX30" fmla="*/ 389968 w 405384"/>
            <a:gd name="connsiteY30" fmla="*/ 58889 h 98866"/>
            <a:gd name="connsiteX31" fmla="*/ 401496 w 405384"/>
            <a:gd name="connsiteY31" fmla="*/ 49242 h 98866"/>
            <a:gd name="connsiteX32" fmla="*/ 405384 w 405384"/>
            <a:gd name="connsiteY32" fmla="*/ 39603 h 98866"/>
            <a:gd name="connsiteX0" fmla="*/ 405384 w 405384"/>
            <a:gd name="connsiteY0" fmla="*/ 39603 h 98866"/>
            <a:gd name="connsiteX1" fmla="*/ 401483 w 405384"/>
            <a:gd name="connsiteY1" fmla="*/ 30343 h 98866"/>
            <a:gd name="connsiteX2" fmla="*/ 389942 w 405384"/>
            <a:gd name="connsiteY2" fmla="*/ 21816 h 98866"/>
            <a:gd name="connsiteX3" fmla="*/ 371206 w 405384"/>
            <a:gd name="connsiteY3" fmla="*/ 14350 h 98866"/>
            <a:gd name="connsiteX4" fmla="*/ 345994 w 405384"/>
            <a:gd name="connsiteY4" fmla="*/ 8233 h 98866"/>
            <a:gd name="connsiteX5" fmla="*/ 315275 w 405384"/>
            <a:gd name="connsiteY5" fmla="*/ 3700 h 98866"/>
            <a:gd name="connsiteX6" fmla="*/ 280229 w 405384"/>
            <a:gd name="connsiteY6" fmla="*/ 924 h 98866"/>
            <a:gd name="connsiteX7" fmla="*/ 242204 w 405384"/>
            <a:gd name="connsiteY7" fmla="*/ 13 h 98866"/>
            <a:gd name="connsiteX8" fmla="*/ 202660 w 405384"/>
            <a:gd name="connsiteY8" fmla="*/ 1001 h 98866"/>
            <a:gd name="connsiteX9" fmla="*/ 163118 w 405384"/>
            <a:gd name="connsiteY9" fmla="*/ 3851 h 98866"/>
            <a:gd name="connsiteX10" fmla="*/ 125096 w 405384"/>
            <a:gd name="connsiteY10" fmla="*/ 8452 h 98866"/>
            <a:gd name="connsiteX11" fmla="*/ 90057 w 405384"/>
            <a:gd name="connsiteY11" fmla="*/ 14629 h 98866"/>
            <a:gd name="connsiteX12" fmla="*/ 59346 w 405384"/>
            <a:gd name="connsiteY12" fmla="*/ 22143 h 98866"/>
            <a:gd name="connsiteX13" fmla="*/ 34144 w 405384"/>
            <a:gd name="connsiteY13" fmla="*/ 30707 h 98866"/>
            <a:gd name="connsiteX14" fmla="*/ 15419 w 405384"/>
            <a:gd name="connsiteY14" fmla="*/ 39990 h 98866"/>
            <a:gd name="connsiteX15" fmla="*/ 3891 w 405384"/>
            <a:gd name="connsiteY15" fmla="*/ 49637 h 98866"/>
            <a:gd name="connsiteX16" fmla="*/ 2 w 405384"/>
            <a:gd name="connsiteY16" fmla="*/ 59275 h 98866"/>
            <a:gd name="connsiteX17" fmla="*/ 3904 w 405384"/>
            <a:gd name="connsiteY17" fmla="*/ 68536 h 98866"/>
            <a:gd name="connsiteX18" fmla="*/ 15444 w 405384"/>
            <a:gd name="connsiteY18" fmla="*/ 77063 h 98866"/>
            <a:gd name="connsiteX19" fmla="*/ 34180 w 405384"/>
            <a:gd name="connsiteY19" fmla="*/ 84529 h 98866"/>
            <a:gd name="connsiteX20" fmla="*/ 59392 w 405384"/>
            <a:gd name="connsiteY20" fmla="*/ 90645 h 98866"/>
            <a:gd name="connsiteX21" fmla="*/ 90112 w 405384"/>
            <a:gd name="connsiteY21" fmla="*/ 95179 h 98866"/>
            <a:gd name="connsiteX22" fmla="*/ 125157 w 405384"/>
            <a:gd name="connsiteY22" fmla="*/ 97955 h 98866"/>
            <a:gd name="connsiteX23" fmla="*/ 163183 w 405384"/>
            <a:gd name="connsiteY23" fmla="*/ 98866 h 98866"/>
            <a:gd name="connsiteX24" fmla="*/ 202726 w 405384"/>
            <a:gd name="connsiteY24" fmla="*/ 97878 h 98866"/>
            <a:gd name="connsiteX25" fmla="*/ 242269 w 405384"/>
            <a:gd name="connsiteY25" fmla="*/ 95028 h 98866"/>
            <a:gd name="connsiteX26" fmla="*/ 280290 w 405384"/>
            <a:gd name="connsiteY26" fmla="*/ 90426 h 98866"/>
            <a:gd name="connsiteX27" fmla="*/ 315330 w 405384"/>
            <a:gd name="connsiteY27" fmla="*/ 84250 h 98866"/>
            <a:gd name="connsiteX28" fmla="*/ 346040 w 405384"/>
            <a:gd name="connsiteY28" fmla="*/ 76736 h 98866"/>
            <a:gd name="connsiteX29" fmla="*/ 371243 w 405384"/>
            <a:gd name="connsiteY29" fmla="*/ 68172 h 98866"/>
            <a:gd name="connsiteX30" fmla="*/ 389968 w 405384"/>
            <a:gd name="connsiteY30" fmla="*/ 58889 h 98866"/>
            <a:gd name="connsiteX31" fmla="*/ 401496 w 405384"/>
            <a:gd name="connsiteY31" fmla="*/ 49242 h 98866"/>
            <a:gd name="connsiteX32" fmla="*/ 405384 w 405384"/>
            <a:gd name="connsiteY32" fmla="*/ 39603 h 98866"/>
            <a:gd name="connsiteX0" fmla="*/ 405384 w 405384"/>
            <a:gd name="connsiteY0" fmla="*/ 39603 h 98866"/>
            <a:gd name="connsiteX1" fmla="*/ 401483 w 405384"/>
            <a:gd name="connsiteY1" fmla="*/ 30343 h 98866"/>
            <a:gd name="connsiteX2" fmla="*/ 389942 w 405384"/>
            <a:gd name="connsiteY2" fmla="*/ 21816 h 98866"/>
            <a:gd name="connsiteX3" fmla="*/ 371206 w 405384"/>
            <a:gd name="connsiteY3" fmla="*/ 14350 h 98866"/>
            <a:gd name="connsiteX4" fmla="*/ 345994 w 405384"/>
            <a:gd name="connsiteY4" fmla="*/ 8233 h 98866"/>
            <a:gd name="connsiteX5" fmla="*/ 315275 w 405384"/>
            <a:gd name="connsiteY5" fmla="*/ 3700 h 98866"/>
            <a:gd name="connsiteX6" fmla="*/ 280229 w 405384"/>
            <a:gd name="connsiteY6" fmla="*/ 924 h 98866"/>
            <a:gd name="connsiteX7" fmla="*/ 242204 w 405384"/>
            <a:gd name="connsiteY7" fmla="*/ 13 h 98866"/>
            <a:gd name="connsiteX8" fmla="*/ 202660 w 405384"/>
            <a:gd name="connsiteY8" fmla="*/ 1001 h 98866"/>
            <a:gd name="connsiteX9" fmla="*/ 163118 w 405384"/>
            <a:gd name="connsiteY9" fmla="*/ 3851 h 98866"/>
            <a:gd name="connsiteX10" fmla="*/ 125096 w 405384"/>
            <a:gd name="connsiteY10" fmla="*/ 8452 h 98866"/>
            <a:gd name="connsiteX11" fmla="*/ 90057 w 405384"/>
            <a:gd name="connsiteY11" fmla="*/ 14629 h 98866"/>
            <a:gd name="connsiteX12" fmla="*/ 59346 w 405384"/>
            <a:gd name="connsiteY12" fmla="*/ 22143 h 98866"/>
            <a:gd name="connsiteX13" fmla="*/ 34144 w 405384"/>
            <a:gd name="connsiteY13" fmla="*/ 30707 h 98866"/>
            <a:gd name="connsiteX14" fmla="*/ 15419 w 405384"/>
            <a:gd name="connsiteY14" fmla="*/ 39990 h 98866"/>
            <a:gd name="connsiteX15" fmla="*/ 3891 w 405384"/>
            <a:gd name="connsiteY15" fmla="*/ 49637 h 98866"/>
            <a:gd name="connsiteX16" fmla="*/ 2 w 405384"/>
            <a:gd name="connsiteY16" fmla="*/ 59275 h 98866"/>
            <a:gd name="connsiteX17" fmla="*/ 3904 w 405384"/>
            <a:gd name="connsiteY17" fmla="*/ 68536 h 98866"/>
            <a:gd name="connsiteX18" fmla="*/ 15444 w 405384"/>
            <a:gd name="connsiteY18" fmla="*/ 77063 h 98866"/>
            <a:gd name="connsiteX19" fmla="*/ 34180 w 405384"/>
            <a:gd name="connsiteY19" fmla="*/ 84529 h 98866"/>
            <a:gd name="connsiteX20" fmla="*/ 59392 w 405384"/>
            <a:gd name="connsiteY20" fmla="*/ 90645 h 98866"/>
            <a:gd name="connsiteX21" fmla="*/ 90112 w 405384"/>
            <a:gd name="connsiteY21" fmla="*/ 95179 h 98866"/>
            <a:gd name="connsiteX22" fmla="*/ 125157 w 405384"/>
            <a:gd name="connsiteY22" fmla="*/ 97955 h 98866"/>
            <a:gd name="connsiteX23" fmla="*/ 163183 w 405384"/>
            <a:gd name="connsiteY23" fmla="*/ 98866 h 98866"/>
            <a:gd name="connsiteX24" fmla="*/ 202726 w 405384"/>
            <a:gd name="connsiteY24" fmla="*/ 97878 h 98866"/>
            <a:gd name="connsiteX25" fmla="*/ 242269 w 405384"/>
            <a:gd name="connsiteY25" fmla="*/ 95028 h 98866"/>
            <a:gd name="connsiteX26" fmla="*/ 280290 w 405384"/>
            <a:gd name="connsiteY26" fmla="*/ 90426 h 98866"/>
            <a:gd name="connsiteX27" fmla="*/ 315330 w 405384"/>
            <a:gd name="connsiteY27" fmla="*/ 84250 h 98866"/>
            <a:gd name="connsiteX28" fmla="*/ 346040 w 405384"/>
            <a:gd name="connsiteY28" fmla="*/ 76736 h 98866"/>
            <a:gd name="connsiteX29" fmla="*/ 371243 w 405384"/>
            <a:gd name="connsiteY29" fmla="*/ 68172 h 98866"/>
            <a:gd name="connsiteX30" fmla="*/ 389968 w 405384"/>
            <a:gd name="connsiteY30" fmla="*/ 58889 h 98866"/>
            <a:gd name="connsiteX31" fmla="*/ 401496 w 405384"/>
            <a:gd name="connsiteY31" fmla="*/ 49242 h 98866"/>
            <a:gd name="connsiteX32" fmla="*/ 405384 w 405384"/>
            <a:gd name="connsiteY32" fmla="*/ 39603 h 98866"/>
            <a:gd name="connsiteX0" fmla="*/ 405384 w 405384"/>
            <a:gd name="connsiteY0" fmla="*/ 39603 h 98866"/>
            <a:gd name="connsiteX1" fmla="*/ 401483 w 405384"/>
            <a:gd name="connsiteY1" fmla="*/ 30343 h 98866"/>
            <a:gd name="connsiteX2" fmla="*/ 389942 w 405384"/>
            <a:gd name="connsiteY2" fmla="*/ 21816 h 98866"/>
            <a:gd name="connsiteX3" fmla="*/ 371206 w 405384"/>
            <a:gd name="connsiteY3" fmla="*/ 14350 h 98866"/>
            <a:gd name="connsiteX4" fmla="*/ 345994 w 405384"/>
            <a:gd name="connsiteY4" fmla="*/ 8233 h 98866"/>
            <a:gd name="connsiteX5" fmla="*/ 315275 w 405384"/>
            <a:gd name="connsiteY5" fmla="*/ 3700 h 98866"/>
            <a:gd name="connsiteX6" fmla="*/ 280229 w 405384"/>
            <a:gd name="connsiteY6" fmla="*/ 924 h 98866"/>
            <a:gd name="connsiteX7" fmla="*/ 242204 w 405384"/>
            <a:gd name="connsiteY7" fmla="*/ 13 h 98866"/>
            <a:gd name="connsiteX8" fmla="*/ 202660 w 405384"/>
            <a:gd name="connsiteY8" fmla="*/ 1001 h 98866"/>
            <a:gd name="connsiteX9" fmla="*/ 163118 w 405384"/>
            <a:gd name="connsiteY9" fmla="*/ 3851 h 98866"/>
            <a:gd name="connsiteX10" fmla="*/ 125096 w 405384"/>
            <a:gd name="connsiteY10" fmla="*/ 8452 h 98866"/>
            <a:gd name="connsiteX11" fmla="*/ 90057 w 405384"/>
            <a:gd name="connsiteY11" fmla="*/ 14629 h 98866"/>
            <a:gd name="connsiteX12" fmla="*/ 59346 w 405384"/>
            <a:gd name="connsiteY12" fmla="*/ 22143 h 98866"/>
            <a:gd name="connsiteX13" fmla="*/ 34144 w 405384"/>
            <a:gd name="connsiteY13" fmla="*/ 30707 h 98866"/>
            <a:gd name="connsiteX14" fmla="*/ 15419 w 405384"/>
            <a:gd name="connsiteY14" fmla="*/ 39990 h 98866"/>
            <a:gd name="connsiteX15" fmla="*/ 3891 w 405384"/>
            <a:gd name="connsiteY15" fmla="*/ 49637 h 98866"/>
            <a:gd name="connsiteX16" fmla="*/ 2 w 405384"/>
            <a:gd name="connsiteY16" fmla="*/ 59275 h 98866"/>
            <a:gd name="connsiteX17" fmla="*/ 3904 w 405384"/>
            <a:gd name="connsiteY17" fmla="*/ 68536 h 98866"/>
            <a:gd name="connsiteX18" fmla="*/ 15444 w 405384"/>
            <a:gd name="connsiteY18" fmla="*/ 77063 h 98866"/>
            <a:gd name="connsiteX19" fmla="*/ 34180 w 405384"/>
            <a:gd name="connsiteY19" fmla="*/ 84529 h 98866"/>
            <a:gd name="connsiteX20" fmla="*/ 59392 w 405384"/>
            <a:gd name="connsiteY20" fmla="*/ 90645 h 98866"/>
            <a:gd name="connsiteX21" fmla="*/ 90112 w 405384"/>
            <a:gd name="connsiteY21" fmla="*/ 95179 h 98866"/>
            <a:gd name="connsiteX22" fmla="*/ 125157 w 405384"/>
            <a:gd name="connsiteY22" fmla="*/ 97955 h 98866"/>
            <a:gd name="connsiteX23" fmla="*/ 163183 w 405384"/>
            <a:gd name="connsiteY23" fmla="*/ 98866 h 98866"/>
            <a:gd name="connsiteX24" fmla="*/ 202726 w 405384"/>
            <a:gd name="connsiteY24" fmla="*/ 97878 h 98866"/>
            <a:gd name="connsiteX25" fmla="*/ 242269 w 405384"/>
            <a:gd name="connsiteY25" fmla="*/ 95028 h 98866"/>
            <a:gd name="connsiteX26" fmla="*/ 280290 w 405384"/>
            <a:gd name="connsiteY26" fmla="*/ 90426 h 98866"/>
            <a:gd name="connsiteX27" fmla="*/ 315330 w 405384"/>
            <a:gd name="connsiteY27" fmla="*/ 84250 h 98866"/>
            <a:gd name="connsiteX28" fmla="*/ 346040 w 405384"/>
            <a:gd name="connsiteY28" fmla="*/ 76736 h 98866"/>
            <a:gd name="connsiteX29" fmla="*/ 371243 w 405384"/>
            <a:gd name="connsiteY29" fmla="*/ 68172 h 98866"/>
            <a:gd name="connsiteX30" fmla="*/ 389968 w 405384"/>
            <a:gd name="connsiteY30" fmla="*/ 58889 h 98866"/>
            <a:gd name="connsiteX31" fmla="*/ 401496 w 405384"/>
            <a:gd name="connsiteY31" fmla="*/ 49242 h 98866"/>
            <a:gd name="connsiteX32" fmla="*/ 405384 w 405384"/>
            <a:gd name="connsiteY32" fmla="*/ 39603 h 98866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4"/>
            <a:gd name="connsiteY0" fmla="*/ 39603 h 98879"/>
            <a:gd name="connsiteX1" fmla="*/ 401483 w 405384"/>
            <a:gd name="connsiteY1" fmla="*/ 30343 h 98879"/>
            <a:gd name="connsiteX2" fmla="*/ 389942 w 405384"/>
            <a:gd name="connsiteY2" fmla="*/ 21816 h 98879"/>
            <a:gd name="connsiteX3" fmla="*/ 371206 w 405384"/>
            <a:gd name="connsiteY3" fmla="*/ 14350 h 98879"/>
            <a:gd name="connsiteX4" fmla="*/ 345994 w 405384"/>
            <a:gd name="connsiteY4" fmla="*/ 8233 h 98879"/>
            <a:gd name="connsiteX5" fmla="*/ 315275 w 405384"/>
            <a:gd name="connsiteY5" fmla="*/ 3700 h 98879"/>
            <a:gd name="connsiteX6" fmla="*/ 280229 w 405384"/>
            <a:gd name="connsiteY6" fmla="*/ 924 h 98879"/>
            <a:gd name="connsiteX7" fmla="*/ 242204 w 405384"/>
            <a:gd name="connsiteY7" fmla="*/ 13 h 98879"/>
            <a:gd name="connsiteX8" fmla="*/ 202660 w 405384"/>
            <a:gd name="connsiteY8" fmla="*/ 1001 h 98879"/>
            <a:gd name="connsiteX9" fmla="*/ 163118 w 405384"/>
            <a:gd name="connsiteY9" fmla="*/ 3851 h 98879"/>
            <a:gd name="connsiteX10" fmla="*/ 125096 w 405384"/>
            <a:gd name="connsiteY10" fmla="*/ 8452 h 98879"/>
            <a:gd name="connsiteX11" fmla="*/ 90057 w 405384"/>
            <a:gd name="connsiteY11" fmla="*/ 14629 h 98879"/>
            <a:gd name="connsiteX12" fmla="*/ 59346 w 405384"/>
            <a:gd name="connsiteY12" fmla="*/ 22143 h 98879"/>
            <a:gd name="connsiteX13" fmla="*/ 34144 w 405384"/>
            <a:gd name="connsiteY13" fmla="*/ 30707 h 98879"/>
            <a:gd name="connsiteX14" fmla="*/ 15419 w 405384"/>
            <a:gd name="connsiteY14" fmla="*/ 39990 h 98879"/>
            <a:gd name="connsiteX15" fmla="*/ 3891 w 405384"/>
            <a:gd name="connsiteY15" fmla="*/ 49637 h 98879"/>
            <a:gd name="connsiteX16" fmla="*/ 2 w 405384"/>
            <a:gd name="connsiteY16" fmla="*/ 59275 h 98879"/>
            <a:gd name="connsiteX17" fmla="*/ 3904 w 405384"/>
            <a:gd name="connsiteY17" fmla="*/ 68536 h 98879"/>
            <a:gd name="connsiteX18" fmla="*/ 15444 w 405384"/>
            <a:gd name="connsiteY18" fmla="*/ 77063 h 98879"/>
            <a:gd name="connsiteX19" fmla="*/ 34180 w 405384"/>
            <a:gd name="connsiteY19" fmla="*/ 84529 h 98879"/>
            <a:gd name="connsiteX20" fmla="*/ 59392 w 405384"/>
            <a:gd name="connsiteY20" fmla="*/ 90645 h 98879"/>
            <a:gd name="connsiteX21" fmla="*/ 90112 w 405384"/>
            <a:gd name="connsiteY21" fmla="*/ 95179 h 98879"/>
            <a:gd name="connsiteX22" fmla="*/ 125157 w 405384"/>
            <a:gd name="connsiteY22" fmla="*/ 97955 h 98879"/>
            <a:gd name="connsiteX23" fmla="*/ 163183 w 405384"/>
            <a:gd name="connsiteY23" fmla="*/ 98866 h 98879"/>
            <a:gd name="connsiteX24" fmla="*/ 202726 w 405384"/>
            <a:gd name="connsiteY24" fmla="*/ 97878 h 98879"/>
            <a:gd name="connsiteX25" fmla="*/ 242269 w 405384"/>
            <a:gd name="connsiteY25" fmla="*/ 95028 h 98879"/>
            <a:gd name="connsiteX26" fmla="*/ 280290 w 405384"/>
            <a:gd name="connsiteY26" fmla="*/ 90426 h 98879"/>
            <a:gd name="connsiteX27" fmla="*/ 315330 w 405384"/>
            <a:gd name="connsiteY27" fmla="*/ 84250 h 98879"/>
            <a:gd name="connsiteX28" fmla="*/ 346040 w 405384"/>
            <a:gd name="connsiteY28" fmla="*/ 76736 h 98879"/>
            <a:gd name="connsiteX29" fmla="*/ 371243 w 405384"/>
            <a:gd name="connsiteY29" fmla="*/ 68172 h 98879"/>
            <a:gd name="connsiteX30" fmla="*/ 389968 w 405384"/>
            <a:gd name="connsiteY30" fmla="*/ 58889 h 98879"/>
            <a:gd name="connsiteX31" fmla="*/ 401496 w 405384"/>
            <a:gd name="connsiteY31" fmla="*/ 49242 h 98879"/>
            <a:gd name="connsiteX32" fmla="*/ 405384 w 405384"/>
            <a:gd name="connsiteY32" fmla="*/ 39603 h 98879"/>
            <a:gd name="connsiteX0" fmla="*/ 405384 w 405386"/>
            <a:gd name="connsiteY0" fmla="*/ 39603 h 98879"/>
            <a:gd name="connsiteX1" fmla="*/ 401483 w 405386"/>
            <a:gd name="connsiteY1" fmla="*/ 30343 h 98879"/>
            <a:gd name="connsiteX2" fmla="*/ 389942 w 405386"/>
            <a:gd name="connsiteY2" fmla="*/ 21816 h 98879"/>
            <a:gd name="connsiteX3" fmla="*/ 371206 w 405386"/>
            <a:gd name="connsiteY3" fmla="*/ 14350 h 98879"/>
            <a:gd name="connsiteX4" fmla="*/ 345994 w 405386"/>
            <a:gd name="connsiteY4" fmla="*/ 8233 h 98879"/>
            <a:gd name="connsiteX5" fmla="*/ 315275 w 405386"/>
            <a:gd name="connsiteY5" fmla="*/ 3700 h 98879"/>
            <a:gd name="connsiteX6" fmla="*/ 280229 w 405386"/>
            <a:gd name="connsiteY6" fmla="*/ 924 h 98879"/>
            <a:gd name="connsiteX7" fmla="*/ 242204 w 405386"/>
            <a:gd name="connsiteY7" fmla="*/ 13 h 98879"/>
            <a:gd name="connsiteX8" fmla="*/ 202660 w 405386"/>
            <a:gd name="connsiteY8" fmla="*/ 1001 h 98879"/>
            <a:gd name="connsiteX9" fmla="*/ 163118 w 405386"/>
            <a:gd name="connsiteY9" fmla="*/ 3851 h 98879"/>
            <a:gd name="connsiteX10" fmla="*/ 125096 w 405386"/>
            <a:gd name="connsiteY10" fmla="*/ 8452 h 98879"/>
            <a:gd name="connsiteX11" fmla="*/ 90057 w 405386"/>
            <a:gd name="connsiteY11" fmla="*/ 14629 h 98879"/>
            <a:gd name="connsiteX12" fmla="*/ 59346 w 405386"/>
            <a:gd name="connsiteY12" fmla="*/ 22143 h 98879"/>
            <a:gd name="connsiteX13" fmla="*/ 34144 w 405386"/>
            <a:gd name="connsiteY13" fmla="*/ 30707 h 98879"/>
            <a:gd name="connsiteX14" fmla="*/ 15419 w 405386"/>
            <a:gd name="connsiteY14" fmla="*/ 39990 h 98879"/>
            <a:gd name="connsiteX15" fmla="*/ 3891 w 405386"/>
            <a:gd name="connsiteY15" fmla="*/ 49637 h 98879"/>
            <a:gd name="connsiteX16" fmla="*/ 2 w 405386"/>
            <a:gd name="connsiteY16" fmla="*/ 59275 h 98879"/>
            <a:gd name="connsiteX17" fmla="*/ 3904 w 405386"/>
            <a:gd name="connsiteY17" fmla="*/ 68536 h 98879"/>
            <a:gd name="connsiteX18" fmla="*/ 15444 w 405386"/>
            <a:gd name="connsiteY18" fmla="*/ 77063 h 98879"/>
            <a:gd name="connsiteX19" fmla="*/ 34180 w 405386"/>
            <a:gd name="connsiteY19" fmla="*/ 84529 h 98879"/>
            <a:gd name="connsiteX20" fmla="*/ 59392 w 405386"/>
            <a:gd name="connsiteY20" fmla="*/ 90645 h 98879"/>
            <a:gd name="connsiteX21" fmla="*/ 90112 w 405386"/>
            <a:gd name="connsiteY21" fmla="*/ 95179 h 98879"/>
            <a:gd name="connsiteX22" fmla="*/ 125157 w 405386"/>
            <a:gd name="connsiteY22" fmla="*/ 97955 h 98879"/>
            <a:gd name="connsiteX23" fmla="*/ 163183 w 405386"/>
            <a:gd name="connsiteY23" fmla="*/ 98866 h 98879"/>
            <a:gd name="connsiteX24" fmla="*/ 202726 w 405386"/>
            <a:gd name="connsiteY24" fmla="*/ 97878 h 98879"/>
            <a:gd name="connsiteX25" fmla="*/ 242269 w 405386"/>
            <a:gd name="connsiteY25" fmla="*/ 95028 h 98879"/>
            <a:gd name="connsiteX26" fmla="*/ 280290 w 405386"/>
            <a:gd name="connsiteY26" fmla="*/ 90426 h 98879"/>
            <a:gd name="connsiteX27" fmla="*/ 315330 w 405386"/>
            <a:gd name="connsiteY27" fmla="*/ 84250 h 98879"/>
            <a:gd name="connsiteX28" fmla="*/ 346040 w 405386"/>
            <a:gd name="connsiteY28" fmla="*/ 76736 h 98879"/>
            <a:gd name="connsiteX29" fmla="*/ 371243 w 405386"/>
            <a:gd name="connsiteY29" fmla="*/ 68172 h 98879"/>
            <a:gd name="connsiteX30" fmla="*/ 389968 w 405386"/>
            <a:gd name="connsiteY30" fmla="*/ 58889 h 98879"/>
            <a:gd name="connsiteX31" fmla="*/ 401496 w 405386"/>
            <a:gd name="connsiteY31" fmla="*/ 49242 h 98879"/>
            <a:gd name="connsiteX32" fmla="*/ 405384 w 405386"/>
            <a:gd name="connsiteY32" fmla="*/ 39603 h 988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05386" h="98879">
              <a:moveTo>
                <a:pt x="405384" y="39603"/>
              </a:moveTo>
              <a:cubicBezTo>
                <a:pt x="405382" y="36453"/>
                <a:pt x="404057" y="33307"/>
                <a:pt x="401483" y="30343"/>
              </a:cubicBezTo>
              <a:cubicBezTo>
                <a:pt x="398909" y="27379"/>
                <a:pt x="394988" y="24482"/>
                <a:pt x="389942" y="21816"/>
              </a:cubicBezTo>
              <a:cubicBezTo>
                <a:pt x="384896" y="19151"/>
                <a:pt x="378531" y="16614"/>
                <a:pt x="371206" y="14350"/>
              </a:cubicBezTo>
              <a:cubicBezTo>
                <a:pt x="363881" y="12086"/>
                <a:pt x="355316" y="10008"/>
                <a:pt x="345994" y="8233"/>
              </a:cubicBezTo>
              <a:cubicBezTo>
                <a:pt x="336672" y="6458"/>
                <a:pt x="326236" y="4918"/>
                <a:pt x="315275" y="3700"/>
              </a:cubicBezTo>
              <a:cubicBezTo>
                <a:pt x="304314" y="2482"/>
                <a:pt x="292407" y="1538"/>
                <a:pt x="280229" y="924"/>
              </a:cubicBezTo>
              <a:cubicBezTo>
                <a:pt x="268051" y="310"/>
                <a:pt x="255132" y="0"/>
                <a:pt x="242204" y="13"/>
              </a:cubicBezTo>
              <a:cubicBezTo>
                <a:pt x="229276" y="26"/>
                <a:pt x="215841" y="361"/>
                <a:pt x="202660" y="1001"/>
              </a:cubicBezTo>
              <a:cubicBezTo>
                <a:pt x="189479" y="1641"/>
                <a:pt x="176045" y="2609"/>
                <a:pt x="163118" y="3851"/>
              </a:cubicBezTo>
              <a:cubicBezTo>
                <a:pt x="150191" y="5093"/>
                <a:pt x="137273" y="6656"/>
                <a:pt x="125096" y="8452"/>
              </a:cubicBezTo>
              <a:cubicBezTo>
                <a:pt x="112919" y="10248"/>
                <a:pt x="101015" y="12347"/>
                <a:pt x="90057" y="14629"/>
              </a:cubicBezTo>
              <a:cubicBezTo>
                <a:pt x="79099" y="16911"/>
                <a:pt x="68665" y="19463"/>
                <a:pt x="59346" y="22143"/>
              </a:cubicBezTo>
              <a:cubicBezTo>
                <a:pt x="50027" y="24823"/>
                <a:pt x="41465" y="27733"/>
                <a:pt x="34144" y="30707"/>
              </a:cubicBezTo>
              <a:cubicBezTo>
                <a:pt x="26823" y="33681"/>
                <a:pt x="20461" y="36835"/>
                <a:pt x="15419" y="39990"/>
              </a:cubicBezTo>
              <a:cubicBezTo>
                <a:pt x="10377" y="43145"/>
                <a:pt x="6461" y="46423"/>
                <a:pt x="3891" y="49637"/>
              </a:cubicBezTo>
              <a:cubicBezTo>
                <a:pt x="1322" y="52851"/>
                <a:pt x="0" y="56125"/>
                <a:pt x="2" y="59275"/>
              </a:cubicBezTo>
              <a:cubicBezTo>
                <a:pt x="4" y="62425"/>
                <a:pt x="1330" y="65571"/>
                <a:pt x="3904" y="68536"/>
              </a:cubicBezTo>
              <a:cubicBezTo>
                <a:pt x="6478" y="71501"/>
                <a:pt x="10398" y="74398"/>
                <a:pt x="15444" y="77063"/>
              </a:cubicBezTo>
              <a:cubicBezTo>
                <a:pt x="20490" y="79728"/>
                <a:pt x="26855" y="82265"/>
                <a:pt x="34180" y="84529"/>
              </a:cubicBezTo>
              <a:cubicBezTo>
                <a:pt x="41505" y="86793"/>
                <a:pt x="50070" y="88870"/>
                <a:pt x="59392" y="90645"/>
              </a:cubicBezTo>
              <a:cubicBezTo>
                <a:pt x="68714" y="92420"/>
                <a:pt x="79151" y="93961"/>
                <a:pt x="90112" y="95179"/>
              </a:cubicBezTo>
              <a:cubicBezTo>
                <a:pt x="101073" y="96397"/>
                <a:pt x="112979" y="97341"/>
                <a:pt x="125157" y="97955"/>
              </a:cubicBezTo>
              <a:cubicBezTo>
                <a:pt x="137335" y="98569"/>
                <a:pt x="150255" y="98879"/>
                <a:pt x="163183" y="98866"/>
              </a:cubicBezTo>
              <a:cubicBezTo>
                <a:pt x="176111" y="98853"/>
                <a:pt x="189545" y="98518"/>
                <a:pt x="202726" y="97878"/>
              </a:cubicBezTo>
              <a:cubicBezTo>
                <a:pt x="215907" y="97238"/>
                <a:pt x="229342" y="96270"/>
                <a:pt x="242269" y="95028"/>
              </a:cubicBezTo>
              <a:cubicBezTo>
                <a:pt x="255196" y="93786"/>
                <a:pt x="268113" y="92222"/>
                <a:pt x="280290" y="90426"/>
              </a:cubicBezTo>
              <a:cubicBezTo>
                <a:pt x="292467" y="88630"/>
                <a:pt x="304372" y="86532"/>
                <a:pt x="315330" y="84250"/>
              </a:cubicBezTo>
              <a:cubicBezTo>
                <a:pt x="326288" y="81968"/>
                <a:pt x="336721" y="79416"/>
                <a:pt x="346040" y="76736"/>
              </a:cubicBezTo>
              <a:cubicBezTo>
                <a:pt x="355359" y="74056"/>
                <a:pt x="363922" y="71146"/>
                <a:pt x="371243" y="68172"/>
              </a:cubicBezTo>
              <a:cubicBezTo>
                <a:pt x="378564" y="65198"/>
                <a:pt x="384926" y="62044"/>
                <a:pt x="389968" y="58889"/>
              </a:cubicBezTo>
              <a:cubicBezTo>
                <a:pt x="395010" y="55734"/>
                <a:pt x="398927" y="52456"/>
                <a:pt x="401496" y="49242"/>
              </a:cubicBezTo>
              <a:cubicBezTo>
                <a:pt x="404065" y="46028"/>
                <a:pt x="405386" y="42753"/>
                <a:pt x="405384" y="3960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0.35299</cdr:x>
      <cdr:y>0.55308</cdr:y>
    </cdr:from>
    <cdr:to>
      <cdr:x>0.417</cdr:x>
      <cdr:y>0.57007</cdr:y>
    </cdr:to>
    <cdr:sp macro="" textlink="">
      <cdr:nvSpPr>
        <cdr:cNvPr id="100" name="PlotDat5_197|1~33_1"/>
        <cdr:cNvSpPr/>
      </cdr:nvSpPr>
      <cdr:spPr>
        <a:xfrm xmlns:a="http://schemas.openxmlformats.org/drawingml/2006/main">
          <a:off x="3054244" y="3471298"/>
          <a:ext cx="553785" cy="106622"/>
        </a:xfrm>
        <a:custGeom xmlns:a="http://schemas.openxmlformats.org/drawingml/2006/main">
          <a:avLst/>
          <a:gdLst>
            <a:gd name="connsiteX0" fmla="*/ 553781 w 553781"/>
            <a:gd name="connsiteY0" fmla="*/ 43821 h 106494"/>
            <a:gd name="connsiteX1" fmla="*/ 548456 w 553781"/>
            <a:gd name="connsiteY1" fmla="*/ 33776 h 106494"/>
            <a:gd name="connsiteX2" fmla="*/ 532695 w 553781"/>
            <a:gd name="connsiteY2" fmla="*/ 24480 h 106494"/>
            <a:gd name="connsiteX3" fmla="*/ 507103 w 553781"/>
            <a:gd name="connsiteY3" fmla="*/ 16289 h 106494"/>
            <a:gd name="connsiteX4" fmla="*/ 472664 w 553781"/>
            <a:gd name="connsiteY4" fmla="*/ 9518 h 106494"/>
            <a:gd name="connsiteX5" fmla="*/ 430702 w 553781"/>
            <a:gd name="connsiteY5" fmla="*/ 4428 h 106494"/>
            <a:gd name="connsiteX6" fmla="*/ 382829 w 553781"/>
            <a:gd name="connsiteY6" fmla="*/ 1215 h 106494"/>
            <a:gd name="connsiteX7" fmla="*/ 330885 w 553781"/>
            <a:gd name="connsiteY7" fmla="*/ 0 h 106494"/>
            <a:gd name="connsiteX8" fmla="*/ 276865 w 553781"/>
            <a:gd name="connsiteY8" fmla="*/ 832 h 106494"/>
            <a:gd name="connsiteX9" fmla="*/ 222847 w 553781"/>
            <a:gd name="connsiteY9" fmla="*/ 3678 h 106494"/>
            <a:gd name="connsiteX10" fmla="*/ 170906 w 553781"/>
            <a:gd name="connsiteY10" fmla="*/ 8429 h 106494"/>
            <a:gd name="connsiteX11" fmla="*/ 123037 w 553781"/>
            <a:gd name="connsiteY11" fmla="*/ 14903 h 106494"/>
            <a:gd name="connsiteX12" fmla="*/ 81081 w 553781"/>
            <a:gd name="connsiteY12" fmla="*/ 22850 h 106494"/>
            <a:gd name="connsiteX13" fmla="*/ 46650 w 553781"/>
            <a:gd name="connsiteY13" fmla="*/ 31965 h 106494"/>
            <a:gd name="connsiteX14" fmla="*/ 21067 w 553781"/>
            <a:gd name="connsiteY14" fmla="*/ 41898 h 106494"/>
            <a:gd name="connsiteX15" fmla="*/ 5315 w 553781"/>
            <a:gd name="connsiteY15" fmla="*/ 52267 h 106494"/>
            <a:gd name="connsiteX16" fmla="*/ 0 w 553781"/>
            <a:gd name="connsiteY16" fmla="*/ 62674 h 106494"/>
            <a:gd name="connsiteX17" fmla="*/ 5325 w 553781"/>
            <a:gd name="connsiteY17" fmla="*/ 72718 h 106494"/>
            <a:gd name="connsiteX18" fmla="*/ 21086 w 553781"/>
            <a:gd name="connsiteY18" fmla="*/ 82015 h 106494"/>
            <a:gd name="connsiteX19" fmla="*/ 46678 w 553781"/>
            <a:gd name="connsiteY19" fmla="*/ 90206 h 106494"/>
            <a:gd name="connsiteX20" fmla="*/ 81117 w 553781"/>
            <a:gd name="connsiteY20" fmla="*/ 96976 h 106494"/>
            <a:gd name="connsiteX21" fmla="*/ 123079 w 553781"/>
            <a:gd name="connsiteY21" fmla="*/ 102066 h 106494"/>
            <a:gd name="connsiteX22" fmla="*/ 170952 w 553781"/>
            <a:gd name="connsiteY22" fmla="*/ 105280 h 106494"/>
            <a:gd name="connsiteX23" fmla="*/ 222896 w 553781"/>
            <a:gd name="connsiteY23" fmla="*/ 106494 h 106494"/>
            <a:gd name="connsiteX24" fmla="*/ 276916 w 553781"/>
            <a:gd name="connsiteY24" fmla="*/ 105663 h 106494"/>
            <a:gd name="connsiteX25" fmla="*/ 330934 w 553781"/>
            <a:gd name="connsiteY25" fmla="*/ 102817 h 106494"/>
            <a:gd name="connsiteX26" fmla="*/ 382875 w 553781"/>
            <a:gd name="connsiteY26" fmla="*/ 98065 h 106494"/>
            <a:gd name="connsiteX27" fmla="*/ 430744 w 553781"/>
            <a:gd name="connsiteY27" fmla="*/ 91592 h 106494"/>
            <a:gd name="connsiteX28" fmla="*/ 472700 w 553781"/>
            <a:gd name="connsiteY28" fmla="*/ 83645 h 106494"/>
            <a:gd name="connsiteX29" fmla="*/ 507131 w 553781"/>
            <a:gd name="connsiteY29" fmla="*/ 74530 h 106494"/>
            <a:gd name="connsiteX30" fmla="*/ 532714 w 553781"/>
            <a:gd name="connsiteY30" fmla="*/ 64597 h 106494"/>
            <a:gd name="connsiteX31" fmla="*/ 548466 w 553781"/>
            <a:gd name="connsiteY31" fmla="*/ 54228 h 106494"/>
            <a:gd name="connsiteX32" fmla="*/ 553781 w 553781"/>
            <a:gd name="connsiteY32" fmla="*/ 43821 h 106494"/>
            <a:gd name="connsiteX0" fmla="*/ 553781 w 553781"/>
            <a:gd name="connsiteY0" fmla="*/ 43821 h 106494"/>
            <a:gd name="connsiteX1" fmla="*/ 548456 w 553781"/>
            <a:gd name="connsiteY1" fmla="*/ 33776 h 106494"/>
            <a:gd name="connsiteX2" fmla="*/ 532695 w 553781"/>
            <a:gd name="connsiteY2" fmla="*/ 24480 h 106494"/>
            <a:gd name="connsiteX3" fmla="*/ 507103 w 553781"/>
            <a:gd name="connsiteY3" fmla="*/ 16289 h 106494"/>
            <a:gd name="connsiteX4" fmla="*/ 472664 w 553781"/>
            <a:gd name="connsiteY4" fmla="*/ 9518 h 106494"/>
            <a:gd name="connsiteX5" fmla="*/ 430702 w 553781"/>
            <a:gd name="connsiteY5" fmla="*/ 4428 h 106494"/>
            <a:gd name="connsiteX6" fmla="*/ 382829 w 553781"/>
            <a:gd name="connsiteY6" fmla="*/ 1215 h 106494"/>
            <a:gd name="connsiteX7" fmla="*/ 330885 w 553781"/>
            <a:gd name="connsiteY7" fmla="*/ 0 h 106494"/>
            <a:gd name="connsiteX8" fmla="*/ 276865 w 553781"/>
            <a:gd name="connsiteY8" fmla="*/ 832 h 106494"/>
            <a:gd name="connsiteX9" fmla="*/ 222847 w 553781"/>
            <a:gd name="connsiteY9" fmla="*/ 3678 h 106494"/>
            <a:gd name="connsiteX10" fmla="*/ 170906 w 553781"/>
            <a:gd name="connsiteY10" fmla="*/ 8429 h 106494"/>
            <a:gd name="connsiteX11" fmla="*/ 123037 w 553781"/>
            <a:gd name="connsiteY11" fmla="*/ 14903 h 106494"/>
            <a:gd name="connsiteX12" fmla="*/ 81081 w 553781"/>
            <a:gd name="connsiteY12" fmla="*/ 22850 h 106494"/>
            <a:gd name="connsiteX13" fmla="*/ 46650 w 553781"/>
            <a:gd name="connsiteY13" fmla="*/ 31965 h 106494"/>
            <a:gd name="connsiteX14" fmla="*/ 21067 w 553781"/>
            <a:gd name="connsiteY14" fmla="*/ 41898 h 106494"/>
            <a:gd name="connsiteX15" fmla="*/ 5315 w 553781"/>
            <a:gd name="connsiteY15" fmla="*/ 52267 h 106494"/>
            <a:gd name="connsiteX16" fmla="*/ 0 w 553781"/>
            <a:gd name="connsiteY16" fmla="*/ 62674 h 106494"/>
            <a:gd name="connsiteX17" fmla="*/ 5325 w 553781"/>
            <a:gd name="connsiteY17" fmla="*/ 72718 h 106494"/>
            <a:gd name="connsiteX18" fmla="*/ 21086 w 553781"/>
            <a:gd name="connsiteY18" fmla="*/ 82015 h 106494"/>
            <a:gd name="connsiteX19" fmla="*/ 46678 w 553781"/>
            <a:gd name="connsiteY19" fmla="*/ 90206 h 106494"/>
            <a:gd name="connsiteX20" fmla="*/ 81117 w 553781"/>
            <a:gd name="connsiteY20" fmla="*/ 96976 h 106494"/>
            <a:gd name="connsiteX21" fmla="*/ 123079 w 553781"/>
            <a:gd name="connsiteY21" fmla="*/ 102066 h 106494"/>
            <a:gd name="connsiteX22" fmla="*/ 170952 w 553781"/>
            <a:gd name="connsiteY22" fmla="*/ 105280 h 106494"/>
            <a:gd name="connsiteX23" fmla="*/ 222896 w 553781"/>
            <a:gd name="connsiteY23" fmla="*/ 106494 h 106494"/>
            <a:gd name="connsiteX24" fmla="*/ 276916 w 553781"/>
            <a:gd name="connsiteY24" fmla="*/ 105663 h 106494"/>
            <a:gd name="connsiteX25" fmla="*/ 330934 w 553781"/>
            <a:gd name="connsiteY25" fmla="*/ 102817 h 106494"/>
            <a:gd name="connsiteX26" fmla="*/ 382875 w 553781"/>
            <a:gd name="connsiteY26" fmla="*/ 98065 h 106494"/>
            <a:gd name="connsiteX27" fmla="*/ 430744 w 553781"/>
            <a:gd name="connsiteY27" fmla="*/ 91592 h 106494"/>
            <a:gd name="connsiteX28" fmla="*/ 472700 w 553781"/>
            <a:gd name="connsiteY28" fmla="*/ 83645 h 106494"/>
            <a:gd name="connsiteX29" fmla="*/ 507131 w 553781"/>
            <a:gd name="connsiteY29" fmla="*/ 74530 h 106494"/>
            <a:gd name="connsiteX30" fmla="*/ 532714 w 553781"/>
            <a:gd name="connsiteY30" fmla="*/ 64597 h 106494"/>
            <a:gd name="connsiteX31" fmla="*/ 548466 w 553781"/>
            <a:gd name="connsiteY31" fmla="*/ 54228 h 106494"/>
            <a:gd name="connsiteX32" fmla="*/ 553781 w 553781"/>
            <a:gd name="connsiteY32" fmla="*/ 43821 h 106494"/>
            <a:gd name="connsiteX0" fmla="*/ 553781 w 553781"/>
            <a:gd name="connsiteY0" fmla="*/ 43821 h 106494"/>
            <a:gd name="connsiteX1" fmla="*/ 548456 w 553781"/>
            <a:gd name="connsiteY1" fmla="*/ 33776 h 106494"/>
            <a:gd name="connsiteX2" fmla="*/ 532695 w 553781"/>
            <a:gd name="connsiteY2" fmla="*/ 24480 h 106494"/>
            <a:gd name="connsiteX3" fmla="*/ 507103 w 553781"/>
            <a:gd name="connsiteY3" fmla="*/ 16289 h 106494"/>
            <a:gd name="connsiteX4" fmla="*/ 472664 w 553781"/>
            <a:gd name="connsiteY4" fmla="*/ 9518 h 106494"/>
            <a:gd name="connsiteX5" fmla="*/ 430702 w 553781"/>
            <a:gd name="connsiteY5" fmla="*/ 4428 h 106494"/>
            <a:gd name="connsiteX6" fmla="*/ 382829 w 553781"/>
            <a:gd name="connsiteY6" fmla="*/ 1215 h 106494"/>
            <a:gd name="connsiteX7" fmla="*/ 330885 w 553781"/>
            <a:gd name="connsiteY7" fmla="*/ 0 h 106494"/>
            <a:gd name="connsiteX8" fmla="*/ 276865 w 553781"/>
            <a:gd name="connsiteY8" fmla="*/ 832 h 106494"/>
            <a:gd name="connsiteX9" fmla="*/ 222847 w 553781"/>
            <a:gd name="connsiteY9" fmla="*/ 3678 h 106494"/>
            <a:gd name="connsiteX10" fmla="*/ 170906 w 553781"/>
            <a:gd name="connsiteY10" fmla="*/ 8429 h 106494"/>
            <a:gd name="connsiteX11" fmla="*/ 123037 w 553781"/>
            <a:gd name="connsiteY11" fmla="*/ 14903 h 106494"/>
            <a:gd name="connsiteX12" fmla="*/ 81081 w 553781"/>
            <a:gd name="connsiteY12" fmla="*/ 22850 h 106494"/>
            <a:gd name="connsiteX13" fmla="*/ 46650 w 553781"/>
            <a:gd name="connsiteY13" fmla="*/ 31965 h 106494"/>
            <a:gd name="connsiteX14" fmla="*/ 21067 w 553781"/>
            <a:gd name="connsiteY14" fmla="*/ 41898 h 106494"/>
            <a:gd name="connsiteX15" fmla="*/ 5315 w 553781"/>
            <a:gd name="connsiteY15" fmla="*/ 52267 h 106494"/>
            <a:gd name="connsiteX16" fmla="*/ 0 w 553781"/>
            <a:gd name="connsiteY16" fmla="*/ 62674 h 106494"/>
            <a:gd name="connsiteX17" fmla="*/ 5325 w 553781"/>
            <a:gd name="connsiteY17" fmla="*/ 72718 h 106494"/>
            <a:gd name="connsiteX18" fmla="*/ 21086 w 553781"/>
            <a:gd name="connsiteY18" fmla="*/ 82015 h 106494"/>
            <a:gd name="connsiteX19" fmla="*/ 46678 w 553781"/>
            <a:gd name="connsiteY19" fmla="*/ 90206 h 106494"/>
            <a:gd name="connsiteX20" fmla="*/ 81117 w 553781"/>
            <a:gd name="connsiteY20" fmla="*/ 96976 h 106494"/>
            <a:gd name="connsiteX21" fmla="*/ 123079 w 553781"/>
            <a:gd name="connsiteY21" fmla="*/ 102066 h 106494"/>
            <a:gd name="connsiteX22" fmla="*/ 170952 w 553781"/>
            <a:gd name="connsiteY22" fmla="*/ 105280 h 106494"/>
            <a:gd name="connsiteX23" fmla="*/ 222896 w 553781"/>
            <a:gd name="connsiteY23" fmla="*/ 106494 h 106494"/>
            <a:gd name="connsiteX24" fmla="*/ 276916 w 553781"/>
            <a:gd name="connsiteY24" fmla="*/ 105663 h 106494"/>
            <a:gd name="connsiteX25" fmla="*/ 330934 w 553781"/>
            <a:gd name="connsiteY25" fmla="*/ 102817 h 106494"/>
            <a:gd name="connsiteX26" fmla="*/ 382875 w 553781"/>
            <a:gd name="connsiteY26" fmla="*/ 98065 h 106494"/>
            <a:gd name="connsiteX27" fmla="*/ 430744 w 553781"/>
            <a:gd name="connsiteY27" fmla="*/ 91592 h 106494"/>
            <a:gd name="connsiteX28" fmla="*/ 472700 w 553781"/>
            <a:gd name="connsiteY28" fmla="*/ 83645 h 106494"/>
            <a:gd name="connsiteX29" fmla="*/ 507131 w 553781"/>
            <a:gd name="connsiteY29" fmla="*/ 74530 h 106494"/>
            <a:gd name="connsiteX30" fmla="*/ 532714 w 553781"/>
            <a:gd name="connsiteY30" fmla="*/ 64597 h 106494"/>
            <a:gd name="connsiteX31" fmla="*/ 548466 w 553781"/>
            <a:gd name="connsiteY31" fmla="*/ 54228 h 106494"/>
            <a:gd name="connsiteX32" fmla="*/ 553781 w 553781"/>
            <a:gd name="connsiteY32" fmla="*/ 43821 h 106494"/>
            <a:gd name="connsiteX0" fmla="*/ 553781 w 553781"/>
            <a:gd name="connsiteY0" fmla="*/ 43821 h 106494"/>
            <a:gd name="connsiteX1" fmla="*/ 548456 w 553781"/>
            <a:gd name="connsiteY1" fmla="*/ 33776 h 106494"/>
            <a:gd name="connsiteX2" fmla="*/ 532695 w 553781"/>
            <a:gd name="connsiteY2" fmla="*/ 24480 h 106494"/>
            <a:gd name="connsiteX3" fmla="*/ 507103 w 553781"/>
            <a:gd name="connsiteY3" fmla="*/ 16289 h 106494"/>
            <a:gd name="connsiteX4" fmla="*/ 472664 w 553781"/>
            <a:gd name="connsiteY4" fmla="*/ 9518 h 106494"/>
            <a:gd name="connsiteX5" fmla="*/ 430702 w 553781"/>
            <a:gd name="connsiteY5" fmla="*/ 4428 h 106494"/>
            <a:gd name="connsiteX6" fmla="*/ 382829 w 553781"/>
            <a:gd name="connsiteY6" fmla="*/ 1215 h 106494"/>
            <a:gd name="connsiteX7" fmla="*/ 330885 w 553781"/>
            <a:gd name="connsiteY7" fmla="*/ 0 h 106494"/>
            <a:gd name="connsiteX8" fmla="*/ 276865 w 553781"/>
            <a:gd name="connsiteY8" fmla="*/ 832 h 106494"/>
            <a:gd name="connsiteX9" fmla="*/ 222847 w 553781"/>
            <a:gd name="connsiteY9" fmla="*/ 3678 h 106494"/>
            <a:gd name="connsiteX10" fmla="*/ 170906 w 553781"/>
            <a:gd name="connsiteY10" fmla="*/ 8429 h 106494"/>
            <a:gd name="connsiteX11" fmla="*/ 123037 w 553781"/>
            <a:gd name="connsiteY11" fmla="*/ 14903 h 106494"/>
            <a:gd name="connsiteX12" fmla="*/ 81081 w 553781"/>
            <a:gd name="connsiteY12" fmla="*/ 22850 h 106494"/>
            <a:gd name="connsiteX13" fmla="*/ 46650 w 553781"/>
            <a:gd name="connsiteY13" fmla="*/ 31965 h 106494"/>
            <a:gd name="connsiteX14" fmla="*/ 21067 w 553781"/>
            <a:gd name="connsiteY14" fmla="*/ 41898 h 106494"/>
            <a:gd name="connsiteX15" fmla="*/ 5315 w 553781"/>
            <a:gd name="connsiteY15" fmla="*/ 52267 h 106494"/>
            <a:gd name="connsiteX16" fmla="*/ 0 w 553781"/>
            <a:gd name="connsiteY16" fmla="*/ 62674 h 106494"/>
            <a:gd name="connsiteX17" fmla="*/ 5325 w 553781"/>
            <a:gd name="connsiteY17" fmla="*/ 72718 h 106494"/>
            <a:gd name="connsiteX18" fmla="*/ 21086 w 553781"/>
            <a:gd name="connsiteY18" fmla="*/ 82015 h 106494"/>
            <a:gd name="connsiteX19" fmla="*/ 46678 w 553781"/>
            <a:gd name="connsiteY19" fmla="*/ 90206 h 106494"/>
            <a:gd name="connsiteX20" fmla="*/ 81117 w 553781"/>
            <a:gd name="connsiteY20" fmla="*/ 96976 h 106494"/>
            <a:gd name="connsiteX21" fmla="*/ 123079 w 553781"/>
            <a:gd name="connsiteY21" fmla="*/ 102066 h 106494"/>
            <a:gd name="connsiteX22" fmla="*/ 170952 w 553781"/>
            <a:gd name="connsiteY22" fmla="*/ 105280 h 106494"/>
            <a:gd name="connsiteX23" fmla="*/ 222896 w 553781"/>
            <a:gd name="connsiteY23" fmla="*/ 106494 h 106494"/>
            <a:gd name="connsiteX24" fmla="*/ 276916 w 553781"/>
            <a:gd name="connsiteY24" fmla="*/ 105663 h 106494"/>
            <a:gd name="connsiteX25" fmla="*/ 330934 w 553781"/>
            <a:gd name="connsiteY25" fmla="*/ 102817 h 106494"/>
            <a:gd name="connsiteX26" fmla="*/ 382875 w 553781"/>
            <a:gd name="connsiteY26" fmla="*/ 98065 h 106494"/>
            <a:gd name="connsiteX27" fmla="*/ 430744 w 553781"/>
            <a:gd name="connsiteY27" fmla="*/ 91592 h 106494"/>
            <a:gd name="connsiteX28" fmla="*/ 472700 w 553781"/>
            <a:gd name="connsiteY28" fmla="*/ 83645 h 106494"/>
            <a:gd name="connsiteX29" fmla="*/ 507131 w 553781"/>
            <a:gd name="connsiteY29" fmla="*/ 74530 h 106494"/>
            <a:gd name="connsiteX30" fmla="*/ 532714 w 553781"/>
            <a:gd name="connsiteY30" fmla="*/ 64597 h 106494"/>
            <a:gd name="connsiteX31" fmla="*/ 548466 w 553781"/>
            <a:gd name="connsiteY31" fmla="*/ 54228 h 106494"/>
            <a:gd name="connsiteX32" fmla="*/ 553781 w 553781"/>
            <a:gd name="connsiteY32" fmla="*/ 43821 h 106494"/>
            <a:gd name="connsiteX0" fmla="*/ 553781 w 553781"/>
            <a:gd name="connsiteY0" fmla="*/ 43821 h 106494"/>
            <a:gd name="connsiteX1" fmla="*/ 548456 w 553781"/>
            <a:gd name="connsiteY1" fmla="*/ 33776 h 106494"/>
            <a:gd name="connsiteX2" fmla="*/ 532695 w 553781"/>
            <a:gd name="connsiteY2" fmla="*/ 24480 h 106494"/>
            <a:gd name="connsiteX3" fmla="*/ 507103 w 553781"/>
            <a:gd name="connsiteY3" fmla="*/ 16289 h 106494"/>
            <a:gd name="connsiteX4" fmla="*/ 472664 w 553781"/>
            <a:gd name="connsiteY4" fmla="*/ 9518 h 106494"/>
            <a:gd name="connsiteX5" fmla="*/ 430702 w 553781"/>
            <a:gd name="connsiteY5" fmla="*/ 4428 h 106494"/>
            <a:gd name="connsiteX6" fmla="*/ 382829 w 553781"/>
            <a:gd name="connsiteY6" fmla="*/ 1215 h 106494"/>
            <a:gd name="connsiteX7" fmla="*/ 330885 w 553781"/>
            <a:gd name="connsiteY7" fmla="*/ 0 h 106494"/>
            <a:gd name="connsiteX8" fmla="*/ 276865 w 553781"/>
            <a:gd name="connsiteY8" fmla="*/ 832 h 106494"/>
            <a:gd name="connsiteX9" fmla="*/ 222847 w 553781"/>
            <a:gd name="connsiteY9" fmla="*/ 3678 h 106494"/>
            <a:gd name="connsiteX10" fmla="*/ 170906 w 553781"/>
            <a:gd name="connsiteY10" fmla="*/ 8429 h 106494"/>
            <a:gd name="connsiteX11" fmla="*/ 123037 w 553781"/>
            <a:gd name="connsiteY11" fmla="*/ 14903 h 106494"/>
            <a:gd name="connsiteX12" fmla="*/ 81081 w 553781"/>
            <a:gd name="connsiteY12" fmla="*/ 22850 h 106494"/>
            <a:gd name="connsiteX13" fmla="*/ 46650 w 553781"/>
            <a:gd name="connsiteY13" fmla="*/ 31965 h 106494"/>
            <a:gd name="connsiteX14" fmla="*/ 21067 w 553781"/>
            <a:gd name="connsiteY14" fmla="*/ 41898 h 106494"/>
            <a:gd name="connsiteX15" fmla="*/ 5315 w 553781"/>
            <a:gd name="connsiteY15" fmla="*/ 52267 h 106494"/>
            <a:gd name="connsiteX16" fmla="*/ 0 w 553781"/>
            <a:gd name="connsiteY16" fmla="*/ 62674 h 106494"/>
            <a:gd name="connsiteX17" fmla="*/ 5325 w 553781"/>
            <a:gd name="connsiteY17" fmla="*/ 72718 h 106494"/>
            <a:gd name="connsiteX18" fmla="*/ 21086 w 553781"/>
            <a:gd name="connsiteY18" fmla="*/ 82015 h 106494"/>
            <a:gd name="connsiteX19" fmla="*/ 46678 w 553781"/>
            <a:gd name="connsiteY19" fmla="*/ 90206 h 106494"/>
            <a:gd name="connsiteX20" fmla="*/ 81117 w 553781"/>
            <a:gd name="connsiteY20" fmla="*/ 96976 h 106494"/>
            <a:gd name="connsiteX21" fmla="*/ 123079 w 553781"/>
            <a:gd name="connsiteY21" fmla="*/ 102066 h 106494"/>
            <a:gd name="connsiteX22" fmla="*/ 170952 w 553781"/>
            <a:gd name="connsiteY22" fmla="*/ 105280 h 106494"/>
            <a:gd name="connsiteX23" fmla="*/ 222896 w 553781"/>
            <a:gd name="connsiteY23" fmla="*/ 106494 h 106494"/>
            <a:gd name="connsiteX24" fmla="*/ 276916 w 553781"/>
            <a:gd name="connsiteY24" fmla="*/ 105663 h 106494"/>
            <a:gd name="connsiteX25" fmla="*/ 330934 w 553781"/>
            <a:gd name="connsiteY25" fmla="*/ 102817 h 106494"/>
            <a:gd name="connsiteX26" fmla="*/ 382875 w 553781"/>
            <a:gd name="connsiteY26" fmla="*/ 98065 h 106494"/>
            <a:gd name="connsiteX27" fmla="*/ 430744 w 553781"/>
            <a:gd name="connsiteY27" fmla="*/ 91592 h 106494"/>
            <a:gd name="connsiteX28" fmla="*/ 472700 w 553781"/>
            <a:gd name="connsiteY28" fmla="*/ 83645 h 106494"/>
            <a:gd name="connsiteX29" fmla="*/ 507131 w 553781"/>
            <a:gd name="connsiteY29" fmla="*/ 74530 h 106494"/>
            <a:gd name="connsiteX30" fmla="*/ 532714 w 553781"/>
            <a:gd name="connsiteY30" fmla="*/ 64597 h 106494"/>
            <a:gd name="connsiteX31" fmla="*/ 548466 w 553781"/>
            <a:gd name="connsiteY31" fmla="*/ 54228 h 106494"/>
            <a:gd name="connsiteX32" fmla="*/ 553781 w 553781"/>
            <a:gd name="connsiteY32" fmla="*/ 43821 h 106494"/>
            <a:gd name="connsiteX0" fmla="*/ 553781 w 553781"/>
            <a:gd name="connsiteY0" fmla="*/ 43821 h 106494"/>
            <a:gd name="connsiteX1" fmla="*/ 548456 w 553781"/>
            <a:gd name="connsiteY1" fmla="*/ 33776 h 106494"/>
            <a:gd name="connsiteX2" fmla="*/ 532695 w 553781"/>
            <a:gd name="connsiteY2" fmla="*/ 24480 h 106494"/>
            <a:gd name="connsiteX3" fmla="*/ 507103 w 553781"/>
            <a:gd name="connsiteY3" fmla="*/ 16289 h 106494"/>
            <a:gd name="connsiteX4" fmla="*/ 472664 w 553781"/>
            <a:gd name="connsiteY4" fmla="*/ 9518 h 106494"/>
            <a:gd name="connsiteX5" fmla="*/ 430702 w 553781"/>
            <a:gd name="connsiteY5" fmla="*/ 4428 h 106494"/>
            <a:gd name="connsiteX6" fmla="*/ 382829 w 553781"/>
            <a:gd name="connsiteY6" fmla="*/ 1215 h 106494"/>
            <a:gd name="connsiteX7" fmla="*/ 330885 w 553781"/>
            <a:gd name="connsiteY7" fmla="*/ 0 h 106494"/>
            <a:gd name="connsiteX8" fmla="*/ 276865 w 553781"/>
            <a:gd name="connsiteY8" fmla="*/ 832 h 106494"/>
            <a:gd name="connsiteX9" fmla="*/ 222847 w 553781"/>
            <a:gd name="connsiteY9" fmla="*/ 3678 h 106494"/>
            <a:gd name="connsiteX10" fmla="*/ 170906 w 553781"/>
            <a:gd name="connsiteY10" fmla="*/ 8429 h 106494"/>
            <a:gd name="connsiteX11" fmla="*/ 123037 w 553781"/>
            <a:gd name="connsiteY11" fmla="*/ 14903 h 106494"/>
            <a:gd name="connsiteX12" fmla="*/ 81081 w 553781"/>
            <a:gd name="connsiteY12" fmla="*/ 22850 h 106494"/>
            <a:gd name="connsiteX13" fmla="*/ 46650 w 553781"/>
            <a:gd name="connsiteY13" fmla="*/ 31965 h 106494"/>
            <a:gd name="connsiteX14" fmla="*/ 21067 w 553781"/>
            <a:gd name="connsiteY14" fmla="*/ 41898 h 106494"/>
            <a:gd name="connsiteX15" fmla="*/ 5315 w 553781"/>
            <a:gd name="connsiteY15" fmla="*/ 52267 h 106494"/>
            <a:gd name="connsiteX16" fmla="*/ 0 w 553781"/>
            <a:gd name="connsiteY16" fmla="*/ 62674 h 106494"/>
            <a:gd name="connsiteX17" fmla="*/ 5325 w 553781"/>
            <a:gd name="connsiteY17" fmla="*/ 72718 h 106494"/>
            <a:gd name="connsiteX18" fmla="*/ 21086 w 553781"/>
            <a:gd name="connsiteY18" fmla="*/ 82015 h 106494"/>
            <a:gd name="connsiteX19" fmla="*/ 46678 w 553781"/>
            <a:gd name="connsiteY19" fmla="*/ 90206 h 106494"/>
            <a:gd name="connsiteX20" fmla="*/ 81117 w 553781"/>
            <a:gd name="connsiteY20" fmla="*/ 96976 h 106494"/>
            <a:gd name="connsiteX21" fmla="*/ 123079 w 553781"/>
            <a:gd name="connsiteY21" fmla="*/ 102066 h 106494"/>
            <a:gd name="connsiteX22" fmla="*/ 170952 w 553781"/>
            <a:gd name="connsiteY22" fmla="*/ 105280 h 106494"/>
            <a:gd name="connsiteX23" fmla="*/ 222896 w 553781"/>
            <a:gd name="connsiteY23" fmla="*/ 106494 h 106494"/>
            <a:gd name="connsiteX24" fmla="*/ 276916 w 553781"/>
            <a:gd name="connsiteY24" fmla="*/ 105663 h 106494"/>
            <a:gd name="connsiteX25" fmla="*/ 330934 w 553781"/>
            <a:gd name="connsiteY25" fmla="*/ 102817 h 106494"/>
            <a:gd name="connsiteX26" fmla="*/ 382875 w 553781"/>
            <a:gd name="connsiteY26" fmla="*/ 98065 h 106494"/>
            <a:gd name="connsiteX27" fmla="*/ 430744 w 553781"/>
            <a:gd name="connsiteY27" fmla="*/ 91592 h 106494"/>
            <a:gd name="connsiteX28" fmla="*/ 472700 w 553781"/>
            <a:gd name="connsiteY28" fmla="*/ 83645 h 106494"/>
            <a:gd name="connsiteX29" fmla="*/ 507131 w 553781"/>
            <a:gd name="connsiteY29" fmla="*/ 74530 h 106494"/>
            <a:gd name="connsiteX30" fmla="*/ 532714 w 553781"/>
            <a:gd name="connsiteY30" fmla="*/ 64597 h 106494"/>
            <a:gd name="connsiteX31" fmla="*/ 548466 w 553781"/>
            <a:gd name="connsiteY31" fmla="*/ 54228 h 106494"/>
            <a:gd name="connsiteX32" fmla="*/ 553781 w 553781"/>
            <a:gd name="connsiteY32" fmla="*/ 43821 h 106494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1 w 553781"/>
            <a:gd name="connsiteY0" fmla="*/ 43885 h 106558"/>
            <a:gd name="connsiteX1" fmla="*/ 548456 w 553781"/>
            <a:gd name="connsiteY1" fmla="*/ 33840 h 106558"/>
            <a:gd name="connsiteX2" fmla="*/ 532695 w 553781"/>
            <a:gd name="connsiteY2" fmla="*/ 24544 h 106558"/>
            <a:gd name="connsiteX3" fmla="*/ 507103 w 553781"/>
            <a:gd name="connsiteY3" fmla="*/ 16353 h 106558"/>
            <a:gd name="connsiteX4" fmla="*/ 472664 w 553781"/>
            <a:gd name="connsiteY4" fmla="*/ 9582 h 106558"/>
            <a:gd name="connsiteX5" fmla="*/ 430702 w 553781"/>
            <a:gd name="connsiteY5" fmla="*/ 4492 h 106558"/>
            <a:gd name="connsiteX6" fmla="*/ 382829 w 553781"/>
            <a:gd name="connsiteY6" fmla="*/ 1279 h 106558"/>
            <a:gd name="connsiteX7" fmla="*/ 330885 w 553781"/>
            <a:gd name="connsiteY7" fmla="*/ 64 h 106558"/>
            <a:gd name="connsiteX8" fmla="*/ 276865 w 553781"/>
            <a:gd name="connsiteY8" fmla="*/ 896 h 106558"/>
            <a:gd name="connsiteX9" fmla="*/ 222847 w 553781"/>
            <a:gd name="connsiteY9" fmla="*/ 3742 h 106558"/>
            <a:gd name="connsiteX10" fmla="*/ 170906 w 553781"/>
            <a:gd name="connsiteY10" fmla="*/ 8493 h 106558"/>
            <a:gd name="connsiteX11" fmla="*/ 123037 w 553781"/>
            <a:gd name="connsiteY11" fmla="*/ 14967 h 106558"/>
            <a:gd name="connsiteX12" fmla="*/ 81081 w 553781"/>
            <a:gd name="connsiteY12" fmla="*/ 22914 h 106558"/>
            <a:gd name="connsiteX13" fmla="*/ 46650 w 553781"/>
            <a:gd name="connsiteY13" fmla="*/ 32029 h 106558"/>
            <a:gd name="connsiteX14" fmla="*/ 21067 w 553781"/>
            <a:gd name="connsiteY14" fmla="*/ 41962 h 106558"/>
            <a:gd name="connsiteX15" fmla="*/ 5315 w 553781"/>
            <a:gd name="connsiteY15" fmla="*/ 52331 h 106558"/>
            <a:gd name="connsiteX16" fmla="*/ 0 w 553781"/>
            <a:gd name="connsiteY16" fmla="*/ 62738 h 106558"/>
            <a:gd name="connsiteX17" fmla="*/ 5325 w 553781"/>
            <a:gd name="connsiteY17" fmla="*/ 72782 h 106558"/>
            <a:gd name="connsiteX18" fmla="*/ 21086 w 553781"/>
            <a:gd name="connsiteY18" fmla="*/ 82079 h 106558"/>
            <a:gd name="connsiteX19" fmla="*/ 46678 w 553781"/>
            <a:gd name="connsiteY19" fmla="*/ 90270 h 106558"/>
            <a:gd name="connsiteX20" fmla="*/ 81117 w 553781"/>
            <a:gd name="connsiteY20" fmla="*/ 97040 h 106558"/>
            <a:gd name="connsiteX21" fmla="*/ 123079 w 553781"/>
            <a:gd name="connsiteY21" fmla="*/ 102130 h 106558"/>
            <a:gd name="connsiteX22" fmla="*/ 170952 w 553781"/>
            <a:gd name="connsiteY22" fmla="*/ 105344 h 106558"/>
            <a:gd name="connsiteX23" fmla="*/ 222896 w 553781"/>
            <a:gd name="connsiteY23" fmla="*/ 106558 h 106558"/>
            <a:gd name="connsiteX24" fmla="*/ 276916 w 553781"/>
            <a:gd name="connsiteY24" fmla="*/ 105727 h 106558"/>
            <a:gd name="connsiteX25" fmla="*/ 330934 w 553781"/>
            <a:gd name="connsiteY25" fmla="*/ 102881 h 106558"/>
            <a:gd name="connsiteX26" fmla="*/ 382875 w 553781"/>
            <a:gd name="connsiteY26" fmla="*/ 98129 h 106558"/>
            <a:gd name="connsiteX27" fmla="*/ 430744 w 553781"/>
            <a:gd name="connsiteY27" fmla="*/ 91656 h 106558"/>
            <a:gd name="connsiteX28" fmla="*/ 472700 w 553781"/>
            <a:gd name="connsiteY28" fmla="*/ 83709 h 106558"/>
            <a:gd name="connsiteX29" fmla="*/ 507131 w 553781"/>
            <a:gd name="connsiteY29" fmla="*/ 74594 h 106558"/>
            <a:gd name="connsiteX30" fmla="*/ 532714 w 553781"/>
            <a:gd name="connsiteY30" fmla="*/ 64661 h 106558"/>
            <a:gd name="connsiteX31" fmla="*/ 548466 w 553781"/>
            <a:gd name="connsiteY31" fmla="*/ 54292 h 106558"/>
            <a:gd name="connsiteX32" fmla="*/ 553781 w 553781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558"/>
            <a:gd name="connsiteX1" fmla="*/ 548458 w 553783"/>
            <a:gd name="connsiteY1" fmla="*/ 33840 h 106558"/>
            <a:gd name="connsiteX2" fmla="*/ 532697 w 553783"/>
            <a:gd name="connsiteY2" fmla="*/ 24544 h 106558"/>
            <a:gd name="connsiteX3" fmla="*/ 507105 w 553783"/>
            <a:gd name="connsiteY3" fmla="*/ 16353 h 106558"/>
            <a:gd name="connsiteX4" fmla="*/ 472666 w 553783"/>
            <a:gd name="connsiteY4" fmla="*/ 9582 h 106558"/>
            <a:gd name="connsiteX5" fmla="*/ 430704 w 553783"/>
            <a:gd name="connsiteY5" fmla="*/ 4492 h 106558"/>
            <a:gd name="connsiteX6" fmla="*/ 382831 w 553783"/>
            <a:gd name="connsiteY6" fmla="*/ 1279 h 106558"/>
            <a:gd name="connsiteX7" fmla="*/ 330887 w 553783"/>
            <a:gd name="connsiteY7" fmla="*/ 64 h 106558"/>
            <a:gd name="connsiteX8" fmla="*/ 276867 w 553783"/>
            <a:gd name="connsiteY8" fmla="*/ 896 h 106558"/>
            <a:gd name="connsiteX9" fmla="*/ 222849 w 553783"/>
            <a:gd name="connsiteY9" fmla="*/ 3742 h 106558"/>
            <a:gd name="connsiteX10" fmla="*/ 170908 w 553783"/>
            <a:gd name="connsiteY10" fmla="*/ 8493 h 106558"/>
            <a:gd name="connsiteX11" fmla="*/ 123039 w 553783"/>
            <a:gd name="connsiteY11" fmla="*/ 14967 h 106558"/>
            <a:gd name="connsiteX12" fmla="*/ 81083 w 553783"/>
            <a:gd name="connsiteY12" fmla="*/ 22914 h 106558"/>
            <a:gd name="connsiteX13" fmla="*/ 46652 w 553783"/>
            <a:gd name="connsiteY13" fmla="*/ 32029 h 106558"/>
            <a:gd name="connsiteX14" fmla="*/ 21069 w 553783"/>
            <a:gd name="connsiteY14" fmla="*/ 41962 h 106558"/>
            <a:gd name="connsiteX15" fmla="*/ 5317 w 553783"/>
            <a:gd name="connsiteY15" fmla="*/ 52331 h 106558"/>
            <a:gd name="connsiteX16" fmla="*/ 2 w 553783"/>
            <a:gd name="connsiteY16" fmla="*/ 62738 h 106558"/>
            <a:gd name="connsiteX17" fmla="*/ 5327 w 553783"/>
            <a:gd name="connsiteY17" fmla="*/ 72782 h 106558"/>
            <a:gd name="connsiteX18" fmla="*/ 21088 w 553783"/>
            <a:gd name="connsiteY18" fmla="*/ 82079 h 106558"/>
            <a:gd name="connsiteX19" fmla="*/ 46680 w 553783"/>
            <a:gd name="connsiteY19" fmla="*/ 90270 h 106558"/>
            <a:gd name="connsiteX20" fmla="*/ 81119 w 553783"/>
            <a:gd name="connsiteY20" fmla="*/ 97040 h 106558"/>
            <a:gd name="connsiteX21" fmla="*/ 123081 w 553783"/>
            <a:gd name="connsiteY21" fmla="*/ 102130 h 106558"/>
            <a:gd name="connsiteX22" fmla="*/ 170954 w 553783"/>
            <a:gd name="connsiteY22" fmla="*/ 105344 h 106558"/>
            <a:gd name="connsiteX23" fmla="*/ 222898 w 553783"/>
            <a:gd name="connsiteY23" fmla="*/ 106558 h 106558"/>
            <a:gd name="connsiteX24" fmla="*/ 276918 w 553783"/>
            <a:gd name="connsiteY24" fmla="*/ 105727 h 106558"/>
            <a:gd name="connsiteX25" fmla="*/ 330936 w 553783"/>
            <a:gd name="connsiteY25" fmla="*/ 102881 h 106558"/>
            <a:gd name="connsiteX26" fmla="*/ 382877 w 553783"/>
            <a:gd name="connsiteY26" fmla="*/ 98129 h 106558"/>
            <a:gd name="connsiteX27" fmla="*/ 430746 w 553783"/>
            <a:gd name="connsiteY27" fmla="*/ 91656 h 106558"/>
            <a:gd name="connsiteX28" fmla="*/ 472702 w 553783"/>
            <a:gd name="connsiteY28" fmla="*/ 83709 h 106558"/>
            <a:gd name="connsiteX29" fmla="*/ 507133 w 553783"/>
            <a:gd name="connsiteY29" fmla="*/ 74594 h 106558"/>
            <a:gd name="connsiteX30" fmla="*/ 532716 w 553783"/>
            <a:gd name="connsiteY30" fmla="*/ 64661 h 106558"/>
            <a:gd name="connsiteX31" fmla="*/ 548468 w 553783"/>
            <a:gd name="connsiteY31" fmla="*/ 54292 h 106558"/>
            <a:gd name="connsiteX32" fmla="*/ 553783 w 553783"/>
            <a:gd name="connsiteY32" fmla="*/ 43885 h 106558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3"/>
            <a:gd name="connsiteY0" fmla="*/ 43885 h 106622"/>
            <a:gd name="connsiteX1" fmla="*/ 548458 w 553783"/>
            <a:gd name="connsiteY1" fmla="*/ 33840 h 106622"/>
            <a:gd name="connsiteX2" fmla="*/ 532697 w 553783"/>
            <a:gd name="connsiteY2" fmla="*/ 24544 h 106622"/>
            <a:gd name="connsiteX3" fmla="*/ 507105 w 553783"/>
            <a:gd name="connsiteY3" fmla="*/ 16353 h 106622"/>
            <a:gd name="connsiteX4" fmla="*/ 472666 w 553783"/>
            <a:gd name="connsiteY4" fmla="*/ 9582 h 106622"/>
            <a:gd name="connsiteX5" fmla="*/ 430704 w 553783"/>
            <a:gd name="connsiteY5" fmla="*/ 4492 h 106622"/>
            <a:gd name="connsiteX6" fmla="*/ 382831 w 553783"/>
            <a:gd name="connsiteY6" fmla="*/ 1279 h 106622"/>
            <a:gd name="connsiteX7" fmla="*/ 330887 w 553783"/>
            <a:gd name="connsiteY7" fmla="*/ 64 h 106622"/>
            <a:gd name="connsiteX8" fmla="*/ 276867 w 553783"/>
            <a:gd name="connsiteY8" fmla="*/ 896 h 106622"/>
            <a:gd name="connsiteX9" fmla="*/ 222849 w 553783"/>
            <a:gd name="connsiteY9" fmla="*/ 3742 h 106622"/>
            <a:gd name="connsiteX10" fmla="*/ 170908 w 553783"/>
            <a:gd name="connsiteY10" fmla="*/ 8493 h 106622"/>
            <a:gd name="connsiteX11" fmla="*/ 123039 w 553783"/>
            <a:gd name="connsiteY11" fmla="*/ 14967 h 106622"/>
            <a:gd name="connsiteX12" fmla="*/ 81083 w 553783"/>
            <a:gd name="connsiteY12" fmla="*/ 22914 h 106622"/>
            <a:gd name="connsiteX13" fmla="*/ 46652 w 553783"/>
            <a:gd name="connsiteY13" fmla="*/ 32029 h 106622"/>
            <a:gd name="connsiteX14" fmla="*/ 21069 w 553783"/>
            <a:gd name="connsiteY14" fmla="*/ 41962 h 106622"/>
            <a:gd name="connsiteX15" fmla="*/ 5317 w 553783"/>
            <a:gd name="connsiteY15" fmla="*/ 52331 h 106622"/>
            <a:gd name="connsiteX16" fmla="*/ 2 w 553783"/>
            <a:gd name="connsiteY16" fmla="*/ 62738 h 106622"/>
            <a:gd name="connsiteX17" fmla="*/ 5327 w 553783"/>
            <a:gd name="connsiteY17" fmla="*/ 72782 h 106622"/>
            <a:gd name="connsiteX18" fmla="*/ 21088 w 553783"/>
            <a:gd name="connsiteY18" fmla="*/ 82079 h 106622"/>
            <a:gd name="connsiteX19" fmla="*/ 46680 w 553783"/>
            <a:gd name="connsiteY19" fmla="*/ 90270 h 106622"/>
            <a:gd name="connsiteX20" fmla="*/ 81119 w 553783"/>
            <a:gd name="connsiteY20" fmla="*/ 97040 h 106622"/>
            <a:gd name="connsiteX21" fmla="*/ 123081 w 553783"/>
            <a:gd name="connsiteY21" fmla="*/ 102130 h 106622"/>
            <a:gd name="connsiteX22" fmla="*/ 170954 w 553783"/>
            <a:gd name="connsiteY22" fmla="*/ 105344 h 106622"/>
            <a:gd name="connsiteX23" fmla="*/ 222898 w 553783"/>
            <a:gd name="connsiteY23" fmla="*/ 106558 h 106622"/>
            <a:gd name="connsiteX24" fmla="*/ 276918 w 553783"/>
            <a:gd name="connsiteY24" fmla="*/ 105727 h 106622"/>
            <a:gd name="connsiteX25" fmla="*/ 330936 w 553783"/>
            <a:gd name="connsiteY25" fmla="*/ 102881 h 106622"/>
            <a:gd name="connsiteX26" fmla="*/ 382877 w 553783"/>
            <a:gd name="connsiteY26" fmla="*/ 98129 h 106622"/>
            <a:gd name="connsiteX27" fmla="*/ 430746 w 553783"/>
            <a:gd name="connsiteY27" fmla="*/ 91656 h 106622"/>
            <a:gd name="connsiteX28" fmla="*/ 472702 w 553783"/>
            <a:gd name="connsiteY28" fmla="*/ 83709 h 106622"/>
            <a:gd name="connsiteX29" fmla="*/ 507133 w 553783"/>
            <a:gd name="connsiteY29" fmla="*/ 74594 h 106622"/>
            <a:gd name="connsiteX30" fmla="*/ 532716 w 553783"/>
            <a:gd name="connsiteY30" fmla="*/ 64661 h 106622"/>
            <a:gd name="connsiteX31" fmla="*/ 548468 w 553783"/>
            <a:gd name="connsiteY31" fmla="*/ 54292 h 106622"/>
            <a:gd name="connsiteX32" fmla="*/ 553783 w 553783"/>
            <a:gd name="connsiteY32" fmla="*/ 43885 h 106622"/>
            <a:gd name="connsiteX0" fmla="*/ 553783 w 553785"/>
            <a:gd name="connsiteY0" fmla="*/ 43885 h 106622"/>
            <a:gd name="connsiteX1" fmla="*/ 548458 w 553785"/>
            <a:gd name="connsiteY1" fmla="*/ 33840 h 106622"/>
            <a:gd name="connsiteX2" fmla="*/ 532697 w 553785"/>
            <a:gd name="connsiteY2" fmla="*/ 24544 h 106622"/>
            <a:gd name="connsiteX3" fmla="*/ 507105 w 553785"/>
            <a:gd name="connsiteY3" fmla="*/ 16353 h 106622"/>
            <a:gd name="connsiteX4" fmla="*/ 472666 w 553785"/>
            <a:gd name="connsiteY4" fmla="*/ 9582 h 106622"/>
            <a:gd name="connsiteX5" fmla="*/ 430704 w 553785"/>
            <a:gd name="connsiteY5" fmla="*/ 4492 h 106622"/>
            <a:gd name="connsiteX6" fmla="*/ 382831 w 553785"/>
            <a:gd name="connsiteY6" fmla="*/ 1279 h 106622"/>
            <a:gd name="connsiteX7" fmla="*/ 330887 w 553785"/>
            <a:gd name="connsiteY7" fmla="*/ 64 h 106622"/>
            <a:gd name="connsiteX8" fmla="*/ 276867 w 553785"/>
            <a:gd name="connsiteY8" fmla="*/ 896 h 106622"/>
            <a:gd name="connsiteX9" fmla="*/ 222849 w 553785"/>
            <a:gd name="connsiteY9" fmla="*/ 3742 h 106622"/>
            <a:gd name="connsiteX10" fmla="*/ 170908 w 553785"/>
            <a:gd name="connsiteY10" fmla="*/ 8493 h 106622"/>
            <a:gd name="connsiteX11" fmla="*/ 123039 w 553785"/>
            <a:gd name="connsiteY11" fmla="*/ 14967 h 106622"/>
            <a:gd name="connsiteX12" fmla="*/ 81083 w 553785"/>
            <a:gd name="connsiteY12" fmla="*/ 22914 h 106622"/>
            <a:gd name="connsiteX13" fmla="*/ 46652 w 553785"/>
            <a:gd name="connsiteY13" fmla="*/ 32029 h 106622"/>
            <a:gd name="connsiteX14" fmla="*/ 21069 w 553785"/>
            <a:gd name="connsiteY14" fmla="*/ 41962 h 106622"/>
            <a:gd name="connsiteX15" fmla="*/ 5317 w 553785"/>
            <a:gd name="connsiteY15" fmla="*/ 52331 h 106622"/>
            <a:gd name="connsiteX16" fmla="*/ 2 w 553785"/>
            <a:gd name="connsiteY16" fmla="*/ 62738 h 106622"/>
            <a:gd name="connsiteX17" fmla="*/ 5327 w 553785"/>
            <a:gd name="connsiteY17" fmla="*/ 72782 h 106622"/>
            <a:gd name="connsiteX18" fmla="*/ 21088 w 553785"/>
            <a:gd name="connsiteY18" fmla="*/ 82079 h 106622"/>
            <a:gd name="connsiteX19" fmla="*/ 46680 w 553785"/>
            <a:gd name="connsiteY19" fmla="*/ 90270 h 106622"/>
            <a:gd name="connsiteX20" fmla="*/ 81119 w 553785"/>
            <a:gd name="connsiteY20" fmla="*/ 97040 h 106622"/>
            <a:gd name="connsiteX21" fmla="*/ 123081 w 553785"/>
            <a:gd name="connsiteY21" fmla="*/ 102130 h 106622"/>
            <a:gd name="connsiteX22" fmla="*/ 170954 w 553785"/>
            <a:gd name="connsiteY22" fmla="*/ 105344 h 106622"/>
            <a:gd name="connsiteX23" fmla="*/ 222898 w 553785"/>
            <a:gd name="connsiteY23" fmla="*/ 106558 h 106622"/>
            <a:gd name="connsiteX24" fmla="*/ 276918 w 553785"/>
            <a:gd name="connsiteY24" fmla="*/ 105727 h 106622"/>
            <a:gd name="connsiteX25" fmla="*/ 330936 w 553785"/>
            <a:gd name="connsiteY25" fmla="*/ 102881 h 106622"/>
            <a:gd name="connsiteX26" fmla="*/ 382877 w 553785"/>
            <a:gd name="connsiteY26" fmla="*/ 98129 h 106622"/>
            <a:gd name="connsiteX27" fmla="*/ 430746 w 553785"/>
            <a:gd name="connsiteY27" fmla="*/ 91656 h 106622"/>
            <a:gd name="connsiteX28" fmla="*/ 472702 w 553785"/>
            <a:gd name="connsiteY28" fmla="*/ 83709 h 106622"/>
            <a:gd name="connsiteX29" fmla="*/ 507133 w 553785"/>
            <a:gd name="connsiteY29" fmla="*/ 74594 h 106622"/>
            <a:gd name="connsiteX30" fmla="*/ 532716 w 553785"/>
            <a:gd name="connsiteY30" fmla="*/ 64661 h 106622"/>
            <a:gd name="connsiteX31" fmla="*/ 548468 w 553785"/>
            <a:gd name="connsiteY31" fmla="*/ 54292 h 106622"/>
            <a:gd name="connsiteX32" fmla="*/ 553783 w 553785"/>
            <a:gd name="connsiteY32" fmla="*/ 43885 h 106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53785" h="106622">
              <a:moveTo>
                <a:pt x="553783" y="43885"/>
              </a:moveTo>
              <a:cubicBezTo>
                <a:pt x="553781" y="40476"/>
                <a:pt x="551972" y="37063"/>
                <a:pt x="548458" y="33840"/>
              </a:cubicBezTo>
              <a:cubicBezTo>
                <a:pt x="544944" y="30617"/>
                <a:pt x="539589" y="27458"/>
                <a:pt x="532697" y="24544"/>
              </a:cubicBezTo>
              <a:cubicBezTo>
                <a:pt x="525805" y="21630"/>
                <a:pt x="517110" y="18847"/>
                <a:pt x="507105" y="16353"/>
              </a:cubicBezTo>
              <a:cubicBezTo>
                <a:pt x="497100" y="13859"/>
                <a:pt x="485399" y="11559"/>
                <a:pt x="472666" y="9582"/>
              </a:cubicBezTo>
              <a:cubicBezTo>
                <a:pt x="459933" y="7605"/>
                <a:pt x="445676" y="5876"/>
                <a:pt x="430704" y="4492"/>
              </a:cubicBezTo>
              <a:cubicBezTo>
                <a:pt x="415732" y="3108"/>
                <a:pt x="399467" y="2017"/>
                <a:pt x="382831" y="1279"/>
              </a:cubicBezTo>
              <a:cubicBezTo>
                <a:pt x="366195" y="541"/>
                <a:pt x="348548" y="128"/>
                <a:pt x="330887" y="64"/>
              </a:cubicBezTo>
              <a:cubicBezTo>
                <a:pt x="313226" y="0"/>
                <a:pt x="294873" y="283"/>
                <a:pt x="276867" y="896"/>
              </a:cubicBezTo>
              <a:cubicBezTo>
                <a:pt x="258861" y="1509"/>
                <a:pt x="240509" y="2476"/>
                <a:pt x="222849" y="3742"/>
              </a:cubicBezTo>
              <a:cubicBezTo>
                <a:pt x="205189" y="5008"/>
                <a:pt x="187543" y="6622"/>
                <a:pt x="170908" y="8493"/>
              </a:cubicBezTo>
              <a:cubicBezTo>
                <a:pt x="154273" y="10364"/>
                <a:pt x="138010" y="12564"/>
                <a:pt x="123039" y="14967"/>
              </a:cubicBezTo>
              <a:cubicBezTo>
                <a:pt x="108068" y="17371"/>
                <a:pt x="93814" y="20070"/>
                <a:pt x="81083" y="22914"/>
              </a:cubicBezTo>
              <a:cubicBezTo>
                <a:pt x="68352" y="25758"/>
                <a:pt x="56654" y="28854"/>
                <a:pt x="46652" y="32029"/>
              </a:cubicBezTo>
              <a:cubicBezTo>
                <a:pt x="36650" y="35204"/>
                <a:pt x="27958" y="38578"/>
                <a:pt x="21069" y="41962"/>
              </a:cubicBezTo>
              <a:cubicBezTo>
                <a:pt x="14180" y="45346"/>
                <a:pt x="8828" y="48868"/>
                <a:pt x="5317" y="52331"/>
              </a:cubicBezTo>
              <a:cubicBezTo>
                <a:pt x="1806" y="55794"/>
                <a:pt x="0" y="59330"/>
                <a:pt x="2" y="62738"/>
              </a:cubicBezTo>
              <a:cubicBezTo>
                <a:pt x="4" y="66146"/>
                <a:pt x="1813" y="69559"/>
                <a:pt x="5327" y="72782"/>
              </a:cubicBezTo>
              <a:cubicBezTo>
                <a:pt x="8841" y="76005"/>
                <a:pt x="14196" y="79164"/>
                <a:pt x="21088" y="82079"/>
              </a:cubicBezTo>
              <a:cubicBezTo>
                <a:pt x="27980" y="84994"/>
                <a:pt x="36675" y="87777"/>
                <a:pt x="46680" y="90270"/>
              </a:cubicBezTo>
              <a:cubicBezTo>
                <a:pt x="56685" y="92764"/>
                <a:pt x="68386" y="95063"/>
                <a:pt x="81119" y="97040"/>
              </a:cubicBezTo>
              <a:cubicBezTo>
                <a:pt x="93852" y="99017"/>
                <a:pt x="108108" y="100746"/>
                <a:pt x="123081" y="102130"/>
              </a:cubicBezTo>
              <a:cubicBezTo>
                <a:pt x="138054" y="103514"/>
                <a:pt x="154318" y="104606"/>
                <a:pt x="170954" y="105344"/>
              </a:cubicBezTo>
              <a:cubicBezTo>
                <a:pt x="187590" y="106082"/>
                <a:pt x="205237" y="106494"/>
                <a:pt x="222898" y="106558"/>
              </a:cubicBezTo>
              <a:cubicBezTo>
                <a:pt x="240559" y="106622"/>
                <a:pt x="258912" y="106340"/>
                <a:pt x="276918" y="105727"/>
              </a:cubicBezTo>
              <a:cubicBezTo>
                <a:pt x="294924" y="105114"/>
                <a:pt x="313276" y="104147"/>
                <a:pt x="330936" y="102881"/>
              </a:cubicBezTo>
              <a:cubicBezTo>
                <a:pt x="348596" y="101615"/>
                <a:pt x="366242" y="100000"/>
                <a:pt x="382877" y="98129"/>
              </a:cubicBezTo>
              <a:cubicBezTo>
                <a:pt x="399512" y="96258"/>
                <a:pt x="415775" y="94059"/>
                <a:pt x="430746" y="91656"/>
              </a:cubicBezTo>
              <a:cubicBezTo>
                <a:pt x="445717" y="89253"/>
                <a:pt x="459971" y="86553"/>
                <a:pt x="472702" y="83709"/>
              </a:cubicBezTo>
              <a:cubicBezTo>
                <a:pt x="485433" y="80865"/>
                <a:pt x="497131" y="77769"/>
                <a:pt x="507133" y="74594"/>
              </a:cubicBezTo>
              <a:cubicBezTo>
                <a:pt x="517135" y="71419"/>
                <a:pt x="525827" y="68045"/>
                <a:pt x="532716" y="64661"/>
              </a:cubicBezTo>
              <a:cubicBezTo>
                <a:pt x="539605" y="61277"/>
                <a:pt x="544957" y="57755"/>
                <a:pt x="548468" y="54292"/>
              </a:cubicBezTo>
              <a:cubicBezTo>
                <a:pt x="551979" y="50829"/>
                <a:pt x="553785" y="47294"/>
                <a:pt x="553783" y="4388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0.34243</cdr:x>
      <cdr:y>0.54957</cdr:y>
    </cdr:from>
    <cdr:to>
      <cdr:x>0.4069</cdr:x>
      <cdr:y>0.57111</cdr:y>
    </cdr:to>
    <cdr:sp macro="" textlink="">
      <cdr:nvSpPr>
        <cdr:cNvPr id="101" name="PlotDat5_199|1~33_1"/>
        <cdr:cNvSpPr/>
      </cdr:nvSpPr>
      <cdr:spPr>
        <a:xfrm xmlns:a="http://schemas.openxmlformats.org/drawingml/2006/main">
          <a:off x="2962831" y="3449213"/>
          <a:ext cx="557822" cy="135230"/>
        </a:xfrm>
        <a:custGeom xmlns:a="http://schemas.openxmlformats.org/drawingml/2006/main">
          <a:avLst/>
          <a:gdLst>
            <a:gd name="connsiteX0" fmla="*/ 557816 w 557816"/>
            <a:gd name="connsiteY0" fmla="*/ 53576 h 135124"/>
            <a:gd name="connsiteX1" fmla="*/ 552448 w 557816"/>
            <a:gd name="connsiteY1" fmla="*/ 40948 h 135124"/>
            <a:gd name="connsiteX2" fmla="*/ 536568 w 557816"/>
            <a:gd name="connsiteY2" fmla="*/ 29344 h 135124"/>
            <a:gd name="connsiteX3" fmla="*/ 510786 w 557816"/>
            <a:gd name="connsiteY3" fmla="*/ 19208 h 135124"/>
            <a:gd name="connsiteX4" fmla="*/ 476093 w 557816"/>
            <a:gd name="connsiteY4" fmla="*/ 10930 h 135124"/>
            <a:gd name="connsiteX5" fmla="*/ 433823 w 557816"/>
            <a:gd name="connsiteY5" fmla="*/ 4828 h 135124"/>
            <a:gd name="connsiteX6" fmla="*/ 385599 w 557816"/>
            <a:gd name="connsiteY6" fmla="*/ 1138 h 135124"/>
            <a:gd name="connsiteX7" fmla="*/ 333275 w 557816"/>
            <a:gd name="connsiteY7" fmla="*/ 0 h 135124"/>
            <a:gd name="connsiteX8" fmla="*/ 278862 w 557816"/>
            <a:gd name="connsiteY8" fmla="*/ 1458 h 135124"/>
            <a:gd name="connsiteX9" fmla="*/ 224450 w 557816"/>
            <a:gd name="connsiteY9" fmla="*/ 5457 h 135124"/>
            <a:gd name="connsiteX10" fmla="*/ 172132 w 557816"/>
            <a:gd name="connsiteY10" fmla="*/ 11842 h 135124"/>
            <a:gd name="connsiteX11" fmla="*/ 123916 w 557816"/>
            <a:gd name="connsiteY11" fmla="*/ 20369 h 135124"/>
            <a:gd name="connsiteX12" fmla="*/ 81657 w 557816"/>
            <a:gd name="connsiteY12" fmla="*/ 30709 h 135124"/>
            <a:gd name="connsiteX13" fmla="*/ 46979 w 557816"/>
            <a:gd name="connsiteY13" fmla="*/ 42466 h 135124"/>
            <a:gd name="connsiteX14" fmla="*/ 21213 w 557816"/>
            <a:gd name="connsiteY14" fmla="*/ 55187 h 135124"/>
            <a:gd name="connsiteX15" fmla="*/ 5350 w 557816"/>
            <a:gd name="connsiteY15" fmla="*/ 68383 h 135124"/>
            <a:gd name="connsiteX16" fmla="*/ 0 w 557816"/>
            <a:gd name="connsiteY16" fmla="*/ 81548 h 135124"/>
            <a:gd name="connsiteX17" fmla="*/ 5368 w 557816"/>
            <a:gd name="connsiteY17" fmla="*/ 94175 h 135124"/>
            <a:gd name="connsiteX18" fmla="*/ 21248 w 557816"/>
            <a:gd name="connsiteY18" fmla="*/ 105780 h 135124"/>
            <a:gd name="connsiteX19" fmla="*/ 47030 w 557816"/>
            <a:gd name="connsiteY19" fmla="*/ 115916 h 135124"/>
            <a:gd name="connsiteX20" fmla="*/ 81723 w 557816"/>
            <a:gd name="connsiteY20" fmla="*/ 124194 h 135124"/>
            <a:gd name="connsiteX21" fmla="*/ 123994 w 557816"/>
            <a:gd name="connsiteY21" fmla="*/ 130296 h 135124"/>
            <a:gd name="connsiteX22" fmla="*/ 172218 w 557816"/>
            <a:gd name="connsiteY22" fmla="*/ 133986 h 135124"/>
            <a:gd name="connsiteX23" fmla="*/ 224541 w 557816"/>
            <a:gd name="connsiteY23" fmla="*/ 135124 h 135124"/>
            <a:gd name="connsiteX24" fmla="*/ 278955 w 557816"/>
            <a:gd name="connsiteY24" fmla="*/ 133666 h 135124"/>
            <a:gd name="connsiteX25" fmla="*/ 333366 w 557816"/>
            <a:gd name="connsiteY25" fmla="*/ 129667 h 135124"/>
            <a:gd name="connsiteX26" fmla="*/ 385685 w 557816"/>
            <a:gd name="connsiteY26" fmla="*/ 123282 h 135124"/>
            <a:gd name="connsiteX27" fmla="*/ 433900 w 557816"/>
            <a:gd name="connsiteY27" fmla="*/ 114755 h 135124"/>
            <a:gd name="connsiteX28" fmla="*/ 476159 w 557816"/>
            <a:gd name="connsiteY28" fmla="*/ 104415 h 135124"/>
            <a:gd name="connsiteX29" fmla="*/ 510838 w 557816"/>
            <a:gd name="connsiteY29" fmla="*/ 92658 h 135124"/>
            <a:gd name="connsiteX30" fmla="*/ 536603 w 557816"/>
            <a:gd name="connsiteY30" fmla="*/ 79937 h 135124"/>
            <a:gd name="connsiteX31" fmla="*/ 552466 w 557816"/>
            <a:gd name="connsiteY31" fmla="*/ 66741 h 135124"/>
            <a:gd name="connsiteX32" fmla="*/ 557816 w 557816"/>
            <a:gd name="connsiteY32" fmla="*/ 53576 h 135124"/>
            <a:gd name="connsiteX0" fmla="*/ 557816 w 557816"/>
            <a:gd name="connsiteY0" fmla="*/ 53576 h 135124"/>
            <a:gd name="connsiteX1" fmla="*/ 552448 w 557816"/>
            <a:gd name="connsiteY1" fmla="*/ 40948 h 135124"/>
            <a:gd name="connsiteX2" fmla="*/ 536568 w 557816"/>
            <a:gd name="connsiteY2" fmla="*/ 29344 h 135124"/>
            <a:gd name="connsiteX3" fmla="*/ 510786 w 557816"/>
            <a:gd name="connsiteY3" fmla="*/ 19208 h 135124"/>
            <a:gd name="connsiteX4" fmla="*/ 476093 w 557816"/>
            <a:gd name="connsiteY4" fmla="*/ 10930 h 135124"/>
            <a:gd name="connsiteX5" fmla="*/ 433823 w 557816"/>
            <a:gd name="connsiteY5" fmla="*/ 4828 h 135124"/>
            <a:gd name="connsiteX6" fmla="*/ 385599 w 557816"/>
            <a:gd name="connsiteY6" fmla="*/ 1138 h 135124"/>
            <a:gd name="connsiteX7" fmla="*/ 333275 w 557816"/>
            <a:gd name="connsiteY7" fmla="*/ 0 h 135124"/>
            <a:gd name="connsiteX8" fmla="*/ 278862 w 557816"/>
            <a:gd name="connsiteY8" fmla="*/ 1458 h 135124"/>
            <a:gd name="connsiteX9" fmla="*/ 224450 w 557816"/>
            <a:gd name="connsiteY9" fmla="*/ 5457 h 135124"/>
            <a:gd name="connsiteX10" fmla="*/ 172132 w 557816"/>
            <a:gd name="connsiteY10" fmla="*/ 11842 h 135124"/>
            <a:gd name="connsiteX11" fmla="*/ 123916 w 557816"/>
            <a:gd name="connsiteY11" fmla="*/ 20369 h 135124"/>
            <a:gd name="connsiteX12" fmla="*/ 81657 w 557816"/>
            <a:gd name="connsiteY12" fmla="*/ 30709 h 135124"/>
            <a:gd name="connsiteX13" fmla="*/ 46979 w 557816"/>
            <a:gd name="connsiteY13" fmla="*/ 42466 h 135124"/>
            <a:gd name="connsiteX14" fmla="*/ 21213 w 557816"/>
            <a:gd name="connsiteY14" fmla="*/ 55187 h 135124"/>
            <a:gd name="connsiteX15" fmla="*/ 5350 w 557816"/>
            <a:gd name="connsiteY15" fmla="*/ 68383 h 135124"/>
            <a:gd name="connsiteX16" fmla="*/ 0 w 557816"/>
            <a:gd name="connsiteY16" fmla="*/ 81548 h 135124"/>
            <a:gd name="connsiteX17" fmla="*/ 5368 w 557816"/>
            <a:gd name="connsiteY17" fmla="*/ 94175 h 135124"/>
            <a:gd name="connsiteX18" fmla="*/ 21248 w 557816"/>
            <a:gd name="connsiteY18" fmla="*/ 105780 h 135124"/>
            <a:gd name="connsiteX19" fmla="*/ 47030 w 557816"/>
            <a:gd name="connsiteY19" fmla="*/ 115916 h 135124"/>
            <a:gd name="connsiteX20" fmla="*/ 81723 w 557816"/>
            <a:gd name="connsiteY20" fmla="*/ 124194 h 135124"/>
            <a:gd name="connsiteX21" fmla="*/ 123994 w 557816"/>
            <a:gd name="connsiteY21" fmla="*/ 130296 h 135124"/>
            <a:gd name="connsiteX22" fmla="*/ 172218 w 557816"/>
            <a:gd name="connsiteY22" fmla="*/ 133986 h 135124"/>
            <a:gd name="connsiteX23" fmla="*/ 224541 w 557816"/>
            <a:gd name="connsiteY23" fmla="*/ 135124 h 135124"/>
            <a:gd name="connsiteX24" fmla="*/ 278955 w 557816"/>
            <a:gd name="connsiteY24" fmla="*/ 133666 h 135124"/>
            <a:gd name="connsiteX25" fmla="*/ 333366 w 557816"/>
            <a:gd name="connsiteY25" fmla="*/ 129667 h 135124"/>
            <a:gd name="connsiteX26" fmla="*/ 385685 w 557816"/>
            <a:gd name="connsiteY26" fmla="*/ 123282 h 135124"/>
            <a:gd name="connsiteX27" fmla="*/ 433900 w 557816"/>
            <a:gd name="connsiteY27" fmla="*/ 114755 h 135124"/>
            <a:gd name="connsiteX28" fmla="*/ 476159 w 557816"/>
            <a:gd name="connsiteY28" fmla="*/ 104415 h 135124"/>
            <a:gd name="connsiteX29" fmla="*/ 510838 w 557816"/>
            <a:gd name="connsiteY29" fmla="*/ 92658 h 135124"/>
            <a:gd name="connsiteX30" fmla="*/ 536603 w 557816"/>
            <a:gd name="connsiteY30" fmla="*/ 79937 h 135124"/>
            <a:gd name="connsiteX31" fmla="*/ 552466 w 557816"/>
            <a:gd name="connsiteY31" fmla="*/ 66741 h 135124"/>
            <a:gd name="connsiteX32" fmla="*/ 557816 w 557816"/>
            <a:gd name="connsiteY32" fmla="*/ 53576 h 135124"/>
            <a:gd name="connsiteX0" fmla="*/ 557816 w 557816"/>
            <a:gd name="connsiteY0" fmla="*/ 53576 h 135124"/>
            <a:gd name="connsiteX1" fmla="*/ 552448 w 557816"/>
            <a:gd name="connsiteY1" fmla="*/ 40948 h 135124"/>
            <a:gd name="connsiteX2" fmla="*/ 536568 w 557816"/>
            <a:gd name="connsiteY2" fmla="*/ 29344 h 135124"/>
            <a:gd name="connsiteX3" fmla="*/ 510786 w 557816"/>
            <a:gd name="connsiteY3" fmla="*/ 19208 h 135124"/>
            <a:gd name="connsiteX4" fmla="*/ 476093 w 557816"/>
            <a:gd name="connsiteY4" fmla="*/ 10930 h 135124"/>
            <a:gd name="connsiteX5" fmla="*/ 433823 w 557816"/>
            <a:gd name="connsiteY5" fmla="*/ 4828 h 135124"/>
            <a:gd name="connsiteX6" fmla="*/ 385599 w 557816"/>
            <a:gd name="connsiteY6" fmla="*/ 1138 h 135124"/>
            <a:gd name="connsiteX7" fmla="*/ 333275 w 557816"/>
            <a:gd name="connsiteY7" fmla="*/ 0 h 135124"/>
            <a:gd name="connsiteX8" fmla="*/ 278862 w 557816"/>
            <a:gd name="connsiteY8" fmla="*/ 1458 h 135124"/>
            <a:gd name="connsiteX9" fmla="*/ 224450 w 557816"/>
            <a:gd name="connsiteY9" fmla="*/ 5457 h 135124"/>
            <a:gd name="connsiteX10" fmla="*/ 172132 w 557816"/>
            <a:gd name="connsiteY10" fmla="*/ 11842 h 135124"/>
            <a:gd name="connsiteX11" fmla="*/ 123916 w 557816"/>
            <a:gd name="connsiteY11" fmla="*/ 20369 h 135124"/>
            <a:gd name="connsiteX12" fmla="*/ 81657 w 557816"/>
            <a:gd name="connsiteY12" fmla="*/ 30709 h 135124"/>
            <a:gd name="connsiteX13" fmla="*/ 46979 w 557816"/>
            <a:gd name="connsiteY13" fmla="*/ 42466 h 135124"/>
            <a:gd name="connsiteX14" fmla="*/ 21213 w 557816"/>
            <a:gd name="connsiteY14" fmla="*/ 55187 h 135124"/>
            <a:gd name="connsiteX15" fmla="*/ 5350 w 557816"/>
            <a:gd name="connsiteY15" fmla="*/ 68383 h 135124"/>
            <a:gd name="connsiteX16" fmla="*/ 0 w 557816"/>
            <a:gd name="connsiteY16" fmla="*/ 81548 h 135124"/>
            <a:gd name="connsiteX17" fmla="*/ 5368 w 557816"/>
            <a:gd name="connsiteY17" fmla="*/ 94175 h 135124"/>
            <a:gd name="connsiteX18" fmla="*/ 21248 w 557816"/>
            <a:gd name="connsiteY18" fmla="*/ 105780 h 135124"/>
            <a:gd name="connsiteX19" fmla="*/ 47030 w 557816"/>
            <a:gd name="connsiteY19" fmla="*/ 115916 h 135124"/>
            <a:gd name="connsiteX20" fmla="*/ 81723 w 557816"/>
            <a:gd name="connsiteY20" fmla="*/ 124194 h 135124"/>
            <a:gd name="connsiteX21" fmla="*/ 123994 w 557816"/>
            <a:gd name="connsiteY21" fmla="*/ 130296 h 135124"/>
            <a:gd name="connsiteX22" fmla="*/ 172218 w 557816"/>
            <a:gd name="connsiteY22" fmla="*/ 133986 h 135124"/>
            <a:gd name="connsiteX23" fmla="*/ 224541 w 557816"/>
            <a:gd name="connsiteY23" fmla="*/ 135124 h 135124"/>
            <a:gd name="connsiteX24" fmla="*/ 278955 w 557816"/>
            <a:gd name="connsiteY24" fmla="*/ 133666 h 135124"/>
            <a:gd name="connsiteX25" fmla="*/ 333366 w 557816"/>
            <a:gd name="connsiteY25" fmla="*/ 129667 h 135124"/>
            <a:gd name="connsiteX26" fmla="*/ 385685 w 557816"/>
            <a:gd name="connsiteY26" fmla="*/ 123282 h 135124"/>
            <a:gd name="connsiteX27" fmla="*/ 433900 w 557816"/>
            <a:gd name="connsiteY27" fmla="*/ 114755 h 135124"/>
            <a:gd name="connsiteX28" fmla="*/ 476159 w 557816"/>
            <a:gd name="connsiteY28" fmla="*/ 104415 h 135124"/>
            <a:gd name="connsiteX29" fmla="*/ 510838 w 557816"/>
            <a:gd name="connsiteY29" fmla="*/ 92658 h 135124"/>
            <a:gd name="connsiteX30" fmla="*/ 536603 w 557816"/>
            <a:gd name="connsiteY30" fmla="*/ 79937 h 135124"/>
            <a:gd name="connsiteX31" fmla="*/ 552466 w 557816"/>
            <a:gd name="connsiteY31" fmla="*/ 66741 h 135124"/>
            <a:gd name="connsiteX32" fmla="*/ 557816 w 557816"/>
            <a:gd name="connsiteY32" fmla="*/ 53576 h 135124"/>
            <a:gd name="connsiteX0" fmla="*/ 557816 w 557816"/>
            <a:gd name="connsiteY0" fmla="*/ 53576 h 135124"/>
            <a:gd name="connsiteX1" fmla="*/ 552448 w 557816"/>
            <a:gd name="connsiteY1" fmla="*/ 40948 h 135124"/>
            <a:gd name="connsiteX2" fmla="*/ 536568 w 557816"/>
            <a:gd name="connsiteY2" fmla="*/ 29344 h 135124"/>
            <a:gd name="connsiteX3" fmla="*/ 510786 w 557816"/>
            <a:gd name="connsiteY3" fmla="*/ 19208 h 135124"/>
            <a:gd name="connsiteX4" fmla="*/ 476093 w 557816"/>
            <a:gd name="connsiteY4" fmla="*/ 10930 h 135124"/>
            <a:gd name="connsiteX5" fmla="*/ 433823 w 557816"/>
            <a:gd name="connsiteY5" fmla="*/ 4828 h 135124"/>
            <a:gd name="connsiteX6" fmla="*/ 385599 w 557816"/>
            <a:gd name="connsiteY6" fmla="*/ 1138 h 135124"/>
            <a:gd name="connsiteX7" fmla="*/ 333275 w 557816"/>
            <a:gd name="connsiteY7" fmla="*/ 0 h 135124"/>
            <a:gd name="connsiteX8" fmla="*/ 278862 w 557816"/>
            <a:gd name="connsiteY8" fmla="*/ 1458 h 135124"/>
            <a:gd name="connsiteX9" fmla="*/ 224450 w 557816"/>
            <a:gd name="connsiteY9" fmla="*/ 5457 h 135124"/>
            <a:gd name="connsiteX10" fmla="*/ 172132 w 557816"/>
            <a:gd name="connsiteY10" fmla="*/ 11842 h 135124"/>
            <a:gd name="connsiteX11" fmla="*/ 123916 w 557816"/>
            <a:gd name="connsiteY11" fmla="*/ 20369 h 135124"/>
            <a:gd name="connsiteX12" fmla="*/ 81657 w 557816"/>
            <a:gd name="connsiteY12" fmla="*/ 30709 h 135124"/>
            <a:gd name="connsiteX13" fmla="*/ 46979 w 557816"/>
            <a:gd name="connsiteY13" fmla="*/ 42466 h 135124"/>
            <a:gd name="connsiteX14" fmla="*/ 21213 w 557816"/>
            <a:gd name="connsiteY14" fmla="*/ 55187 h 135124"/>
            <a:gd name="connsiteX15" fmla="*/ 5350 w 557816"/>
            <a:gd name="connsiteY15" fmla="*/ 68383 h 135124"/>
            <a:gd name="connsiteX16" fmla="*/ 0 w 557816"/>
            <a:gd name="connsiteY16" fmla="*/ 81548 h 135124"/>
            <a:gd name="connsiteX17" fmla="*/ 5368 w 557816"/>
            <a:gd name="connsiteY17" fmla="*/ 94175 h 135124"/>
            <a:gd name="connsiteX18" fmla="*/ 21248 w 557816"/>
            <a:gd name="connsiteY18" fmla="*/ 105780 h 135124"/>
            <a:gd name="connsiteX19" fmla="*/ 47030 w 557816"/>
            <a:gd name="connsiteY19" fmla="*/ 115916 h 135124"/>
            <a:gd name="connsiteX20" fmla="*/ 81723 w 557816"/>
            <a:gd name="connsiteY20" fmla="*/ 124194 h 135124"/>
            <a:gd name="connsiteX21" fmla="*/ 123994 w 557816"/>
            <a:gd name="connsiteY21" fmla="*/ 130296 h 135124"/>
            <a:gd name="connsiteX22" fmla="*/ 172218 w 557816"/>
            <a:gd name="connsiteY22" fmla="*/ 133986 h 135124"/>
            <a:gd name="connsiteX23" fmla="*/ 224541 w 557816"/>
            <a:gd name="connsiteY23" fmla="*/ 135124 h 135124"/>
            <a:gd name="connsiteX24" fmla="*/ 278955 w 557816"/>
            <a:gd name="connsiteY24" fmla="*/ 133666 h 135124"/>
            <a:gd name="connsiteX25" fmla="*/ 333366 w 557816"/>
            <a:gd name="connsiteY25" fmla="*/ 129667 h 135124"/>
            <a:gd name="connsiteX26" fmla="*/ 385685 w 557816"/>
            <a:gd name="connsiteY26" fmla="*/ 123282 h 135124"/>
            <a:gd name="connsiteX27" fmla="*/ 433900 w 557816"/>
            <a:gd name="connsiteY27" fmla="*/ 114755 h 135124"/>
            <a:gd name="connsiteX28" fmla="*/ 476159 w 557816"/>
            <a:gd name="connsiteY28" fmla="*/ 104415 h 135124"/>
            <a:gd name="connsiteX29" fmla="*/ 510838 w 557816"/>
            <a:gd name="connsiteY29" fmla="*/ 92658 h 135124"/>
            <a:gd name="connsiteX30" fmla="*/ 536603 w 557816"/>
            <a:gd name="connsiteY30" fmla="*/ 79937 h 135124"/>
            <a:gd name="connsiteX31" fmla="*/ 552466 w 557816"/>
            <a:gd name="connsiteY31" fmla="*/ 66741 h 135124"/>
            <a:gd name="connsiteX32" fmla="*/ 557816 w 557816"/>
            <a:gd name="connsiteY32" fmla="*/ 53576 h 135124"/>
            <a:gd name="connsiteX0" fmla="*/ 557816 w 557816"/>
            <a:gd name="connsiteY0" fmla="*/ 53576 h 135124"/>
            <a:gd name="connsiteX1" fmla="*/ 552448 w 557816"/>
            <a:gd name="connsiteY1" fmla="*/ 40948 h 135124"/>
            <a:gd name="connsiteX2" fmla="*/ 536568 w 557816"/>
            <a:gd name="connsiteY2" fmla="*/ 29344 h 135124"/>
            <a:gd name="connsiteX3" fmla="*/ 510786 w 557816"/>
            <a:gd name="connsiteY3" fmla="*/ 19208 h 135124"/>
            <a:gd name="connsiteX4" fmla="*/ 476093 w 557816"/>
            <a:gd name="connsiteY4" fmla="*/ 10930 h 135124"/>
            <a:gd name="connsiteX5" fmla="*/ 433823 w 557816"/>
            <a:gd name="connsiteY5" fmla="*/ 4828 h 135124"/>
            <a:gd name="connsiteX6" fmla="*/ 385599 w 557816"/>
            <a:gd name="connsiteY6" fmla="*/ 1138 h 135124"/>
            <a:gd name="connsiteX7" fmla="*/ 333275 w 557816"/>
            <a:gd name="connsiteY7" fmla="*/ 0 h 135124"/>
            <a:gd name="connsiteX8" fmla="*/ 278862 w 557816"/>
            <a:gd name="connsiteY8" fmla="*/ 1458 h 135124"/>
            <a:gd name="connsiteX9" fmla="*/ 224450 w 557816"/>
            <a:gd name="connsiteY9" fmla="*/ 5457 h 135124"/>
            <a:gd name="connsiteX10" fmla="*/ 172132 w 557816"/>
            <a:gd name="connsiteY10" fmla="*/ 11842 h 135124"/>
            <a:gd name="connsiteX11" fmla="*/ 123916 w 557816"/>
            <a:gd name="connsiteY11" fmla="*/ 20369 h 135124"/>
            <a:gd name="connsiteX12" fmla="*/ 81657 w 557816"/>
            <a:gd name="connsiteY12" fmla="*/ 30709 h 135124"/>
            <a:gd name="connsiteX13" fmla="*/ 46979 w 557816"/>
            <a:gd name="connsiteY13" fmla="*/ 42466 h 135124"/>
            <a:gd name="connsiteX14" fmla="*/ 21213 w 557816"/>
            <a:gd name="connsiteY14" fmla="*/ 55187 h 135124"/>
            <a:gd name="connsiteX15" fmla="*/ 5350 w 557816"/>
            <a:gd name="connsiteY15" fmla="*/ 68383 h 135124"/>
            <a:gd name="connsiteX16" fmla="*/ 0 w 557816"/>
            <a:gd name="connsiteY16" fmla="*/ 81548 h 135124"/>
            <a:gd name="connsiteX17" fmla="*/ 5368 w 557816"/>
            <a:gd name="connsiteY17" fmla="*/ 94175 h 135124"/>
            <a:gd name="connsiteX18" fmla="*/ 21248 w 557816"/>
            <a:gd name="connsiteY18" fmla="*/ 105780 h 135124"/>
            <a:gd name="connsiteX19" fmla="*/ 47030 w 557816"/>
            <a:gd name="connsiteY19" fmla="*/ 115916 h 135124"/>
            <a:gd name="connsiteX20" fmla="*/ 81723 w 557816"/>
            <a:gd name="connsiteY20" fmla="*/ 124194 h 135124"/>
            <a:gd name="connsiteX21" fmla="*/ 123994 w 557816"/>
            <a:gd name="connsiteY21" fmla="*/ 130296 h 135124"/>
            <a:gd name="connsiteX22" fmla="*/ 172218 w 557816"/>
            <a:gd name="connsiteY22" fmla="*/ 133986 h 135124"/>
            <a:gd name="connsiteX23" fmla="*/ 224541 w 557816"/>
            <a:gd name="connsiteY23" fmla="*/ 135124 h 135124"/>
            <a:gd name="connsiteX24" fmla="*/ 278955 w 557816"/>
            <a:gd name="connsiteY24" fmla="*/ 133666 h 135124"/>
            <a:gd name="connsiteX25" fmla="*/ 333366 w 557816"/>
            <a:gd name="connsiteY25" fmla="*/ 129667 h 135124"/>
            <a:gd name="connsiteX26" fmla="*/ 385685 w 557816"/>
            <a:gd name="connsiteY26" fmla="*/ 123282 h 135124"/>
            <a:gd name="connsiteX27" fmla="*/ 433900 w 557816"/>
            <a:gd name="connsiteY27" fmla="*/ 114755 h 135124"/>
            <a:gd name="connsiteX28" fmla="*/ 476159 w 557816"/>
            <a:gd name="connsiteY28" fmla="*/ 104415 h 135124"/>
            <a:gd name="connsiteX29" fmla="*/ 510838 w 557816"/>
            <a:gd name="connsiteY29" fmla="*/ 92658 h 135124"/>
            <a:gd name="connsiteX30" fmla="*/ 536603 w 557816"/>
            <a:gd name="connsiteY30" fmla="*/ 79937 h 135124"/>
            <a:gd name="connsiteX31" fmla="*/ 552466 w 557816"/>
            <a:gd name="connsiteY31" fmla="*/ 66741 h 135124"/>
            <a:gd name="connsiteX32" fmla="*/ 557816 w 557816"/>
            <a:gd name="connsiteY32" fmla="*/ 53576 h 135124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6 w 557816"/>
            <a:gd name="connsiteY0" fmla="*/ 53629 h 135177"/>
            <a:gd name="connsiteX1" fmla="*/ 552448 w 557816"/>
            <a:gd name="connsiteY1" fmla="*/ 41001 h 135177"/>
            <a:gd name="connsiteX2" fmla="*/ 536568 w 557816"/>
            <a:gd name="connsiteY2" fmla="*/ 29397 h 135177"/>
            <a:gd name="connsiteX3" fmla="*/ 510786 w 557816"/>
            <a:gd name="connsiteY3" fmla="*/ 19261 h 135177"/>
            <a:gd name="connsiteX4" fmla="*/ 476093 w 557816"/>
            <a:gd name="connsiteY4" fmla="*/ 10983 h 135177"/>
            <a:gd name="connsiteX5" fmla="*/ 433823 w 557816"/>
            <a:gd name="connsiteY5" fmla="*/ 4881 h 135177"/>
            <a:gd name="connsiteX6" fmla="*/ 385599 w 557816"/>
            <a:gd name="connsiteY6" fmla="*/ 1191 h 135177"/>
            <a:gd name="connsiteX7" fmla="*/ 333275 w 557816"/>
            <a:gd name="connsiteY7" fmla="*/ 53 h 135177"/>
            <a:gd name="connsiteX8" fmla="*/ 278862 w 557816"/>
            <a:gd name="connsiteY8" fmla="*/ 1511 h 135177"/>
            <a:gd name="connsiteX9" fmla="*/ 224450 w 557816"/>
            <a:gd name="connsiteY9" fmla="*/ 5510 h 135177"/>
            <a:gd name="connsiteX10" fmla="*/ 172132 w 557816"/>
            <a:gd name="connsiteY10" fmla="*/ 11895 h 135177"/>
            <a:gd name="connsiteX11" fmla="*/ 123916 w 557816"/>
            <a:gd name="connsiteY11" fmla="*/ 20422 h 135177"/>
            <a:gd name="connsiteX12" fmla="*/ 81657 w 557816"/>
            <a:gd name="connsiteY12" fmla="*/ 30762 h 135177"/>
            <a:gd name="connsiteX13" fmla="*/ 46979 w 557816"/>
            <a:gd name="connsiteY13" fmla="*/ 42519 h 135177"/>
            <a:gd name="connsiteX14" fmla="*/ 21213 w 557816"/>
            <a:gd name="connsiteY14" fmla="*/ 55240 h 135177"/>
            <a:gd name="connsiteX15" fmla="*/ 5350 w 557816"/>
            <a:gd name="connsiteY15" fmla="*/ 68436 h 135177"/>
            <a:gd name="connsiteX16" fmla="*/ 0 w 557816"/>
            <a:gd name="connsiteY16" fmla="*/ 81601 h 135177"/>
            <a:gd name="connsiteX17" fmla="*/ 5368 w 557816"/>
            <a:gd name="connsiteY17" fmla="*/ 94228 h 135177"/>
            <a:gd name="connsiteX18" fmla="*/ 21248 w 557816"/>
            <a:gd name="connsiteY18" fmla="*/ 105833 h 135177"/>
            <a:gd name="connsiteX19" fmla="*/ 47030 w 557816"/>
            <a:gd name="connsiteY19" fmla="*/ 115969 h 135177"/>
            <a:gd name="connsiteX20" fmla="*/ 81723 w 557816"/>
            <a:gd name="connsiteY20" fmla="*/ 124247 h 135177"/>
            <a:gd name="connsiteX21" fmla="*/ 123994 w 557816"/>
            <a:gd name="connsiteY21" fmla="*/ 130349 h 135177"/>
            <a:gd name="connsiteX22" fmla="*/ 172218 w 557816"/>
            <a:gd name="connsiteY22" fmla="*/ 134039 h 135177"/>
            <a:gd name="connsiteX23" fmla="*/ 224541 w 557816"/>
            <a:gd name="connsiteY23" fmla="*/ 135177 h 135177"/>
            <a:gd name="connsiteX24" fmla="*/ 278955 w 557816"/>
            <a:gd name="connsiteY24" fmla="*/ 133719 h 135177"/>
            <a:gd name="connsiteX25" fmla="*/ 333366 w 557816"/>
            <a:gd name="connsiteY25" fmla="*/ 129720 h 135177"/>
            <a:gd name="connsiteX26" fmla="*/ 385685 w 557816"/>
            <a:gd name="connsiteY26" fmla="*/ 123335 h 135177"/>
            <a:gd name="connsiteX27" fmla="*/ 433900 w 557816"/>
            <a:gd name="connsiteY27" fmla="*/ 114808 h 135177"/>
            <a:gd name="connsiteX28" fmla="*/ 476159 w 557816"/>
            <a:gd name="connsiteY28" fmla="*/ 104468 h 135177"/>
            <a:gd name="connsiteX29" fmla="*/ 510838 w 557816"/>
            <a:gd name="connsiteY29" fmla="*/ 92711 h 135177"/>
            <a:gd name="connsiteX30" fmla="*/ 536603 w 557816"/>
            <a:gd name="connsiteY30" fmla="*/ 79990 h 135177"/>
            <a:gd name="connsiteX31" fmla="*/ 552466 w 557816"/>
            <a:gd name="connsiteY31" fmla="*/ 66794 h 135177"/>
            <a:gd name="connsiteX32" fmla="*/ 557816 w 557816"/>
            <a:gd name="connsiteY32" fmla="*/ 53629 h 135177"/>
            <a:gd name="connsiteX0" fmla="*/ 557819 w 557819"/>
            <a:gd name="connsiteY0" fmla="*/ 53629 h 135177"/>
            <a:gd name="connsiteX1" fmla="*/ 552451 w 557819"/>
            <a:gd name="connsiteY1" fmla="*/ 41001 h 135177"/>
            <a:gd name="connsiteX2" fmla="*/ 536571 w 557819"/>
            <a:gd name="connsiteY2" fmla="*/ 29397 h 135177"/>
            <a:gd name="connsiteX3" fmla="*/ 510789 w 557819"/>
            <a:gd name="connsiteY3" fmla="*/ 19261 h 135177"/>
            <a:gd name="connsiteX4" fmla="*/ 476096 w 557819"/>
            <a:gd name="connsiteY4" fmla="*/ 10983 h 135177"/>
            <a:gd name="connsiteX5" fmla="*/ 433826 w 557819"/>
            <a:gd name="connsiteY5" fmla="*/ 4881 h 135177"/>
            <a:gd name="connsiteX6" fmla="*/ 385602 w 557819"/>
            <a:gd name="connsiteY6" fmla="*/ 1191 h 135177"/>
            <a:gd name="connsiteX7" fmla="*/ 333278 w 557819"/>
            <a:gd name="connsiteY7" fmla="*/ 53 h 135177"/>
            <a:gd name="connsiteX8" fmla="*/ 278865 w 557819"/>
            <a:gd name="connsiteY8" fmla="*/ 1511 h 135177"/>
            <a:gd name="connsiteX9" fmla="*/ 224453 w 557819"/>
            <a:gd name="connsiteY9" fmla="*/ 5510 h 135177"/>
            <a:gd name="connsiteX10" fmla="*/ 172135 w 557819"/>
            <a:gd name="connsiteY10" fmla="*/ 11895 h 135177"/>
            <a:gd name="connsiteX11" fmla="*/ 123919 w 557819"/>
            <a:gd name="connsiteY11" fmla="*/ 20422 h 135177"/>
            <a:gd name="connsiteX12" fmla="*/ 81660 w 557819"/>
            <a:gd name="connsiteY12" fmla="*/ 30762 h 135177"/>
            <a:gd name="connsiteX13" fmla="*/ 46982 w 557819"/>
            <a:gd name="connsiteY13" fmla="*/ 42519 h 135177"/>
            <a:gd name="connsiteX14" fmla="*/ 21216 w 557819"/>
            <a:gd name="connsiteY14" fmla="*/ 55240 h 135177"/>
            <a:gd name="connsiteX15" fmla="*/ 5353 w 557819"/>
            <a:gd name="connsiteY15" fmla="*/ 68436 h 135177"/>
            <a:gd name="connsiteX16" fmla="*/ 3 w 557819"/>
            <a:gd name="connsiteY16" fmla="*/ 81601 h 135177"/>
            <a:gd name="connsiteX17" fmla="*/ 5371 w 557819"/>
            <a:gd name="connsiteY17" fmla="*/ 94228 h 135177"/>
            <a:gd name="connsiteX18" fmla="*/ 21251 w 557819"/>
            <a:gd name="connsiteY18" fmla="*/ 105833 h 135177"/>
            <a:gd name="connsiteX19" fmla="*/ 47033 w 557819"/>
            <a:gd name="connsiteY19" fmla="*/ 115969 h 135177"/>
            <a:gd name="connsiteX20" fmla="*/ 81726 w 557819"/>
            <a:gd name="connsiteY20" fmla="*/ 124247 h 135177"/>
            <a:gd name="connsiteX21" fmla="*/ 123997 w 557819"/>
            <a:gd name="connsiteY21" fmla="*/ 130349 h 135177"/>
            <a:gd name="connsiteX22" fmla="*/ 172221 w 557819"/>
            <a:gd name="connsiteY22" fmla="*/ 134039 h 135177"/>
            <a:gd name="connsiteX23" fmla="*/ 224544 w 557819"/>
            <a:gd name="connsiteY23" fmla="*/ 135177 h 135177"/>
            <a:gd name="connsiteX24" fmla="*/ 278958 w 557819"/>
            <a:gd name="connsiteY24" fmla="*/ 133719 h 135177"/>
            <a:gd name="connsiteX25" fmla="*/ 333369 w 557819"/>
            <a:gd name="connsiteY25" fmla="*/ 129720 h 135177"/>
            <a:gd name="connsiteX26" fmla="*/ 385688 w 557819"/>
            <a:gd name="connsiteY26" fmla="*/ 123335 h 135177"/>
            <a:gd name="connsiteX27" fmla="*/ 433903 w 557819"/>
            <a:gd name="connsiteY27" fmla="*/ 114808 h 135177"/>
            <a:gd name="connsiteX28" fmla="*/ 476162 w 557819"/>
            <a:gd name="connsiteY28" fmla="*/ 104468 h 135177"/>
            <a:gd name="connsiteX29" fmla="*/ 510841 w 557819"/>
            <a:gd name="connsiteY29" fmla="*/ 92711 h 135177"/>
            <a:gd name="connsiteX30" fmla="*/ 536606 w 557819"/>
            <a:gd name="connsiteY30" fmla="*/ 79990 h 135177"/>
            <a:gd name="connsiteX31" fmla="*/ 552469 w 557819"/>
            <a:gd name="connsiteY31" fmla="*/ 66794 h 135177"/>
            <a:gd name="connsiteX32" fmla="*/ 557819 w 557819"/>
            <a:gd name="connsiteY32" fmla="*/ 53629 h 135177"/>
            <a:gd name="connsiteX0" fmla="*/ 557819 w 557819"/>
            <a:gd name="connsiteY0" fmla="*/ 53629 h 135177"/>
            <a:gd name="connsiteX1" fmla="*/ 552451 w 557819"/>
            <a:gd name="connsiteY1" fmla="*/ 41001 h 135177"/>
            <a:gd name="connsiteX2" fmla="*/ 536571 w 557819"/>
            <a:gd name="connsiteY2" fmla="*/ 29397 h 135177"/>
            <a:gd name="connsiteX3" fmla="*/ 510789 w 557819"/>
            <a:gd name="connsiteY3" fmla="*/ 19261 h 135177"/>
            <a:gd name="connsiteX4" fmla="*/ 476096 w 557819"/>
            <a:gd name="connsiteY4" fmla="*/ 10983 h 135177"/>
            <a:gd name="connsiteX5" fmla="*/ 433826 w 557819"/>
            <a:gd name="connsiteY5" fmla="*/ 4881 h 135177"/>
            <a:gd name="connsiteX6" fmla="*/ 385602 w 557819"/>
            <a:gd name="connsiteY6" fmla="*/ 1191 h 135177"/>
            <a:gd name="connsiteX7" fmla="*/ 333278 w 557819"/>
            <a:gd name="connsiteY7" fmla="*/ 53 h 135177"/>
            <a:gd name="connsiteX8" fmla="*/ 278865 w 557819"/>
            <a:gd name="connsiteY8" fmla="*/ 1511 h 135177"/>
            <a:gd name="connsiteX9" fmla="*/ 224453 w 557819"/>
            <a:gd name="connsiteY9" fmla="*/ 5510 h 135177"/>
            <a:gd name="connsiteX10" fmla="*/ 172135 w 557819"/>
            <a:gd name="connsiteY10" fmla="*/ 11895 h 135177"/>
            <a:gd name="connsiteX11" fmla="*/ 123919 w 557819"/>
            <a:gd name="connsiteY11" fmla="*/ 20422 h 135177"/>
            <a:gd name="connsiteX12" fmla="*/ 81660 w 557819"/>
            <a:gd name="connsiteY12" fmla="*/ 30762 h 135177"/>
            <a:gd name="connsiteX13" fmla="*/ 46982 w 557819"/>
            <a:gd name="connsiteY13" fmla="*/ 42519 h 135177"/>
            <a:gd name="connsiteX14" fmla="*/ 21216 w 557819"/>
            <a:gd name="connsiteY14" fmla="*/ 55240 h 135177"/>
            <a:gd name="connsiteX15" fmla="*/ 5353 w 557819"/>
            <a:gd name="connsiteY15" fmla="*/ 68436 h 135177"/>
            <a:gd name="connsiteX16" fmla="*/ 3 w 557819"/>
            <a:gd name="connsiteY16" fmla="*/ 81601 h 135177"/>
            <a:gd name="connsiteX17" fmla="*/ 5371 w 557819"/>
            <a:gd name="connsiteY17" fmla="*/ 94228 h 135177"/>
            <a:gd name="connsiteX18" fmla="*/ 21251 w 557819"/>
            <a:gd name="connsiteY18" fmla="*/ 105833 h 135177"/>
            <a:gd name="connsiteX19" fmla="*/ 47033 w 557819"/>
            <a:gd name="connsiteY19" fmla="*/ 115969 h 135177"/>
            <a:gd name="connsiteX20" fmla="*/ 81726 w 557819"/>
            <a:gd name="connsiteY20" fmla="*/ 124247 h 135177"/>
            <a:gd name="connsiteX21" fmla="*/ 123997 w 557819"/>
            <a:gd name="connsiteY21" fmla="*/ 130349 h 135177"/>
            <a:gd name="connsiteX22" fmla="*/ 172221 w 557819"/>
            <a:gd name="connsiteY22" fmla="*/ 134039 h 135177"/>
            <a:gd name="connsiteX23" fmla="*/ 224544 w 557819"/>
            <a:gd name="connsiteY23" fmla="*/ 135177 h 135177"/>
            <a:gd name="connsiteX24" fmla="*/ 278958 w 557819"/>
            <a:gd name="connsiteY24" fmla="*/ 133719 h 135177"/>
            <a:gd name="connsiteX25" fmla="*/ 333369 w 557819"/>
            <a:gd name="connsiteY25" fmla="*/ 129720 h 135177"/>
            <a:gd name="connsiteX26" fmla="*/ 385688 w 557819"/>
            <a:gd name="connsiteY26" fmla="*/ 123335 h 135177"/>
            <a:gd name="connsiteX27" fmla="*/ 433903 w 557819"/>
            <a:gd name="connsiteY27" fmla="*/ 114808 h 135177"/>
            <a:gd name="connsiteX28" fmla="*/ 476162 w 557819"/>
            <a:gd name="connsiteY28" fmla="*/ 104468 h 135177"/>
            <a:gd name="connsiteX29" fmla="*/ 510841 w 557819"/>
            <a:gd name="connsiteY29" fmla="*/ 92711 h 135177"/>
            <a:gd name="connsiteX30" fmla="*/ 536606 w 557819"/>
            <a:gd name="connsiteY30" fmla="*/ 79990 h 135177"/>
            <a:gd name="connsiteX31" fmla="*/ 552469 w 557819"/>
            <a:gd name="connsiteY31" fmla="*/ 66794 h 135177"/>
            <a:gd name="connsiteX32" fmla="*/ 557819 w 557819"/>
            <a:gd name="connsiteY32" fmla="*/ 53629 h 135177"/>
            <a:gd name="connsiteX0" fmla="*/ 557819 w 557819"/>
            <a:gd name="connsiteY0" fmla="*/ 53629 h 135177"/>
            <a:gd name="connsiteX1" fmla="*/ 552451 w 557819"/>
            <a:gd name="connsiteY1" fmla="*/ 41001 h 135177"/>
            <a:gd name="connsiteX2" fmla="*/ 536571 w 557819"/>
            <a:gd name="connsiteY2" fmla="*/ 29397 h 135177"/>
            <a:gd name="connsiteX3" fmla="*/ 510789 w 557819"/>
            <a:gd name="connsiteY3" fmla="*/ 19261 h 135177"/>
            <a:gd name="connsiteX4" fmla="*/ 476096 w 557819"/>
            <a:gd name="connsiteY4" fmla="*/ 10983 h 135177"/>
            <a:gd name="connsiteX5" fmla="*/ 433826 w 557819"/>
            <a:gd name="connsiteY5" fmla="*/ 4881 h 135177"/>
            <a:gd name="connsiteX6" fmla="*/ 385602 w 557819"/>
            <a:gd name="connsiteY6" fmla="*/ 1191 h 135177"/>
            <a:gd name="connsiteX7" fmla="*/ 333278 w 557819"/>
            <a:gd name="connsiteY7" fmla="*/ 53 h 135177"/>
            <a:gd name="connsiteX8" fmla="*/ 278865 w 557819"/>
            <a:gd name="connsiteY8" fmla="*/ 1511 h 135177"/>
            <a:gd name="connsiteX9" fmla="*/ 224453 w 557819"/>
            <a:gd name="connsiteY9" fmla="*/ 5510 h 135177"/>
            <a:gd name="connsiteX10" fmla="*/ 172135 w 557819"/>
            <a:gd name="connsiteY10" fmla="*/ 11895 h 135177"/>
            <a:gd name="connsiteX11" fmla="*/ 123919 w 557819"/>
            <a:gd name="connsiteY11" fmla="*/ 20422 h 135177"/>
            <a:gd name="connsiteX12" fmla="*/ 81660 w 557819"/>
            <a:gd name="connsiteY12" fmla="*/ 30762 h 135177"/>
            <a:gd name="connsiteX13" fmla="*/ 46982 w 557819"/>
            <a:gd name="connsiteY13" fmla="*/ 42519 h 135177"/>
            <a:gd name="connsiteX14" fmla="*/ 21216 w 557819"/>
            <a:gd name="connsiteY14" fmla="*/ 55240 h 135177"/>
            <a:gd name="connsiteX15" fmla="*/ 5353 w 557819"/>
            <a:gd name="connsiteY15" fmla="*/ 68436 h 135177"/>
            <a:gd name="connsiteX16" fmla="*/ 3 w 557819"/>
            <a:gd name="connsiteY16" fmla="*/ 81601 h 135177"/>
            <a:gd name="connsiteX17" fmla="*/ 5371 w 557819"/>
            <a:gd name="connsiteY17" fmla="*/ 94228 h 135177"/>
            <a:gd name="connsiteX18" fmla="*/ 21251 w 557819"/>
            <a:gd name="connsiteY18" fmla="*/ 105833 h 135177"/>
            <a:gd name="connsiteX19" fmla="*/ 47033 w 557819"/>
            <a:gd name="connsiteY19" fmla="*/ 115969 h 135177"/>
            <a:gd name="connsiteX20" fmla="*/ 81726 w 557819"/>
            <a:gd name="connsiteY20" fmla="*/ 124247 h 135177"/>
            <a:gd name="connsiteX21" fmla="*/ 123997 w 557819"/>
            <a:gd name="connsiteY21" fmla="*/ 130349 h 135177"/>
            <a:gd name="connsiteX22" fmla="*/ 172221 w 557819"/>
            <a:gd name="connsiteY22" fmla="*/ 134039 h 135177"/>
            <a:gd name="connsiteX23" fmla="*/ 224544 w 557819"/>
            <a:gd name="connsiteY23" fmla="*/ 135177 h 135177"/>
            <a:gd name="connsiteX24" fmla="*/ 278958 w 557819"/>
            <a:gd name="connsiteY24" fmla="*/ 133719 h 135177"/>
            <a:gd name="connsiteX25" fmla="*/ 333369 w 557819"/>
            <a:gd name="connsiteY25" fmla="*/ 129720 h 135177"/>
            <a:gd name="connsiteX26" fmla="*/ 385688 w 557819"/>
            <a:gd name="connsiteY26" fmla="*/ 123335 h 135177"/>
            <a:gd name="connsiteX27" fmla="*/ 433903 w 557819"/>
            <a:gd name="connsiteY27" fmla="*/ 114808 h 135177"/>
            <a:gd name="connsiteX28" fmla="*/ 476162 w 557819"/>
            <a:gd name="connsiteY28" fmla="*/ 104468 h 135177"/>
            <a:gd name="connsiteX29" fmla="*/ 510841 w 557819"/>
            <a:gd name="connsiteY29" fmla="*/ 92711 h 135177"/>
            <a:gd name="connsiteX30" fmla="*/ 536606 w 557819"/>
            <a:gd name="connsiteY30" fmla="*/ 79990 h 135177"/>
            <a:gd name="connsiteX31" fmla="*/ 552469 w 557819"/>
            <a:gd name="connsiteY31" fmla="*/ 66794 h 135177"/>
            <a:gd name="connsiteX32" fmla="*/ 557819 w 557819"/>
            <a:gd name="connsiteY32" fmla="*/ 53629 h 135177"/>
            <a:gd name="connsiteX0" fmla="*/ 557819 w 557819"/>
            <a:gd name="connsiteY0" fmla="*/ 53629 h 135177"/>
            <a:gd name="connsiteX1" fmla="*/ 552451 w 557819"/>
            <a:gd name="connsiteY1" fmla="*/ 41001 h 135177"/>
            <a:gd name="connsiteX2" fmla="*/ 536571 w 557819"/>
            <a:gd name="connsiteY2" fmla="*/ 29397 h 135177"/>
            <a:gd name="connsiteX3" fmla="*/ 510789 w 557819"/>
            <a:gd name="connsiteY3" fmla="*/ 19261 h 135177"/>
            <a:gd name="connsiteX4" fmla="*/ 476096 w 557819"/>
            <a:gd name="connsiteY4" fmla="*/ 10983 h 135177"/>
            <a:gd name="connsiteX5" fmla="*/ 433826 w 557819"/>
            <a:gd name="connsiteY5" fmla="*/ 4881 h 135177"/>
            <a:gd name="connsiteX6" fmla="*/ 385602 w 557819"/>
            <a:gd name="connsiteY6" fmla="*/ 1191 h 135177"/>
            <a:gd name="connsiteX7" fmla="*/ 333278 w 557819"/>
            <a:gd name="connsiteY7" fmla="*/ 53 h 135177"/>
            <a:gd name="connsiteX8" fmla="*/ 278865 w 557819"/>
            <a:gd name="connsiteY8" fmla="*/ 1511 h 135177"/>
            <a:gd name="connsiteX9" fmla="*/ 224453 w 557819"/>
            <a:gd name="connsiteY9" fmla="*/ 5510 h 135177"/>
            <a:gd name="connsiteX10" fmla="*/ 172135 w 557819"/>
            <a:gd name="connsiteY10" fmla="*/ 11895 h 135177"/>
            <a:gd name="connsiteX11" fmla="*/ 123919 w 557819"/>
            <a:gd name="connsiteY11" fmla="*/ 20422 h 135177"/>
            <a:gd name="connsiteX12" fmla="*/ 81660 w 557819"/>
            <a:gd name="connsiteY12" fmla="*/ 30762 h 135177"/>
            <a:gd name="connsiteX13" fmla="*/ 46982 w 557819"/>
            <a:gd name="connsiteY13" fmla="*/ 42519 h 135177"/>
            <a:gd name="connsiteX14" fmla="*/ 21216 w 557819"/>
            <a:gd name="connsiteY14" fmla="*/ 55240 h 135177"/>
            <a:gd name="connsiteX15" fmla="*/ 5353 w 557819"/>
            <a:gd name="connsiteY15" fmla="*/ 68436 h 135177"/>
            <a:gd name="connsiteX16" fmla="*/ 3 w 557819"/>
            <a:gd name="connsiteY16" fmla="*/ 81601 h 135177"/>
            <a:gd name="connsiteX17" fmla="*/ 5371 w 557819"/>
            <a:gd name="connsiteY17" fmla="*/ 94228 h 135177"/>
            <a:gd name="connsiteX18" fmla="*/ 21251 w 557819"/>
            <a:gd name="connsiteY18" fmla="*/ 105833 h 135177"/>
            <a:gd name="connsiteX19" fmla="*/ 47033 w 557819"/>
            <a:gd name="connsiteY19" fmla="*/ 115969 h 135177"/>
            <a:gd name="connsiteX20" fmla="*/ 81726 w 557819"/>
            <a:gd name="connsiteY20" fmla="*/ 124247 h 135177"/>
            <a:gd name="connsiteX21" fmla="*/ 123997 w 557819"/>
            <a:gd name="connsiteY21" fmla="*/ 130349 h 135177"/>
            <a:gd name="connsiteX22" fmla="*/ 172221 w 557819"/>
            <a:gd name="connsiteY22" fmla="*/ 134039 h 135177"/>
            <a:gd name="connsiteX23" fmla="*/ 224544 w 557819"/>
            <a:gd name="connsiteY23" fmla="*/ 135177 h 135177"/>
            <a:gd name="connsiteX24" fmla="*/ 278958 w 557819"/>
            <a:gd name="connsiteY24" fmla="*/ 133719 h 135177"/>
            <a:gd name="connsiteX25" fmla="*/ 333369 w 557819"/>
            <a:gd name="connsiteY25" fmla="*/ 129720 h 135177"/>
            <a:gd name="connsiteX26" fmla="*/ 385688 w 557819"/>
            <a:gd name="connsiteY26" fmla="*/ 123335 h 135177"/>
            <a:gd name="connsiteX27" fmla="*/ 433903 w 557819"/>
            <a:gd name="connsiteY27" fmla="*/ 114808 h 135177"/>
            <a:gd name="connsiteX28" fmla="*/ 476162 w 557819"/>
            <a:gd name="connsiteY28" fmla="*/ 104468 h 135177"/>
            <a:gd name="connsiteX29" fmla="*/ 510841 w 557819"/>
            <a:gd name="connsiteY29" fmla="*/ 92711 h 135177"/>
            <a:gd name="connsiteX30" fmla="*/ 536606 w 557819"/>
            <a:gd name="connsiteY30" fmla="*/ 79990 h 135177"/>
            <a:gd name="connsiteX31" fmla="*/ 552469 w 557819"/>
            <a:gd name="connsiteY31" fmla="*/ 66794 h 135177"/>
            <a:gd name="connsiteX32" fmla="*/ 557819 w 557819"/>
            <a:gd name="connsiteY32" fmla="*/ 53629 h 135177"/>
            <a:gd name="connsiteX0" fmla="*/ 557819 w 557819"/>
            <a:gd name="connsiteY0" fmla="*/ 53629 h 135177"/>
            <a:gd name="connsiteX1" fmla="*/ 552451 w 557819"/>
            <a:gd name="connsiteY1" fmla="*/ 41001 h 135177"/>
            <a:gd name="connsiteX2" fmla="*/ 536571 w 557819"/>
            <a:gd name="connsiteY2" fmla="*/ 29397 h 135177"/>
            <a:gd name="connsiteX3" fmla="*/ 510789 w 557819"/>
            <a:gd name="connsiteY3" fmla="*/ 19261 h 135177"/>
            <a:gd name="connsiteX4" fmla="*/ 476096 w 557819"/>
            <a:gd name="connsiteY4" fmla="*/ 10983 h 135177"/>
            <a:gd name="connsiteX5" fmla="*/ 433826 w 557819"/>
            <a:gd name="connsiteY5" fmla="*/ 4881 h 135177"/>
            <a:gd name="connsiteX6" fmla="*/ 385602 w 557819"/>
            <a:gd name="connsiteY6" fmla="*/ 1191 h 135177"/>
            <a:gd name="connsiteX7" fmla="*/ 333278 w 557819"/>
            <a:gd name="connsiteY7" fmla="*/ 53 h 135177"/>
            <a:gd name="connsiteX8" fmla="*/ 278865 w 557819"/>
            <a:gd name="connsiteY8" fmla="*/ 1511 h 135177"/>
            <a:gd name="connsiteX9" fmla="*/ 224453 w 557819"/>
            <a:gd name="connsiteY9" fmla="*/ 5510 h 135177"/>
            <a:gd name="connsiteX10" fmla="*/ 172135 w 557819"/>
            <a:gd name="connsiteY10" fmla="*/ 11895 h 135177"/>
            <a:gd name="connsiteX11" fmla="*/ 123919 w 557819"/>
            <a:gd name="connsiteY11" fmla="*/ 20422 h 135177"/>
            <a:gd name="connsiteX12" fmla="*/ 81660 w 557819"/>
            <a:gd name="connsiteY12" fmla="*/ 30762 h 135177"/>
            <a:gd name="connsiteX13" fmla="*/ 46982 w 557819"/>
            <a:gd name="connsiteY13" fmla="*/ 42519 h 135177"/>
            <a:gd name="connsiteX14" fmla="*/ 21216 w 557819"/>
            <a:gd name="connsiteY14" fmla="*/ 55240 h 135177"/>
            <a:gd name="connsiteX15" fmla="*/ 5353 w 557819"/>
            <a:gd name="connsiteY15" fmla="*/ 68436 h 135177"/>
            <a:gd name="connsiteX16" fmla="*/ 3 w 557819"/>
            <a:gd name="connsiteY16" fmla="*/ 81601 h 135177"/>
            <a:gd name="connsiteX17" fmla="*/ 5371 w 557819"/>
            <a:gd name="connsiteY17" fmla="*/ 94228 h 135177"/>
            <a:gd name="connsiteX18" fmla="*/ 21251 w 557819"/>
            <a:gd name="connsiteY18" fmla="*/ 105833 h 135177"/>
            <a:gd name="connsiteX19" fmla="*/ 47033 w 557819"/>
            <a:gd name="connsiteY19" fmla="*/ 115969 h 135177"/>
            <a:gd name="connsiteX20" fmla="*/ 81726 w 557819"/>
            <a:gd name="connsiteY20" fmla="*/ 124247 h 135177"/>
            <a:gd name="connsiteX21" fmla="*/ 123997 w 557819"/>
            <a:gd name="connsiteY21" fmla="*/ 130349 h 135177"/>
            <a:gd name="connsiteX22" fmla="*/ 172221 w 557819"/>
            <a:gd name="connsiteY22" fmla="*/ 134039 h 135177"/>
            <a:gd name="connsiteX23" fmla="*/ 224544 w 557819"/>
            <a:gd name="connsiteY23" fmla="*/ 135177 h 135177"/>
            <a:gd name="connsiteX24" fmla="*/ 278958 w 557819"/>
            <a:gd name="connsiteY24" fmla="*/ 133719 h 135177"/>
            <a:gd name="connsiteX25" fmla="*/ 333369 w 557819"/>
            <a:gd name="connsiteY25" fmla="*/ 129720 h 135177"/>
            <a:gd name="connsiteX26" fmla="*/ 385688 w 557819"/>
            <a:gd name="connsiteY26" fmla="*/ 123335 h 135177"/>
            <a:gd name="connsiteX27" fmla="*/ 433903 w 557819"/>
            <a:gd name="connsiteY27" fmla="*/ 114808 h 135177"/>
            <a:gd name="connsiteX28" fmla="*/ 476162 w 557819"/>
            <a:gd name="connsiteY28" fmla="*/ 104468 h 135177"/>
            <a:gd name="connsiteX29" fmla="*/ 510841 w 557819"/>
            <a:gd name="connsiteY29" fmla="*/ 92711 h 135177"/>
            <a:gd name="connsiteX30" fmla="*/ 536606 w 557819"/>
            <a:gd name="connsiteY30" fmla="*/ 79990 h 135177"/>
            <a:gd name="connsiteX31" fmla="*/ 552469 w 557819"/>
            <a:gd name="connsiteY31" fmla="*/ 66794 h 135177"/>
            <a:gd name="connsiteX32" fmla="*/ 557819 w 557819"/>
            <a:gd name="connsiteY32" fmla="*/ 53629 h 135177"/>
            <a:gd name="connsiteX0" fmla="*/ 557819 w 557819"/>
            <a:gd name="connsiteY0" fmla="*/ 53629 h 135177"/>
            <a:gd name="connsiteX1" fmla="*/ 552451 w 557819"/>
            <a:gd name="connsiteY1" fmla="*/ 41001 h 135177"/>
            <a:gd name="connsiteX2" fmla="*/ 536571 w 557819"/>
            <a:gd name="connsiteY2" fmla="*/ 29397 h 135177"/>
            <a:gd name="connsiteX3" fmla="*/ 510789 w 557819"/>
            <a:gd name="connsiteY3" fmla="*/ 19261 h 135177"/>
            <a:gd name="connsiteX4" fmla="*/ 476096 w 557819"/>
            <a:gd name="connsiteY4" fmla="*/ 10983 h 135177"/>
            <a:gd name="connsiteX5" fmla="*/ 433826 w 557819"/>
            <a:gd name="connsiteY5" fmla="*/ 4881 h 135177"/>
            <a:gd name="connsiteX6" fmla="*/ 385602 w 557819"/>
            <a:gd name="connsiteY6" fmla="*/ 1191 h 135177"/>
            <a:gd name="connsiteX7" fmla="*/ 333278 w 557819"/>
            <a:gd name="connsiteY7" fmla="*/ 53 h 135177"/>
            <a:gd name="connsiteX8" fmla="*/ 278865 w 557819"/>
            <a:gd name="connsiteY8" fmla="*/ 1511 h 135177"/>
            <a:gd name="connsiteX9" fmla="*/ 224453 w 557819"/>
            <a:gd name="connsiteY9" fmla="*/ 5510 h 135177"/>
            <a:gd name="connsiteX10" fmla="*/ 172135 w 557819"/>
            <a:gd name="connsiteY10" fmla="*/ 11895 h 135177"/>
            <a:gd name="connsiteX11" fmla="*/ 123919 w 557819"/>
            <a:gd name="connsiteY11" fmla="*/ 20422 h 135177"/>
            <a:gd name="connsiteX12" fmla="*/ 81660 w 557819"/>
            <a:gd name="connsiteY12" fmla="*/ 30762 h 135177"/>
            <a:gd name="connsiteX13" fmla="*/ 46982 w 557819"/>
            <a:gd name="connsiteY13" fmla="*/ 42519 h 135177"/>
            <a:gd name="connsiteX14" fmla="*/ 21216 w 557819"/>
            <a:gd name="connsiteY14" fmla="*/ 55240 h 135177"/>
            <a:gd name="connsiteX15" fmla="*/ 5353 w 557819"/>
            <a:gd name="connsiteY15" fmla="*/ 68436 h 135177"/>
            <a:gd name="connsiteX16" fmla="*/ 3 w 557819"/>
            <a:gd name="connsiteY16" fmla="*/ 81601 h 135177"/>
            <a:gd name="connsiteX17" fmla="*/ 5371 w 557819"/>
            <a:gd name="connsiteY17" fmla="*/ 94228 h 135177"/>
            <a:gd name="connsiteX18" fmla="*/ 21251 w 557819"/>
            <a:gd name="connsiteY18" fmla="*/ 105833 h 135177"/>
            <a:gd name="connsiteX19" fmla="*/ 47033 w 557819"/>
            <a:gd name="connsiteY19" fmla="*/ 115969 h 135177"/>
            <a:gd name="connsiteX20" fmla="*/ 81726 w 557819"/>
            <a:gd name="connsiteY20" fmla="*/ 124247 h 135177"/>
            <a:gd name="connsiteX21" fmla="*/ 123997 w 557819"/>
            <a:gd name="connsiteY21" fmla="*/ 130349 h 135177"/>
            <a:gd name="connsiteX22" fmla="*/ 172221 w 557819"/>
            <a:gd name="connsiteY22" fmla="*/ 134039 h 135177"/>
            <a:gd name="connsiteX23" fmla="*/ 224544 w 557819"/>
            <a:gd name="connsiteY23" fmla="*/ 135177 h 135177"/>
            <a:gd name="connsiteX24" fmla="*/ 278958 w 557819"/>
            <a:gd name="connsiteY24" fmla="*/ 133719 h 135177"/>
            <a:gd name="connsiteX25" fmla="*/ 333369 w 557819"/>
            <a:gd name="connsiteY25" fmla="*/ 129720 h 135177"/>
            <a:gd name="connsiteX26" fmla="*/ 385688 w 557819"/>
            <a:gd name="connsiteY26" fmla="*/ 123335 h 135177"/>
            <a:gd name="connsiteX27" fmla="*/ 433903 w 557819"/>
            <a:gd name="connsiteY27" fmla="*/ 114808 h 135177"/>
            <a:gd name="connsiteX28" fmla="*/ 476162 w 557819"/>
            <a:gd name="connsiteY28" fmla="*/ 104468 h 135177"/>
            <a:gd name="connsiteX29" fmla="*/ 510841 w 557819"/>
            <a:gd name="connsiteY29" fmla="*/ 92711 h 135177"/>
            <a:gd name="connsiteX30" fmla="*/ 536606 w 557819"/>
            <a:gd name="connsiteY30" fmla="*/ 79990 h 135177"/>
            <a:gd name="connsiteX31" fmla="*/ 552469 w 557819"/>
            <a:gd name="connsiteY31" fmla="*/ 66794 h 135177"/>
            <a:gd name="connsiteX32" fmla="*/ 557819 w 557819"/>
            <a:gd name="connsiteY32" fmla="*/ 53629 h 135177"/>
            <a:gd name="connsiteX0" fmla="*/ 557819 w 557819"/>
            <a:gd name="connsiteY0" fmla="*/ 53629 h 135177"/>
            <a:gd name="connsiteX1" fmla="*/ 552451 w 557819"/>
            <a:gd name="connsiteY1" fmla="*/ 41001 h 135177"/>
            <a:gd name="connsiteX2" fmla="*/ 536571 w 557819"/>
            <a:gd name="connsiteY2" fmla="*/ 29397 h 135177"/>
            <a:gd name="connsiteX3" fmla="*/ 510789 w 557819"/>
            <a:gd name="connsiteY3" fmla="*/ 19261 h 135177"/>
            <a:gd name="connsiteX4" fmla="*/ 476096 w 557819"/>
            <a:gd name="connsiteY4" fmla="*/ 10983 h 135177"/>
            <a:gd name="connsiteX5" fmla="*/ 433826 w 557819"/>
            <a:gd name="connsiteY5" fmla="*/ 4881 h 135177"/>
            <a:gd name="connsiteX6" fmla="*/ 385602 w 557819"/>
            <a:gd name="connsiteY6" fmla="*/ 1191 h 135177"/>
            <a:gd name="connsiteX7" fmla="*/ 333278 w 557819"/>
            <a:gd name="connsiteY7" fmla="*/ 53 h 135177"/>
            <a:gd name="connsiteX8" fmla="*/ 278865 w 557819"/>
            <a:gd name="connsiteY8" fmla="*/ 1511 h 135177"/>
            <a:gd name="connsiteX9" fmla="*/ 224453 w 557819"/>
            <a:gd name="connsiteY9" fmla="*/ 5510 h 135177"/>
            <a:gd name="connsiteX10" fmla="*/ 172135 w 557819"/>
            <a:gd name="connsiteY10" fmla="*/ 11895 h 135177"/>
            <a:gd name="connsiteX11" fmla="*/ 123919 w 557819"/>
            <a:gd name="connsiteY11" fmla="*/ 20422 h 135177"/>
            <a:gd name="connsiteX12" fmla="*/ 81660 w 557819"/>
            <a:gd name="connsiteY12" fmla="*/ 30762 h 135177"/>
            <a:gd name="connsiteX13" fmla="*/ 46982 w 557819"/>
            <a:gd name="connsiteY13" fmla="*/ 42519 h 135177"/>
            <a:gd name="connsiteX14" fmla="*/ 21216 w 557819"/>
            <a:gd name="connsiteY14" fmla="*/ 55240 h 135177"/>
            <a:gd name="connsiteX15" fmla="*/ 5353 w 557819"/>
            <a:gd name="connsiteY15" fmla="*/ 68436 h 135177"/>
            <a:gd name="connsiteX16" fmla="*/ 3 w 557819"/>
            <a:gd name="connsiteY16" fmla="*/ 81601 h 135177"/>
            <a:gd name="connsiteX17" fmla="*/ 5371 w 557819"/>
            <a:gd name="connsiteY17" fmla="*/ 94228 h 135177"/>
            <a:gd name="connsiteX18" fmla="*/ 21251 w 557819"/>
            <a:gd name="connsiteY18" fmla="*/ 105833 h 135177"/>
            <a:gd name="connsiteX19" fmla="*/ 47033 w 557819"/>
            <a:gd name="connsiteY19" fmla="*/ 115969 h 135177"/>
            <a:gd name="connsiteX20" fmla="*/ 81726 w 557819"/>
            <a:gd name="connsiteY20" fmla="*/ 124247 h 135177"/>
            <a:gd name="connsiteX21" fmla="*/ 123997 w 557819"/>
            <a:gd name="connsiteY21" fmla="*/ 130349 h 135177"/>
            <a:gd name="connsiteX22" fmla="*/ 172221 w 557819"/>
            <a:gd name="connsiteY22" fmla="*/ 134039 h 135177"/>
            <a:gd name="connsiteX23" fmla="*/ 224544 w 557819"/>
            <a:gd name="connsiteY23" fmla="*/ 135177 h 135177"/>
            <a:gd name="connsiteX24" fmla="*/ 278958 w 557819"/>
            <a:gd name="connsiteY24" fmla="*/ 133719 h 135177"/>
            <a:gd name="connsiteX25" fmla="*/ 333369 w 557819"/>
            <a:gd name="connsiteY25" fmla="*/ 129720 h 135177"/>
            <a:gd name="connsiteX26" fmla="*/ 385688 w 557819"/>
            <a:gd name="connsiteY26" fmla="*/ 123335 h 135177"/>
            <a:gd name="connsiteX27" fmla="*/ 433903 w 557819"/>
            <a:gd name="connsiteY27" fmla="*/ 114808 h 135177"/>
            <a:gd name="connsiteX28" fmla="*/ 476162 w 557819"/>
            <a:gd name="connsiteY28" fmla="*/ 104468 h 135177"/>
            <a:gd name="connsiteX29" fmla="*/ 510841 w 557819"/>
            <a:gd name="connsiteY29" fmla="*/ 92711 h 135177"/>
            <a:gd name="connsiteX30" fmla="*/ 536606 w 557819"/>
            <a:gd name="connsiteY30" fmla="*/ 79990 h 135177"/>
            <a:gd name="connsiteX31" fmla="*/ 552469 w 557819"/>
            <a:gd name="connsiteY31" fmla="*/ 66794 h 135177"/>
            <a:gd name="connsiteX32" fmla="*/ 557819 w 557819"/>
            <a:gd name="connsiteY32" fmla="*/ 53629 h 135177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19"/>
            <a:gd name="connsiteY0" fmla="*/ 53629 h 135230"/>
            <a:gd name="connsiteX1" fmla="*/ 552451 w 557819"/>
            <a:gd name="connsiteY1" fmla="*/ 41001 h 135230"/>
            <a:gd name="connsiteX2" fmla="*/ 536571 w 557819"/>
            <a:gd name="connsiteY2" fmla="*/ 29397 h 135230"/>
            <a:gd name="connsiteX3" fmla="*/ 510789 w 557819"/>
            <a:gd name="connsiteY3" fmla="*/ 19261 h 135230"/>
            <a:gd name="connsiteX4" fmla="*/ 476096 w 557819"/>
            <a:gd name="connsiteY4" fmla="*/ 10983 h 135230"/>
            <a:gd name="connsiteX5" fmla="*/ 433826 w 557819"/>
            <a:gd name="connsiteY5" fmla="*/ 4881 h 135230"/>
            <a:gd name="connsiteX6" fmla="*/ 385602 w 557819"/>
            <a:gd name="connsiteY6" fmla="*/ 1191 h 135230"/>
            <a:gd name="connsiteX7" fmla="*/ 333278 w 557819"/>
            <a:gd name="connsiteY7" fmla="*/ 53 h 135230"/>
            <a:gd name="connsiteX8" fmla="*/ 278865 w 557819"/>
            <a:gd name="connsiteY8" fmla="*/ 1511 h 135230"/>
            <a:gd name="connsiteX9" fmla="*/ 224453 w 557819"/>
            <a:gd name="connsiteY9" fmla="*/ 5510 h 135230"/>
            <a:gd name="connsiteX10" fmla="*/ 172135 w 557819"/>
            <a:gd name="connsiteY10" fmla="*/ 11895 h 135230"/>
            <a:gd name="connsiteX11" fmla="*/ 123919 w 557819"/>
            <a:gd name="connsiteY11" fmla="*/ 20422 h 135230"/>
            <a:gd name="connsiteX12" fmla="*/ 81660 w 557819"/>
            <a:gd name="connsiteY12" fmla="*/ 30762 h 135230"/>
            <a:gd name="connsiteX13" fmla="*/ 46982 w 557819"/>
            <a:gd name="connsiteY13" fmla="*/ 42519 h 135230"/>
            <a:gd name="connsiteX14" fmla="*/ 21216 w 557819"/>
            <a:gd name="connsiteY14" fmla="*/ 55240 h 135230"/>
            <a:gd name="connsiteX15" fmla="*/ 5353 w 557819"/>
            <a:gd name="connsiteY15" fmla="*/ 68436 h 135230"/>
            <a:gd name="connsiteX16" fmla="*/ 3 w 557819"/>
            <a:gd name="connsiteY16" fmla="*/ 81601 h 135230"/>
            <a:gd name="connsiteX17" fmla="*/ 5371 w 557819"/>
            <a:gd name="connsiteY17" fmla="*/ 94228 h 135230"/>
            <a:gd name="connsiteX18" fmla="*/ 21251 w 557819"/>
            <a:gd name="connsiteY18" fmla="*/ 105833 h 135230"/>
            <a:gd name="connsiteX19" fmla="*/ 47033 w 557819"/>
            <a:gd name="connsiteY19" fmla="*/ 115969 h 135230"/>
            <a:gd name="connsiteX20" fmla="*/ 81726 w 557819"/>
            <a:gd name="connsiteY20" fmla="*/ 124247 h 135230"/>
            <a:gd name="connsiteX21" fmla="*/ 123997 w 557819"/>
            <a:gd name="connsiteY21" fmla="*/ 130349 h 135230"/>
            <a:gd name="connsiteX22" fmla="*/ 172221 w 557819"/>
            <a:gd name="connsiteY22" fmla="*/ 134039 h 135230"/>
            <a:gd name="connsiteX23" fmla="*/ 224544 w 557819"/>
            <a:gd name="connsiteY23" fmla="*/ 135177 h 135230"/>
            <a:gd name="connsiteX24" fmla="*/ 278958 w 557819"/>
            <a:gd name="connsiteY24" fmla="*/ 133719 h 135230"/>
            <a:gd name="connsiteX25" fmla="*/ 333369 w 557819"/>
            <a:gd name="connsiteY25" fmla="*/ 129720 h 135230"/>
            <a:gd name="connsiteX26" fmla="*/ 385688 w 557819"/>
            <a:gd name="connsiteY26" fmla="*/ 123335 h 135230"/>
            <a:gd name="connsiteX27" fmla="*/ 433903 w 557819"/>
            <a:gd name="connsiteY27" fmla="*/ 114808 h 135230"/>
            <a:gd name="connsiteX28" fmla="*/ 476162 w 557819"/>
            <a:gd name="connsiteY28" fmla="*/ 104468 h 135230"/>
            <a:gd name="connsiteX29" fmla="*/ 510841 w 557819"/>
            <a:gd name="connsiteY29" fmla="*/ 92711 h 135230"/>
            <a:gd name="connsiteX30" fmla="*/ 536606 w 557819"/>
            <a:gd name="connsiteY30" fmla="*/ 79990 h 135230"/>
            <a:gd name="connsiteX31" fmla="*/ 552469 w 557819"/>
            <a:gd name="connsiteY31" fmla="*/ 66794 h 135230"/>
            <a:gd name="connsiteX32" fmla="*/ 557819 w 557819"/>
            <a:gd name="connsiteY32" fmla="*/ 53629 h 135230"/>
            <a:gd name="connsiteX0" fmla="*/ 557819 w 557822"/>
            <a:gd name="connsiteY0" fmla="*/ 53629 h 135230"/>
            <a:gd name="connsiteX1" fmla="*/ 552451 w 557822"/>
            <a:gd name="connsiteY1" fmla="*/ 41001 h 135230"/>
            <a:gd name="connsiteX2" fmla="*/ 536571 w 557822"/>
            <a:gd name="connsiteY2" fmla="*/ 29397 h 135230"/>
            <a:gd name="connsiteX3" fmla="*/ 510789 w 557822"/>
            <a:gd name="connsiteY3" fmla="*/ 19261 h 135230"/>
            <a:gd name="connsiteX4" fmla="*/ 476096 w 557822"/>
            <a:gd name="connsiteY4" fmla="*/ 10983 h 135230"/>
            <a:gd name="connsiteX5" fmla="*/ 433826 w 557822"/>
            <a:gd name="connsiteY5" fmla="*/ 4881 h 135230"/>
            <a:gd name="connsiteX6" fmla="*/ 385602 w 557822"/>
            <a:gd name="connsiteY6" fmla="*/ 1191 h 135230"/>
            <a:gd name="connsiteX7" fmla="*/ 333278 w 557822"/>
            <a:gd name="connsiteY7" fmla="*/ 53 h 135230"/>
            <a:gd name="connsiteX8" fmla="*/ 278865 w 557822"/>
            <a:gd name="connsiteY8" fmla="*/ 1511 h 135230"/>
            <a:gd name="connsiteX9" fmla="*/ 224453 w 557822"/>
            <a:gd name="connsiteY9" fmla="*/ 5510 h 135230"/>
            <a:gd name="connsiteX10" fmla="*/ 172135 w 557822"/>
            <a:gd name="connsiteY10" fmla="*/ 11895 h 135230"/>
            <a:gd name="connsiteX11" fmla="*/ 123919 w 557822"/>
            <a:gd name="connsiteY11" fmla="*/ 20422 h 135230"/>
            <a:gd name="connsiteX12" fmla="*/ 81660 w 557822"/>
            <a:gd name="connsiteY12" fmla="*/ 30762 h 135230"/>
            <a:gd name="connsiteX13" fmla="*/ 46982 w 557822"/>
            <a:gd name="connsiteY13" fmla="*/ 42519 h 135230"/>
            <a:gd name="connsiteX14" fmla="*/ 21216 w 557822"/>
            <a:gd name="connsiteY14" fmla="*/ 55240 h 135230"/>
            <a:gd name="connsiteX15" fmla="*/ 5353 w 557822"/>
            <a:gd name="connsiteY15" fmla="*/ 68436 h 135230"/>
            <a:gd name="connsiteX16" fmla="*/ 3 w 557822"/>
            <a:gd name="connsiteY16" fmla="*/ 81601 h 135230"/>
            <a:gd name="connsiteX17" fmla="*/ 5371 w 557822"/>
            <a:gd name="connsiteY17" fmla="*/ 94228 h 135230"/>
            <a:gd name="connsiteX18" fmla="*/ 21251 w 557822"/>
            <a:gd name="connsiteY18" fmla="*/ 105833 h 135230"/>
            <a:gd name="connsiteX19" fmla="*/ 47033 w 557822"/>
            <a:gd name="connsiteY19" fmla="*/ 115969 h 135230"/>
            <a:gd name="connsiteX20" fmla="*/ 81726 w 557822"/>
            <a:gd name="connsiteY20" fmla="*/ 124247 h 135230"/>
            <a:gd name="connsiteX21" fmla="*/ 123997 w 557822"/>
            <a:gd name="connsiteY21" fmla="*/ 130349 h 135230"/>
            <a:gd name="connsiteX22" fmla="*/ 172221 w 557822"/>
            <a:gd name="connsiteY22" fmla="*/ 134039 h 135230"/>
            <a:gd name="connsiteX23" fmla="*/ 224544 w 557822"/>
            <a:gd name="connsiteY23" fmla="*/ 135177 h 135230"/>
            <a:gd name="connsiteX24" fmla="*/ 278958 w 557822"/>
            <a:gd name="connsiteY24" fmla="*/ 133719 h 135230"/>
            <a:gd name="connsiteX25" fmla="*/ 333369 w 557822"/>
            <a:gd name="connsiteY25" fmla="*/ 129720 h 135230"/>
            <a:gd name="connsiteX26" fmla="*/ 385688 w 557822"/>
            <a:gd name="connsiteY26" fmla="*/ 123335 h 135230"/>
            <a:gd name="connsiteX27" fmla="*/ 433903 w 557822"/>
            <a:gd name="connsiteY27" fmla="*/ 114808 h 135230"/>
            <a:gd name="connsiteX28" fmla="*/ 476162 w 557822"/>
            <a:gd name="connsiteY28" fmla="*/ 104468 h 135230"/>
            <a:gd name="connsiteX29" fmla="*/ 510841 w 557822"/>
            <a:gd name="connsiteY29" fmla="*/ 92711 h 135230"/>
            <a:gd name="connsiteX30" fmla="*/ 536606 w 557822"/>
            <a:gd name="connsiteY30" fmla="*/ 79990 h 135230"/>
            <a:gd name="connsiteX31" fmla="*/ 552469 w 557822"/>
            <a:gd name="connsiteY31" fmla="*/ 66794 h 135230"/>
            <a:gd name="connsiteX32" fmla="*/ 557819 w 557822"/>
            <a:gd name="connsiteY32" fmla="*/ 53629 h 1352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57822" h="135230">
              <a:moveTo>
                <a:pt x="557819" y="53629"/>
              </a:moveTo>
              <a:cubicBezTo>
                <a:pt x="557816" y="49330"/>
                <a:pt x="555992" y="45040"/>
                <a:pt x="552451" y="41001"/>
              </a:cubicBezTo>
              <a:cubicBezTo>
                <a:pt x="548910" y="36962"/>
                <a:pt x="543515" y="33020"/>
                <a:pt x="536571" y="29397"/>
              </a:cubicBezTo>
              <a:cubicBezTo>
                <a:pt x="529627" y="25774"/>
                <a:pt x="520868" y="22330"/>
                <a:pt x="510789" y="19261"/>
              </a:cubicBezTo>
              <a:cubicBezTo>
                <a:pt x="500710" y="16192"/>
                <a:pt x="488923" y="13380"/>
                <a:pt x="476096" y="10983"/>
              </a:cubicBezTo>
              <a:cubicBezTo>
                <a:pt x="463269" y="8586"/>
                <a:pt x="448908" y="6513"/>
                <a:pt x="433826" y="4881"/>
              </a:cubicBezTo>
              <a:cubicBezTo>
                <a:pt x="418744" y="3249"/>
                <a:pt x="402360" y="1996"/>
                <a:pt x="385602" y="1191"/>
              </a:cubicBezTo>
              <a:cubicBezTo>
                <a:pt x="368844" y="386"/>
                <a:pt x="351067" y="0"/>
                <a:pt x="333278" y="53"/>
              </a:cubicBezTo>
              <a:cubicBezTo>
                <a:pt x="315489" y="106"/>
                <a:pt x="297002" y="602"/>
                <a:pt x="278865" y="1511"/>
              </a:cubicBezTo>
              <a:cubicBezTo>
                <a:pt x="260728" y="2420"/>
                <a:pt x="242241" y="3779"/>
                <a:pt x="224453" y="5510"/>
              </a:cubicBezTo>
              <a:cubicBezTo>
                <a:pt x="206665" y="7241"/>
                <a:pt x="188891" y="9410"/>
                <a:pt x="172135" y="11895"/>
              </a:cubicBezTo>
              <a:cubicBezTo>
                <a:pt x="155379" y="14380"/>
                <a:pt x="138998" y="17278"/>
                <a:pt x="123919" y="20422"/>
              </a:cubicBezTo>
              <a:cubicBezTo>
                <a:pt x="108840" y="23566"/>
                <a:pt x="94483" y="27079"/>
                <a:pt x="81660" y="30762"/>
              </a:cubicBezTo>
              <a:cubicBezTo>
                <a:pt x="68837" y="34445"/>
                <a:pt x="57056" y="38439"/>
                <a:pt x="46982" y="42519"/>
              </a:cubicBezTo>
              <a:cubicBezTo>
                <a:pt x="36908" y="46599"/>
                <a:pt x="28154" y="50921"/>
                <a:pt x="21216" y="55240"/>
              </a:cubicBezTo>
              <a:cubicBezTo>
                <a:pt x="14278" y="59559"/>
                <a:pt x="8889" y="64043"/>
                <a:pt x="5353" y="68436"/>
              </a:cubicBezTo>
              <a:cubicBezTo>
                <a:pt x="1818" y="72830"/>
                <a:pt x="0" y="77302"/>
                <a:pt x="3" y="81601"/>
              </a:cubicBezTo>
              <a:cubicBezTo>
                <a:pt x="6" y="85900"/>
                <a:pt x="1830" y="90189"/>
                <a:pt x="5371" y="94228"/>
              </a:cubicBezTo>
              <a:cubicBezTo>
                <a:pt x="8912" y="98267"/>
                <a:pt x="14307" y="102209"/>
                <a:pt x="21251" y="105833"/>
              </a:cubicBezTo>
              <a:cubicBezTo>
                <a:pt x="28195" y="109457"/>
                <a:pt x="36954" y="112900"/>
                <a:pt x="47033" y="115969"/>
              </a:cubicBezTo>
              <a:cubicBezTo>
                <a:pt x="57112" y="119038"/>
                <a:pt x="68899" y="121850"/>
                <a:pt x="81726" y="124247"/>
              </a:cubicBezTo>
              <a:cubicBezTo>
                <a:pt x="94553" y="126644"/>
                <a:pt x="108915" y="128717"/>
                <a:pt x="123997" y="130349"/>
              </a:cubicBezTo>
              <a:cubicBezTo>
                <a:pt x="139079" y="131981"/>
                <a:pt x="155463" y="133234"/>
                <a:pt x="172221" y="134039"/>
              </a:cubicBezTo>
              <a:cubicBezTo>
                <a:pt x="188979" y="134844"/>
                <a:pt x="206755" y="135230"/>
                <a:pt x="224544" y="135177"/>
              </a:cubicBezTo>
              <a:cubicBezTo>
                <a:pt x="242333" y="135124"/>
                <a:pt x="260821" y="134628"/>
                <a:pt x="278958" y="133719"/>
              </a:cubicBezTo>
              <a:cubicBezTo>
                <a:pt x="297095" y="132810"/>
                <a:pt x="315581" y="131451"/>
                <a:pt x="333369" y="129720"/>
              </a:cubicBezTo>
              <a:cubicBezTo>
                <a:pt x="351157" y="127989"/>
                <a:pt x="368932" y="125820"/>
                <a:pt x="385688" y="123335"/>
              </a:cubicBezTo>
              <a:cubicBezTo>
                <a:pt x="402444" y="120850"/>
                <a:pt x="418824" y="117952"/>
                <a:pt x="433903" y="114808"/>
              </a:cubicBezTo>
              <a:cubicBezTo>
                <a:pt x="448982" y="111664"/>
                <a:pt x="463339" y="108151"/>
                <a:pt x="476162" y="104468"/>
              </a:cubicBezTo>
              <a:cubicBezTo>
                <a:pt x="488985" y="100785"/>
                <a:pt x="500767" y="96791"/>
                <a:pt x="510841" y="92711"/>
              </a:cubicBezTo>
              <a:cubicBezTo>
                <a:pt x="520915" y="88631"/>
                <a:pt x="529668" y="84310"/>
                <a:pt x="536606" y="79990"/>
              </a:cubicBezTo>
              <a:cubicBezTo>
                <a:pt x="543544" y="75670"/>
                <a:pt x="548934" y="71188"/>
                <a:pt x="552469" y="66794"/>
              </a:cubicBezTo>
              <a:cubicBezTo>
                <a:pt x="556005" y="62401"/>
                <a:pt x="557822" y="57928"/>
                <a:pt x="557819" y="5362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0.32602</cdr:x>
      <cdr:y>0.53565</cdr:y>
    </cdr:from>
    <cdr:to>
      <cdr:x>0.44784</cdr:x>
      <cdr:y>0.58276</cdr:y>
    </cdr:to>
    <cdr:sp macro="" textlink="">
      <cdr:nvSpPr>
        <cdr:cNvPr id="102" name="PlotDat5_201|1~33_1"/>
        <cdr:cNvSpPr/>
      </cdr:nvSpPr>
      <cdr:spPr>
        <a:xfrm xmlns:a="http://schemas.openxmlformats.org/drawingml/2006/main">
          <a:off x="2820884" y="3361876"/>
          <a:ext cx="1054002" cy="295696"/>
        </a:xfrm>
        <a:custGeom xmlns:a="http://schemas.openxmlformats.org/drawingml/2006/main">
          <a:avLst/>
          <a:gdLst>
            <a:gd name="connsiteX0" fmla="*/ 1053984 w 1053984"/>
            <a:gd name="connsiteY0" fmla="*/ 109107 h 294450"/>
            <a:gd name="connsiteX1" fmla="*/ 1043830 w 1053984"/>
            <a:gd name="connsiteY1" fmla="*/ 82034 h 294450"/>
            <a:gd name="connsiteX2" fmla="*/ 1013814 w 1053984"/>
            <a:gd name="connsiteY2" fmla="*/ 57466 h 294450"/>
            <a:gd name="connsiteX3" fmla="*/ 965090 w 1053984"/>
            <a:gd name="connsiteY3" fmla="*/ 36347 h 294450"/>
            <a:gd name="connsiteX4" fmla="*/ 899530 w 1053984"/>
            <a:gd name="connsiteY4" fmla="*/ 19490 h 294450"/>
            <a:gd name="connsiteX5" fmla="*/ 819653 w 1053984"/>
            <a:gd name="connsiteY5" fmla="*/ 7541 h 294450"/>
            <a:gd name="connsiteX6" fmla="*/ 728530 w 1053984"/>
            <a:gd name="connsiteY6" fmla="*/ 960 h 294450"/>
            <a:gd name="connsiteX7" fmla="*/ 629661 w 1053984"/>
            <a:gd name="connsiteY7" fmla="*/ 0 h 294450"/>
            <a:gd name="connsiteX8" fmla="*/ 526848 w 1053984"/>
            <a:gd name="connsiteY8" fmla="*/ 4698 h 294450"/>
            <a:gd name="connsiteX9" fmla="*/ 424039 w 1053984"/>
            <a:gd name="connsiteY9" fmla="*/ 14873 h 294450"/>
            <a:gd name="connsiteX10" fmla="*/ 325188 w 1053984"/>
            <a:gd name="connsiteY10" fmla="*/ 30134 h 294450"/>
            <a:gd name="connsiteX11" fmla="*/ 234091 w 1053984"/>
            <a:gd name="connsiteY11" fmla="*/ 49895 h 294450"/>
            <a:gd name="connsiteX12" fmla="*/ 154250 w 1053984"/>
            <a:gd name="connsiteY12" fmla="*/ 73397 h 294450"/>
            <a:gd name="connsiteX13" fmla="*/ 88734 w 1053984"/>
            <a:gd name="connsiteY13" fmla="*/ 99735 h 294450"/>
            <a:gd name="connsiteX14" fmla="*/ 40060 w 1053984"/>
            <a:gd name="connsiteY14" fmla="*/ 127899 h 294450"/>
            <a:gd name="connsiteX15" fmla="*/ 10098 w 1053984"/>
            <a:gd name="connsiteY15" fmla="*/ 156805 h 294450"/>
            <a:gd name="connsiteX16" fmla="*/ 0 w 1053984"/>
            <a:gd name="connsiteY16" fmla="*/ 185343 h 294450"/>
            <a:gd name="connsiteX17" fmla="*/ 10154 w 1053984"/>
            <a:gd name="connsiteY17" fmla="*/ 212416 h 294450"/>
            <a:gd name="connsiteX18" fmla="*/ 40170 w 1053984"/>
            <a:gd name="connsiteY18" fmla="*/ 236984 h 294450"/>
            <a:gd name="connsiteX19" fmla="*/ 88895 w 1053984"/>
            <a:gd name="connsiteY19" fmla="*/ 258103 h 294450"/>
            <a:gd name="connsiteX20" fmla="*/ 154455 w 1053984"/>
            <a:gd name="connsiteY20" fmla="*/ 274960 h 294450"/>
            <a:gd name="connsiteX21" fmla="*/ 234332 w 1053984"/>
            <a:gd name="connsiteY21" fmla="*/ 286909 h 294450"/>
            <a:gd name="connsiteX22" fmla="*/ 325455 w 1053984"/>
            <a:gd name="connsiteY22" fmla="*/ 293490 h 294450"/>
            <a:gd name="connsiteX23" fmla="*/ 424323 w 1053984"/>
            <a:gd name="connsiteY23" fmla="*/ 294450 h 294450"/>
            <a:gd name="connsiteX24" fmla="*/ 527137 w 1053984"/>
            <a:gd name="connsiteY24" fmla="*/ 289752 h 294450"/>
            <a:gd name="connsiteX25" fmla="*/ 629945 w 1053984"/>
            <a:gd name="connsiteY25" fmla="*/ 279577 h 294450"/>
            <a:gd name="connsiteX26" fmla="*/ 728797 w 1053984"/>
            <a:gd name="connsiteY26" fmla="*/ 264316 h 294450"/>
            <a:gd name="connsiteX27" fmla="*/ 819894 w 1053984"/>
            <a:gd name="connsiteY27" fmla="*/ 244555 h 294450"/>
            <a:gd name="connsiteX28" fmla="*/ 899734 w 1053984"/>
            <a:gd name="connsiteY28" fmla="*/ 221053 h 294450"/>
            <a:gd name="connsiteX29" fmla="*/ 965251 w 1053984"/>
            <a:gd name="connsiteY29" fmla="*/ 194715 h 294450"/>
            <a:gd name="connsiteX30" fmla="*/ 1013925 w 1053984"/>
            <a:gd name="connsiteY30" fmla="*/ 166551 h 294450"/>
            <a:gd name="connsiteX31" fmla="*/ 1043886 w 1053984"/>
            <a:gd name="connsiteY31" fmla="*/ 137645 h 294450"/>
            <a:gd name="connsiteX32" fmla="*/ 1053984 w 1053984"/>
            <a:gd name="connsiteY32" fmla="*/ 109107 h 294450"/>
            <a:gd name="connsiteX0" fmla="*/ 1053984 w 1053984"/>
            <a:gd name="connsiteY0" fmla="*/ 109107 h 294450"/>
            <a:gd name="connsiteX1" fmla="*/ 1043830 w 1053984"/>
            <a:gd name="connsiteY1" fmla="*/ 82034 h 294450"/>
            <a:gd name="connsiteX2" fmla="*/ 1013814 w 1053984"/>
            <a:gd name="connsiteY2" fmla="*/ 57466 h 294450"/>
            <a:gd name="connsiteX3" fmla="*/ 965090 w 1053984"/>
            <a:gd name="connsiteY3" fmla="*/ 36347 h 294450"/>
            <a:gd name="connsiteX4" fmla="*/ 899530 w 1053984"/>
            <a:gd name="connsiteY4" fmla="*/ 19490 h 294450"/>
            <a:gd name="connsiteX5" fmla="*/ 819653 w 1053984"/>
            <a:gd name="connsiteY5" fmla="*/ 7541 h 294450"/>
            <a:gd name="connsiteX6" fmla="*/ 728530 w 1053984"/>
            <a:gd name="connsiteY6" fmla="*/ 960 h 294450"/>
            <a:gd name="connsiteX7" fmla="*/ 629661 w 1053984"/>
            <a:gd name="connsiteY7" fmla="*/ 0 h 294450"/>
            <a:gd name="connsiteX8" fmla="*/ 526848 w 1053984"/>
            <a:gd name="connsiteY8" fmla="*/ 4698 h 294450"/>
            <a:gd name="connsiteX9" fmla="*/ 424039 w 1053984"/>
            <a:gd name="connsiteY9" fmla="*/ 14873 h 294450"/>
            <a:gd name="connsiteX10" fmla="*/ 325188 w 1053984"/>
            <a:gd name="connsiteY10" fmla="*/ 30134 h 294450"/>
            <a:gd name="connsiteX11" fmla="*/ 234091 w 1053984"/>
            <a:gd name="connsiteY11" fmla="*/ 49895 h 294450"/>
            <a:gd name="connsiteX12" fmla="*/ 154250 w 1053984"/>
            <a:gd name="connsiteY12" fmla="*/ 73397 h 294450"/>
            <a:gd name="connsiteX13" fmla="*/ 88734 w 1053984"/>
            <a:gd name="connsiteY13" fmla="*/ 99735 h 294450"/>
            <a:gd name="connsiteX14" fmla="*/ 40060 w 1053984"/>
            <a:gd name="connsiteY14" fmla="*/ 127899 h 294450"/>
            <a:gd name="connsiteX15" fmla="*/ 10098 w 1053984"/>
            <a:gd name="connsiteY15" fmla="*/ 156805 h 294450"/>
            <a:gd name="connsiteX16" fmla="*/ 0 w 1053984"/>
            <a:gd name="connsiteY16" fmla="*/ 185343 h 294450"/>
            <a:gd name="connsiteX17" fmla="*/ 10154 w 1053984"/>
            <a:gd name="connsiteY17" fmla="*/ 212416 h 294450"/>
            <a:gd name="connsiteX18" fmla="*/ 40170 w 1053984"/>
            <a:gd name="connsiteY18" fmla="*/ 236984 h 294450"/>
            <a:gd name="connsiteX19" fmla="*/ 88895 w 1053984"/>
            <a:gd name="connsiteY19" fmla="*/ 258103 h 294450"/>
            <a:gd name="connsiteX20" fmla="*/ 154455 w 1053984"/>
            <a:gd name="connsiteY20" fmla="*/ 274960 h 294450"/>
            <a:gd name="connsiteX21" fmla="*/ 234332 w 1053984"/>
            <a:gd name="connsiteY21" fmla="*/ 286909 h 294450"/>
            <a:gd name="connsiteX22" fmla="*/ 325455 w 1053984"/>
            <a:gd name="connsiteY22" fmla="*/ 293490 h 294450"/>
            <a:gd name="connsiteX23" fmla="*/ 424323 w 1053984"/>
            <a:gd name="connsiteY23" fmla="*/ 294450 h 294450"/>
            <a:gd name="connsiteX24" fmla="*/ 527137 w 1053984"/>
            <a:gd name="connsiteY24" fmla="*/ 289752 h 294450"/>
            <a:gd name="connsiteX25" fmla="*/ 629945 w 1053984"/>
            <a:gd name="connsiteY25" fmla="*/ 279577 h 294450"/>
            <a:gd name="connsiteX26" fmla="*/ 728797 w 1053984"/>
            <a:gd name="connsiteY26" fmla="*/ 264316 h 294450"/>
            <a:gd name="connsiteX27" fmla="*/ 819894 w 1053984"/>
            <a:gd name="connsiteY27" fmla="*/ 244555 h 294450"/>
            <a:gd name="connsiteX28" fmla="*/ 899734 w 1053984"/>
            <a:gd name="connsiteY28" fmla="*/ 221053 h 294450"/>
            <a:gd name="connsiteX29" fmla="*/ 965251 w 1053984"/>
            <a:gd name="connsiteY29" fmla="*/ 194715 h 294450"/>
            <a:gd name="connsiteX30" fmla="*/ 1013925 w 1053984"/>
            <a:gd name="connsiteY30" fmla="*/ 166551 h 294450"/>
            <a:gd name="connsiteX31" fmla="*/ 1043886 w 1053984"/>
            <a:gd name="connsiteY31" fmla="*/ 137645 h 294450"/>
            <a:gd name="connsiteX32" fmla="*/ 1053984 w 1053984"/>
            <a:gd name="connsiteY32" fmla="*/ 109107 h 294450"/>
            <a:gd name="connsiteX0" fmla="*/ 1053984 w 1053984"/>
            <a:gd name="connsiteY0" fmla="*/ 109107 h 294450"/>
            <a:gd name="connsiteX1" fmla="*/ 1043830 w 1053984"/>
            <a:gd name="connsiteY1" fmla="*/ 82034 h 294450"/>
            <a:gd name="connsiteX2" fmla="*/ 1013814 w 1053984"/>
            <a:gd name="connsiteY2" fmla="*/ 57466 h 294450"/>
            <a:gd name="connsiteX3" fmla="*/ 965090 w 1053984"/>
            <a:gd name="connsiteY3" fmla="*/ 36347 h 294450"/>
            <a:gd name="connsiteX4" fmla="*/ 899530 w 1053984"/>
            <a:gd name="connsiteY4" fmla="*/ 19490 h 294450"/>
            <a:gd name="connsiteX5" fmla="*/ 819653 w 1053984"/>
            <a:gd name="connsiteY5" fmla="*/ 7541 h 294450"/>
            <a:gd name="connsiteX6" fmla="*/ 728530 w 1053984"/>
            <a:gd name="connsiteY6" fmla="*/ 960 h 294450"/>
            <a:gd name="connsiteX7" fmla="*/ 629661 w 1053984"/>
            <a:gd name="connsiteY7" fmla="*/ 0 h 294450"/>
            <a:gd name="connsiteX8" fmla="*/ 526848 w 1053984"/>
            <a:gd name="connsiteY8" fmla="*/ 4698 h 294450"/>
            <a:gd name="connsiteX9" fmla="*/ 424039 w 1053984"/>
            <a:gd name="connsiteY9" fmla="*/ 14873 h 294450"/>
            <a:gd name="connsiteX10" fmla="*/ 325188 w 1053984"/>
            <a:gd name="connsiteY10" fmla="*/ 30134 h 294450"/>
            <a:gd name="connsiteX11" fmla="*/ 234091 w 1053984"/>
            <a:gd name="connsiteY11" fmla="*/ 49895 h 294450"/>
            <a:gd name="connsiteX12" fmla="*/ 154250 w 1053984"/>
            <a:gd name="connsiteY12" fmla="*/ 73397 h 294450"/>
            <a:gd name="connsiteX13" fmla="*/ 88734 w 1053984"/>
            <a:gd name="connsiteY13" fmla="*/ 99735 h 294450"/>
            <a:gd name="connsiteX14" fmla="*/ 40060 w 1053984"/>
            <a:gd name="connsiteY14" fmla="*/ 127899 h 294450"/>
            <a:gd name="connsiteX15" fmla="*/ 10098 w 1053984"/>
            <a:gd name="connsiteY15" fmla="*/ 156805 h 294450"/>
            <a:gd name="connsiteX16" fmla="*/ 0 w 1053984"/>
            <a:gd name="connsiteY16" fmla="*/ 185343 h 294450"/>
            <a:gd name="connsiteX17" fmla="*/ 10154 w 1053984"/>
            <a:gd name="connsiteY17" fmla="*/ 212416 h 294450"/>
            <a:gd name="connsiteX18" fmla="*/ 40170 w 1053984"/>
            <a:gd name="connsiteY18" fmla="*/ 236984 h 294450"/>
            <a:gd name="connsiteX19" fmla="*/ 88895 w 1053984"/>
            <a:gd name="connsiteY19" fmla="*/ 258103 h 294450"/>
            <a:gd name="connsiteX20" fmla="*/ 154455 w 1053984"/>
            <a:gd name="connsiteY20" fmla="*/ 274960 h 294450"/>
            <a:gd name="connsiteX21" fmla="*/ 234332 w 1053984"/>
            <a:gd name="connsiteY21" fmla="*/ 286909 h 294450"/>
            <a:gd name="connsiteX22" fmla="*/ 325455 w 1053984"/>
            <a:gd name="connsiteY22" fmla="*/ 293490 h 294450"/>
            <a:gd name="connsiteX23" fmla="*/ 424323 w 1053984"/>
            <a:gd name="connsiteY23" fmla="*/ 294450 h 294450"/>
            <a:gd name="connsiteX24" fmla="*/ 527137 w 1053984"/>
            <a:gd name="connsiteY24" fmla="*/ 289752 h 294450"/>
            <a:gd name="connsiteX25" fmla="*/ 629945 w 1053984"/>
            <a:gd name="connsiteY25" fmla="*/ 279577 h 294450"/>
            <a:gd name="connsiteX26" fmla="*/ 728797 w 1053984"/>
            <a:gd name="connsiteY26" fmla="*/ 264316 h 294450"/>
            <a:gd name="connsiteX27" fmla="*/ 819894 w 1053984"/>
            <a:gd name="connsiteY27" fmla="*/ 244555 h 294450"/>
            <a:gd name="connsiteX28" fmla="*/ 899734 w 1053984"/>
            <a:gd name="connsiteY28" fmla="*/ 221053 h 294450"/>
            <a:gd name="connsiteX29" fmla="*/ 965251 w 1053984"/>
            <a:gd name="connsiteY29" fmla="*/ 194715 h 294450"/>
            <a:gd name="connsiteX30" fmla="*/ 1013925 w 1053984"/>
            <a:gd name="connsiteY30" fmla="*/ 166551 h 294450"/>
            <a:gd name="connsiteX31" fmla="*/ 1043886 w 1053984"/>
            <a:gd name="connsiteY31" fmla="*/ 137645 h 294450"/>
            <a:gd name="connsiteX32" fmla="*/ 1053984 w 1053984"/>
            <a:gd name="connsiteY32" fmla="*/ 109107 h 294450"/>
            <a:gd name="connsiteX0" fmla="*/ 1053984 w 1053984"/>
            <a:gd name="connsiteY0" fmla="*/ 109107 h 294450"/>
            <a:gd name="connsiteX1" fmla="*/ 1043830 w 1053984"/>
            <a:gd name="connsiteY1" fmla="*/ 82034 h 294450"/>
            <a:gd name="connsiteX2" fmla="*/ 1013814 w 1053984"/>
            <a:gd name="connsiteY2" fmla="*/ 57466 h 294450"/>
            <a:gd name="connsiteX3" fmla="*/ 965090 w 1053984"/>
            <a:gd name="connsiteY3" fmla="*/ 36347 h 294450"/>
            <a:gd name="connsiteX4" fmla="*/ 899530 w 1053984"/>
            <a:gd name="connsiteY4" fmla="*/ 19490 h 294450"/>
            <a:gd name="connsiteX5" fmla="*/ 819653 w 1053984"/>
            <a:gd name="connsiteY5" fmla="*/ 7541 h 294450"/>
            <a:gd name="connsiteX6" fmla="*/ 728530 w 1053984"/>
            <a:gd name="connsiteY6" fmla="*/ 960 h 294450"/>
            <a:gd name="connsiteX7" fmla="*/ 629661 w 1053984"/>
            <a:gd name="connsiteY7" fmla="*/ 0 h 294450"/>
            <a:gd name="connsiteX8" fmla="*/ 526848 w 1053984"/>
            <a:gd name="connsiteY8" fmla="*/ 4698 h 294450"/>
            <a:gd name="connsiteX9" fmla="*/ 424039 w 1053984"/>
            <a:gd name="connsiteY9" fmla="*/ 14873 h 294450"/>
            <a:gd name="connsiteX10" fmla="*/ 325188 w 1053984"/>
            <a:gd name="connsiteY10" fmla="*/ 30134 h 294450"/>
            <a:gd name="connsiteX11" fmla="*/ 234091 w 1053984"/>
            <a:gd name="connsiteY11" fmla="*/ 49895 h 294450"/>
            <a:gd name="connsiteX12" fmla="*/ 154250 w 1053984"/>
            <a:gd name="connsiteY12" fmla="*/ 73397 h 294450"/>
            <a:gd name="connsiteX13" fmla="*/ 88734 w 1053984"/>
            <a:gd name="connsiteY13" fmla="*/ 99735 h 294450"/>
            <a:gd name="connsiteX14" fmla="*/ 40060 w 1053984"/>
            <a:gd name="connsiteY14" fmla="*/ 127899 h 294450"/>
            <a:gd name="connsiteX15" fmla="*/ 10098 w 1053984"/>
            <a:gd name="connsiteY15" fmla="*/ 156805 h 294450"/>
            <a:gd name="connsiteX16" fmla="*/ 0 w 1053984"/>
            <a:gd name="connsiteY16" fmla="*/ 185343 h 294450"/>
            <a:gd name="connsiteX17" fmla="*/ 10154 w 1053984"/>
            <a:gd name="connsiteY17" fmla="*/ 212416 h 294450"/>
            <a:gd name="connsiteX18" fmla="*/ 40170 w 1053984"/>
            <a:gd name="connsiteY18" fmla="*/ 236984 h 294450"/>
            <a:gd name="connsiteX19" fmla="*/ 88895 w 1053984"/>
            <a:gd name="connsiteY19" fmla="*/ 258103 h 294450"/>
            <a:gd name="connsiteX20" fmla="*/ 154455 w 1053984"/>
            <a:gd name="connsiteY20" fmla="*/ 274960 h 294450"/>
            <a:gd name="connsiteX21" fmla="*/ 234332 w 1053984"/>
            <a:gd name="connsiteY21" fmla="*/ 286909 h 294450"/>
            <a:gd name="connsiteX22" fmla="*/ 325455 w 1053984"/>
            <a:gd name="connsiteY22" fmla="*/ 293490 h 294450"/>
            <a:gd name="connsiteX23" fmla="*/ 424323 w 1053984"/>
            <a:gd name="connsiteY23" fmla="*/ 294450 h 294450"/>
            <a:gd name="connsiteX24" fmla="*/ 527137 w 1053984"/>
            <a:gd name="connsiteY24" fmla="*/ 289752 h 294450"/>
            <a:gd name="connsiteX25" fmla="*/ 629945 w 1053984"/>
            <a:gd name="connsiteY25" fmla="*/ 279577 h 294450"/>
            <a:gd name="connsiteX26" fmla="*/ 728797 w 1053984"/>
            <a:gd name="connsiteY26" fmla="*/ 264316 h 294450"/>
            <a:gd name="connsiteX27" fmla="*/ 819894 w 1053984"/>
            <a:gd name="connsiteY27" fmla="*/ 244555 h 294450"/>
            <a:gd name="connsiteX28" fmla="*/ 899734 w 1053984"/>
            <a:gd name="connsiteY28" fmla="*/ 221053 h 294450"/>
            <a:gd name="connsiteX29" fmla="*/ 965251 w 1053984"/>
            <a:gd name="connsiteY29" fmla="*/ 194715 h 294450"/>
            <a:gd name="connsiteX30" fmla="*/ 1013925 w 1053984"/>
            <a:gd name="connsiteY30" fmla="*/ 166551 h 294450"/>
            <a:gd name="connsiteX31" fmla="*/ 1043886 w 1053984"/>
            <a:gd name="connsiteY31" fmla="*/ 137645 h 294450"/>
            <a:gd name="connsiteX32" fmla="*/ 1053984 w 1053984"/>
            <a:gd name="connsiteY32" fmla="*/ 109107 h 294450"/>
            <a:gd name="connsiteX0" fmla="*/ 1053984 w 1053984"/>
            <a:gd name="connsiteY0" fmla="*/ 109107 h 294450"/>
            <a:gd name="connsiteX1" fmla="*/ 1043830 w 1053984"/>
            <a:gd name="connsiteY1" fmla="*/ 82034 h 294450"/>
            <a:gd name="connsiteX2" fmla="*/ 1013814 w 1053984"/>
            <a:gd name="connsiteY2" fmla="*/ 57466 h 294450"/>
            <a:gd name="connsiteX3" fmla="*/ 965090 w 1053984"/>
            <a:gd name="connsiteY3" fmla="*/ 36347 h 294450"/>
            <a:gd name="connsiteX4" fmla="*/ 899530 w 1053984"/>
            <a:gd name="connsiteY4" fmla="*/ 19490 h 294450"/>
            <a:gd name="connsiteX5" fmla="*/ 819653 w 1053984"/>
            <a:gd name="connsiteY5" fmla="*/ 7541 h 294450"/>
            <a:gd name="connsiteX6" fmla="*/ 728530 w 1053984"/>
            <a:gd name="connsiteY6" fmla="*/ 960 h 294450"/>
            <a:gd name="connsiteX7" fmla="*/ 629661 w 1053984"/>
            <a:gd name="connsiteY7" fmla="*/ 0 h 294450"/>
            <a:gd name="connsiteX8" fmla="*/ 526848 w 1053984"/>
            <a:gd name="connsiteY8" fmla="*/ 4698 h 294450"/>
            <a:gd name="connsiteX9" fmla="*/ 424039 w 1053984"/>
            <a:gd name="connsiteY9" fmla="*/ 14873 h 294450"/>
            <a:gd name="connsiteX10" fmla="*/ 325188 w 1053984"/>
            <a:gd name="connsiteY10" fmla="*/ 30134 h 294450"/>
            <a:gd name="connsiteX11" fmla="*/ 234091 w 1053984"/>
            <a:gd name="connsiteY11" fmla="*/ 49895 h 294450"/>
            <a:gd name="connsiteX12" fmla="*/ 154250 w 1053984"/>
            <a:gd name="connsiteY12" fmla="*/ 73397 h 294450"/>
            <a:gd name="connsiteX13" fmla="*/ 88734 w 1053984"/>
            <a:gd name="connsiteY13" fmla="*/ 99735 h 294450"/>
            <a:gd name="connsiteX14" fmla="*/ 40060 w 1053984"/>
            <a:gd name="connsiteY14" fmla="*/ 127899 h 294450"/>
            <a:gd name="connsiteX15" fmla="*/ 10098 w 1053984"/>
            <a:gd name="connsiteY15" fmla="*/ 156805 h 294450"/>
            <a:gd name="connsiteX16" fmla="*/ 0 w 1053984"/>
            <a:gd name="connsiteY16" fmla="*/ 185343 h 294450"/>
            <a:gd name="connsiteX17" fmla="*/ 10154 w 1053984"/>
            <a:gd name="connsiteY17" fmla="*/ 212416 h 294450"/>
            <a:gd name="connsiteX18" fmla="*/ 40170 w 1053984"/>
            <a:gd name="connsiteY18" fmla="*/ 236984 h 294450"/>
            <a:gd name="connsiteX19" fmla="*/ 88895 w 1053984"/>
            <a:gd name="connsiteY19" fmla="*/ 258103 h 294450"/>
            <a:gd name="connsiteX20" fmla="*/ 154455 w 1053984"/>
            <a:gd name="connsiteY20" fmla="*/ 274960 h 294450"/>
            <a:gd name="connsiteX21" fmla="*/ 234332 w 1053984"/>
            <a:gd name="connsiteY21" fmla="*/ 286909 h 294450"/>
            <a:gd name="connsiteX22" fmla="*/ 325455 w 1053984"/>
            <a:gd name="connsiteY22" fmla="*/ 293490 h 294450"/>
            <a:gd name="connsiteX23" fmla="*/ 424323 w 1053984"/>
            <a:gd name="connsiteY23" fmla="*/ 294450 h 294450"/>
            <a:gd name="connsiteX24" fmla="*/ 527137 w 1053984"/>
            <a:gd name="connsiteY24" fmla="*/ 289752 h 294450"/>
            <a:gd name="connsiteX25" fmla="*/ 629945 w 1053984"/>
            <a:gd name="connsiteY25" fmla="*/ 279577 h 294450"/>
            <a:gd name="connsiteX26" fmla="*/ 728797 w 1053984"/>
            <a:gd name="connsiteY26" fmla="*/ 264316 h 294450"/>
            <a:gd name="connsiteX27" fmla="*/ 819894 w 1053984"/>
            <a:gd name="connsiteY27" fmla="*/ 244555 h 294450"/>
            <a:gd name="connsiteX28" fmla="*/ 899734 w 1053984"/>
            <a:gd name="connsiteY28" fmla="*/ 221053 h 294450"/>
            <a:gd name="connsiteX29" fmla="*/ 965251 w 1053984"/>
            <a:gd name="connsiteY29" fmla="*/ 194715 h 294450"/>
            <a:gd name="connsiteX30" fmla="*/ 1013925 w 1053984"/>
            <a:gd name="connsiteY30" fmla="*/ 166551 h 294450"/>
            <a:gd name="connsiteX31" fmla="*/ 1043886 w 1053984"/>
            <a:gd name="connsiteY31" fmla="*/ 137645 h 294450"/>
            <a:gd name="connsiteX32" fmla="*/ 1053984 w 1053984"/>
            <a:gd name="connsiteY32" fmla="*/ 109107 h 294450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84 w 1053984"/>
            <a:gd name="connsiteY0" fmla="*/ 109730 h 295073"/>
            <a:gd name="connsiteX1" fmla="*/ 1043830 w 1053984"/>
            <a:gd name="connsiteY1" fmla="*/ 82657 h 295073"/>
            <a:gd name="connsiteX2" fmla="*/ 1013814 w 1053984"/>
            <a:gd name="connsiteY2" fmla="*/ 58089 h 295073"/>
            <a:gd name="connsiteX3" fmla="*/ 965090 w 1053984"/>
            <a:gd name="connsiteY3" fmla="*/ 36970 h 295073"/>
            <a:gd name="connsiteX4" fmla="*/ 899530 w 1053984"/>
            <a:gd name="connsiteY4" fmla="*/ 20113 h 295073"/>
            <a:gd name="connsiteX5" fmla="*/ 819653 w 1053984"/>
            <a:gd name="connsiteY5" fmla="*/ 8164 h 295073"/>
            <a:gd name="connsiteX6" fmla="*/ 728530 w 1053984"/>
            <a:gd name="connsiteY6" fmla="*/ 1583 h 295073"/>
            <a:gd name="connsiteX7" fmla="*/ 629661 w 1053984"/>
            <a:gd name="connsiteY7" fmla="*/ 623 h 295073"/>
            <a:gd name="connsiteX8" fmla="*/ 526848 w 1053984"/>
            <a:gd name="connsiteY8" fmla="*/ 5321 h 295073"/>
            <a:gd name="connsiteX9" fmla="*/ 424039 w 1053984"/>
            <a:gd name="connsiteY9" fmla="*/ 15496 h 295073"/>
            <a:gd name="connsiteX10" fmla="*/ 325188 w 1053984"/>
            <a:gd name="connsiteY10" fmla="*/ 30757 h 295073"/>
            <a:gd name="connsiteX11" fmla="*/ 234091 w 1053984"/>
            <a:gd name="connsiteY11" fmla="*/ 50518 h 295073"/>
            <a:gd name="connsiteX12" fmla="*/ 154250 w 1053984"/>
            <a:gd name="connsiteY12" fmla="*/ 74020 h 295073"/>
            <a:gd name="connsiteX13" fmla="*/ 88734 w 1053984"/>
            <a:gd name="connsiteY13" fmla="*/ 100358 h 295073"/>
            <a:gd name="connsiteX14" fmla="*/ 40060 w 1053984"/>
            <a:gd name="connsiteY14" fmla="*/ 128522 h 295073"/>
            <a:gd name="connsiteX15" fmla="*/ 10098 w 1053984"/>
            <a:gd name="connsiteY15" fmla="*/ 157428 h 295073"/>
            <a:gd name="connsiteX16" fmla="*/ 0 w 1053984"/>
            <a:gd name="connsiteY16" fmla="*/ 185966 h 295073"/>
            <a:gd name="connsiteX17" fmla="*/ 10154 w 1053984"/>
            <a:gd name="connsiteY17" fmla="*/ 213039 h 295073"/>
            <a:gd name="connsiteX18" fmla="*/ 40170 w 1053984"/>
            <a:gd name="connsiteY18" fmla="*/ 237607 h 295073"/>
            <a:gd name="connsiteX19" fmla="*/ 88895 w 1053984"/>
            <a:gd name="connsiteY19" fmla="*/ 258726 h 295073"/>
            <a:gd name="connsiteX20" fmla="*/ 154455 w 1053984"/>
            <a:gd name="connsiteY20" fmla="*/ 275583 h 295073"/>
            <a:gd name="connsiteX21" fmla="*/ 234332 w 1053984"/>
            <a:gd name="connsiteY21" fmla="*/ 287532 h 295073"/>
            <a:gd name="connsiteX22" fmla="*/ 325455 w 1053984"/>
            <a:gd name="connsiteY22" fmla="*/ 294113 h 295073"/>
            <a:gd name="connsiteX23" fmla="*/ 424323 w 1053984"/>
            <a:gd name="connsiteY23" fmla="*/ 295073 h 295073"/>
            <a:gd name="connsiteX24" fmla="*/ 527137 w 1053984"/>
            <a:gd name="connsiteY24" fmla="*/ 290375 h 295073"/>
            <a:gd name="connsiteX25" fmla="*/ 629945 w 1053984"/>
            <a:gd name="connsiteY25" fmla="*/ 280200 h 295073"/>
            <a:gd name="connsiteX26" fmla="*/ 728797 w 1053984"/>
            <a:gd name="connsiteY26" fmla="*/ 264939 h 295073"/>
            <a:gd name="connsiteX27" fmla="*/ 819894 w 1053984"/>
            <a:gd name="connsiteY27" fmla="*/ 245178 h 295073"/>
            <a:gd name="connsiteX28" fmla="*/ 899734 w 1053984"/>
            <a:gd name="connsiteY28" fmla="*/ 221676 h 295073"/>
            <a:gd name="connsiteX29" fmla="*/ 965251 w 1053984"/>
            <a:gd name="connsiteY29" fmla="*/ 195338 h 295073"/>
            <a:gd name="connsiteX30" fmla="*/ 1013925 w 1053984"/>
            <a:gd name="connsiteY30" fmla="*/ 167174 h 295073"/>
            <a:gd name="connsiteX31" fmla="*/ 1043886 w 1053984"/>
            <a:gd name="connsiteY31" fmla="*/ 138268 h 295073"/>
            <a:gd name="connsiteX32" fmla="*/ 1053984 w 1053984"/>
            <a:gd name="connsiteY32" fmla="*/ 109730 h 295073"/>
            <a:gd name="connsiteX0" fmla="*/ 1053993 w 1053993"/>
            <a:gd name="connsiteY0" fmla="*/ 109730 h 295073"/>
            <a:gd name="connsiteX1" fmla="*/ 1043839 w 1053993"/>
            <a:gd name="connsiteY1" fmla="*/ 82657 h 295073"/>
            <a:gd name="connsiteX2" fmla="*/ 1013823 w 1053993"/>
            <a:gd name="connsiteY2" fmla="*/ 58089 h 295073"/>
            <a:gd name="connsiteX3" fmla="*/ 965099 w 1053993"/>
            <a:gd name="connsiteY3" fmla="*/ 36970 h 295073"/>
            <a:gd name="connsiteX4" fmla="*/ 899539 w 1053993"/>
            <a:gd name="connsiteY4" fmla="*/ 20113 h 295073"/>
            <a:gd name="connsiteX5" fmla="*/ 819662 w 1053993"/>
            <a:gd name="connsiteY5" fmla="*/ 8164 h 295073"/>
            <a:gd name="connsiteX6" fmla="*/ 728539 w 1053993"/>
            <a:gd name="connsiteY6" fmla="*/ 1583 h 295073"/>
            <a:gd name="connsiteX7" fmla="*/ 629670 w 1053993"/>
            <a:gd name="connsiteY7" fmla="*/ 623 h 295073"/>
            <a:gd name="connsiteX8" fmla="*/ 526857 w 1053993"/>
            <a:gd name="connsiteY8" fmla="*/ 5321 h 295073"/>
            <a:gd name="connsiteX9" fmla="*/ 424048 w 1053993"/>
            <a:gd name="connsiteY9" fmla="*/ 15496 h 295073"/>
            <a:gd name="connsiteX10" fmla="*/ 325197 w 1053993"/>
            <a:gd name="connsiteY10" fmla="*/ 30757 h 295073"/>
            <a:gd name="connsiteX11" fmla="*/ 234100 w 1053993"/>
            <a:gd name="connsiteY11" fmla="*/ 50518 h 295073"/>
            <a:gd name="connsiteX12" fmla="*/ 154259 w 1053993"/>
            <a:gd name="connsiteY12" fmla="*/ 74020 h 295073"/>
            <a:gd name="connsiteX13" fmla="*/ 88743 w 1053993"/>
            <a:gd name="connsiteY13" fmla="*/ 100358 h 295073"/>
            <a:gd name="connsiteX14" fmla="*/ 40069 w 1053993"/>
            <a:gd name="connsiteY14" fmla="*/ 128522 h 295073"/>
            <a:gd name="connsiteX15" fmla="*/ 10107 w 1053993"/>
            <a:gd name="connsiteY15" fmla="*/ 157428 h 295073"/>
            <a:gd name="connsiteX16" fmla="*/ 9 w 1053993"/>
            <a:gd name="connsiteY16" fmla="*/ 185966 h 295073"/>
            <a:gd name="connsiteX17" fmla="*/ 10163 w 1053993"/>
            <a:gd name="connsiteY17" fmla="*/ 213039 h 295073"/>
            <a:gd name="connsiteX18" fmla="*/ 40179 w 1053993"/>
            <a:gd name="connsiteY18" fmla="*/ 237607 h 295073"/>
            <a:gd name="connsiteX19" fmla="*/ 88904 w 1053993"/>
            <a:gd name="connsiteY19" fmla="*/ 258726 h 295073"/>
            <a:gd name="connsiteX20" fmla="*/ 154464 w 1053993"/>
            <a:gd name="connsiteY20" fmla="*/ 275583 h 295073"/>
            <a:gd name="connsiteX21" fmla="*/ 234341 w 1053993"/>
            <a:gd name="connsiteY21" fmla="*/ 287532 h 295073"/>
            <a:gd name="connsiteX22" fmla="*/ 325464 w 1053993"/>
            <a:gd name="connsiteY22" fmla="*/ 294113 h 295073"/>
            <a:gd name="connsiteX23" fmla="*/ 424332 w 1053993"/>
            <a:gd name="connsiteY23" fmla="*/ 295073 h 295073"/>
            <a:gd name="connsiteX24" fmla="*/ 527146 w 1053993"/>
            <a:gd name="connsiteY24" fmla="*/ 290375 h 295073"/>
            <a:gd name="connsiteX25" fmla="*/ 629954 w 1053993"/>
            <a:gd name="connsiteY25" fmla="*/ 280200 h 295073"/>
            <a:gd name="connsiteX26" fmla="*/ 728806 w 1053993"/>
            <a:gd name="connsiteY26" fmla="*/ 264939 h 295073"/>
            <a:gd name="connsiteX27" fmla="*/ 819903 w 1053993"/>
            <a:gd name="connsiteY27" fmla="*/ 245178 h 295073"/>
            <a:gd name="connsiteX28" fmla="*/ 899743 w 1053993"/>
            <a:gd name="connsiteY28" fmla="*/ 221676 h 295073"/>
            <a:gd name="connsiteX29" fmla="*/ 965260 w 1053993"/>
            <a:gd name="connsiteY29" fmla="*/ 195338 h 295073"/>
            <a:gd name="connsiteX30" fmla="*/ 1013934 w 1053993"/>
            <a:gd name="connsiteY30" fmla="*/ 167174 h 295073"/>
            <a:gd name="connsiteX31" fmla="*/ 1043895 w 1053993"/>
            <a:gd name="connsiteY31" fmla="*/ 138268 h 295073"/>
            <a:gd name="connsiteX32" fmla="*/ 1053993 w 1053993"/>
            <a:gd name="connsiteY32" fmla="*/ 109730 h 295073"/>
            <a:gd name="connsiteX0" fmla="*/ 1053993 w 1053993"/>
            <a:gd name="connsiteY0" fmla="*/ 109730 h 295073"/>
            <a:gd name="connsiteX1" fmla="*/ 1043839 w 1053993"/>
            <a:gd name="connsiteY1" fmla="*/ 82657 h 295073"/>
            <a:gd name="connsiteX2" fmla="*/ 1013823 w 1053993"/>
            <a:gd name="connsiteY2" fmla="*/ 58089 h 295073"/>
            <a:gd name="connsiteX3" fmla="*/ 965099 w 1053993"/>
            <a:gd name="connsiteY3" fmla="*/ 36970 h 295073"/>
            <a:gd name="connsiteX4" fmla="*/ 899539 w 1053993"/>
            <a:gd name="connsiteY4" fmla="*/ 20113 h 295073"/>
            <a:gd name="connsiteX5" fmla="*/ 819662 w 1053993"/>
            <a:gd name="connsiteY5" fmla="*/ 8164 h 295073"/>
            <a:gd name="connsiteX6" fmla="*/ 728539 w 1053993"/>
            <a:gd name="connsiteY6" fmla="*/ 1583 h 295073"/>
            <a:gd name="connsiteX7" fmla="*/ 629670 w 1053993"/>
            <a:gd name="connsiteY7" fmla="*/ 623 h 295073"/>
            <a:gd name="connsiteX8" fmla="*/ 526857 w 1053993"/>
            <a:gd name="connsiteY8" fmla="*/ 5321 h 295073"/>
            <a:gd name="connsiteX9" fmla="*/ 424048 w 1053993"/>
            <a:gd name="connsiteY9" fmla="*/ 15496 h 295073"/>
            <a:gd name="connsiteX10" fmla="*/ 325197 w 1053993"/>
            <a:gd name="connsiteY10" fmla="*/ 30757 h 295073"/>
            <a:gd name="connsiteX11" fmla="*/ 234100 w 1053993"/>
            <a:gd name="connsiteY11" fmla="*/ 50518 h 295073"/>
            <a:gd name="connsiteX12" fmla="*/ 154259 w 1053993"/>
            <a:gd name="connsiteY12" fmla="*/ 74020 h 295073"/>
            <a:gd name="connsiteX13" fmla="*/ 88743 w 1053993"/>
            <a:gd name="connsiteY13" fmla="*/ 100358 h 295073"/>
            <a:gd name="connsiteX14" fmla="*/ 40069 w 1053993"/>
            <a:gd name="connsiteY14" fmla="*/ 128522 h 295073"/>
            <a:gd name="connsiteX15" fmla="*/ 10107 w 1053993"/>
            <a:gd name="connsiteY15" fmla="*/ 157428 h 295073"/>
            <a:gd name="connsiteX16" fmla="*/ 9 w 1053993"/>
            <a:gd name="connsiteY16" fmla="*/ 185966 h 295073"/>
            <a:gd name="connsiteX17" fmla="*/ 10163 w 1053993"/>
            <a:gd name="connsiteY17" fmla="*/ 213039 h 295073"/>
            <a:gd name="connsiteX18" fmla="*/ 40179 w 1053993"/>
            <a:gd name="connsiteY18" fmla="*/ 237607 h 295073"/>
            <a:gd name="connsiteX19" fmla="*/ 88904 w 1053993"/>
            <a:gd name="connsiteY19" fmla="*/ 258726 h 295073"/>
            <a:gd name="connsiteX20" fmla="*/ 154464 w 1053993"/>
            <a:gd name="connsiteY20" fmla="*/ 275583 h 295073"/>
            <a:gd name="connsiteX21" fmla="*/ 234341 w 1053993"/>
            <a:gd name="connsiteY21" fmla="*/ 287532 h 295073"/>
            <a:gd name="connsiteX22" fmla="*/ 325464 w 1053993"/>
            <a:gd name="connsiteY22" fmla="*/ 294113 h 295073"/>
            <a:gd name="connsiteX23" fmla="*/ 424332 w 1053993"/>
            <a:gd name="connsiteY23" fmla="*/ 295073 h 295073"/>
            <a:gd name="connsiteX24" fmla="*/ 527146 w 1053993"/>
            <a:gd name="connsiteY24" fmla="*/ 290375 h 295073"/>
            <a:gd name="connsiteX25" fmla="*/ 629954 w 1053993"/>
            <a:gd name="connsiteY25" fmla="*/ 280200 h 295073"/>
            <a:gd name="connsiteX26" fmla="*/ 728806 w 1053993"/>
            <a:gd name="connsiteY26" fmla="*/ 264939 h 295073"/>
            <a:gd name="connsiteX27" fmla="*/ 819903 w 1053993"/>
            <a:gd name="connsiteY27" fmla="*/ 245178 h 295073"/>
            <a:gd name="connsiteX28" fmla="*/ 899743 w 1053993"/>
            <a:gd name="connsiteY28" fmla="*/ 221676 h 295073"/>
            <a:gd name="connsiteX29" fmla="*/ 965260 w 1053993"/>
            <a:gd name="connsiteY29" fmla="*/ 195338 h 295073"/>
            <a:gd name="connsiteX30" fmla="*/ 1013934 w 1053993"/>
            <a:gd name="connsiteY30" fmla="*/ 167174 h 295073"/>
            <a:gd name="connsiteX31" fmla="*/ 1043895 w 1053993"/>
            <a:gd name="connsiteY31" fmla="*/ 138268 h 295073"/>
            <a:gd name="connsiteX32" fmla="*/ 1053993 w 1053993"/>
            <a:gd name="connsiteY32" fmla="*/ 109730 h 295073"/>
            <a:gd name="connsiteX0" fmla="*/ 1053993 w 1053993"/>
            <a:gd name="connsiteY0" fmla="*/ 109730 h 295073"/>
            <a:gd name="connsiteX1" fmla="*/ 1043839 w 1053993"/>
            <a:gd name="connsiteY1" fmla="*/ 82657 h 295073"/>
            <a:gd name="connsiteX2" fmla="*/ 1013823 w 1053993"/>
            <a:gd name="connsiteY2" fmla="*/ 58089 h 295073"/>
            <a:gd name="connsiteX3" fmla="*/ 965099 w 1053993"/>
            <a:gd name="connsiteY3" fmla="*/ 36970 h 295073"/>
            <a:gd name="connsiteX4" fmla="*/ 899539 w 1053993"/>
            <a:gd name="connsiteY4" fmla="*/ 20113 h 295073"/>
            <a:gd name="connsiteX5" fmla="*/ 819662 w 1053993"/>
            <a:gd name="connsiteY5" fmla="*/ 8164 h 295073"/>
            <a:gd name="connsiteX6" fmla="*/ 728539 w 1053993"/>
            <a:gd name="connsiteY6" fmla="*/ 1583 h 295073"/>
            <a:gd name="connsiteX7" fmla="*/ 629670 w 1053993"/>
            <a:gd name="connsiteY7" fmla="*/ 623 h 295073"/>
            <a:gd name="connsiteX8" fmla="*/ 526857 w 1053993"/>
            <a:gd name="connsiteY8" fmla="*/ 5321 h 295073"/>
            <a:gd name="connsiteX9" fmla="*/ 424048 w 1053993"/>
            <a:gd name="connsiteY9" fmla="*/ 15496 h 295073"/>
            <a:gd name="connsiteX10" fmla="*/ 325197 w 1053993"/>
            <a:gd name="connsiteY10" fmla="*/ 30757 h 295073"/>
            <a:gd name="connsiteX11" fmla="*/ 234100 w 1053993"/>
            <a:gd name="connsiteY11" fmla="*/ 50518 h 295073"/>
            <a:gd name="connsiteX12" fmla="*/ 154259 w 1053993"/>
            <a:gd name="connsiteY12" fmla="*/ 74020 h 295073"/>
            <a:gd name="connsiteX13" fmla="*/ 88743 w 1053993"/>
            <a:gd name="connsiteY13" fmla="*/ 100358 h 295073"/>
            <a:gd name="connsiteX14" fmla="*/ 40069 w 1053993"/>
            <a:gd name="connsiteY14" fmla="*/ 128522 h 295073"/>
            <a:gd name="connsiteX15" fmla="*/ 10107 w 1053993"/>
            <a:gd name="connsiteY15" fmla="*/ 157428 h 295073"/>
            <a:gd name="connsiteX16" fmla="*/ 9 w 1053993"/>
            <a:gd name="connsiteY16" fmla="*/ 185966 h 295073"/>
            <a:gd name="connsiteX17" fmla="*/ 10163 w 1053993"/>
            <a:gd name="connsiteY17" fmla="*/ 213039 h 295073"/>
            <a:gd name="connsiteX18" fmla="*/ 40179 w 1053993"/>
            <a:gd name="connsiteY18" fmla="*/ 237607 h 295073"/>
            <a:gd name="connsiteX19" fmla="*/ 88904 w 1053993"/>
            <a:gd name="connsiteY19" fmla="*/ 258726 h 295073"/>
            <a:gd name="connsiteX20" fmla="*/ 154464 w 1053993"/>
            <a:gd name="connsiteY20" fmla="*/ 275583 h 295073"/>
            <a:gd name="connsiteX21" fmla="*/ 234341 w 1053993"/>
            <a:gd name="connsiteY21" fmla="*/ 287532 h 295073"/>
            <a:gd name="connsiteX22" fmla="*/ 325464 w 1053993"/>
            <a:gd name="connsiteY22" fmla="*/ 294113 h 295073"/>
            <a:gd name="connsiteX23" fmla="*/ 424332 w 1053993"/>
            <a:gd name="connsiteY23" fmla="*/ 295073 h 295073"/>
            <a:gd name="connsiteX24" fmla="*/ 527146 w 1053993"/>
            <a:gd name="connsiteY24" fmla="*/ 290375 h 295073"/>
            <a:gd name="connsiteX25" fmla="*/ 629954 w 1053993"/>
            <a:gd name="connsiteY25" fmla="*/ 280200 h 295073"/>
            <a:gd name="connsiteX26" fmla="*/ 728806 w 1053993"/>
            <a:gd name="connsiteY26" fmla="*/ 264939 h 295073"/>
            <a:gd name="connsiteX27" fmla="*/ 819903 w 1053993"/>
            <a:gd name="connsiteY27" fmla="*/ 245178 h 295073"/>
            <a:gd name="connsiteX28" fmla="*/ 899743 w 1053993"/>
            <a:gd name="connsiteY28" fmla="*/ 221676 h 295073"/>
            <a:gd name="connsiteX29" fmla="*/ 965260 w 1053993"/>
            <a:gd name="connsiteY29" fmla="*/ 195338 h 295073"/>
            <a:gd name="connsiteX30" fmla="*/ 1013934 w 1053993"/>
            <a:gd name="connsiteY30" fmla="*/ 167174 h 295073"/>
            <a:gd name="connsiteX31" fmla="*/ 1043895 w 1053993"/>
            <a:gd name="connsiteY31" fmla="*/ 138268 h 295073"/>
            <a:gd name="connsiteX32" fmla="*/ 1053993 w 1053993"/>
            <a:gd name="connsiteY32" fmla="*/ 109730 h 295073"/>
            <a:gd name="connsiteX0" fmla="*/ 1053993 w 1053993"/>
            <a:gd name="connsiteY0" fmla="*/ 109730 h 295073"/>
            <a:gd name="connsiteX1" fmla="*/ 1043839 w 1053993"/>
            <a:gd name="connsiteY1" fmla="*/ 82657 h 295073"/>
            <a:gd name="connsiteX2" fmla="*/ 1013823 w 1053993"/>
            <a:gd name="connsiteY2" fmla="*/ 58089 h 295073"/>
            <a:gd name="connsiteX3" fmla="*/ 965099 w 1053993"/>
            <a:gd name="connsiteY3" fmla="*/ 36970 h 295073"/>
            <a:gd name="connsiteX4" fmla="*/ 899539 w 1053993"/>
            <a:gd name="connsiteY4" fmla="*/ 20113 h 295073"/>
            <a:gd name="connsiteX5" fmla="*/ 819662 w 1053993"/>
            <a:gd name="connsiteY5" fmla="*/ 8164 h 295073"/>
            <a:gd name="connsiteX6" fmla="*/ 728539 w 1053993"/>
            <a:gd name="connsiteY6" fmla="*/ 1583 h 295073"/>
            <a:gd name="connsiteX7" fmla="*/ 629670 w 1053993"/>
            <a:gd name="connsiteY7" fmla="*/ 623 h 295073"/>
            <a:gd name="connsiteX8" fmla="*/ 526857 w 1053993"/>
            <a:gd name="connsiteY8" fmla="*/ 5321 h 295073"/>
            <a:gd name="connsiteX9" fmla="*/ 424048 w 1053993"/>
            <a:gd name="connsiteY9" fmla="*/ 15496 h 295073"/>
            <a:gd name="connsiteX10" fmla="*/ 325197 w 1053993"/>
            <a:gd name="connsiteY10" fmla="*/ 30757 h 295073"/>
            <a:gd name="connsiteX11" fmla="*/ 234100 w 1053993"/>
            <a:gd name="connsiteY11" fmla="*/ 50518 h 295073"/>
            <a:gd name="connsiteX12" fmla="*/ 154259 w 1053993"/>
            <a:gd name="connsiteY12" fmla="*/ 74020 h 295073"/>
            <a:gd name="connsiteX13" fmla="*/ 88743 w 1053993"/>
            <a:gd name="connsiteY13" fmla="*/ 100358 h 295073"/>
            <a:gd name="connsiteX14" fmla="*/ 40069 w 1053993"/>
            <a:gd name="connsiteY14" fmla="*/ 128522 h 295073"/>
            <a:gd name="connsiteX15" fmla="*/ 10107 w 1053993"/>
            <a:gd name="connsiteY15" fmla="*/ 157428 h 295073"/>
            <a:gd name="connsiteX16" fmla="*/ 9 w 1053993"/>
            <a:gd name="connsiteY16" fmla="*/ 185966 h 295073"/>
            <a:gd name="connsiteX17" fmla="*/ 10163 w 1053993"/>
            <a:gd name="connsiteY17" fmla="*/ 213039 h 295073"/>
            <a:gd name="connsiteX18" fmla="*/ 40179 w 1053993"/>
            <a:gd name="connsiteY18" fmla="*/ 237607 h 295073"/>
            <a:gd name="connsiteX19" fmla="*/ 88904 w 1053993"/>
            <a:gd name="connsiteY19" fmla="*/ 258726 h 295073"/>
            <a:gd name="connsiteX20" fmla="*/ 154464 w 1053993"/>
            <a:gd name="connsiteY20" fmla="*/ 275583 h 295073"/>
            <a:gd name="connsiteX21" fmla="*/ 234341 w 1053993"/>
            <a:gd name="connsiteY21" fmla="*/ 287532 h 295073"/>
            <a:gd name="connsiteX22" fmla="*/ 325464 w 1053993"/>
            <a:gd name="connsiteY22" fmla="*/ 294113 h 295073"/>
            <a:gd name="connsiteX23" fmla="*/ 424332 w 1053993"/>
            <a:gd name="connsiteY23" fmla="*/ 295073 h 295073"/>
            <a:gd name="connsiteX24" fmla="*/ 527146 w 1053993"/>
            <a:gd name="connsiteY24" fmla="*/ 290375 h 295073"/>
            <a:gd name="connsiteX25" fmla="*/ 629954 w 1053993"/>
            <a:gd name="connsiteY25" fmla="*/ 280200 h 295073"/>
            <a:gd name="connsiteX26" fmla="*/ 728806 w 1053993"/>
            <a:gd name="connsiteY26" fmla="*/ 264939 h 295073"/>
            <a:gd name="connsiteX27" fmla="*/ 819903 w 1053993"/>
            <a:gd name="connsiteY27" fmla="*/ 245178 h 295073"/>
            <a:gd name="connsiteX28" fmla="*/ 899743 w 1053993"/>
            <a:gd name="connsiteY28" fmla="*/ 221676 h 295073"/>
            <a:gd name="connsiteX29" fmla="*/ 965260 w 1053993"/>
            <a:gd name="connsiteY29" fmla="*/ 195338 h 295073"/>
            <a:gd name="connsiteX30" fmla="*/ 1013934 w 1053993"/>
            <a:gd name="connsiteY30" fmla="*/ 167174 h 295073"/>
            <a:gd name="connsiteX31" fmla="*/ 1043895 w 1053993"/>
            <a:gd name="connsiteY31" fmla="*/ 138268 h 295073"/>
            <a:gd name="connsiteX32" fmla="*/ 1053993 w 1053993"/>
            <a:gd name="connsiteY32" fmla="*/ 109730 h 295073"/>
            <a:gd name="connsiteX0" fmla="*/ 1053993 w 1053993"/>
            <a:gd name="connsiteY0" fmla="*/ 109730 h 295073"/>
            <a:gd name="connsiteX1" fmla="*/ 1043839 w 1053993"/>
            <a:gd name="connsiteY1" fmla="*/ 82657 h 295073"/>
            <a:gd name="connsiteX2" fmla="*/ 1013823 w 1053993"/>
            <a:gd name="connsiteY2" fmla="*/ 58089 h 295073"/>
            <a:gd name="connsiteX3" fmla="*/ 965099 w 1053993"/>
            <a:gd name="connsiteY3" fmla="*/ 36970 h 295073"/>
            <a:gd name="connsiteX4" fmla="*/ 899539 w 1053993"/>
            <a:gd name="connsiteY4" fmla="*/ 20113 h 295073"/>
            <a:gd name="connsiteX5" fmla="*/ 819662 w 1053993"/>
            <a:gd name="connsiteY5" fmla="*/ 8164 h 295073"/>
            <a:gd name="connsiteX6" fmla="*/ 728539 w 1053993"/>
            <a:gd name="connsiteY6" fmla="*/ 1583 h 295073"/>
            <a:gd name="connsiteX7" fmla="*/ 629670 w 1053993"/>
            <a:gd name="connsiteY7" fmla="*/ 623 h 295073"/>
            <a:gd name="connsiteX8" fmla="*/ 526857 w 1053993"/>
            <a:gd name="connsiteY8" fmla="*/ 5321 h 295073"/>
            <a:gd name="connsiteX9" fmla="*/ 424048 w 1053993"/>
            <a:gd name="connsiteY9" fmla="*/ 15496 h 295073"/>
            <a:gd name="connsiteX10" fmla="*/ 325197 w 1053993"/>
            <a:gd name="connsiteY10" fmla="*/ 30757 h 295073"/>
            <a:gd name="connsiteX11" fmla="*/ 234100 w 1053993"/>
            <a:gd name="connsiteY11" fmla="*/ 50518 h 295073"/>
            <a:gd name="connsiteX12" fmla="*/ 154259 w 1053993"/>
            <a:gd name="connsiteY12" fmla="*/ 74020 h 295073"/>
            <a:gd name="connsiteX13" fmla="*/ 88743 w 1053993"/>
            <a:gd name="connsiteY13" fmla="*/ 100358 h 295073"/>
            <a:gd name="connsiteX14" fmla="*/ 40069 w 1053993"/>
            <a:gd name="connsiteY14" fmla="*/ 128522 h 295073"/>
            <a:gd name="connsiteX15" fmla="*/ 10107 w 1053993"/>
            <a:gd name="connsiteY15" fmla="*/ 157428 h 295073"/>
            <a:gd name="connsiteX16" fmla="*/ 9 w 1053993"/>
            <a:gd name="connsiteY16" fmla="*/ 185966 h 295073"/>
            <a:gd name="connsiteX17" fmla="*/ 10163 w 1053993"/>
            <a:gd name="connsiteY17" fmla="*/ 213039 h 295073"/>
            <a:gd name="connsiteX18" fmla="*/ 40179 w 1053993"/>
            <a:gd name="connsiteY18" fmla="*/ 237607 h 295073"/>
            <a:gd name="connsiteX19" fmla="*/ 88904 w 1053993"/>
            <a:gd name="connsiteY19" fmla="*/ 258726 h 295073"/>
            <a:gd name="connsiteX20" fmla="*/ 154464 w 1053993"/>
            <a:gd name="connsiteY20" fmla="*/ 275583 h 295073"/>
            <a:gd name="connsiteX21" fmla="*/ 234341 w 1053993"/>
            <a:gd name="connsiteY21" fmla="*/ 287532 h 295073"/>
            <a:gd name="connsiteX22" fmla="*/ 325464 w 1053993"/>
            <a:gd name="connsiteY22" fmla="*/ 294113 h 295073"/>
            <a:gd name="connsiteX23" fmla="*/ 424332 w 1053993"/>
            <a:gd name="connsiteY23" fmla="*/ 295073 h 295073"/>
            <a:gd name="connsiteX24" fmla="*/ 527146 w 1053993"/>
            <a:gd name="connsiteY24" fmla="*/ 290375 h 295073"/>
            <a:gd name="connsiteX25" fmla="*/ 629954 w 1053993"/>
            <a:gd name="connsiteY25" fmla="*/ 280200 h 295073"/>
            <a:gd name="connsiteX26" fmla="*/ 728806 w 1053993"/>
            <a:gd name="connsiteY26" fmla="*/ 264939 h 295073"/>
            <a:gd name="connsiteX27" fmla="*/ 819903 w 1053993"/>
            <a:gd name="connsiteY27" fmla="*/ 245178 h 295073"/>
            <a:gd name="connsiteX28" fmla="*/ 899743 w 1053993"/>
            <a:gd name="connsiteY28" fmla="*/ 221676 h 295073"/>
            <a:gd name="connsiteX29" fmla="*/ 965260 w 1053993"/>
            <a:gd name="connsiteY29" fmla="*/ 195338 h 295073"/>
            <a:gd name="connsiteX30" fmla="*/ 1013934 w 1053993"/>
            <a:gd name="connsiteY30" fmla="*/ 167174 h 295073"/>
            <a:gd name="connsiteX31" fmla="*/ 1043895 w 1053993"/>
            <a:gd name="connsiteY31" fmla="*/ 138268 h 295073"/>
            <a:gd name="connsiteX32" fmla="*/ 1053993 w 1053993"/>
            <a:gd name="connsiteY32" fmla="*/ 109730 h 295073"/>
            <a:gd name="connsiteX0" fmla="*/ 1053993 w 1053993"/>
            <a:gd name="connsiteY0" fmla="*/ 109730 h 295073"/>
            <a:gd name="connsiteX1" fmla="*/ 1043839 w 1053993"/>
            <a:gd name="connsiteY1" fmla="*/ 82657 h 295073"/>
            <a:gd name="connsiteX2" fmla="*/ 1013823 w 1053993"/>
            <a:gd name="connsiteY2" fmla="*/ 58089 h 295073"/>
            <a:gd name="connsiteX3" fmla="*/ 965099 w 1053993"/>
            <a:gd name="connsiteY3" fmla="*/ 36970 h 295073"/>
            <a:gd name="connsiteX4" fmla="*/ 899539 w 1053993"/>
            <a:gd name="connsiteY4" fmla="*/ 20113 h 295073"/>
            <a:gd name="connsiteX5" fmla="*/ 819662 w 1053993"/>
            <a:gd name="connsiteY5" fmla="*/ 8164 h 295073"/>
            <a:gd name="connsiteX6" fmla="*/ 728539 w 1053993"/>
            <a:gd name="connsiteY6" fmla="*/ 1583 h 295073"/>
            <a:gd name="connsiteX7" fmla="*/ 629670 w 1053993"/>
            <a:gd name="connsiteY7" fmla="*/ 623 h 295073"/>
            <a:gd name="connsiteX8" fmla="*/ 526857 w 1053993"/>
            <a:gd name="connsiteY8" fmla="*/ 5321 h 295073"/>
            <a:gd name="connsiteX9" fmla="*/ 424048 w 1053993"/>
            <a:gd name="connsiteY9" fmla="*/ 15496 h 295073"/>
            <a:gd name="connsiteX10" fmla="*/ 325197 w 1053993"/>
            <a:gd name="connsiteY10" fmla="*/ 30757 h 295073"/>
            <a:gd name="connsiteX11" fmla="*/ 234100 w 1053993"/>
            <a:gd name="connsiteY11" fmla="*/ 50518 h 295073"/>
            <a:gd name="connsiteX12" fmla="*/ 154259 w 1053993"/>
            <a:gd name="connsiteY12" fmla="*/ 74020 h 295073"/>
            <a:gd name="connsiteX13" fmla="*/ 88743 w 1053993"/>
            <a:gd name="connsiteY13" fmla="*/ 100358 h 295073"/>
            <a:gd name="connsiteX14" fmla="*/ 40069 w 1053993"/>
            <a:gd name="connsiteY14" fmla="*/ 128522 h 295073"/>
            <a:gd name="connsiteX15" fmla="*/ 10107 w 1053993"/>
            <a:gd name="connsiteY15" fmla="*/ 157428 h 295073"/>
            <a:gd name="connsiteX16" fmla="*/ 9 w 1053993"/>
            <a:gd name="connsiteY16" fmla="*/ 185966 h 295073"/>
            <a:gd name="connsiteX17" fmla="*/ 10163 w 1053993"/>
            <a:gd name="connsiteY17" fmla="*/ 213039 h 295073"/>
            <a:gd name="connsiteX18" fmla="*/ 40179 w 1053993"/>
            <a:gd name="connsiteY18" fmla="*/ 237607 h 295073"/>
            <a:gd name="connsiteX19" fmla="*/ 88904 w 1053993"/>
            <a:gd name="connsiteY19" fmla="*/ 258726 h 295073"/>
            <a:gd name="connsiteX20" fmla="*/ 154464 w 1053993"/>
            <a:gd name="connsiteY20" fmla="*/ 275583 h 295073"/>
            <a:gd name="connsiteX21" fmla="*/ 234341 w 1053993"/>
            <a:gd name="connsiteY21" fmla="*/ 287532 h 295073"/>
            <a:gd name="connsiteX22" fmla="*/ 325464 w 1053993"/>
            <a:gd name="connsiteY22" fmla="*/ 294113 h 295073"/>
            <a:gd name="connsiteX23" fmla="*/ 424332 w 1053993"/>
            <a:gd name="connsiteY23" fmla="*/ 295073 h 295073"/>
            <a:gd name="connsiteX24" fmla="*/ 527146 w 1053993"/>
            <a:gd name="connsiteY24" fmla="*/ 290375 h 295073"/>
            <a:gd name="connsiteX25" fmla="*/ 629954 w 1053993"/>
            <a:gd name="connsiteY25" fmla="*/ 280200 h 295073"/>
            <a:gd name="connsiteX26" fmla="*/ 728806 w 1053993"/>
            <a:gd name="connsiteY26" fmla="*/ 264939 h 295073"/>
            <a:gd name="connsiteX27" fmla="*/ 819903 w 1053993"/>
            <a:gd name="connsiteY27" fmla="*/ 245178 h 295073"/>
            <a:gd name="connsiteX28" fmla="*/ 899743 w 1053993"/>
            <a:gd name="connsiteY28" fmla="*/ 221676 h 295073"/>
            <a:gd name="connsiteX29" fmla="*/ 965260 w 1053993"/>
            <a:gd name="connsiteY29" fmla="*/ 195338 h 295073"/>
            <a:gd name="connsiteX30" fmla="*/ 1013934 w 1053993"/>
            <a:gd name="connsiteY30" fmla="*/ 167174 h 295073"/>
            <a:gd name="connsiteX31" fmla="*/ 1043895 w 1053993"/>
            <a:gd name="connsiteY31" fmla="*/ 138268 h 295073"/>
            <a:gd name="connsiteX32" fmla="*/ 1053993 w 1053993"/>
            <a:gd name="connsiteY32" fmla="*/ 109730 h 295073"/>
            <a:gd name="connsiteX0" fmla="*/ 1053993 w 1053993"/>
            <a:gd name="connsiteY0" fmla="*/ 109730 h 295073"/>
            <a:gd name="connsiteX1" fmla="*/ 1043839 w 1053993"/>
            <a:gd name="connsiteY1" fmla="*/ 82657 h 295073"/>
            <a:gd name="connsiteX2" fmla="*/ 1013823 w 1053993"/>
            <a:gd name="connsiteY2" fmla="*/ 58089 h 295073"/>
            <a:gd name="connsiteX3" fmla="*/ 965099 w 1053993"/>
            <a:gd name="connsiteY3" fmla="*/ 36970 h 295073"/>
            <a:gd name="connsiteX4" fmla="*/ 899539 w 1053993"/>
            <a:gd name="connsiteY4" fmla="*/ 20113 h 295073"/>
            <a:gd name="connsiteX5" fmla="*/ 819662 w 1053993"/>
            <a:gd name="connsiteY5" fmla="*/ 8164 h 295073"/>
            <a:gd name="connsiteX6" fmla="*/ 728539 w 1053993"/>
            <a:gd name="connsiteY6" fmla="*/ 1583 h 295073"/>
            <a:gd name="connsiteX7" fmla="*/ 629670 w 1053993"/>
            <a:gd name="connsiteY7" fmla="*/ 623 h 295073"/>
            <a:gd name="connsiteX8" fmla="*/ 526857 w 1053993"/>
            <a:gd name="connsiteY8" fmla="*/ 5321 h 295073"/>
            <a:gd name="connsiteX9" fmla="*/ 424048 w 1053993"/>
            <a:gd name="connsiteY9" fmla="*/ 15496 h 295073"/>
            <a:gd name="connsiteX10" fmla="*/ 325197 w 1053993"/>
            <a:gd name="connsiteY10" fmla="*/ 30757 h 295073"/>
            <a:gd name="connsiteX11" fmla="*/ 234100 w 1053993"/>
            <a:gd name="connsiteY11" fmla="*/ 50518 h 295073"/>
            <a:gd name="connsiteX12" fmla="*/ 154259 w 1053993"/>
            <a:gd name="connsiteY12" fmla="*/ 74020 h 295073"/>
            <a:gd name="connsiteX13" fmla="*/ 88743 w 1053993"/>
            <a:gd name="connsiteY13" fmla="*/ 100358 h 295073"/>
            <a:gd name="connsiteX14" fmla="*/ 40069 w 1053993"/>
            <a:gd name="connsiteY14" fmla="*/ 128522 h 295073"/>
            <a:gd name="connsiteX15" fmla="*/ 10107 w 1053993"/>
            <a:gd name="connsiteY15" fmla="*/ 157428 h 295073"/>
            <a:gd name="connsiteX16" fmla="*/ 9 w 1053993"/>
            <a:gd name="connsiteY16" fmla="*/ 185966 h 295073"/>
            <a:gd name="connsiteX17" fmla="*/ 10163 w 1053993"/>
            <a:gd name="connsiteY17" fmla="*/ 213039 h 295073"/>
            <a:gd name="connsiteX18" fmla="*/ 40179 w 1053993"/>
            <a:gd name="connsiteY18" fmla="*/ 237607 h 295073"/>
            <a:gd name="connsiteX19" fmla="*/ 88904 w 1053993"/>
            <a:gd name="connsiteY19" fmla="*/ 258726 h 295073"/>
            <a:gd name="connsiteX20" fmla="*/ 154464 w 1053993"/>
            <a:gd name="connsiteY20" fmla="*/ 275583 h 295073"/>
            <a:gd name="connsiteX21" fmla="*/ 234341 w 1053993"/>
            <a:gd name="connsiteY21" fmla="*/ 287532 h 295073"/>
            <a:gd name="connsiteX22" fmla="*/ 325464 w 1053993"/>
            <a:gd name="connsiteY22" fmla="*/ 294113 h 295073"/>
            <a:gd name="connsiteX23" fmla="*/ 424332 w 1053993"/>
            <a:gd name="connsiteY23" fmla="*/ 295073 h 295073"/>
            <a:gd name="connsiteX24" fmla="*/ 527146 w 1053993"/>
            <a:gd name="connsiteY24" fmla="*/ 290375 h 295073"/>
            <a:gd name="connsiteX25" fmla="*/ 629954 w 1053993"/>
            <a:gd name="connsiteY25" fmla="*/ 280200 h 295073"/>
            <a:gd name="connsiteX26" fmla="*/ 728806 w 1053993"/>
            <a:gd name="connsiteY26" fmla="*/ 264939 h 295073"/>
            <a:gd name="connsiteX27" fmla="*/ 819903 w 1053993"/>
            <a:gd name="connsiteY27" fmla="*/ 245178 h 295073"/>
            <a:gd name="connsiteX28" fmla="*/ 899743 w 1053993"/>
            <a:gd name="connsiteY28" fmla="*/ 221676 h 295073"/>
            <a:gd name="connsiteX29" fmla="*/ 965260 w 1053993"/>
            <a:gd name="connsiteY29" fmla="*/ 195338 h 295073"/>
            <a:gd name="connsiteX30" fmla="*/ 1013934 w 1053993"/>
            <a:gd name="connsiteY30" fmla="*/ 167174 h 295073"/>
            <a:gd name="connsiteX31" fmla="*/ 1043895 w 1053993"/>
            <a:gd name="connsiteY31" fmla="*/ 138268 h 295073"/>
            <a:gd name="connsiteX32" fmla="*/ 1053993 w 1053993"/>
            <a:gd name="connsiteY32" fmla="*/ 109730 h 295073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3993"/>
            <a:gd name="connsiteY0" fmla="*/ 109730 h 295696"/>
            <a:gd name="connsiteX1" fmla="*/ 1043839 w 1053993"/>
            <a:gd name="connsiteY1" fmla="*/ 82657 h 295696"/>
            <a:gd name="connsiteX2" fmla="*/ 1013823 w 1053993"/>
            <a:gd name="connsiteY2" fmla="*/ 58089 h 295696"/>
            <a:gd name="connsiteX3" fmla="*/ 965099 w 1053993"/>
            <a:gd name="connsiteY3" fmla="*/ 36970 h 295696"/>
            <a:gd name="connsiteX4" fmla="*/ 899539 w 1053993"/>
            <a:gd name="connsiteY4" fmla="*/ 20113 h 295696"/>
            <a:gd name="connsiteX5" fmla="*/ 819662 w 1053993"/>
            <a:gd name="connsiteY5" fmla="*/ 8164 h 295696"/>
            <a:gd name="connsiteX6" fmla="*/ 728539 w 1053993"/>
            <a:gd name="connsiteY6" fmla="*/ 1583 h 295696"/>
            <a:gd name="connsiteX7" fmla="*/ 629670 w 1053993"/>
            <a:gd name="connsiteY7" fmla="*/ 623 h 295696"/>
            <a:gd name="connsiteX8" fmla="*/ 526857 w 1053993"/>
            <a:gd name="connsiteY8" fmla="*/ 5321 h 295696"/>
            <a:gd name="connsiteX9" fmla="*/ 424048 w 1053993"/>
            <a:gd name="connsiteY9" fmla="*/ 15496 h 295696"/>
            <a:gd name="connsiteX10" fmla="*/ 325197 w 1053993"/>
            <a:gd name="connsiteY10" fmla="*/ 30757 h 295696"/>
            <a:gd name="connsiteX11" fmla="*/ 234100 w 1053993"/>
            <a:gd name="connsiteY11" fmla="*/ 50518 h 295696"/>
            <a:gd name="connsiteX12" fmla="*/ 154259 w 1053993"/>
            <a:gd name="connsiteY12" fmla="*/ 74020 h 295696"/>
            <a:gd name="connsiteX13" fmla="*/ 88743 w 1053993"/>
            <a:gd name="connsiteY13" fmla="*/ 100358 h 295696"/>
            <a:gd name="connsiteX14" fmla="*/ 40069 w 1053993"/>
            <a:gd name="connsiteY14" fmla="*/ 128522 h 295696"/>
            <a:gd name="connsiteX15" fmla="*/ 10107 w 1053993"/>
            <a:gd name="connsiteY15" fmla="*/ 157428 h 295696"/>
            <a:gd name="connsiteX16" fmla="*/ 9 w 1053993"/>
            <a:gd name="connsiteY16" fmla="*/ 185966 h 295696"/>
            <a:gd name="connsiteX17" fmla="*/ 10163 w 1053993"/>
            <a:gd name="connsiteY17" fmla="*/ 213039 h 295696"/>
            <a:gd name="connsiteX18" fmla="*/ 40179 w 1053993"/>
            <a:gd name="connsiteY18" fmla="*/ 237607 h 295696"/>
            <a:gd name="connsiteX19" fmla="*/ 88904 w 1053993"/>
            <a:gd name="connsiteY19" fmla="*/ 258726 h 295696"/>
            <a:gd name="connsiteX20" fmla="*/ 154464 w 1053993"/>
            <a:gd name="connsiteY20" fmla="*/ 275583 h 295696"/>
            <a:gd name="connsiteX21" fmla="*/ 234341 w 1053993"/>
            <a:gd name="connsiteY21" fmla="*/ 287532 h 295696"/>
            <a:gd name="connsiteX22" fmla="*/ 325464 w 1053993"/>
            <a:gd name="connsiteY22" fmla="*/ 294113 h 295696"/>
            <a:gd name="connsiteX23" fmla="*/ 424332 w 1053993"/>
            <a:gd name="connsiteY23" fmla="*/ 295073 h 295696"/>
            <a:gd name="connsiteX24" fmla="*/ 527146 w 1053993"/>
            <a:gd name="connsiteY24" fmla="*/ 290375 h 295696"/>
            <a:gd name="connsiteX25" fmla="*/ 629954 w 1053993"/>
            <a:gd name="connsiteY25" fmla="*/ 280200 h 295696"/>
            <a:gd name="connsiteX26" fmla="*/ 728806 w 1053993"/>
            <a:gd name="connsiteY26" fmla="*/ 264939 h 295696"/>
            <a:gd name="connsiteX27" fmla="*/ 819903 w 1053993"/>
            <a:gd name="connsiteY27" fmla="*/ 245178 h 295696"/>
            <a:gd name="connsiteX28" fmla="*/ 899743 w 1053993"/>
            <a:gd name="connsiteY28" fmla="*/ 221676 h 295696"/>
            <a:gd name="connsiteX29" fmla="*/ 965260 w 1053993"/>
            <a:gd name="connsiteY29" fmla="*/ 195338 h 295696"/>
            <a:gd name="connsiteX30" fmla="*/ 1013934 w 1053993"/>
            <a:gd name="connsiteY30" fmla="*/ 167174 h 295696"/>
            <a:gd name="connsiteX31" fmla="*/ 1043895 w 1053993"/>
            <a:gd name="connsiteY31" fmla="*/ 138268 h 295696"/>
            <a:gd name="connsiteX32" fmla="*/ 1053993 w 1053993"/>
            <a:gd name="connsiteY32" fmla="*/ 109730 h 295696"/>
            <a:gd name="connsiteX0" fmla="*/ 1053993 w 1054002"/>
            <a:gd name="connsiteY0" fmla="*/ 109730 h 295696"/>
            <a:gd name="connsiteX1" fmla="*/ 1043839 w 1054002"/>
            <a:gd name="connsiteY1" fmla="*/ 82657 h 295696"/>
            <a:gd name="connsiteX2" fmla="*/ 1013823 w 1054002"/>
            <a:gd name="connsiteY2" fmla="*/ 58089 h 295696"/>
            <a:gd name="connsiteX3" fmla="*/ 965099 w 1054002"/>
            <a:gd name="connsiteY3" fmla="*/ 36970 h 295696"/>
            <a:gd name="connsiteX4" fmla="*/ 899539 w 1054002"/>
            <a:gd name="connsiteY4" fmla="*/ 20113 h 295696"/>
            <a:gd name="connsiteX5" fmla="*/ 819662 w 1054002"/>
            <a:gd name="connsiteY5" fmla="*/ 8164 h 295696"/>
            <a:gd name="connsiteX6" fmla="*/ 728539 w 1054002"/>
            <a:gd name="connsiteY6" fmla="*/ 1583 h 295696"/>
            <a:gd name="connsiteX7" fmla="*/ 629670 w 1054002"/>
            <a:gd name="connsiteY7" fmla="*/ 623 h 295696"/>
            <a:gd name="connsiteX8" fmla="*/ 526857 w 1054002"/>
            <a:gd name="connsiteY8" fmla="*/ 5321 h 295696"/>
            <a:gd name="connsiteX9" fmla="*/ 424048 w 1054002"/>
            <a:gd name="connsiteY9" fmla="*/ 15496 h 295696"/>
            <a:gd name="connsiteX10" fmla="*/ 325197 w 1054002"/>
            <a:gd name="connsiteY10" fmla="*/ 30757 h 295696"/>
            <a:gd name="connsiteX11" fmla="*/ 234100 w 1054002"/>
            <a:gd name="connsiteY11" fmla="*/ 50518 h 295696"/>
            <a:gd name="connsiteX12" fmla="*/ 154259 w 1054002"/>
            <a:gd name="connsiteY12" fmla="*/ 74020 h 295696"/>
            <a:gd name="connsiteX13" fmla="*/ 88743 w 1054002"/>
            <a:gd name="connsiteY13" fmla="*/ 100358 h 295696"/>
            <a:gd name="connsiteX14" fmla="*/ 40069 w 1054002"/>
            <a:gd name="connsiteY14" fmla="*/ 128522 h 295696"/>
            <a:gd name="connsiteX15" fmla="*/ 10107 w 1054002"/>
            <a:gd name="connsiteY15" fmla="*/ 157428 h 295696"/>
            <a:gd name="connsiteX16" fmla="*/ 9 w 1054002"/>
            <a:gd name="connsiteY16" fmla="*/ 185966 h 295696"/>
            <a:gd name="connsiteX17" fmla="*/ 10163 w 1054002"/>
            <a:gd name="connsiteY17" fmla="*/ 213039 h 295696"/>
            <a:gd name="connsiteX18" fmla="*/ 40179 w 1054002"/>
            <a:gd name="connsiteY18" fmla="*/ 237607 h 295696"/>
            <a:gd name="connsiteX19" fmla="*/ 88904 w 1054002"/>
            <a:gd name="connsiteY19" fmla="*/ 258726 h 295696"/>
            <a:gd name="connsiteX20" fmla="*/ 154464 w 1054002"/>
            <a:gd name="connsiteY20" fmla="*/ 275583 h 295696"/>
            <a:gd name="connsiteX21" fmla="*/ 234341 w 1054002"/>
            <a:gd name="connsiteY21" fmla="*/ 287532 h 295696"/>
            <a:gd name="connsiteX22" fmla="*/ 325464 w 1054002"/>
            <a:gd name="connsiteY22" fmla="*/ 294113 h 295696"/>
            <a:gd name="connsiteX23" fmla="*/ 424332 w 1054002"/>
            <a:gd name="connsiteY23" fmla="*/ 295073 h 295696"/>
            <a:gd name="connsiteX24" fmla="*/ 527146 w 1054002"/>
            <a:gd name="connsiteY24" fmla="*/ 290375 h 295696"/>
            <a:gd name="connsiteX25" fmla="*/ 629954 w 1054002"/>
            <a:gd name="connsiteY25" fmla="*/ 280200 h 295696"/>
            <a:gd name="connsiteX26" fmla="*/ 728806 w 1054002"/>
            <a:gd name="connsiteY26" fmla="*/ 264939 h 295696"/>
            <a:gd name="connsiteX27" fmla="*/ 819903 w 1054002"/>
            <a:gd name="connsiteY27" fmla="*/ 245178 h 295696"/>
            <a:gd name="connsiteX28" fmla="*/ 899743 w 1054002"/>
            <a:gd name="connsiteY28" fmla="*/ 221676 h 295696"/>
            <a:gd name="connsiteX29" fmla="*/ 965260 w 1054002"/>
            <a:gd name="connsiteY29" fmla="*/ 195338 h 295696"/>
            <a:gd name="connsiteX30" fmla="*/ 1013934 w 1054002"/>
            <a:gd name="connsiteY30" fmla="*/ 167174 h 295696"/>
            <a:gd name="connsiteX31" fmla="*/ 1043895 w 1054002"/>
            <a:gd name="connsiteY31" fmla="*/ 138268 h 295696"/>
            <a:gd name="connsiteX32" fmla="*/ 1053993 w 1054002"/>
            <a:gd name="connsiteY32" fmla="*/ 109730 h 2956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54002" h="295696">
              <a:moveTo>
                <a:pt x="1053993" y="109730"/>
              </a:moveTo>
              <a:cubicBezTo>
                <a:pt x="1053984" y="100462"/>
                <a:pt x="1050534" y="91264"/>
                <a:pt x="1043839" y="82657"/>
              </a:cubicBezTo>
              <a:cubicBezTo>
                <a:pt x="1037144" y="74050"/>
                <a:pt x="1026946" y="65704"/>
                <a:pt x="1013823" y="58089"/>
              </a:cubicBezTo>
              <a:cubicBezTo>
                <a:pt x="1000700" y="50474"/>
                <a:pt x="984146" y="43299"/>
                <a:pt x="965099" y="36970"/>
              </a:cubicBezTo>
              <a:cubicBezTo>
                <a:pt x="946052" y="30641"/>
                <a:pt x="923779" y="24914"/>
                <a:pt x="899539" y="20113"/>
              </a:cubicBezTo>
              <a:cubicBezTo>
                <a:pt x="875299" y="15312"/>
                <a:pt x="848162" y="11252"/>
                <a:pt x="819662" y="8164"/>
              </a:cubicBezTo>
              <a:cubicBezTo>
                <a:pt x="791162" y="5076"/>
                <a:pt x="760204" y="2840"/>
                <a:pt x="728539" y="1583"/>
              </a:cubicBezTo>
              <a:cubicBezTo>
                <a:pt x="696874" y="326"/>
                <a:pt x="663284" y="0"/>
                <a:pt x="629670" y="623"/>
              </a:cubicBezTo>
              <a:cubicBezTo>
                <a:pt x="596056" y="1246"/>
                <a:pt x="561127" y="2842"/>
                <a:pt x="526857" y="5321"/>
              </a:cubicBezTo>
              <a:cubicBezTo>
                <a:pt x="492587" y="7800"/>
                <a:pt x="457658" y="11257"/>
                <a:pt x="424048" y="15496"/>
              </a:cubicBezTo>
              <a:cubicBezTo>
                <a:pt x="390438" y="19735"/>
                <a:pt x="356855" y="24920"/>
                <a:pt x="325197" y="30757"/>
              </a:cubicBezTo>
              <a:cubicBezTo>
                <a:pt x="293539" y="36594"/>
                <a:pt x="262590" y="43308"/>
                <a:pt x="234100" y="50518"/>
              </a:cubicBezTo>
              <a:cubicBezTo>
                <a:pt x="205610" y="57729"/>
                <a:pt x="178485" y="65713"/>
                <a:pt x="154259" y="74020"/>
              </a:cubicBezTo>
              <a:cubicBezTo>
                <a:pt x="130033" y="82327"/>
                <a:pt x="107775" y="91274"/>
                <a:pt x="88743" y="100358"/>
              </a:cubicBezTo>
              <a:cubicBezTo>
                <a:pt x="69711" y="109442"/>
                <a:pt x="53175" y="119010"/>
                <a:pt x="40069" y="128522"/>
              </a:cubicBezTo>
              <a:cubicBezTo>
                <a:pt x="26963" y="138034"/>
                <a:pt x="16784" y="147854"/>
                <a:pt x="10107" y="157428"/>
              </a:cubicBezTo>
              <a:cubicBezTo>
                <a:pt x="3430" y="167002"/>
                <a:pt x="0" y="176698"/>
                <a:pt x="9" y="185966"/>
              </a:cubicBezTo>
              <a:cubicBezTo>
                <a:pt x="18" y="195234"/>
                <a:pt x="3468" y="204432"/>
                <a:pt x="10163" y="213039"/>
              </a:cubicBezTo>
              <a:cubicBezTo>
                <a:pt x="16858" y="221646"/>
                <a:pt x="27056" y="229993"/>
                <a:pt x="40179" y="237607"/>
              </a:cubicBezTo>
              <a:cubicBezTo>
                <a:pt x="53303" y="245222"/>
                <a:pt x="69857" y="252397"/>
                <a:pt x="88904" y="258726"/>
              </a:cubicBezTo>
              <a:cubicBezTo>
                <a:pt x="107951" y="265055"/>
                <a:pt x="130224" y="270782"/>
                <a:pt x="154464" y="275583"/>
              </a:cubicBezTo>
              <a:cubicBezTo>
                <a:pt x="178704" y="280384"/>
                <a:pt x="205841" y="284444"/>
                <a:pt x="234341" y="287532"/>
              </a:cubicBezTo>
              <a:cubicBezTo>
                <a:pt x="262841" y="290620"/>
                <a:pt x="293799" y="292856"/>
                <a:pt x="325464" y="294113"/>
              </a:cubicBezTo>
              <a:cubicBezTo>
                <a:pt x="357129" y="295370"/>
                <a:pt x="390718" y="295696"/>
                <a:pt x="424332" y="295073"/>
              </a:cubicBezTo>
              <a:cubicBezTo>
                <a:pt x="457946" y="294450"/>
                <a:pt x="492876" y="292854"/>
                <a:pt x="527146" y="290375"/>
              </a:cubicBezTo>
              <a:cubicBezTo>
                <a:pt x="561416" y="287896"/>
                <a:pt x="596344" y="284439"/>
                <a:pt x="629954" y="280200"/>
              </a:cubicBezTo>
              <a:cubicBezTo>
                <a:pt x="663564" y="275961"/>
                <a:pt x="697148" y="270776"/>
                <a:pt x="728806" y="264939"/>
              </a:cubicBezTo>
              <a:cubicBezTo>
                <a:pt x="760464" y="259102"/>
                <a:pt x="791414" y="252388"/>
                <a:pt x="819903" y="245178"/>
              </a:cubicBezTo>
              <a:cubicBezTo>
                <a:pt x="848392" y="237968"/>
                <a:pt x="875517" y="229983"/>
                <a:pt x="899743" y="221676"/>
              </a:cubicBezTo>
              <a:cubicBezTo>
                <a:pt x="923969" y="213369"/>
                <a:pt x="946228" y="204422"/>
                <a:pt x="965260" y="195338"/>
              </a:cubicBezTo>
              <a:cubicBezTo>
                <a:pt x="984292" y="186254"/>
                <a:pt x="1000828" y="176686"/>
                <a:pt x="1013934" y="167174"/>
              </a:cubicBezTo>
              <a:cubicBezTo>
                <a:pt x="1027040" y="157662"/>
                <a:pt x="1037219" y="147842"/>
                <a:pt x="1043895" y="138268"/>
              </a:cubicBezTo>
              <a:cubicBezTo>
                <a:pt x="1050572" y="128694"/>
                <a:pt x="1054002" y="118998"/>
                <a:pt x="1053993" y="10973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0.29621</cdr:x>
      <cdr:y>0.55157</cdr:y>
    </cdr:from>
    <cdr:to>
      <cdr:x>0.38929</cdr:x>
      <cdr:y>0.56643</cdr:y>
    </cdr:to>
    <cdr:sp macro="" textlink="">
      <cdr:nvSpPr>
        <cdr:cNvPr id="103" name="PlotDat5_203|1~33_1"/>
        <cdr:cNvSpPr/>
      </cdr:nvSpPr>
      <cdr:spPr>
        <a:xfrm xmlns:a="http://schemas.openxmlformats.org/drawingml/2006/main">
          <a:off x="2562947" y="3461796"/>
          <a:ext cx="805321" cy="93290"/>
        </a:xfrm>
        <a:custGeom xmlns:a="http://schemas.openxmlformats.org/drawingml/2006/main">
          <a:avLst/>
          <a:gdLst>
            <a:gd name="connsiteX0" fmla="*/ 805321 w 805321"/>
            <a:gd name="connsiteY0" fmla="*/ 42856 h 92828"/>
            <a:gd name="connsiteX1" fmla="*/ 797582 w 805321"/>
            <a:gd name="connsiteY1" fmla="*/ 33870 h 92828"/>
            <a:gd name="connsiteX2" fmla="*/ 774668 w 805321"/>
            <a:gd name="connsiteY2" fmla="*/ 25365 h 92828"/>
            <a:gd name="connsiteX3" fmla="*/ 737457 w 805321"/>
            <a:gd name="connsiteY3" fmla="*/ 17669 h 92828"/>
            <a:gd name="connsiteX4" fmla="*/ 687380 w 805321"/>
            <a:gd name="connsiteY4" fmla="*/ 11079 h 92828"/>
            <a:gd name="connsiteX5" fmla="*/ 626362 w 805321"/>
            <a:gd name="connsiteY5" fmla="*/ 5846 h 92828"/>
            <a:gd name="connsiteX6" fmla="*/ 556746 w 805321"/>
            <a:gd name="connsiteY6" fmla="*/ 2172 h 92828"/>
            <a:gd name="connsiteX7" fmla="*/ 481210 w 805321"/>
            <a:gd name="connsiteY7" fmla="*/ 198 h 92828"/>
            <a:gd name="connsiteX8" fmla="*/ 402655 w 805321"/>
            <a:gd name="connsiteY8" fmla="*/ 0 h 92828"/>
            <a:gd name="connsiteX9" fmla="*/ 324100 w 805321"/>
            <a:gd name="connsiteY9" fmla="*/ 1586 h 92828"/>
            <a:gd name="connsiteX10" fmla="*/ 248563 w 805321"/>
            <a:gd name="connsiteY10" fmla="*/ 4895 h 92828"/>
            <a:gd name="connsiteX11" fmla="*/ 178949 w 805321"/>
            <a:gd name="connsiteY11" fmla="*/ 9799 h 92828"/>
            <a:gd name="connsiteX12" fmla="*/ 117932 w 805321"/>
            <a:gd name="connsiteY12" fmla="*/ 16111 h 92828"/>
            <a:gd name="connsiteX13" fmla="*/ 67857 w 805321"/>
            <a:gd name="connsiteY13" fmla="*/ 23586 h 92828"/>
            <a:gd name="connsiteX14" fmla="*/ 30648 w 805321"/>
            <a:gd name="connsiteY14" fmla="*/ 31939 h 92828"/>
            <a:gd name="connsiteX15" fmla="*/ 7736 w 805321"/>
            <a:gd name="connsiteY15" fmla="*/ 40849 h 92828"/>
            <a:gd name="connsiteX16" fmla="*/ 0 w 805321"/>
            <a:gd name="connsiteY16" fmla="*/ 49972 h 92828"/>
            <a:gd name="connsiteX17" fmla="*/ 7738 w 805321"/>
            <a:gd name="connsiteY17" fmla="*/ 58958 h 92828"/>
            <a:gd name="connsiteX18" fmla="*/ 30653 w 805321"/>
            <a:gd name="connsiteY18" fmla="*/ 67463 h 92828"/>
            <a:gd name="connsiteX19" fmla="*/ 67864 w 805321"/>
            <a:gd name="connsiteY19" fmla="*/ 75159 h 92828"/>
            <a:gd name="connsiteX20" fmla="*/ 117940 w 805321"/>
            <a:gd name="connsiteY20" fmla="*/ 81749 h 92828"/>
            <a:gd name="connsiteX21" fmla="*/ 178959 w 805321"/>
            <a:gd name="connsiteY21" fmla="*/ 86982 h 92828"/>
            <a:gd name="connsiteX22" fmla="*/ 248574 w 805321"/>
            <a:gd name="connsiteY22" fmla="*/ 90656 h 92828"/>
            <a:gd name="connsiteX23" fmla="*/ 324111 w 805321"/>
            <a:gd name="connsiteY23" fmla="*/ 92630 h 92828"/>
            <a:gd name="connsiteX24" fmla="*/ 402666 w 805321"/>
            <a:gd name="connsiteY24" fmla="*/ 92828 h 92828"/>
            <a:gd name="connsiteX25" fmla="*/ 481221 w 805321"/>
            <a:gd name="connsiteY25" fmla="*/ 91242 h 92828"/>
            <a:gd name="connsiteX26" fmla="*/ 556757 w 805321"/>
            <a:gd name="connsiteY26" fmla="*/ 87933 h 92828"/>
            <a:gd name="connsiteX27" fmla="*/ 626371 w 805321"/>
            <a:gd name="connsiteY27" fmla="*/ 83029 h 92828"/>
            <a:gd name="connsiteX28" fmla="*/ 687388 w 805321"/>
            <a:gd name="connsiteY28" fmla="*/ 76717 h 92828"/>
            <a:gd name="connsiteX29" fmla="*/ 737463 w 805321"/>
            <a:gd name="connsiteY29" fmla="*/ 69241 h 92828"/>
            <a:gd name="connsiteX30" fmla="*/ 774672 w 805321"/>
            <a:gd name="connsiteY30" fmla="*/ 60888 h 92828"/>
            <a:gd name="connsiteX31" fmla="*/ 797585 w 805321"/>
            <a:gd name="connsiteY31" fmla="*/ 51979 h 92828"/>
            <a:gd name="connsiteX32" fmla="*/ 805321 w 805321"/>
            <a:gd name="connsiteY32" fmla="*/ 42856 h 92828"/>
            <a:gd name="connsiteX0" fmla="*/ 805321 w 805321"/>
            <a:gd name="connsiteY0" fmla="*/ 42856 h 92828"/>
            <a:gd name="connsiteX1" fmla="*/ 797582 w 805321"/>
            <a:gd name="connsiteY1" fmla="*/ 33870 h 92828"/>
            <a:gd name="connsiteX2" fmla="*/ 774668 w 805321"/>
            <a:gd name="connsiteY2" fmla="*/ 25365 h 92828"/>
            <a:gd name="connsiteX3" fmla="*/ 737457 w 805321"/>
            <a:gd name="connsiteY3" fmla="*/ 17669 h 92828"/>
            <a:gd name="connsiteX4" fmla="*/ 687380 w 805321"/>
            <a:gd name="connsiteY4" fmla="*/ 11079 h 92828"/>
            <a:gd name="connsiteX5" fmla="*/ 626362 w 805321"/>
            <a:gd name="connsiteY5" fmla="*/ 5846 h 92828"/>
            <a:gd name="connsiteX6" fmla="*/ 556746 w 805321"/>
            <a:gd name="connsiteY6" fmla="*/ 2172 h 92828"/>
            <a:gd name="connsiteX7" fmla="*/ 481210 w 805321"/>
            <a:gd name="connsiteY7" fmla="*/ 198 h 92828"/>
            <a:gd name="connsiteX8" fmla="*/ 402655 w 805321"/>
            <a:gd name="connsiteY8" fmla="*/ 0 h 92828"/>
            <a:gd name="connsiteX9" fmla="*/ 324100 w 805321"/>
            <a:gd name="connsiteY9" fmla="*/ 1586 h 92828"/>
            <a:gd name="connsiteX10" fmla="*/ 248563 w 805321"/>
            <a:gd name="connsiteY10" fmla="*/ 4895 h 92828"/>
            <a:gd name="connsiteX11" fmla="*/ 178949 w 805321"/>
            <a:gd name="connsiteY11" fmla="*/ 9799 h 92828"/>
            <a:gd name="connsiteX12" fmla="*/ 117932 w 805321"/>
            <a:gd name="connsiteY12" fmla="*/ 16111 h 92828"/>
            <a:gd name="connsiteX13" fmla="*/ 67857 w 805321"/>
            <a:gd name="connsiteY13" fmla="*/ 23586 h 92828"/>
            <a:gd name="connsiteX14" fmla="*/ 30648 w 805321"/>
            <a:gd name="connsiteY14" fmla="*/ 31939 h 92828"/>
            <a:gd name="connsiteX15" fmla="*/ 7736 w 805321"/>
            <a:gd name="connsiteY15" fmla="*/ 40849 h 92828"/>
            <a:gd name="connsiteX16" fmla="*/ 0 w 805321"/>
            <a:gd name="connsiteY16" fmla="*/ 49972 h 92828"/>
            <a:gd name="connsiteX17" fmla="*/ 7738 w 805321"/>
            <a:gd name="connsiteY17" fmla="*/ 58958 h 92828"/>
            <a:gd name="connsiteX18" fmla="*/ 30653 w 805321"/>
            <a:gd name="connsiteY18" fmla="*/ 67463 h 92828"/>
            <a:gd name="connsiteX19" fmla="*/ 67864 w 805321"/>
            <a:gd name="connsiteY19" fmla="*/ 75159 h 92828"/>
            <a:gd name="connsiteX20" fmla="*/ 117940 w 805321"/>
            <a:gd name="connsiteY20" fmla="*/ 81749 h 92828"/>
            <a:gd name="connsiteX21" fmla="*/ 178959 w 805321"/>
            <a:gd name="connsiteY21" fmla="*/ 86982 h 92828"/>
            <a:gd name="connsiteX22" fmla="*/ 248574 w 805321"/>
            <a:gd name="connsiteY22" fmla="*/ 90656 h 92828"/>
            <a:gd name="connsiteX23" fmla="*/ 324111 w 805321"/>
            <a:gd name="connsiteY23" fmla="*/ 92630 h 92828"/>
            <a:gd name="connsiteX24" fmla="*/ 402666 w 805321"/>
            <a:gd name="connsiteY24" fmla="*/ 92828 h 92828"/>
            <a:gd name="connsiteX25" fmla="*/ 481221 w 805321"/>
            <a:gd name="connsiteY25" fmla="*/ 91242 h 92828"/>
            <a:gd name="connsiteX26" fmla="*/ 556757 w 805321"/>
            <a:gd name="connsiteY26" fmla="*/ 87933 h 92828"/>
            <a:gd name="connsiteX27" fmla="*/ 626371 w 805321"/>
            <a:gd name="connsiteY27" fmla="*/ 83029 h 92828"/>
            <a:gd name="connsiteX28" fmla="*/ 687388 w 805321"/>
            <a:gd name="connsiteY28" fmla="*/ 76717 h 92828"/>
            <a:gd name="connsiteX29" fmla="*/ 737463 w 805321"/>
            <a:gd name="connsiteY29" fmla="*/ 69241 h 92828"/>
            <a:gd name="connsiteX30" fmla="*/ 774672 w 805321"/>
            <a:gd name="connsiteY30" fmla="*/ 60888 h 92828"/>
            <a:gd name="connsiteX31" fmla="*/ 797585 w 805321"/>
            <a:gd name="connsiteY31" fmla="*/ 51979 h 92828"/>
            <a:gd name="connsiteX32" fmla="*/ 805321 w 805321"/>
            <a:gd name="connsiteY32" fmla="*/ 42856 h 92828"/>
            <a:gd name="connsiteX0" fmla="*/ 805321 w 805321"/>
            <a:gd name="connsiteY0" fmla="*/ 42856 h 92828"/>
            <a:gd name="connsiteX1" fmla="*/ 797582 w 805321"/>
            <a:gd name="connsiteY1" fmla="*/ 33870 h 92828"/>
            <a:gd name="connsiteX2" fmla="*/ 774668 w 805321"/>
            <a:gd name="connsiteY2" fmla="*/ 25365 h 92828"/>
            <a:gd name="connsiteX3" fmla="*/ 737457 w 805321"/>
            <a:gd name="connsiteY3" fmla="*/ 17669 h 92828"/>
            <a:gd name="connsiteX4" fmla="*/ 687380 w 805321"/>
            <a:gd name="connsiteY4" fmla="*/ 11079 h 92828"/>
            <a:gd name="connsiteX5" fmla="*/ 626362 w 805321"/>
            <a:gd name="connsiteY5" fmla="*/ 5846 h 92828"/>
            <a:gd name="connsiteX6" fmla="*/ 556746 w 805321"/>
            <a:gd name="connsiteY6" fmla="*/ 2172 h 92828"/>
            <a:gd name="connsiteX7" fmla="*/ 481210 w 805321"/>
            <a:gd name="connsiteY7" fmla="*/ 198 h 92828"/>
            <a:gd name="connsiteX8" fmla="*/ 402655 w 805321"/>
            <a:gd name="connsiteY8" fmla="*/ 0 h 92828"/>
            <a:gd name="connsiteX9" fmla="*/ 324100 w 805321"/>
            <a:gd name="connsiteY9" fmla="*/ 1586 h 92828"/>
            <a:gd name="connsiteX10" fmla="*/ 248563 w 805321"/>
            <a:gd name="connsiteY10" fmla="*/ 4895 h 92828"/>
            <a:gd name="connsiteX11" fmla="*/ 178949 w 805321"/>
            <a:gd name="connsiteY11" fmla="*/ 9799 h 92828"/>
            <a:gd name="connsiteX12" fmla="*/ 117932 w 805321"/>
            <a:gd name="connsiteY12" fmla="*/ 16111 h 92828"/>
            <a:gd name="connsiteX13" fmla="*/ 67857 w 805321"/>
            <a:gd name="connsiteY13" fmla="*/ 23586 h 92828"/>
            <a:gd name="connsiteX14" fmla="*/ 30648 w 805321"/>
            <a:gd name="connsiteY14" fmla="*/ 31939 h 92828"/>
            <a:gd name="connsiteX15" fmla="*/ 7736 w 805321"/>
            <a:gd name="connsiteY15" fmla="*/ 40849 h 92828"/>
            <a:gd name="connsiteX16" fmla="*/ 0 w 805321"/>
            <a:gd name="connsiteY16" fmla="*/ 49972 h 92828"/>
            <a:gd name="connsiteX17" fmla="*/ 7738 w 805321"/>
            <a:gd name="connsiteY17" fmla="*/ 58958 h 92828"/>
            <a:gd name="connsiteX18" fmla="*/ 30653 w 805321"/>
            <a:gd name="connsiteY18" fmla="*/ 67463 h 92828"/>
            <a:gd name="connsiteX19" fmla="*/ 67864 w 805321"/>
            <a:gd name="connsiteY19" fmla="*/ 75159 h 92828"/>
            <a:gd name="connsiteX20" fmla="*/ 117940 w 805321"/>
            <a:gd name="connsiteY20" fmla="*/ 81749 h 92828"/>
            <a:gd name="connsiteX21" fmla="*/ 178959 w 805321"/>
            <a:gd name="connsiteY21" fmla="*/ 86982 h 92828"/>
            <a:gd name="connsiteX22" fmla="*/ 248574 w 805321"/>
            <a:gd name="connsiteY22" fmla="*/ 90656 h 92828"/>
            <a:gd name="connsiteX23" fmla="*/ 324111 w 805321"/>
            <a:gd name="connsiteY23" fmla="*/ 92630 h 92828"/>
            <a:gd name="connsiteX24" fmla="*/ 402666 w 805321"/>
            <a:gd name="connsiteY24" fmla="*/ 92828 h 92828"/>
            <a:gd name="connsiteX25" fmla="*/ 481221 w 805321"/>
            <a:gd name="connsiteY25" fmla="*/ 91242 h 92828"/>
            <a:gd name="connsiteX26" fmla="*/ 556757 w 805321"/>
            <a:gd name="connsiteY26" fmla="*/ 87933 h 92828"/>
            <a:gd name="connsiteX27" fmla="*/ 626371 w 805321"/>
            <a:gd name="connsiteY27" fmla="*/ 83029 h 92828"/>
            <a:gd name="connsiteX28" fmla="*/ 687388 w 805321"/>
            <a:gd name="connsiteY28" fmla="*/ 76717 h 92828"/>
            <a:gd name="connsiteX29" fmla="*/ 737463 w 805321"/>
            <a:gd name="connsiteY29" fmla="*/ 69241 h 92828"/>
            <a:gd name="connsiteX30" fmla="*/ 774672 w 805321"/>
            <a:gd name="connsiteY30" fmla="*/ 60888 h 92828"/>
            <a:gd name="connsiteX31" fmla="*/ 797585 w 805321"/>
            <a:gd name="connsiteY31" fmla="*/ 51979 h 92828"/>
            <a:gd name="connsiteX32" fmla="*/ 805321 w 805321"/>
            <a:gd name="connsiteY32" fmla="*/ 42856 h 92828"/>
            <a:gd name="connsiteX0" fmla="*/ 805321 w 805321"/>
            <a:gd name="connsiteY0" fmla="*/ 42856 h 92828"/>
            <a:gd name="connsiteX1" fmla="*/ 797582 w 805321"/>
            <a:gd name="connsiteY1" fmla="*/ 33870 h 92828"/>
            <a:gd name="connsiteX2" fmla="*/ 774668 w 805321"/>
            <a:gd name="connsiteY2" fmla="*/ 25365 h 92828"/>
            <a:gd name="connsiteX3" fmla="*/ 737457 w 805321"/>
            <a:gd name="connsiteY3" fmla="*/ 17669 h 92828"/>
            <a:gd name="connsiteX4" fmla="*/ 687380 w 805321"/>
            <a:gd name="connsiteY4" fmla="*/ 11079 h 92828"/>
            <a:gd name="connsiteX5" fmla="*/ 626362 w 805321"/>
            <a:gd name="connsiteY5" fmla="*/ 5846 h 92828"/>
            <a:gd name="connsiteX6" fmla="*/ 556746 w 805321"/>
            <a:gd name="connsiteY6" fmla="*/ 2172 h 92828"/>
            <a:gd name="connsiteX7" fmla="*/ 481210 w 805321"/>
            <a:gd name="connsiteY7" fmla="*/ 198 h 92828"/>
            <a:gd name="connsiteX8" fmla="*/ 402655 w 805321"/>
            <a:gd name="connsiteY8" fmla="*/ 0 h 92828"/>
            <a:gd name="connsiteX9" fmla="*/ 324100 w 805321"/>
            <a:gd name="connsiteY9" fmla="*/ 1586 h 92828"/>
            <a:gd name="connsiteX10" fmla="*/ 248563 w 805321"/>
            <a:gd name="connsiteY10" fmla="*/ 4895 h 92828"/>
            <a:gd name="connsiteX11" fmla="*/ 178949 w 805321"/>
            <a:gd name="connsiteY11" fmla="*/ 9799 h 92828"/>
            <a:gd name="connsiteX12" fmla="*/ 117932 w 805321"/>
            <a:gd name="connsiteY12" fmla="*/ 16111 h 92828"/>
            <a:gd name="connsiteX13" fmla="*/ 67857 w 805321"/>
            <a:gd name="connsiteY13" fmla="*/ 23586 h 92828"/>
            <a:gd name="connsiteX14" fmla="*/ 30648 w 805321"/>
            <a:gd name="connsiteY14" fmla="*/ 31939 h 92828"/>
            <a:gd name="connsiteX15" fmla="*/ 7736 w 805321"/>
            <a:gd name="connsiteY15" fmla="*/ 40849 h 92828"/>
            <a:gd name="connsiteX16" fmla="*/ 0 w 805321"/>
            <a:gd name="connsiteY16" fmla="*/ 49972 h 92828"/>
            <a:gd name="connsiteX17" fmla="*/ 7738 w 805321"/>
            <a:gd name="connsiteY17" fmla="*/ 58958 h 92828"/>
            <a:gd name="connsiteX18" fmla="*/ 30653 w 805321"/>
            <a:gd name="connsiteY18" fmla="*/ 67463 h 92828"/>
            <a:gd name="connsiteX19" fmla="*/ 67864 w 805321"/>
            <a:gd name="connsiteY19" fmla="*/ 75159 h 92828"/>
            <a:gd name="connsiteX20" fmla="*/ 117940 w 805321"/>
            <a:gd name="connsiteY20" fmla="*/ 81749 h 92828"/>
            <a:gd name="connsiteX21" fmla="*/ 178959 w 805321"/>
            <a:gd name="connsiteY21" fmla="*/ 86982 h 92828"/>
            <a:gd name="connsiteX22" fmla="*/ 248574 w 805321"/>
            <a:gd name="connsiteY22" fmla="*/ 90656 h 92828"/>
            <a:gd name="connsiteX23" fmla="*/ 324111 w 805321"/>
            <a:gd name="connsiteY23" fmla="*/ 92630 h 92828"/>
            <a:gd name="connsiteX24" fmla="*/ 402666 w 805321"/>
            <a:gd name="connsiteY24" fmla="*/ 92828 h 92828"/>
            <a:gd name="connsiteX25" fmla="*/ 481221 w 805321"/>
            <a:gd name="connsiteY25" fmla="*/ 91242 h 92828"/>
            <a:gd name="connsiteX26" fmla="*/ 556757 w 805321"/>
            <a:gd name="connsiteY26" fmla="*/ 87933 h 92828"/>
            <a:gd name="connsiteX27" fmla="*/ 626371 w 805321"/>
            <a:gd name="connsiteY27" fmla="*/ 83029 h 92828"/>
            <a:gd name="connsiteX28" fmla="*/ 687388 w 805321"/>
            <a:gd name="connsiteY28" fmla="*/ 76717 h 92828"/>
            <a:gd name="connsiteX29" fmla="*/ 737463 w 805321"/>
            <a:gd name="connsiteY29" fmla="*/ 69241 h 92828"/>
            <a:gd name="connsiteX30" fmla="*/ 774672 w 805321"/>
            <a:gd name="connsiteY30" fmla="*/ 60888 h 92828"/>
            <a:gd name="connsiteX31" fmla="*/ 797585 w 805321"/>
            <a:gd name="connsiteY31" fmla="*/ 51979 h 92828"/>
            <a:gd name="connsiteX32" fmla="*/ 805321 w 805321"/>
            <a:gd name="connsiteY32" fmla="*/ 42856 h 92828"/>
            <a:gd name="connsiteX0" fmla="*/ 805321 w 805321"/>
            <a:gd name="connsiteY0" fmla="*/ 42856 h 92828"/>
            <a:gd name="connsiteX1" fmla="*/ 797582 w 805321"/>
            <a:gd name="connsiteY1" fmla="*/ 33870 h 92828"/>
            <a:gd name="connsiteX2" fmla="*/ 774668 w 805321"/>
            <a:gd name="connsiteY2" fmla="*/ 25365 h 92828"/>
            <a:gd name="connsiteX3" fmla="*/ 737457 w 805321"/>
            <a:gd name="connsiteY3" fmla="*/ 17669 h 92828"/>
            <a:gd name="connsiteX4" fmla="*/ 687380 w 805321"/>
            <a:gd name="connsiteY4" fmla="*/ 11079 h 92828"/>
            <a:gd name="connsiteX5" fmla="*/ 626362 w 805321"/>
            <a:gd name="connsiteY5" fmla="*/ 5846 h 92828"/>
            <a:gd name="connsiteX6" fmla="*/ 556746 w 805321"/>
            <a:gd name="connsiteY6" fmla="*/ 2172 h 92828"/>
            <a:gd name="connsiteX7" fmla="*/ 481210 w 805321"/>
            <a:gd name="connsiteY7" fmla="*/ 198 h 92828"/>
            <a:gd name="connsiteX8" fmla="*/ 402655 w 805321"/>
            <a:gd name="connsiteY8" fmla="*/ 0 h 92828"/>
            <a:gd name="connsiteX9" fmla="*/ 324100 w 805321"/>
            <a:gd name="connsiteY9" fmla="*/ 1586 h 92828"/>
            <a:gd name="connsiteX10" fmla="*/ 248563 w 805321"/>
            <a:gd name="connsiteY10" fmla="*/ 4895 h 92828"/>
            <a:gd name="connsiteX11" fmla="*/ 178949 w 805321"/>
            <a:gd name="connsiteY11" fmla="*/ 9799 h 92828"/>
            <a:gd name="connsiteX12" fmla="*/ 117932 w 805321"/>
            <a:gd name="connsiteY12" fmla="*/ 16111 h 92828"/>
            <a:gd name="connsiteX13" fmla="*/ 67857 w 805321"/>
            <a:gd name="connsiteY13" fmla="*/ 23586 h 92828"/>
            <a:gd name="connsiteX14" fmla="*/ 30648 w 805321"/>
            <a:gd name="connsiteY14" fmla="*/ 31939 h 92828"/>
            <a:gd name="connsiteX15" fmla="*/ 7736 w 805321"/>
            <a:gd name="connsiteY15" fmla="*/ 40849 h 92828"/>
            <a:gd name="connsiteX16" fmla="*/ 0 w 805321"/>
            <a:gd name="connsiteY16" fmla="*/ 49972 h 92828"/>
            <a:gd name="connsiteX17" fmla="*/ 7738 w 805321"/>
            <a:gd name="connsiteY17" fmla="*/ 58958 h 92828"/>
            <a:gd name="connsiteX18" fmla="*/ 30653 w 805321"/>
            <a:gd name="connsiteY18" fmla="*/ 67463 h 92828"/>
            <a:gd name="connsiteX19" fmla="*/ 67864 w 805321"/>
            <a:gd name="connsiteY19" fmla="*/ 75159 h 92828"/>
            <a:gd name="connsiteX20" fmla="*/ 117940 w 805321"/>
            <a:gd name="connsiteY20" fmla="*/ 81749 h 92828"/>
            <a:gd name="connsiteX21" fmla="*/ 178959 w 805321"/>
            <a:gd name="connsiteY21" fmla="*/ 86982 h 92828"/>
            <a:gd name="connsiteX22" fmla="*/ 248574 w 805321"/>
            <a:gd name="connsiteY22" fmla="*/ 90656 h 92828"/>
            <a:gd name="connsiteX23" fmla="*/ 324111 w 805321"/>
            <a:gd name="connsiteY23" fmla="*/ 92630 h 92828"/>
            <a:gd name="connsiteX24" fmla="*/ 402666 w 805321"/>
            <a:gd name="connsiteY24" fmla="*/ 92828 h 92828"/>
            <a:gd name="connsiteX25" fmla="*/ 481221 w 805321"/>
            <a:gd name="connsiteY25" fmla="*/ 91242 h 92828"/>
            <a:gd name="connsiteX26" fmla="*/ 556757 w 805321"/>
            <a:gd name="connsiteY26" fmla="*/ 87933 h 92828"/>
            <a:gd name="connsiteX27" fmla="*/ 626371 w 805321"/>
            <a:gd name="connsiteY27" fmla="*/ 83029 h 92828"/>
            <a:gd name="connsiteX28" fmla="*/ 687388 w 805321"/>
            <a:gd name="connsiteY28" fmla="*/ 76717 h 92828"/>
            <a:gd name="connsiteX29" fmla="*/ 737463 w 805321"/>
            <a:gd name="connsiteY29" fmla="*/ 69241 h 92828"/>
            <a:gd name="connsiteX30" fmla="*/ 774672 w 805321"/>
            <a:gd name="connsiteY30" fmla="*/ 60888 h 92828"/>
            <a:gd name="connsiteX31" fmla="*/ 797585 w 805321"/>
            <a:gd name="connsiteY31" fmla="*/ 51979 h 92828"/>
            <a:gd name="connsiteX32" fmla="*/ 805321 w 805321"/>
            <a:gd name="connsiteY32" fmla="*/ 42856 h 92828"/>
            <a:gd name="connsiteX0" fmla="*/ 805321 w 805321"/>
            <a:gd name="connsiteY0" fmla="*/ 42856 h 92828"/>
            <a:gd name="connsiteX1" fmla="*/ 797582 w 805321"/>
            <a:gd name="connsiteY1" fmla="*/ 33870 h 92828"/>
            <a:gd name="connsiteX2" fmla="*/ 774668 w 805321"/>
            <a:gd name="connsiteY2" fmla="*/ 25365 h 92828"/>
            <a:gd name="connsiteX3" fmla="*/ 737457 w 805321"/>
            <a:gd name="connsiteY3" fmla="*/ 17669 h 92828"/>
            <a:gd name="connsiteX4" fmla="*/ 687380 w 805321"/>
            <a:gd name="connsiteY4" fmla="*/ 11079 h 92828"/>
            <a:gd name="connsiteX5" fmla="*/ 626362 w 805321"/>
            <a:gd name="connsiteY5" fmla="*/ 5846 h 92828"/>
            <a:gd name="connsiteX6" fmla="*/ 556746 w 805321"/>
            <a:gd name="connsiteY6" fmla="*/ 2172 h 92828"/>
            <a:gd name="connsiteX7" fmla="*/ 481210 w 805321"/>
            <a:gd name="connsiteY7" fmla="*/ 198 h 92828"/>
            <a:gd name="connsiteX8" fmla="*/ 402655 w 805321"/>
            <a:gd name="connsiteY8" fmla="*/ 0 h 92828"/>
            <a:gd name="connsiteX9" fmla="*/ 324100 w 805321"/>
            <a:gd name="connsiteY9" fmla="*/ 1586 h 92828"/>
            <a:gd name="connsiteX10" fmla="*/ 248563 w 805321"/>
            <a:gd name="connsiteY10" fmla="*/ 4895 h 92828"/>
            <a:gd name="connsiteX11" fmla="*/ 178949 w 805321"/>
            <a:gd name="connsiteY11" fmla="*/ 9799 h 92828"/>
            <a:gd name="connsiteX12" fmla="*/ 117932 w 805321"/>
            <a:gd name="connsiteY12" fmla="*/ 16111 h 92828"/>
            <a:gd name="connsiteX13" fmla="*/ 67857 w 805321"/>
            <a:gd name="connsiteY13" fmla="*/ 23586 h 92828"/>
            <a:gd name="connsiteX14" fmla="*/ 30648 w 805321"/>
            <a:gd name="connsiteY14" fmla="*/ 31939 h 92828"/>
            <a:gd name="connsiteX15" fmla="*/ 7736 w 805321"/>
            <a:gd name="connsiteY15" fmla="*/ 40849 h 92828"/>
            <a:gd name="connsiteX16" fmla="*/ 0 w 805321"/>
            <a:gd name="connsiteY16" fmla="*/ 49972 h 92828"/>
            <a:gd name="connsiteX17" fmla="*/ 7738 w 805321"/>
            <a:gd name="connsiteY17" fmla="*/ 58958 h 92828"/>
            <a:gd name="connsiteX18" fmla="*/ 30653 w 805321"/>
            <a:gd name="connsiteY18" fmla="*/ 67463 h 92828"/>
            <a:gd name="connsiteX19" fmla="*/ 67864 w 805321"/>
            <a:gd name="connsiteY19" fmla="*/ 75159 h 92828"/>
            <a:gd name="connsiteX20" fmla="*/ 117940 w 805321"/>
            <a:gd name="connsiteY20" fmla="*/ 81749 h 92828"/>
            <a:gd name="connsiteX21" fmla="*/ 178959 w 805321"/>
            <a:gd name="connsiteY21" fmla="*/ 86982 h 92828"/>
            <a:gd name="connsiteX22" fmla="*/ 248574 w 805321"/>
            <a:gd name="connsiteY22" fmla="*/ 90656 h 92828"/>
            <a:gd name="connsiteX23" fmla="*/ 324111 w 805321"/>
            <a:gd name="connsiteY23" fmla="*/ 92630 h 92828"/>
            <a:gd name="connsiteX24" fmla="*/ 402666 w 805321"/>
            <a:gd name="connsiteY24" fmla="*/ 92828 h 92828"/>
            <a:gd name="connsiteX25" fmla="*/ 481221 w 805321"/>
            <a:gd name="connsiteY25" fmla="*/ 91242 h 92828"/>
            <a:gd name="connsiteX26" fmla="*/ 556757 w 805321"/>
            <a:gd name="connsiteY26" fmla="*/ 87933 h 92828"/>
            <a:gd name="connsiteX27" fmla="*/ 626371 w 805321"/>
            <a:gd name="connsiteY27" fmla="*/ 83029 h 92828"/>
            <a:gd name="connsiteX28" fmla="*/ 687388 w 805321"/>
            <a:gd name="connsiteY28" fmla="*/ 76717 h 92828"/>
            <a:gd name="connsiteX29" fmla="*/ 737463 w 805321"/>
            <a:gd name="connsiteY29" fmla="*/ 69241 h 92828"/>
            <a:gd name="connsiteX30" fmla="*/ 774672 w 805321"/>
            <a:gd name="connsiteY30" fmla="*/ 60888 h 92828"/>
            <a:gd name="connsiteX31" fmla="*/ 797585 w 805321"/>
            <a:gd name="connsiteY31" fmla="*/ 51979 h 92828"/>
            <a:gd name="connsiteX32" fmla="*/ 805321 w 805321"/>
            <a:gd name="connsiteY32" fmla="*/ 42856 h 92828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059"/>
            <a:gd name="connsiteX1" fmla="*/ 797582 w 805321"/>
            <a:gd name="connsiteY1" fmla="*/ 34101 h 93059"/>
            <a:gd name="connsiteX2" fmla="*/ 774668 w 805321"/>
            <a:gd name="connsiteY2" fmla="*/ 25596 h 93059"/>
            <a:gd name="connsiteX3" fmla="*/ 737457 w 805321"/>
            <a:gd name="connsiteY3" fmla="*/ 17900 h 93059"/>
            <a:gd name="connsiteX4" fmla="*/ 687380 w 805321"/>
            <a:gd name="connsiteY4" fmla="*/ 11310 h 93059"/>
            <a:gd name="connsiteX5" fmla="*/ 626362 w 805321"/>
            <a:gd name="connsiteY5" fmla="*/ 6077 h 93059"/>
            <a:gd name="connsiteX6" fmla="*/ 556746 w 805321"/>
            <a:gd name="connsiteY6" fmla="*/ 2403 h 93059"/>
            <a:gd name="connsiteX7" fmla="*/ 481210 w 805321"/>
            <a:gd name="connsiteY7" fmla="*/ 429 h 93059"/>
            <a:gd name="connsiteX8" fmla="*/ 402655 w 805321"/>
            <a:gd name="connsiteY8" fmla="*/ 231 h 93059"/>
            <a:gd name="connsiteX9" fmla="*/ 324100 w 805321"/>
            <a:gd name="connsiteY9" fmla="*/ 1817 h 93059"/>
            <a:gd name="connsiteX10" fmla="*/ 248563 w 805321"/>
            <a:gd name="connsiteY10" fmla="*/ 5126 h 93059"/>
            <a:gd name="connsiteX11" fmla="*/ 178949 w 805321"/>
            <a:gd name="connsiteY11" fmla="*/ 10030 h 93059"/>
            <a:gd name="connsiteX12" fmla="*/ 117932 w 805321"/>
            <a:gd name="connsiteY12" fmla="*/ 16342 h 93059"/>
            <a:gd name="connsiteX13" fmla="*/ 67857 w 805321"/>
            <a:gd name="connsiteY13" fmla="*/ 23817 h 93059"/>
            <a:gd name="connsiteX14" fmla="*/ 30648 w 805321"/>
            <a:gd name="connsiteY14" fmla="*/ 32170 h 93059"/>
            <a:gd name="connsiteX15" fmla="*/ 7736 w 805321"/>
            <a:gd name="connsiteY15" fmla="*/ 41080 h 93059"/>
            <a:gd name="connsiteX16" fmla="*/ 0 w 805321"/>
            <a:gd name="connsiteY16" fmla="*/ 50203 h 93059"/>
            <a:gd name="connsiteX17" fmla="*/ 7738 w 805321"/>
            <a:gd name="connsiteY17" fmla="*/ 59189 h 93059"/>
            <a:gd name="connsiteX18" fmla="*/ 30653 w 805321"/>
            <a:gd name="connsiteY18" fmla="*/ 67694 h 93059"/>
            <a:gd name="connsiteX19" fmla="*/ 67864 w 805321"/>
            <a:gd name="connsiteY19" fmla="*/ 75390 h 93059"/>
            <a:gd name="connsiteX20" fmla="*/ 117940 w 805321"/>
            <a:gd name="connsiteY20" fmla="*/ 81980 h 93059"/>
            <a:gd name="connsiteX21" fmla="*/ 178959 w 805321"/>
            <a:gd name="connsiteY21" fmla="*/ 87213 h 93059"/>
            <a:gd name="connsiteX22" fmla="*/ 248574 w 805321"/>
            <a:gd name="connsiteY22" fmla="*/ 90887 h 93059"/>
            <a:gd name="connsiteX23" fmla="*/ 324111 w 805321"/>
            <a:gd name="connsiteY23" fmla="*/ 92861 h 93059"/>
            <a:gd name="connsiteX24" fmla="*/ 402666 w 805321"/>
            <a:gd name="connsiteY24" fmla="*/ 93059 h 93059"/>
            <a:gd name="connsiteX25" fmla="*/ 481221 w 805321"/>
            <a:gd name="connsiteY25" fmla="*/ 91473 h 93059"/>
            <a:gd name="connsiteX26" fmla="*/ 556757 w 805321"/>
            <a:gd name="connsiteY26" fmla="*/ 88164 h 93059"/>
            <a:gd name="connsiteX27" fmla="*/ 626371 w 805321"/>
            <a:gd name="connsiteY27" fmla="*/ 83260 h 93059"/>
            <a:gd name="connsiteX28" fmla="*/ 687388 w 805321"/>
            <a:gd name="connsiteY28" fmla="*/ 76948 h 93059"/>
            <a:gd name="connsiteX29" fmla="*/ 737463 w 805321"/>
            <a:gd name="connsiteY29" fmla="*/ 69472 h 93059"/>
            <a:gd name="connsiteX30" fmla="*/ 774672 w 805321"/>
            <a:gd name="connsiteY30" fmla="*/ 61119 h 93059"/>
            <a:gd name="connsiteX31" fmla="*/ 797585 w 805321"/>
            <a:gd name="connsiteY31" fmla="*/ 52210 h 93059"/>
            <a:gd name="connsiteX32" fmla="*/ 805321 w 805321"/>
            <a:gd name="connsiteY32" fmla="*/ 43087 h 93059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  <a:gd name="connsiteX0" fmla="*/ 805321 w 805321"/>
            <a:gd name="connsiteY0" fmla="*/ 43087 h 93290"/>
            <a:gd name="connsiteX1" fmla="*/ 797582 w 805321"/>
            <a:gd name="connsiteY1" fmla="*/ 34101 h 93290"/>
            <a:gd name="connsiteX2" fmla="*/ 774668 w 805321"/>
            <a:gd name="connsiteY2" fmla="*/ 25596 h 93290"/>
            <a:gd name="connsiteX3" fmla="*/ 737457 w 805321"/>
            <a:gd name="connsiteY3" fmla="*/ 17900 h 93290"/>
            <a:gd name="connsiteX4" fmla="*/ 687380 w 805321"/>
            <a:gd name="connsiteY4" fmla="*/ 11310 h 93290"/>
            <a:gd name="connsiteX5" fmla="*/ 626362 w 805321"/>
            <a:gd name="connsiteY5" fmla="*/ 6077 h 93290"/>
            <a:gd name="connsiteX6" fmla="*/ 556746 w 805321"/>
            <a:gd name="connsiteY6" fmla="*/ 2403 h 93290"/>
            <a:gd name="connsiteX7" fmla="*/ 481210 w 805321"/>
            <a:gd name="connsiteY7" fmla="*/ 429 h 93290"/>
            <a:gd name="connsiteX8" fmla="*/ 402655 w 805321"/>
            <a:gd name="connsiteY8" fmla="*/ 231 h 93290"/>
            <a:gd name="connsiteX9" fmla="*/ 324100 w 805321"/>
            <a:gd name="connsiteY9" fmla="*/ 1817 h 93290"/>
            <a:gd name="connsiteX10" fmla="*/ 248563 w 805321"/>
            <a:gd name="connsiteY10" fmla="*/ 5126 h 93290"/>
            <a:gd name="connsiteX11" fmla="*/ 178949 w 805321"/>
            <a:gd name="connsiteY11" fmla="*/ 10030 h 93290"/>
            <a:gd name="connsiteX12" fmla="*/ 117932 w 805321"/>
            <a:gd name="connsiteY12" fmla="*/ 16342 h 93290"/>
            <a:gd name="connsiteX13" fmla="*/ 67857 w 805321"/>
            <a:gd name="connsiteY13" fmla="*/ 23817 h 93290"/>
            <a:gd name="connsiteX14" fmla="*/ 30648 w 805321"/>
            <a:gd name="connsiteY14" fmla="*/ 32170 h 93290"/>
            <a:gd name="connsiteX15" fmla="*/ 7736 w 805321"/>
            <a:gd name="connsiteY15" fmla="*/ 41080 h 93290"/>
            <a:gd name="connsiteX16" fmla="*/ 0 w 805321"/>
            <a:gd name="connsiteY16" fmla="*/ 50203 h 93290"/>
            <a:gd name="connsiteX17" fmla="*/ 7738 w 805321"/>
            <a:gd name="connsiteY17" fmla="*/ 59189 h 93290"/>
            <a:gd name="connsiteX18" fmla="*/ 30653 w 805321"/>
            <a:gd name="connsiteY18" fmla="*/ 67694 h 93290"/>
            <a:gd name="connsiteX19" fmla="*/ 67864 w 805321"/>
            <a:gd name="connsiteY19" fmla="*/ 75390 h 93290"/>
            <a:gd name="connsiteX20" fmla="*/ 117940 w 805321"/>
            <a:gd name="connsiteY20" fmla="*/ 81980 h 93290"/>
            <a:gd name="connsiteX21" fmla="*/ 178959 w 805321"/>
            <a:gd name="connsiteY21" fmla="*/ 87213 h 93290"/>
            <a:gd name="connsiteX22" fmla="*/ 248574 w 805321"/>
            <a:gd name="connsiteY22" fmla="*/ 90887 h 93290"/>
            <a:gd name="connsiteX23" fmla="*/ 324111 w 805321"/>
            <a:gd name="connsiteY23" fmla="*/ 92861 h 93290"/>
            <a:gd name="connsiteX24" fmla="*/ 402666 w 805321"/>
            <a:gd name="connsiteY24" fmla="*/ 93059 h 93290"/>
            <a:gd name="connsiteX25" fmla="*/ 481221 w 805321"/>
            <a:gd name="connsiteY25" fmla="*/ 91473 h 93290"/>
            <a:gd name="connsiteX26" fmla="*/ 556757 w 805321"/>
            <a:gd name="connsiteY26" fmla="*/ 88164 h 93290"/>
            <a:gd name="connsiteX27" fmla="*/ 626371 w 805321"/>
            <a:gd name="connsiteY27" fmla="*/ 83260 h 93290"/>
            <a:gd name="connsiteX28" fmla="*/ 687388 w 805321"/>
            <a:gd name="connsiteY28" fmla="*/ 76948 h 93290"/>
            <a:gd name="connsiteX29" fmla="*/ 737463 w 805321"/>
            <a:gd name="connsiteY29" fmla="*/ 69472 h 93290"/>
            <a:gd name="connsiteX30" fmla="*/ 774672 w 805321"/>
            <a:gd name="connsiteY30" fmla="*/ 61119 h 93290"/>
            <a:gd name="connsiteX31" fmla="*/ 797585 w 805321"/>
            <a:gd name="connsiteY31" fmla="*/ 52210 h 93290"/>
            <a:gd name="connsiteX32" fmla="*/ 805321 w 805321"/>
            <a:gd name="connsiteY32" fmla="*/ 43087 h 93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05321" h="93290">
              <a:moveTo>
                <a:pt x="805321" y="43087"/>
              </a:moveTo>
              <a:cubicBezTo>
                <a:pt x="805321" y="40069"/>
                <a:pt x="802691" y="37016"/>
                <a:pt x="797582" y="34101"/>
              </a:cubicBezTo>
              <a:cubicBezTo>
                <a:pt x="792473" y="31186"/>
                <a:pt x="784689" y="28296"/>
                <a:pt x="774668" y="25596"/>
              </a:cubicBezTo>
              <a:cubicBezTo>
                <a:pt x="764647" y="22896"/>
                <a:pt x="752005" y="20281"/>
                <a:pt x="737457" y="17900"/>
              </a:cubicBezTo>
              <a:cubicBezTo>
                <a:pt x="722909" y="15519"/>
                <a:pt x="705896" y="13280"/>
                <a:pt x="687380" y="11310"/>
              </a:cubicBezTo>
              <a:cubicBezTo>
                <a:pt x="668864" y="9340"/>
                <a:pt x="648134" y="7562"/>
                <a:pt x="626362" y="6077"/>
              </a:cubicBezTo>
              <a:cubicBezTo>
                <a:pt x="604590" y="4593"/>
                <a:pt x="580938" y="3344"/>
                <a:pt x="556746" y="2403"/>
              </a:cubicBezTo>
              <a:cubicBezTo>
                <a:pt x="532554" y="1462"/>
                <a:pt x="506892" y="791"/>
                <a:pt x="481210" y="429"/>
              </a:cubicBezTo>
              <a:cubicBezTo>
                <a:pt x="455528" y="67"/>
                <a:pt x="428840" y="0"/>
                <a:pt x="402655" y="231"/>
              </a:cubicBezTo>
              <a:cubicBezTo>
                <a:pt x="376470" y="462"/>
                <a:pt x="349782" y="1001"/>
                <a:pt x="324100" y="1817"/>
              </a:cubicBezTo>
              <a:cubicBezTo>
                <a:pt x="298418" y="2633"/>
                <a:pt x="272755" y="3757"/>
                <a:pt x="248563" y="5126"/>
              </a:cubicBezTo>
              <a:cubicBezTo>
                <a:pt x="224371" y="6495"/>
                <a:pt x="200721" y="8161"/>
                <a:pt x="178949" y="10030"/>
              </a:cubicBezTo>
              <a:cubicBezTo>
                <a:pt x="157177" y="11899"/>
                <a:pt x="136447" y="14044"/>
                <a:pt x="117932" y="16342"/>
              </a:cubicBezTo>
              <a:cubicBezTo>
                <a:pt x="99417" y="18640"/>
                <a:pt x="82404" y="21179"/>
                <a:pt x="67857" y="23817"/>
              </a:cubicBezTo>
              <a:cubicBezTo>
                <a:pt x="53310" y="26455"/>
                <a:pt x="40668" y="29293"/>
                <a:pt x="30648" y="32170"/>
              </a:cubicBezTo>
              <a:cubicBezTo>
                <a:pt x="20628" y="35047"/>
                <a:pt x="12844" y="38075"/>
                <a:pt x="7736" y="41080"/>
              </a:cubicBezTo>
              <a:cubicBezTo>
                <a:pt x="2628" y="44085"/>
                <a:pt x="0" y="47185"/>
                <a:pt x="0" y="50203"/>
              </a:cubicBezTo>
              <a:cubicBezTo>
                <a:pt x="0" y="53221"/>
                <a:pt x="2629" y="56274"/>
                <a:pt x="7738" y="59189"/>
              </a:cubicBezTo>
              <a:cubicBezTo>
                <a:pt x="12847" y="62104"/>
                <a:pt x="20632" y="64994"/>
                <a:pt x="30653" y="67694"/>
              </a:cubicBezTo>
              <a:cubicBezTo>
                <a:pt x="40674" y="70394"/>
                <a:pt x="53316" y="73009"/>
                <a:pt x="67864" y="75390"/>
              </a:cubicBezTo>
              <a:cubicBezTo>
                <a:pt x="82412" y="77771"/>
                <a:pt x="99424" y="80010"/>
                <a:pt x="117940" y="81980"/>
              </a:cubicBezTo>
              <a:cubicBezTo>
                <a:pt x="136456" y="83950"/>
                <a:pt x="157187" y="85729"/>
                <a:pt x="178959" y="87213"/>
              </a:cubicBezTo>
              <a:cubicBezTo>
                <a:pt x="200731" y="88698"/>
                <a:pt x="224382" y="89946"/>
                <a:pt x="248574" y="90887"/>
              </a:cubicBezTo>
              <a:cubicBezTo>
                <a:pt x="272766" y="91828"/>
                <a:pt x="298429" y="92499"/>
                <a:pt x="324111" y="92861"/>
              </a:cubicBezTo>
              <a:cubicBezTo>
                <a:pt x="349793" y="93223"/>
                <a:pt x="376481" y="93290"/>
                <a:pt x="402666" y="93059"/>
              </a:cubicBezTo>
              <a:cubicBezTo>
                <a:pt x="428851" y="92828"/>
                <a:pt x="455539" y="92289"/>
                <a:pt x="481221" y="91473"/>
              </a:cubicBezTo>
              <a:cubicBezTo>
                <a:pt x="506903" y="90657"/>
                <a:pt x="532565" y="89533"/>
                <a:pt x="556757" y="88164"/>
              </a:cubicBezTo>
              <a:cubicBezTo>
                <a:pt x="580949" y="86795"/>
                <a:pt x="604599" y="85129"/>
                <a:pt x="626371" y="83260"/>
              </a:cubicBezTo>
              <a:cubicBezTo>
                <a:pt x="648143" y="81391"/>
                <a:pt x="668873" y="79246"/>
                <a:pt x="687388" y="76948"/>
              </a:cubicBezTo>
              <a:cubicBezTo>
                <a:pt x="705903" y="74650"/>
                <a:pt x="722916" y="72110"/>
                <a:pt x="737463" y="69472"/>
              </a:cubicBezTo>
              <a:cubicBezTo>
                <a:pt x="752010" y="66834"/>
                <a:pt x="764652" y="63996"/>
                <a:pt x="774672" y="61119"/>
              </a:cubicBezTo>
              <a:cubicBezTo>
                <a:pt x="784692" y="58242"/>
                <a:pt x="792477" y="55215"/>
                <a:pt x="797585" y="52210"/>
              </a:cubicBezTo>
              <a:cubicBezTo>
                <a:pt x="802693" y="49205"/>
                <a:pt x="805321" y="46105"/>
                <a:pt x="805321" y="4308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0.30416</cdr:x>
      <cdr:y>0.53223</cdr:y>
    </cdr:from>
    <cdr:to>
      <cdr:x>0.39155</cdr:x>
      <cdr:y>0.58374</cdr:y>
    </cdr:to>
    <cdr:sp macro="" textlink="">
      <cdr:nvSpPr>
        <cdr:cNvPr id="104" name="PlotDat5_205|1~33_1"/>
        <cdr:cNvSpPr/>
      </cdr:nvSpPr>
      <cdr:spPr>
        <a:xfrm xmlns:a="http://schemas.openxmlformats.org/drawingml/2006/main">
          <a:off x="2631705" y="3340443"/>
          <a:ext cx="756152" cy="323287"/>
        </a:xfrm>
        <a:custGeom xmlns:a="http://schemas.openxmlformats.org/drawingml/2006/main">
          <a:avLst/>
          <a:gdLst>
            <a:gd name="connsiteX0" fmla="*/ 756116 w 756116"/>
            <a:gd name="connsiteY0" fmla="*/ 113151 h 321321"/>
            <a:gd name="connsiteX1" fmla="*/ 748799 w 756116"/>
            <a:gd name="connsiteY1" fmla="*/ 83978 h 321321"/>
            <a:gd name="connsiteX2" fmla="*/ 727234 w 756116"/>
            <a:gd name="connsiteY2" fmla="*/ 57751 h 321321"/>
            <a:gd name="connsiteX3" fmla="*/ 692251 w 756116"/>
            <a:gd name="connsiteY3" fmla="*/ 35478 h 321321"/>
            <a:gd name="connsiteX4" fmla="*/ 645193 w 756116"/>
            <a:gd name="connsiteY4" fmla="*/ 18017 h 321321"/>
            <a:gd name="connsiteX5" fmla="*/ 587870 w 756116"/>
            <a:gd name="connsiteY5" fmla="*/ 6037 h 321321"/>
            <a:gd name="connsiteX6" fmla="*/ 522483 w 756116"/>
            <a:gd name="connsiteY6" fmla="*/ 0 h 321321"/>
            <a:gd name="connsiteX7" fmla="*/ 451547 w 756116"/>
            <a:gd name="connsiteY7" fmla="*/ 136 h 321321"/>
            <a:gd name="connsiteX8" fmla="*/ 377786 w 756116"/>
            <a:gd name="connsiteY8" fmla="*/ 6441 h 321321"/>
            <a:gd name="connsiteX9" fmla="*/ 304036 w 756116"/>
            <a:gd name="connsiteY9" fmla="*/ 18673 h 321321"/>
            <a:gd name="connsiteX10" fmla="*/ 233130 w 756116"/>
            <a:gd name="connsiteY10" fmla="*/ 36361 h 321321"/>
            <a:gd name="connsiteX11" fmla="*/ 167794 w 756116"/>
            <a:gd name="connsiteY11" fmla="*/ 58826 h 321321"/>
            <a:gd name="connsiteX12" fmla="*/ 110538 w 756116"/>
            <a:gd name="connsiteY12" fmla="*/ 85204 h 321321"/>
            <a:gd name="connsiteX13" fmla="*/ 63563 w 756116"/>
            <a:gd name="connsiteY13" fmla="*/ 114482 h 321321"/>
            <a:gd name="connsiteX14" fmla="*/ 28674 w 756116"/>
            <a:gd name="connsiteY14" fmla="*/ 145535 h 321321"/>
            <a:gd name="connsiteX15" fmla="*/ 7211 w 756116"/>
            <a:gd name="connsiteY15" fmla="*/ 177169 h 321321"/>
            <a:gd name="connsiteX16" fmla="*/ 0 w 756116"/>
            <a:gd name="connsiteY16" fmla="*/ 208169 h 321321"/>
            <a:gd name="connsiteX17" fmla="*/ 7317 w 756116"/>
            <a:gd name="connsiteY17" fmla="*/ 237342 h 321321"/>
            <a:gd name="connsiteX18" fmla="*/ 28882 w 756116"/>
            <a:gd name="connsiteY18" fmla="*/ 263569 h 321321"/>
            <a:gd name="connsiteX19" fmla="*/ 63865 w 756116"/>
            <a:gd name="connsiteY19" fmla="*/ 285841 h 321321"/>
            <a:gd name="connsiteX20" fmla="*/ 110923 w 756116"/>
            <a:gd name="connsiteY20" fmla="*/ 303303 h 321321"/>
            <a:gd name="connsiteX21" fmla="*/ 168246 w 756116"/>
            <a:gd name="connsiteY21" fmla="*/ 315283 h 321321"/>
            <a:gd name="connsiteX22" fmla="*/ 233633 w 756116"/>
            <a:gd name="connsiteY22" fmla="*/ 321321 h 321321"/>
            <a:gd name="connsiteX23" fmla="*/ 304570 w 756116"/>
            <a:gd name="connsiteY23" fmla="*/ 321184 h 321321"/>
            <a:gd name="connsiteX24" fmla="*/ 378330 w 756116"/>
            <a:gd name="connsiteY24" fmla="*/ 314879 h 321321"/>
            <a:gd name="connsiteX25" fmla="*/ 452081 w 756116"/>
            <a:gd name="connsiteY25" fmla="*/ 302647 h 321321"/>
            <a:gd name="connsiteX26" fmla="*/ 522986 w 756116"/>
            <a:gd name="connsiteY26" fmla="*/ 284959 h 321321"/>
            <a:gd name="connsiteX27" fmla="*/ 588322 w 756116"/>
            <a:gd name="connsiteY27" fmla="*/ 262494 h 321321"/>
            <a:gd name="connsiteX28" fmla="*/ 645578 w 756116"/>
            <a:gd name="connsiteY28" fmla="*/ 236115 h 321321"/>
            <a:gd name="connsiteX29" fmla="*/ 692553 w 756116"/>
            <a:gd name="connsiteY29" fmla="*/ 206838 h 321321"/>
            <a:gd name="connsiteX30" fmla="*/ 727442 w 756116"/>
            <a:gd name="connsiteY30" fmla="*/ 175785 h 321321"/>
            <a:gd name="connsiteX31" fmla="*/ 748905 w 756116"/>
            <a:gd name="connsiteY31" fmla="*/ 144151 h 321321"/>
            <a:gd name="connsiteX32" fmla="*/ 756116 w 756116"/>
            <a:gd name="connsiteY32" fmla="*/ 113151 h 321321"/>
            <a:gd name="connsiteX0" fmla="*/ 756116 w 756116"/>
            <a:gd name="connsiteY0" fmla="*/ 113151 h 321321"/>
            <a:gd name="connsiteX1" fmla="*/ 748799 w 756116"/>
            <a:gd name="connsiteY1" fmla="*/ 83978 h 321321"/>
            <a:gd name="connsiteX2" fmla="*/ 727234 w 756116"/>
            <a:gd name="connsiteY2" fmla="*/ 57751 h 321321"/>
            <a:gd name="connsiteX3" fmla="*/ 692251 w 756116"/>
            <a:gd name="connsiteY3" fmla="*/ 35478 h 321321"/>
            <a:gd name="connsiteX4" fmla="*/ 645193 w 756116"/>
            <a:gd name="connsiteY4" fmla="*/ 18017 h 321321"/>
            <a:gd name="connsiteX5" fmla="*/ 587870 w 756116"/>
            <a:gd name="connsiteY5" fmla="*/ 6037 h 321321"/>
            <a:gd name="connsiteX6" fmla="*/ 522483 w 756116"/>
            <a:gd name="connsiteY6" fmla="*/ 0 h 321321"/>
            <a:gd name="connsiteX7" fmla="*/ 451547 w 756116"/>
            <a:gd name="connsiteY7" fmla="*/ 136 h 321321"/>
            <a:gd name="connsiteX8" fmla="*/ 377786 w 756116"/>
            <a:gd name="connsiteY8" fmla="*/ 6441 h 321321"/>
            <a:gd name="connsiteX9" fmla="*/ 304036 w 756116"/>
            <a:gd name="connsiteY9" fmla="*/ 18673 h 321321"/>
            <a:gd name="connsiteX10" fmla="*/ 233130 w 756116"/>
            <a:gd name="connsiteY10" fmla="*/ 36361 h 321321"/>
            <a:gd name="connsiteX11" fmla="*/ 167794 w 756116"/>
            <a:gd name="connsiteY11" fmla="*/ 58826 h 321321"/>
            <a:gd name="connsiteX12" fmla="*/ 110538 w 756116"/>
            <a:gd name="connsiteY12" fmla="*/ 85204 h 321321"/>
            <a:gd name="connsiteX13" fmla="*/ 63563 w 756116"/>
            <a:gd name="connsiteY13" fmla="*/ 114482 h 321321"/>
            <a:gd name="connsiteX14" fmla="*/ 28674 w 756116"/>
            <a:gd name="connsiteY14" fmla="*/ 145535 h 321321"/>
            <a:gd name="connsiteX15" fmla="*/ 7211 w 756116"/>
            <a:gd name="connsiteY15" fmla="*/ 177169 h 321321"/>
            <a:gd name="connsiteX16" fmla="*/ 0 w 756116"/>
            <a:gd name="connsiteY16" fmla="*/ 208169 h 321321"/>
            <a:gd name="connsiteX17" fmla="*/ 7317 w 756116"/>
            <a:gd name="connsiteY17" fmla="*/ 237342 h 321321"/>
            <a:gd name="connsiteX18" fmla="*/ 28882 w 756116"/>
            <a:gd name="connsiteY18" fmla="*/ 263569 h 321321"/>
            <a:gd name="connsiteX19" fmla="*/ 63865 w 756116"/>
            <a:gd name="connsiteY19" fmla="*/ 285841 h 321321"/>
            <a:gd name="connsiteX20" fmla="*/ 110923 w 756116"/>
            <a:gd name="connsiteY20" fmla="*/ 303303 h 321321"/>
            <a:gd name="connsiteX21" fmla="*/ 168246 w 756116"/>
            <a:gd name="connsiteY21" fmla="*/ 315283 h 321321"/>
            <a:gd name="connsiteX22" fmla="*/ 233633 w 756116"/>
            <a:gd name="connsiteY22" fmla="*/ 321321 h 321321"/>
            <a:gd name="connsiteX23" fmla="*/ 304570 w 756116"/>
            <a:gd name="connsiteY23" fmla="*/ 321184 h 321321"/>
            <a:gd name="connsiteX24" fmla="*/ 378330 w 756116"/>
            <a:gd name="connsiteY24" fmla="*/ 314879 h 321321"/>
            <a:gd name="connsiteX25" fmla="*/ 452081 w 756116"/>
            <a:gd name="connsiteY25" fmla="*/ 302647 h 321321"/>
            <a:gd name="connsiteX26" fmla="*/ 522986 w 756116"/>
            <a:gd name="connsiteY26" fmla="*/ 284959 h 321321"/>
            <a:gd name="connsiteX27" fmla="*/ 588322 w 756116"/>
            <a:gd name="connsiteY27" fmla="*/ 262494 h 321321"/>
            <a:gd name="connsiteX28" fmla="*/ 645578 w 756116"/>
            <a:gd name="connsiteY28" fmla="*/ 236115 h 321321"/>
            <a:gd name="connsiteX29" fmla="*/ 692553 w 756116"/>
            <a:gd name="connsiteY29" fmla="*/ 206838 h 321321"/>
            <a:gd name="connsiteX30" fmla="*/ 727442 w 756116"/>
            <a:gd name="connsiteY30" fmla="*/ 175785 h 321321"/>
            <a:gd name="connsiteX31" fmla="*/ 748905 w 756116"/>
            <a:gd name="connsiteY31" fmla="*/ 144151 h 321321"/>
            <a:gd name="connsiteX32" fmla="*/ 756116 w 756116"/>
            <a:gd name="connsiteY32" fmla="*/ 113151 h 321321"/>
            <a:gd name="connsiteX0" fmla="*/ 756116 w 756116"/>
            <a:gd name="connsiteY0" fmla="*/ 113151 h 321321"/>
            <a:gd name="connsiteX1" fmla="*/ 748799 w 756116"/>
            <a:gd name="connsiteY1" fmla="*/ 83978 h 321321"/>
            <a:gd name="connsiteX2" fmla="*/ 727234 w 756116"/>
            <a:gd name="connsiteY2" fmla="*/ 57751 h 321321"/>
            <a:gd name="connsiteX3" fmla="*/ 692251 w 756116"/>
            <a:gd name="connsiteY3" fmla="*/ 35478 h 321321"/>
            <a:gd name="connsiteX4" fmla="*/ 645193 w 756116"/>
            <a:gd name="connsiteY4" fmla="*/ 18017 h 321321"/>
            <a:gd name="connsiteX5" fmla="*/ 587870 w 756116"/>
            <a:gd name="connsiteY5" fmla="*/ 6037 h 321321"/>
            <a:gd name="connsiteX6" fmla="*/ 522483 w 756116"/>
            <a:gd name="connsiteY6" fmla="*/ 0 h 321321"/>
            <a:gd name="connsiteX7" fmla="*/ 451547 w 756116"/>
            <a:gd name="connsiteY7" fmla="*/ 136 h 321321"/>
            <a:gd name="connsiteX8" fmla="*/ 377786 w 756116"/>
            <a:gd name="connsiteY8" fmla="*/ 6441 h 321321"/>
            <a:gd name="connsiteX9" fmla="*/ 304036 w 756116"/>
            <a:gd name="connsiteY9" fmla="*/ 18673 h 321321"/>
            <a:gd name="connsiteX10" fmla="*/ 233130 w 756116"/>
            <a:gd name="connsiteY10" fmla="*/ 36361 h 321321"/>
            <a:gd name="connsiteX11" fmla="*/ 167794 w 756116"/>
            <a:gd name="connsiteY11" fmla="*/ 58826 h 321321"/>
            <a:gd name="connsiteX12" fmla="*/ 110538 w 756116"/>
            <a:gd name="connsiteY12" fmla="*/ 85204 h 321321"/>
            <a:gd name="connsiteX13" fmla="*/ 63563 w 756116"/>
            <a:gd name="connsiteY13" fmla="*/ 114482 h 321321"/>
            <a:gd name="connsiteX14" fmla="*/ 28674 w 756116"/>
            <a:gd name="connsiteY14" fmla="*/ 145535 h 321321"/>
            <a:gd name="connsiteX15" fmla="*/ 7211 w 756116"/>
            <a:gd name="connsiteY15" fmla="*/ 177169 h 321321"/>
            <a:gd name="connsiteX16" fmla="*/ 0 w 756116"/>
            <a:gd name="connsiteY16" fmla="*/ 208169 h 321321"/>
            <a:gd name="connsiteX17" fmla="*/ 7317 w 756116"/>
            <a:gd name="connsiteY17" fmla="*/ 237342 h 321321"/>
            <a:gd name="connsiteX18" fmla="*/ 28882 w 756116"/>
            <a:gd name="connsiteY18" fmla="*/ 263569 h 321321"/>
            <a:gd name="connsiteX19" fmla="*/ 63865 w 756116"/>
            <a:gd name="connsiteY19" fmla="*/ 285841 h 321321"/>
            <a:gd name="connsiteX20" fmla="*/ 110923 w 756116"/>
            <a:gd name="connsiteY20" fmla="*/ 303303 h 321321"/>
            <a:gd name="connsiteX21" fmla="*/ 168246 w 756116"/>
            <a:gd name="connsiteY21" fmla="*/ 315283 h 321321"/>
            <a:gd name="connsiteX22" fmla="*/ 233633 w 756116"/>
            <a:gd name="connsiteY22" fmla="*/ 321321 h 321321"/>
            <a:gd name="connsiteX23" fmla="*/ 304570 w 756116"/>
            <a:gd name="connsiteY23" fmla="*/ 321184 h 321321"/>
            <a:gd name="connsiteX24" fmla="*/ 378330 w 756116"/>
            <a:gd name="connsiteY24" fmla="*/ 314879 h 321321"/>
            <a:gd name="connsiteX25" fmla="*/ 452081 w 756116"/>
            <a:gd name="connsiteY25" fmla="*/ 302647 h 321321"/>
            <a:gd name="connsiteX26" fmla="*/ 522986 w 756116"/>
            <a:gd name="connsiteY26" fmla="*/ 284959 h 321321"/>
            <a:gd name="connsiteX27" fmla="*/ 588322 w 756116"/>
            <a:gd name="connsiteY27" fmla="*/ 262494 h 321321"/>
            <a:gd name="connsiteX28" fmla="*/ 645578 w 756116"/>
            <a:gd name="connsiteY28" fmla="*/ 236115 h 321321"/>
            <a:gd name="connsiteX29" fmla="*/ 692553 w 756116"/>
            <a:gd name="connsiteY29" fmla="*/ 206838 h 321321"/>
            <a:gd name="connsiteX30" fmla="*/ 727442 w 756116"/>
            <a:gd name="connsiteY30" fmla="*/ 175785 h 321321"/>
            <a:gd name="connsiteX31" fmla="*/ 748905 w 756116"/>
            <a:gd name="connsiteY31" fmla="*/ 144151 h 321321"/>
            <a:gd name="connsiteX32" fmla="*/ 756116 w 756116"/>
            <a:gd name="connsiteY32" fmla="*/ 113151 h 321321"/>
            <a:gd name="connsiteX0" fmla="*/ 756116 w 756116"/>
            <a:gd name="connsiteY0" fmla="*/ 113151 h 321321"/>
            <a:gd name="connsiteX1" fmla="*/ 748799 w 756116"/>
            <a:gd name="connsiteY1" fmla="*/ 83978 h 321321"/>
            <a:gd name="connsiteX2" fmla="*/ 727234 w 756116"/>
            <a:gd name="connsiteY2" fmla="*/ 57751 h 321321"/>
            <a:gd name="connsiteX3" fmla="*/ 692251 w 756116"/>
            <a:gd name="connsiteY3" fmla="*/ 35478 h 321321"/>
            <a:gd name="connsiteX4" fmla="*/ 645193 w 756116"/>
            <a:gd name="connsiteY4" fmla="*/ 18017 h 321321"/>
            <a:gd name="connsiteX5" fmla="*/ 587870 w 756116"/>
            <a:gd name="connsiteY5" fmla="*/ 6037 h 321321"/>
            <a:gd name="connsiteX6" fmla="*/ 522483 w 756116"/>
            <a:gd name="connsiteY6" fmla="*/ 0 h 321321"/>
            <a:gd name="connsiteX7" fmla="*/ 451547 w 756116"/>
            <a:gd name="connsiteY7" fmla="*/ 136 h 321321"/>
            <a:gd name="connsiteX8" fmla="*/ 377786 w 756116"/>
            <a:gd name="connsiteY8" fmla="*/ 6441 h 321321"/>
            <a:gd name="connsiteX9" fmla="*/ 304036 w 756116"/>
            <a:gd name="connsiteY9" fmla="*/ 18673 h 321321"/>
            <a:gd name="connsiteX10" fmla="*/ 233130 w 756116"/>
            <a:gd name="connsiteY10" fmla="*/ 36361 h 321321"/>
            <a:gd name="connsiteX11" fmla="*/ 167794 w 756116"/>
            <a:gd name="connsiteY11" fmla="*/ 58826 h 321321"/>
            <a:gd name="connsiteX12" fmla="*/ 110538 w 756116"/>
            <a:gd name="connsiteY12" fmla="*/ 85204 h 321321"/>
            <a:gd name="connsiteX13" fmla="*/ 63563 w 756116"/>
            <a:gd name="connsiteY13" fmla="*/ 114482 h 321321"/>
            <a:gd name="connsiteX14" fmla="*/ 28674 w 756116"/>
            <a:gd name="connsiteY14" fmla="*/ 145535 h 321321"/>
            <a:gd name="connsiteX15" fmla="*/ 7211 w 756116"/>
            <a:gd name="connsiteY15" fmla="*/ 177169 h 321321"/>
            <a:gd name="connsiteX16" fmla="*/ 0 w 756116"/>
            <a:gd name="connsiteY16" fmla="*/ 208169 h 321321"/>
            <a:gd name="connsiteX17" fmla="*/ 7317 w 756116"/>
            <a:gd name="connsiteY17" fmla="*/ 237342 h 321321"/>
            <a:gd name="connsiteX18" fmla="*/ 28882 w 756116"/>
            <a:gd name="connsiteY18" fmla="*/ 263569 h 321321"/>
            <a:gd name="connsiteX19" fmla="*/ 63865 w 756116"/>
            <a:gd name="connsiteY19" fmla="*/ 285841 h 321321"/>
            <a:gd name="connsiteX20" fmla="*/ 110923 w 756116"/>
            <a:gd name="connsiteY20" fmla="*/ 303303 h 321321"/>
            <a:gd name="connsiteX21" fmla="*/ 168246 w 756116"/>
            <a:gd name="connsiteY21" fmla="*/ 315283 h 321321"/>
            <a:gd name="connsiteX22" fmla="*/ 233633 w 756116"/>
            <a:gd name="connsiteY22" fmla="*/ 321321 h 321321"/>
            <a:gd name="connsiteX23" fmla="*/ 304570 w 756116"/>
            <a:gd name="connsiteY23" fmla="*/ 321184 h 321321"/>
            <a:gd name="connsiteX24" fmla="*/ 378330 w 756116"/>
            <a:gd name="connsiteY24" fmla="*/ 314879 h 321321"/>
            <a:gd name="connsiteX25" fmla="*/ 452081 w 756116"/>
            <a:gd name="connsiteY25" fmla="*/ 302647 h 321321"/>
            <a:gd name="connsiteX26" fmla="*/ 522986 w 756116"/>
            <a:gd name="connsiteY26" fmla="*/ 284959 h 321321"/>
            <a:gd name="connsiteX27" fmla="*/ 588322 w 756116"/>
            <a:gd name="connsiteY27" fmla="*/ 262494 h 321321"/>
            <a:gd name="connsiteX28" fmla="*/ 645578 w 756116"/>
            <a:gd name="connsiteY28" fmla="*/ 236115 h 321321"/>
            <a:gd name="connsiteX29" fmla="*/ 692553 w 756116"/>
            <a:gd name="connsiteY29" fmla="*/ 206838 h 321321"/>
            <a:gd name="connsiteX30" fmla="*/ 727442 w 756116"/>
            <a:gd name="connsiteY30" fmla="*/ 175785 h 321321"/>
            <a:gd name="connsiteX31" fmla="*/ 748905 w 756116"/>
            <a:gd name="connsiteY31" fmla="*/ 144151 h 321321"/>
            <a:gd name="connsiteX32" fmla="*/ 756116 w 756116"/>
            <a:gd name="connsiteY32" fmla="*/ 113151 h 321321"/>
            <a:gd name="connsiteX0" fmla="*/ 756116 w 756116"/>
            <a:gd name="connsiteY0" fmla="*/ 113151 h 321321"/>
            <a:gd name="connsiteX1" fmla="*/ 748799 w 756116"/>
            <a:gd name="connsiteY1" fmla="*/ 83978 h 321321"/>
            <a:gd name="connsiteX2" fmla="*/ 727234 w 756116"/>
            <a:gd name="connsiteY2" fmla="*/ 57751 h 321321"/>
            <a:gd name="connsiteX3" fmla="*/ 692251 w 756116"/>
            <a:gd name="connsiteY3" fmla="*/ 35478 h 321321"/>
            <a:gd name="connsiteX4" fmla="*/ 645193 w 756116"/>
            <a:gd name="connsiteY4" fmla="*/ 18017 h 321321"/>
            <a:gd name="connsiteX5" fmla="*/ 587870 w 756116"/>
            <a:gd name="connsiteY5" fmla="*/ 6037 h 321321"/>
            <a:gd name="connsiteX6" fmla="*/ 522483 w 756116"/>
            <a:gd name="connsiteY6" fmla="*/ 0 h 321321"/>
            <a:gd name="connsiteX7" fmla="*/ 451547 w 756116"/>
            <a:gd name="connsiteY7" fmla="*/ 136 h 321321"/>
            <a:gd name="connsiteX8" fmla="*/ 377786 w 756116"/>
            <a:gd name="connsiteY8" fmla="*/ 6441 h 321321"/>
            <a:gd name="connsiteX9" fmla="*/ 304036 w 756116"/>
            <a:gd name="connsiteY9" fmla="*/ 18673 h 321321"/>
            <a:gd name="connsiteX10" fmla="*/ 233130 w 756116"/>
            <a:gd name="connsiteY10" fmla="*/ 36361 h 321321"/>
            <a:gd name="connsiteX11" fmla="*/ 167794 w 756116"/>
            <a:gd name="connsiteY11" fmla="*/ 58826 h 321321"/>
            <a:gd name="connsiteX12" fmla="*/ 110538 w 756116"/>
            <a:gd name="connsiteY12" fmla="*/ 85204 h 321321"/>
            <a:gd name="connsiteX13" fmla="*/ 63563 w 756116"/>
            <a:gd name="connsiteY13" fmla="*/ 114482 h 321321"/>
            <a:gd name="connsiteX14" fmla="*/ 28674 w 756116"/>
            <a:gd name="connsiteY14" fmla="*/ 145535 h 321321"/>
            <a:gd name="connsiteX15" fmla="*/ 7211 w 756116"/>
            <a:gd name="connsiteY15" fmla="*/ 177169 h 321321"/>
            <a:gd name="connsiteX16" fmla="*/ 0 w 756116"/>
            <a:gd name="connsiteY16" fmla="*/ 208169 h 321321"/>
            <a:gd name="connsiteX17" fmla="*/ 7317 w 756116"/>
            <a:gd name="connsiteY17" fmla="*/ 237342 h 321321"/>
            <a:gd name="connsiteX18" fmla="*/ 28882 w 756116"/>
            <a:gd name="connsiteY18" fmla="*/ 263569 h 321321"/>
            <a:gd name="connsiteX19" fmla="*/ 63865 w 756116"/>
            <a:gd name="connsiteY19" fmla="*/ 285841 h 321321"/>
            <a:gd name="connsiteX20" fmla="*/ 110923 w 756116"/>
            <a:gd name="connsiteY20" fmla="*/ 303303 h 321321"/>
            <a:gd name="connsiteX21" fmla="*/ 168246 w 756116"/>
            <a:gd name="connsiteY21" fmla="*/ 315283 h 321321"/>
            <a:gd name="connsiteX22" fmla="*/ 233633 w 756116"/>
            <a:gd name="connsiteY22" fmla="*/ 321321 h 321321"/>
            <a:gd name="connsiteX23" fmla="*/ 304570 w 756116"/>
            <a:gd name="connsiteY23" fmla="*/ 321184 h 321321"/>
            <a:gd name="connsiteX24" fmla="*/ 378330 w 756116"/>
            <a:gd name="connsiteY24" fmla="*/ 314879 h 321321"/>
            <a:gd name="connsiteX25" fmla="*/ 452081 w 756116"/>
            <a:gd name="connsiteY25" fmla="*/ 302647 h 321321"/>
            <a:gd name="connsiteX26" fmla="*/ 522986 w 756116"/>
            <a:gd name="connsiteY26" fmla="*/ 284959 h 321321"/>
            <a:gd name="connsiteX27" fmla="*/ 588322 w 756116"/>
            <a:gd name="connsiteY27" fmla="*/ 262494 h 321321"/>
            <a:gd name="connsiteX28" fmla="*/ 645578 w 756116"/>
            <a:gd name="connsiteY28" fmla="*/ 236115 h 321321"/>
            <a:gd name="connsiteX29" fmla="*/ 692553 w 756116"/>
            <a:gd name="connsiteY29" fmla="*/ 206838 h 321321"/>
            <a:gd name="connsiteX30" fmla="*/ 727442 w 756116"/>
            <a:gd name="connsiteY30" fmla="*/ 175785 h 321321"/>
            <a:gd name="connsiteX31" fmla="*/ 748905 w 756116"/>
            <a:gd name="connsiteY31" fmla="*/ 144151 h 321321"/>
            <a:gd name="connsiteX32" fmla="*/ 756116 w 756116"/>
            <a:gd name="connsiteY32" fmla="*/ 113151 h 321321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16 w 756116"/>
            <a:gd name="connsiteY0" fmla="*/ 114134 h 322304"/>
            <a:gd name="connsiteX1" fmla="*/ 748799 w 756116"/>
            <a:gd name="connsiteY1" fmla="*/ 84961 h 322304"/>
            <a:gd name="connsiteX2" fmla="*/ 727234 w 756116"/>
            <a:gd name="connsiteY2" fmla="*/ 58734 h 322304"/>
            <a:gd name="connsiteX3" fmla="*/ 692251 w 756116"/>
            <a:gd name="connsiteY3" fmla="*/ 36461 h 322304"/>
            <a:gd name="connsiteX4" fmla="*/ 645193 w 756116"/>
            <a:gd name="connsiteY4" fmla="*/ 19000 h 322304"/>
            <a:gd name="connsiteX5" fmla="*/ 587870 w 756116"/>
            <a:gd name="connsiteY5" fmla="*/ 7020 h 322304"/>
            <a:gd name="connsiteX6" fmla="*/ 522483 w 756116"/>
            <a:gd name="connsiteY6" fmla="*/ 983 h 322304"/>
            <a:gd name="connsiteX7" fmla="*/ 451547 w 756116"/>
            <a:gd name="connsiteY7" fmla="*/ 1119 h 322304"/>
            <a:gd name="connsiteX8" fmla="*/ 377786 w 756116"/>
            <a:gd name="connsiteY8" fmla="*/ 7424 h 322304"/>
            <a:gd name="connsiteX9" fmla="*/ 304036 w 756116"/>
            <a:gd name="connsiteY9" fmla="*/ 19656 h 322304"/>
            <a:gd name="connsiteX10" fmla="*/ 233130 w 756116"/>
            <a:gd name="connsiteY10" fmla="*/ 37344 h 322304"/>
            <a:gd name="connsiteX11" fmla="*/ 167794 w 756116"/>
            <a:gd name="connsiteY11" fmla="*/ 59809 h 322304"/>
            <a:gd name="connsiteX12" fmla="*/ 110538 w 756116"/>
            <a:gd name="connsiteY12" fmla="*/ 86187 h 322304"/>
            <a:gd name="connsiteX13" fmla="*/ 63563 w 756116"/>
            <a:gd name="connsiteY13" fmla="*/ 115465 h 322304"/>
            <a:gd name="connsiteX14" fmla="*/ 28674 w 756116"/>
            <a:gd name="connsiteY14" fmla="*/ 146518 h 322304"/>
            <a:gd name="connsiteX15" fmla="*/ 7211 w 756116"/>
            <a:gd name="connsiteY15" fmla="*/ 178152 h 322304"/>
            <a:gd name="connsiteX16" fmla="*/ 0 w 756116"/>
            <a:gd name="connsiteY16" fmla="*/ 209152 h 322304"/>
            <a:gd name="connsiteX17" fmla="*/ 7317 w 756116"/>
            <a:gd name="connsiteY17" fmla="*/ 238325 h 322304"/>
            <a:gd name="connsiteX18" fmla="*/ 28882 w 756116"/>
            <a:gd name="connsiteY18" fmla="*/ 264552 h 322304"/>
            <a:gd name="connsiteX19" fmla="*/ 63865 w 756116"/>
            <a:gd name="connsiteY19" fmla="*/ 286824 h 322304"/>
            <a:gd name="connsiteX20" fmla="*/ 110923 w 756116"/>
            <a:gd name="connsiteY20" fmla="*/ 304286 h 322304"/>
            <a:gd name="connsiteX21" fmla="*/ 168246 w 756116"/>
            <a:gd name="connsiteY21" fmla="*/ 316266 h 322304"/>
            <a:gd name="connsiteX22" fmla="*/ 233633 w 756116"/>
            <a:gd name="connsiteY22" fmla="*/ 322304 h 322304"/>
            <a:gd name="connsiteX23" fmla="*/ 304570 w 756116"/>
            <a:gd name="connsiteY23" fmla="*/ 322167 h 322304"/>
            <a:gd name="connsiteX24" fmla="*/ 378330 w 756116"/>
            <a:gd name="connsiteY24" fmla="*/ 315862 h 322304"/>
            <a:gd name="connsiteX25" fmla="*/ 452081 w 756116"/>
            <a:gd name="connsiteY25" fmla="*/ 303630 h 322304"/>
            <a:gd name="connsiteX26" fmla="*/ 522986 w 756116"/>
            <a:gd name="connsiteY26" fmla="*/ 285942 h 322304"/>
            <a:gd name="connsiteX27" fmla="*/ 588322 w 756116"/>
            <a:gd name="connsiteY27" fmla="*/ 263477 h 322304"/>
            <a:gd name="connsiteX28" fmla="*/ 645578 w 756116"/>
            <a:gd name="connsiteY28" fmla="*/ 237098 h 322304"/>
            <a:gd name="connsiteX29" fmla="*/ 692553 w 756116"/>
            <a:gd name="connsiteY29" fmla="*/ 207821 h 322304"/>
            <a:gd name="connsiteX30" fmla="*/ 727442 w 756116"/>
            <a:gd name="connsiteY30" fmla="*/ 176768 h 322304"/>
            <a:gd name="connsiteX31" fmla="*/ 748905 w 756116"/>
            <a:gd name="connsiteY31" fmla="*/ 145134 h 322304"/>
            <a:gd name="connsiteX32" fmla="*/ 756116 w 756116"/>
            <a:gd name="connsiteY32" fmla="*/ 114134 h 322304"/>
            <a:gd name="connsiteX0" fmla="*/ 756134 w 756134"/>
            <a:gd name="connsiteY0" fmla="*/ 114134 h 322304"/>
            <a:gd name="connsiteX1" fmla="*/ 748817 w 756134"/>
            <a:gd name="connsiteY1" fmla="*/ 84961 h 322304"/>
            <a:gd name="connsiteX2" fmla="*/ 727252 w 756134"/>
            <a:gd name="connsiteY2" fmla="*/ 58734 h 322304"/>
            <a:gd name="connsiteX3" fmla="*/ 692269 w 756134"/>
            <a:gd name="connsiteY3" fmla="*/ 36461 h 322304"/>
            <a:gd name="connsiteX4" fmla="*/ 645211 w 756134"/>
            <a:gd name="connsiteY4" fmla="*/ 19000 h 322304"/>
            <a:gd name="connsiteX5" fmla="*/ 587888 w 756134"/>
            <a:gd name="connsiteY5" fmla="*/ 7020 h 322304"/>
            <a:gd name="connsiteX6" fmla="*/ 522501 w 756134"/>
            <a:gd name="connsiteY6" fmla="*/ 983 h 322304"/>
            <a:gd name="connsiteX7" fmla="*/ 451565 w 756134"/>
            <a:gd name="connsiteY7" fmla="*/ 1119 h 322304"/>
            <a:gd name="connsiteX8" fmla="*/ 377804 w 756134"/>
            <a:gd name="connsiteY8" fmla="*/ 7424 h 322304"/>
            <a:gd name="connsiteX9" fmla="*/ 304054 w 756134"/>
            <a:gd name="connsiteY9" fmla="*/ 19656 h 322304"/>
            <a:gd name="connsiteX10" fmla="*/ 233148 w 756134"/>
            <a:gd name="connsiteY10" fmla="*/ 37344 h 322304"/>
            <a:gd name="connsiteX11" fmla="*/ 167812 w 756134"/>
            <a:gd name="connsiteY11" fmla="*/ 59809 h 322304"/>
            <a:gd name="connsiteX12" fmla="*/ 110556 w 756134"/>
            <a:gd name="connsiteY12" fmla="*/ 86187 h 322304"/>
            <a:gd name="connsiteX13" fmla="*/ 63581 w 756134"/>
            <a:gd name="connsiteY13" fmla="*/ 115465 h 322304"/>
            <a:gd name="connsiteX14" fmla="*/ 28692 w 756134"/>
            <a:gd name="connsiteY14" fmla="*/ 146518 h 322304"/>
            <a:gd name="connsiteX15" fmla="*/ 7229 w 756134"/>
            <a:gd name="connsiteY15" fmla="*/ 178152 h 322304"/>
            <a:gd name="connsiteX16" fmla="*/ 18 w 756134"/>
            <a:gd name="connsiteY16" fmla="*/ 209152 h 322304"/>
            <a:gd name="connsiteX17" fmla="*/ 7335 w 756134"/>
            <a:gd name="connsiteY17" fmla="*/ 238325 h 322304"/>
            <a:gd name="connsiteX18" fmla="*/ 28900 w 756134"/>
            <a:gd name="connsiteY18" fmla="*/ 264552 h 322304"/>
            <a:gd name="connsiteX19" fmla="*/ 63883 w 756134"/>
            <a:gd name="connsiteY19" fmla="*/ 286824 h 322304"/>
            <a:gd name="connsiteX20" fmla="*/ 110941 w 756134"/>
            <a:gd name="connsiteY20" fmla="*/ 304286 h 322304"/>
            <a:gd name="connsiteX21" fmla="*/ 168264 w 756134"/>
            <a:gd name="connsiteY21" fmla="*/ 316266 h 322304"/>
            <a:gd name="connsiteX22" fmla="*/ 233651 w 756134"/>
            <a:gd name="connsiteY22" fmla="*/ 322304 h 322304"/>
            <a:gd name="connsiteX23" fmla="*/ 304588 w 756134"/>
            <a:gd name="connsiteY23" fmla="*/ 322167 h 322304"/>
            <a:gd name="connsiteX24" fmla="*/ 378348 w 756134"/>
            <a:gd name="connsiteY24" fmla="*/ 315862 h 322304"/>
            <a:gd name="connsiteX25" fmla="*/ 452099 w 756134"/>
            <a:gd name="connsiteY25" fmla="*/ 303630 h 322304"/>
            <a:gd name="connsiteX26" fmla="*/ 523004 w 756134"/>
            <a:gd name="connsiteY26" fmla="*/ 285942 h 322304"/>
            <a:gd name="connsiteX27" fmla="*/ 588340 w 756134"/>
            <a:gd name="connsiteY27" fmla="*/ 263477 h 322304"/>
            <a:gd name="connsiteX28" fmla="*/ 645596 w 756134"/>
            <a:gd name="connsiteY28" fmla="*/ 237098 h 322304"/>
            <a:gd name="connsiteX29" fmla="*/ 692571 w 756134"/>
            <a:gd name="connsiteY29" fmla="*/ 207821 h 322304"/>
            <a:gd name="connsiteX30" fmla="*/ 727460 w 756134"/>
            <a:gd name="connsiteY30" fmla="*/ 176768 h 322304"/>
            <a:gd name="connsiteX31" fmla="*/ 748923 w 756134"/>
            <a:gd name="connsiteY31" fmla="*/ 145134 h 322304"/>
            <a:gd name="connsiteX32" fmla="*/ 756134 w 756134"/>
            <a:gd name="connsiteY32" fmla="*/ 114134 h 322304"/>
            <a:gd name="connsiteX0" fmla="*/ 756134 w 756134"/>
            <a:gd name="connsiteY0" fmla="*/ 114134 h 322304"/>
            <a:gd name="connsiteX1" fmla="*/ 748817 w 756134"/>
            <a:gd name="connsiteY1" fmla="*/ 84961 h 322304"/>
            <a:gd name="connsiteX2" fmla="*/ 727252 w 756134"/>
            <a:gd name="connsiteY2" fmla="*/ 58734 h 322304"/>
            <a:gd name="connsiteX3" fmla="*/ 692269 w 756134"/>
            <a:gd name="connsiteY3" fmla="*/ 36461 h 322304"/>
            <a:gd name="connsiteX4" fmla="*/ 645211 w 756134"/>
            <a:gd name="connsiteY4" fmla="*/ 19000 h 322304"/>
            <a:gd name="connsiteX5" fmla="*/ 587888 w 756134"/>
            <a:gd name="connsiteY5" fmla="*/ 7020 h 322304"/>
            <a:gd name="connsiteX6" fmla="*/ 522501 w 756134"/>
            <a:gd name="connsiteY6" fmla="*/ 983 h 322304"/>
            <a:gd name="connsiteX7" fmla="*/ 451565 w 756134"/>
            <a:gd name="connsiteY7" fmla="*/ 1119 h 322304"/>
            <a:gd name="connsiteX8" fmla="*/ 377804 w 756134"/>
            <a:gd name="connsiteY8" fmla="*/ 7424 h 322304"/>
            <a:gd name="connsiteX9" fmla="*/ 304054 w 756134"/>
            <a:gd name="connsiteY9" fmla="*/ 19656 h 322304"/>
            <a:gd name="connsiteX10" fmla="*/ 233148 w 756134"/>
            <a:gd name="connsiteY10" fmla="*/ 37344 h 322304"/>
            <a:gd name="connsiteX11" fmla="*/ 167812 w 756134"/>
            <a:gd name="connsiteY11" fmla="*/ 59809 h 322304"/>
            <a:gd name="connsiteX12" fmla="*/ 110556 w 756134"/>
            <a:gd name="connsiteY12" fmla="*/ 86187 h 322304"/>
            <a:gd name="connsiteX13" fmla="*/ 63581 w 756134"/>
            <a:gd name="connsiteY13" fmla="*/ 115465 h 322304"/>
            <a:gd name="connsiteX14" fmla="*/ 28692 w 756134"/>
            <a:gd name="connsiteY14" fmla="*/ 146518 h 322304"/>
            <a:gd name="connsiteX15" fmla="*/ 7229 w 756134"/>
            <a:gd name="connsiteY15" fmla="*/ 178152 h 322304"/>
            <a:gd name="connsiteX16" fmla="*/ 18 w 756134"/>
            <a:gd name="connsiteY16" fmla="*/ 209152 h 322304"/>
            <a:gd name="connsiteX17" fmla="*/ 7335 w 756134"/>
            <a:gd name="connsiteY17" fmla="*/ 238325 h 322304"/>
            <a:gd name="connsiteX18" fmla="*/ 28900 w 756134"/>
            <a:gd name="connsiteY18" fmla="*/ 264552 h 322304"/>
            <a:gd name="connsiteX19" fmla="*/ 63883 w 756134"/>
            <a:gd name="connsiteY19" fmla="*/ 286824 h 322304"/>
            <a:gd name="connsiteX20" fmla="*/ 110941 w 756134"/>
            <a:gd name="connsiteY20" fmla="*/ 304286 h 322304"/>
            <a:gd name="connsiteX21" fmla="*/ 168264 w 756134"/>
            <a:gd name="connsiteY21" fmla="*/ 316266 h 322304"/>
            <a:gd name="connsiteX22" fmla="*/ 233651 w 756134"/>
            <a:gd name="connsiteY22" fmla="*/ 322304 h 322304"/>
            <a:gd name="connsiteX23" fmla="*/ 304588 w 756134"/>
            <a:gd name="connsiteY23" fmla="*/ 322167 h 322304"/>
            <a:gd name="connsiteX24" fmla="*/ 378348 w 756134"/>
            <a:gd name="connsiteY24" fmla="*/ 315862 h 322304"/>
            <a:gd name="connsiteX25" fmla="*/ 452099 w 756134"/>
            <a:gd name="connsiteY25" fmla="*/ 303630 h 322304"/>
            <a:gd name="connsiteX26" fmla="*/ 523004 w 756134"/>
            <a:gd name="connsiteY26" fmla="*/ 285942 h 322304"/>
            <a:gd name="connsiteX27" fmla="*/ 588340 w 756134"/>
            <a:gd name="connsiteY27" fmla="*/ 263477 h 322304"/>
            <a:gd name="connsiteX28" fmla="*/ 645596 w 756134"/>
            <a:gd name="connsiteY28" fmla="*/ 237098 h 322304"/>
            <a:gd name="connsiteX29" fmla="*/ 692571 w 756134"/>
            <a:gd name="connsiteY29" fmla="*/ 207821 h 322304"/>
            <a:gd name="connsiteX30" fmla="*/ 727460 w 756134"/>
            <a:gd name="connsiteY30" fmla="*/ 176768 h 322304"/>
            <a:gd name="connsiteX31" fmla="*/ 748923 w 756134"/>
            <a:gd name="connsiteY31" fmla="*/ 145134 h 322304"/>
            <a:gd name="connsiteX32" fmla="*/ 756134 w 756134"/>
            <a:gd name="connsiteY32" fmla="*/ 114134 h 322304"/>
            <a:gd name="connsiteX0" fmla="*/ 756134 w 756134"/>
            <a:gd name="connsiteY0" fmla="*/ 114134 h 322304"/>
            <a:gd name="connsiteX1" fmla="*/ 748817 w 756134"/>
            <a:gd name="connsiteY1" fmla="*/ 84961 h 322304"/>
            <a:gd name="connsiteX2" fmla="*/ 727252 w 756134"/>
            <a:gd name="connsiteY2" fmla="*/ 58734 h 322304"/>
            <a:gd name="connsiteX3" fmla="*/ 692269 w 756134"/>
            <a:gd name="connsiteY3" fmla="*/ 36461 h 322304"/>
            <a:gd name="connsiteX4" fmla="*/ 645211 w 756134"/>
            <a:gd name="connsiteY4" fmla="*/ 19000 h 322304"/>
            <a:gd name="connsiteX5" fmla="*/ 587888 w 756134"/>
            <a:gd name="connsiteY5" fmla="*/ 7020 h 322304"/>
            <a:gd name="connsiteX6" fmla="*/ 522501 w 756134"/>
            <a:gd name="connsiteY6" fmla="*/ 983 h 322304"/>
            <a:gd name="connsiteX7" fmla="*/ 451565 w 756134"/>
            <a:gd name="connsiteY7" fmla="*/ 1119 h 322304"/>
            <a:gd name="connsiteX8" fmla="*/ 377804 w 756134"/>
            <a:gd name="connsiteY8" fmla="*/ 7424 h 322304"/>
            <a:gd name="connsiteX9" fmla="*/ 304054 w 756134"/>
            <a:gd name="connsiteY9" fmla="*/ 19656 h 322304"/>
            <a:gd name="connsiteX10" fmla="*/ 233148 w 756134"/>
            <a:gd name="connsiteY10" fmla="*/ 37344 h 322304"/>
            <a:gd name="connsiteX11" fmla="*/ 167812 w 756134"/>
            <a:gd name="connsiteY11" fmla="*/ 59809 h 322304"/>
            <a:gd name="connsiteX12" fmla="*/ 110556 w 756134"/>
            <a:gd name="connsiteY12" fmla="*/ 86187 h 322304"/>
            <a:gd name="connsiteX13" fmla="*/ 63581 w 756134"/>
            <a:gd name="connsiteY13" fmla="*/ 115465 h 322304"/>
            <a:gd name="connsiteX14" fmla="*/ 28692 w 756134"/>
            <a:gd name="connsiteY14" fmla="*/ 146518 h 322304"/>
            <a:gd name="connsiteX15" fmla="*/ 7229 w 756134"/>
            <a:gd name="connsiteY15" fmla="*/ 178152 h 322304"/>
            <a:gd name="connsiteX16" fmla="*/ 18 w 756134"/>
            <a:gd name="connsiteY16" fmla="*/ 209152 h 322304"/>
            <a:gd name="connsiteX17" fmla="*/ 7335 w 756134"/>
            <a:gd name="connsiteY17" fmla="*/ 238325 h 322304"/>
            <a:gd name="connsiteX18" fmla="*/ 28900 w 756134"/>
            <a:gd name="connsiteY18" fmla="*/ 264552 h 322304"/>
            <a:gd name="connsiteX19" fmla="*/ 63883 w 756134"/>
            <a:gd name="connsiteY19" fmla="*/ 286824 h 322304"/>
            <a:gd name="connsiteX20" fmla="*/ 110941 w 756134"/>
            <a:gd name="connsiteY20" fmla="*/ 304286 h 322304"/>
            <a:gd name="connsiteX21" fmla="*/ 168264 w 756134"/>
            <a:gd name="connsiteY21" fmla="*/ 316266 h 322304"/>
            <a:gd name="connsiteX22" fmla="*/ 233651 w 756134"/>
            <a:gd name="connsiteY22" fmla="*/ 322304 h 322304"/>
            <a:gd name="connsiteX23" fmla="*/ 304588 w 756134"/>
            <a:gd name="connsiteY23" fmla="*/ 322167 h 322304"/>
            <a:gd name="connsiteX24" fmla="*/ 378348 w 756134"/>
            <a:gd name="connsiteY24" fmla="*/ 315862 h 322304"/>
            <a:gd name="connsiteX25" fmla="*/ 452099 w 756134"/>
            <a:gd name="connsiteY25" fmla="*/ 303630 h 322304"/>
            <a:gd name="connsiteX26" fmla="*/ 523004 w 756134"/>
            <a:gd name="connsiteY26" fmla="*/ 285942 h 322304"/>
            <a:gd name="connsiteX27" fmla="*/ 588340 w 756134"/>
            <a:gd name="connsiteY27" fmla="*/ 263477 h 322304"/>
            <a:gd name="connsiteX28" fmla="*/ 645596 w 756134"/>
            <a:gd name="connsiteY28" fmla="*/ 237098 h 322304"/>
            <a:gd name="connsiteX29" fmla="*/ 692571 w 756134"/>
            <a:gd name="connsiteY29" fmla="*/ 207821 h 322304"/>
            <a:gd name="connsiteX30" fmla="*/ 727460 w 756134"/>
            <a:gd name="connsiteY30" fmla="*/ 176768 h 322304"/>
            <a:gd name="connsiteX31" fmla="*/ 748923 w 756134"/>
            <a:gd name="connsiteY31" fmla="*/ 145134 h 322304"/>
            <a:gd name="connsiteX32" fmla="*/ 756134 w 756134"/>
            <a:gd name="connsiteY32" fmla="*/ 114134 h 322304"/>
            <a:gd name="connsiteX0" fmla="*/ 756134 w 756134"/>
            <a:gd name="connsiteY0" fmla="*/ 114134 h 322304"/>
            <a:gd name="connsiteX1" fmla="*/ 748817 w 756134"/>
            <a:gd name="connsiteY1" fmla="*/ 84961 h 322304"/>
            <a:gd name="connsiteX2" fmla="*/ 727252 w 756134"/>
            <a:gd name="connsiteY2" fmla="*/ 58734 h 322304"/>
            <a:gd name="connsiteX3" fmla="*/ 692269 w 756134"/>
            <a:gd name="connsiteY3" fmla="*/ 36461 h 322304"/>
            <a:gd name="connsiteX4" fmla="*/ 645211 w 756134"/>
            <a:gd name="connsiteY4" fmla="*/ 19000 h 322304"/>
            <a:gd name="connsiteX5" fmla="*/ 587888 w 756134"/>
            <a:gd name="connsiteY5" fmla="*/ 7020 h 322304"/>
            <a:gd name="connsiteX6" fmla="*/ 522501 w 756134"/>
            <a:gd name="connsiteY6" fmla="*/ 983 h 322304"/>
            <a:gd name="connsiteX7" fmla="*/ 451565 w 756134"/>
            <a:gd name="connsiteY7" fmla="*/ 1119 h 322304"/>
            <a:gd name="connsiteX8" fmla="*/ 377804 w 756134"/>
            <a:gd name="connsiteY8" fmla="*/ 7424 h 322304"/>
            <a:gd name="connsiteX9" fmla="*/ 304054 w 756134"/>
            <a:gd name="connsiteY9" fmla="*/ 19656 h 322304"/>
            <a:gd name="connsiteX10" fmla="*/ 233148 w 756134"/>
            <a:gd name="connsiteY10" fmla="*/ 37344 h 322304"/>
            <a:gd name="connsiteX11" fmla="*/ 167812 w 756134"/>
            <a:gd name="connsiteY11" fmla="*/ 59809 h 322304"/>
            <a:gd name="connsiteX12" fmla="*/ 110556 w 756134"/>
            <a:gd name="connsiteY12" fmla="*/ 86187 h 322304"/>
            <a:gd name="connsiteX13" fmla="*/ 63581 w 756134"/>
            <a:gd name="connsiteY13" fmla="*/ 115465 h 322304"/>
            <a:gd name="connsiteX14" fmla="*/ 28692 w 756134"/>
            <a:gd name="connsiteY14" fmla="*/ 146518 h 322304"/>
            <a:gd name="connsiteX15" fmla="*/ 7229 w 756134"/>
            <a:gd name="connsiteY15" fmla="*/ 178152 h 322304"/>
            <a:gd name="connsiteX16" fmla="*/ 18 w 756134"/>
            <a:gd name="connsiteY16" fmla="*/ 209152 h 322304"/>
            <a:gd name="connsiteX17" fmla="*/ 7335 w 756134"/>
            <a:gd name="connsiteY17" fmla="*/ 238325 h 322304"/>
            <a:gd name="connsiteX18" fmla="*/ 28900 w 756134"/>
            <a:gd name="connsiteY18" fmla="*/ 264552 h 322304"/>
            <a:gd name="connsiteX19" fmla="*/ 63883 w 756134"/>
            <a:gd name="connsiteY19" fmla="*/ 286824 h 322304"/>
            <a:gd name="connsiteX20" fmla="*/ 110941 w 756134"/>
            <a:gd name="connsiteY20" fmla="*/ 304286 h 322304"/>
            <a:gd name="connsiteX21" fmla="*/ 168264 w 756134"/>
            <a:gd name="connsiteY21" fmla="*/ 316266 h 322304"/>
            <a:gd name="connsiteX22" fmla="*/ 233651 w 756134"/>
            <a:gd name="connsiteY22" fmla="*/ 322304 h 322304"/>
            <a:gd name="connsiteX23" fmla="*/ 304588 w 756134"/>
            <a:gd name="connsiteY23" fmla="*/ 322167 h 322304"/>
            <a:gd name="connsiteX24" fmla="*/ 378348 w 756134"/>
            <a:gd name="connsiteY24" fmla="*/ 315862 h 322304"/>
            <a:gd name="connsiteX25" fmla="*/ 452099 w 756134"/>
            <a:gd name="connsiteY25" fmla="*/ 303630 h 322304"/>
            <a:gd name="connsiteX26" fmla="*/ 523004 w 756134"/>
            <a:gd name="connsiteY26" fmla="*/ 285942 h 322304"/>
            <a:gd name="connsiteX27" fmla="*/ 588340 w 756134"/>
            <a:gd name="connsiteY27" fmla="*/ 263477 h 322304"/>
            <a:gd name="connsiteX28" fmla="*/ 645596 w 756134"/>
            <a:gd name="connsiteY28" fmla="*/ 237098 h 322304"/>
            <a:gd name="connsiteX29" fmla="*/ 692571 w 756134"/>
            <a:gd name="connsiteY29" fmla="*/ 207821 h 322304"/>
            <a:gd name="connsiteX30" fmla="*/ 727460 w 756134"/>
            <a:gd name="connsiteY30" fmla="*/ 176768 h 322304"/>
            <a:gd name="connsiteX31" fmla="*/ 748923 w 756134"/>
            <a:gd name="connsiteY31" fmla="*/ 145134 h 322304"/>
            <a:gd name="connsiteX32" fmla="*/ 756134 w 756134"/>
            <a:gd name="connsiteY32" fmla="*/ 114134 h 322304"/>
            <a:gd name="connsiteX0" fmla="*/ 756134 w 756134"/>
            <a:gd name="connsiteY0" fmla="*/ 114134 h 322304"/>
            <a:gd name="connsiteX1" fmla="*/ 748817 w 756134"/>
            <a:gd name="connsiteY1" fmla="*/ 84961 h 322304"/>
            <a:gd name="connsiteX2" fmla="*/ 727252 w 756134"/>
            <a:gd name="connsiteY2" fmla="*/ 58734 h 322304"/>
            <a:gd name="connsiteX3" fmla="*/ 692269 w 756134"/>
            <a:gd name="connsiteY3" fmla="*/ 36461 h 322304"/>
            <a:gd name="connsiteX4" fmla="*/ 645211 w 756134"/>
            <a:gd name="connsiteY4" fmla="*/ 19000 h 322304"/>
            <a:gd name="connsiteX5" fmla="*/ 587888 w 756134"/>
            <a:gd name="connsiteY5" fmla="*/ 7020 h 322304"/>
            <a:gd name="connsiteX6" fmla="*/ 522501 w 756134"/>
            <a:gd name="connsiteY6" fmla="*/ 983 h 322304"/>
            <a:gd name="connsiteX7" fmla="*/ 451565 w 756134"/>
            <a:gd name="connsiteY7" fmla="*/ 1119 h 322304"/>
            <a:gd name="connsiteX8" fmla="*/ 377804 w 756134"/>
            <a:gd name="connsiteY8" fmla="*/ 7424 h 322304"/>
            <a:gd name="connsiteX9" fmla="*/ 304054 w 756134"/>
            <a:gd name="connsiteY9" fmla="*/ 19656 h 322304"/>
            <a:gd name="connsiteX10" fmla="*/ 233148 w 756134"/>
            <a:gd name="connsiteY10" fmla="*/ 37344 h 322304"/>
            <a:gd name="connsiteX11" fmla="*/ 167812 w 756134"/>
            <a:gd name="connsiteY11" fmla="*/ 59809 h 322304"/>
            <a:gd name="connsiteX12" fmla="*/ 110556 w 756134"/>
            <a:gd name="connsiteY12" fmla="*/ 86187 h 322304"/>
            <a:gd name="connsiteX13" fmla="*/ 63581 w 756134"/>
            <a:gd name="connsiteY13" fmla="*/ 115465 h 322304"/>
            <a:gd name="connsiteX14" fmla="*/ 28692 w 756134"/>
            <a:gd name="connsiteY14" fmla="*/ 146518 h 322304"/>
            <a:gd name="connsiteX15" fmla="*/ 7229 w 756134"/>
            <a:gd name="connsiteY15" fmla="*/ 178152 h 322304"/>
            <a:gd name="connsiteX16" fmla="*/ 18 w 756134"/>
            <a:gd name="connsiteY16" fmla="*/ 209152 h 322304"/>
            <a:gd name="connsiteX17" fmla="*/ 7335 w 756134"/>
            <a:gd name="connsiteY17" fmla="*/ 238325 h 322304"/>
            <a:gd name="connsiteX18" fmla="*/ 28900 w 756134"/>
            <a:gd name="connsiteY18" fmla="*/ 264552 h 322304"/>
            <a:gd name="connsiteX19" fmla="*/ 63883 w 756134"/>
            <a:gd name="connsiteY19" fmla="*/ 286824 h 322304"/>
            <a:gd name="connsiteX20" fmla="*/ 110941 w 756134"/>
            <a:gd name="connsiteY20" fmla="*/ 304286 h 322304"/>
            <a:gd name="connsiteX21" fmla="*/ 168264 w 756134"/>
            <a:gd name="connsiteY21" fmla="*/ 316266 h 322304"/>
            <a:gd name="connsiteX22" fmla="*/ 233651 w 756134"/>
            <a:gd name="connsiteY22" fmla="*/ 322304 h 322304"/>
            <a:gd name="connsiteX23" fmla="*/ 304588 w 756134"/>
            <a:gd name="connsiteY23" fmla="*/ 322167 h 322304"/>
            <a:gd name="connsiteX24" fmla="*/ 378348 w 756134"/>
            <a:gd name="connsiteY24" fmla="*/ 315862 h 322304"/>
            <a:gd name="connsiteX25" fmla="*/ 452099 w 756134"/>
            <a:gd name="connsiteY25" fmla="*/ 303630 h 322304"/>
            <a:gd name="connsiteX26" fmla="*/ 523004 w 756134"/>
            <a:gd name="connsiteY26" fmla="*/ 285942 h 322304"/>
            <a:gd name="connsiteX27" fmla="*/ 588340 w 756134"/>
            <a:gd name="connsiteY27" fmla="*/ 263477 h 322304"/>
            <a:gd name="connsiteX28" fmla="*/ 645596 w 756134"/>
            <a:gd name="connsiteY28" fmla="*/ 237098 h 322304"/>
            <a:gd name="connsiteX29" fmla="*/ 692571 w 756134"/>
            <a:gd name="connsiteY29" fmla="*/ 207821 h 322304"/>
            <a:gd name="connsiteX30" fmla="*/ 727460 w 756134"/>
            <a:gd name="connsiteY30" fmla="*/ 176768 h 322304"/>
            <a:gd name="connsiteX31" fmla="*/ 748923 w 756134"/>
            <a:gd name="connsiteY31" fmla="*/ 145134 h 322304"/>
            <a:gd name="connsiteX32" fmla="*/ 756134 w 756134"/>
            <a:gd name="connsiteY32" fmla="*/ 114134 h 322304"/>
            <a:gd name="connsiteX0" fmla="*/ 756134 w 756134"/>
            <a:gd name="connsiteY0" fmla="*/ 114134 h 322304"/>
            <a:gd name="connsiteX1" fmla="*/ 748817 w 756134"/>
            <a:gd name="connsiteY1" fmla="*/ 84961 h 322304"/>
            <a:gd name="connsiteX2" fmla="*/ 727252 w 756134"/>
            <a:gd name="connsiteY2" fmla="*/ 58734 h 322304"/>
            <a:gd name="connsiteX3" fmla="*/ 692269 w 756134"/>
            <a:gd name="connsiteY3" fmla="*/ 36461 h 322304"/>
            <a:gd name="connsiteX4" fmla="*/ 645211 w 756134"/>
            <a:gd name="connsiteY4" fmla="*/ 19000 h 322304"/>
            <a:gd name="connsiteX5" fmla="*/ 587888 w 756134"/>
            <a:gd name="connsiteY5" fmla="*/ 7020 h 322304"/>
            <a:gd name="connsiteX6" fmla="*/ 522501 w 756134"/>
            <a:gd name="connsiteY6" fmla="*/ 983 h 322304"/>
            <a:gd name="connsiteX7" fmla="*/ 451565 w 756134"/>
            <a:gd name="connsiteY7" fmla="*/ 1119 h 322304"/>
            <a:gd name="connsiteX8" fmla="*/ 377804 w 756134"/>
            <a:gd name="connsiteY8" fmla="*/ 7424 h 322304"/>
            <a:gd name="connsiteX9" fmla="*/ 304054 w 756134"/>
            <a:gd name="connsiteY9" fmla="*/ 19656 h 322304"/>
            <a:gd name="connsiteX10" fmla="*/ 233148 w 756134"/>
            <a:gd name="connsiteY10" fmla="*/ 37344 h 322304"/>
            <a:gd name="connsiteX11" fmla="*/ 167812 w 756134"/>
            <a:gd name="connsiteY11" fmla="*/ 59809 h 322304"/>
            <a:gd name="connsiteX12" fmla="*/ 110556 w 756134"/>
            <a:gd name="connsiteY12" fmla="*/ 86187 h 322304"/>
            <a:gd name="connsiteX13" fmla="*/ 63581 w 756134"/>
            <a:gd name="connsiteY13" fmla="*/ 115465 h 322304"/>
            <a:gd name="connsiteX14" fmla="*/ 28692 w 756134"/>
            <a:gd name="connsiteY14" fmla="*/ 146518 h 322304"/>
            <a:gd name="connsiteX15" fmla="*/ 7229 w 756134"/>
            <a:gd name="connsiteY15" fmla="*/ 178152 h 322304"/>
            <a:gd name="connsiteX16" fmla="*/ 18 w 756134"/>
            <a:gd name="connsiteY16" fmla="*/ 209152 h 322304"/>
            <a:gd name="connsiteX17" fmla="*/ 7335 w 756134"/>
            <a:gd name="connsiteY17" fmla="*/ 238325 h 322304"/>
            <a:gd name="connsiteX18" fmla="*/ 28900 w 756134"/>
            <a:gd name="connsiteY18" fmla="*/ 264552 h 322304"/>
            <a:gd name="connsiteX19" fmla="*/ 63883 w 756134"/>
            <a:gd name="connsiteY19" fmla="*/ 286824 h 322304"/>
            <a:gd name="connsiteX20" fmla="*/ 110941 w 756134"/>
            <a:gd name="connsiteY20" fmla="*/ 304286 h 322304"/>
            <a:gd name="connsiteX21" fmla="*/ 168264 w 756134"/>
            <a:gd name="connsiteY21" fmla="*/ 316266 h 322304"/>
            <a:gd name="connsiteX22" fmla="*/ 233651 w 756134"/>
            <a:gd name="connsiteY22" fmla="*/ 322304 h 322304"/>
            <a:gd name="connsiteX23" fmla="*/ 304588 w 756134"/>
            <a:gd name="connsiteY23" fmla="*/ 322167 h 322304"/>
            <a:gd name="connsiteX24" fmla="*/ 378348 w 756134"/>
            <a:gd name="connsiteY24" fmla="*/ 315862 h 322304"/>
            <a:gd name="connsiteX25" fmla="*/ 452099 w 756134"/>
            <a:gd name="connsiteY25" fmla="*/ 303630 h 322304"/>
            <a:gd name="connsiteX26" fmla="*/ 523004 w 756134"/>
            <a:gd name="connsiteY26" fmla="*/ 285942 h 322304"/>
            <a:gd name="connsiteX27" fmla="*/ 588340 w 756134"/>
            <a:gd name="connsiteY27" fmla="*/ 263477 h 322304"/>
            <a:gd name="connsiteX28" fmla="*/ 645596 w 756134"/>
            <a:gd name="connsiteY28" fmla="*/ 237098 h 322304"/>
            <a:gd name="connsiteX29" fmla="*/ 692571 w 756134"/>
            <a:gd name="connsiteY29" fmla="*/ 207821 h 322304"/>
            <a:gd name="connsiteX30" fmla="*/ 727460 w 756134"/>
            <a:gd name="connsiteY30" fmla="*/ 176768 h 322304"/>
            <a:gd name="connsiteX31" fmla="*/ 748923 w 756134"/>
            <a:gd name="connsiteY31" fmla="*/ 145134 h 322304"/>
            <a:gd name="connsiteX32" fmla="*/ 756134 w 756134"/>
            <a:gd name="connsiteY32" fmla="*/ 114134 h 322304"/>
            <a:gd name="connsiteX0" fmla="*/ 756134 w 756134"/>
            <a:gd name="connsiteY0" fmla="*/ 114134 h 322304"/>
            <a:gd name="connsiteX1" fmla="*/ 748817 w 756134"/>
            <a:gd name="connsiteY1" fmla="*/ 84961 h 322304"/>
            <a:gd name="connsiteX2" fmla="*/ 727252 w 756134"/>
            <a:gd name="connsiteY2" fmla="*/ 58734 h 322304"/>
            <a:gd name="connsiteX3" fmla="*/ 692269 w 756134"/>
            <a:gd name="connsiteY3" fmla="*/ 36461 h 322304"/>
            <a:gd name="connsiteX4" fmla="*/ 645211 w 756134"/>
            <a:gd name="connsiteY4" fmla="*/ 19000 h 322304"/>
            <a:gd name="connsiteX5" fmla="*/ 587888 w 756134"/>
            <a:gd name="connsiteY5" fmla="*/ 7020 h 322304"/>
            <a:gd name="connsiteX6" fmla="*/ 522501 w 756134"/>
            <a:gd name="connsiteY6" fmla="*/ 983 h 322304"/>
            <a:gd name="connsiteX7" fmla="*/ 451565 w 756134"/>
            <a:gd name="connsiteY7" fmla="*/ 1119 h 322304"/>
            <a:gd name="connsiteX8" fmla="*/ 377804 w 756134"/>
            <a:gd name="connsiteY8" fmla="*/ 7424 h 322304"/>
            <a:gd name="connsiteX9" fmla="*/ 304054 w 756134"/>
            <a:gd name="connsiteY9" fmla="*/ 19656 h 322304"/>
            <a:gd name="connsiteX10" fmla="*/ 233148 w 756134"/>
            <a:gd name="connsiteY10" fmla="*/ 37344 h 322304"/>
            <a:gd name="connsiteX11" fmla="*/ 167812 w 756134"/>
            <a:gd name="connsiteY11" fmla="*/ 59809 h 322304"/>
            <a:gd name="connsiteX12" fmla="*/ 110556 w 756134"/>
            <a:gd name="connsiteY12" fmla="*/ 86187 h 322304"/>
            <a:gd name="connsiteX13" fmla="*/ 63581 w 756134"/>
            <a:gd name="connsiteY13" fmla="*/ 115465 h 322304"/>
            <a:gd name="connsiteX14" fmla="*/ 28692 w 756134"/>
            <a:gd name="connsiteY14" fmla="*/ 146518 h 322304"/>
            <a:gd name="connsiteX15" fmla="*/ 7229 w 756134"/>
            <a:gd name="connsiteY15" fmla="*/ 178152 h 322304"/>
            <a:gd name="connsiteX16" fmla="*/ 18 w 756134"/>
            <a:gd name="connsiteY16" fmla="*/ 209152 h 322304"/>
            <a:gd name="connsiteX17" fmla="*/ 7335 w 756134"/>
            <a:gd name="connsiteY17" fmla="*/ 238325 h 322304"/>
            <a:gd name="connsiteX18" fmla="*/ 28900 w 756134"/>
            <a:gd name="connsiteY18" fmla="*/ 264552 h 322304"/>
            <a:gd name="connsiteX19" fmla="*/ 63883 w 756134"/>
            <a:gd name="connsiteY19" fmla="*/ 286824 h 322304"/>
            <a:gd name="connsiteX20" fmla="*/ 110941 w 756134"/>
            <a:gd name="connsiteY20" fmla="*/ 304286 h 322304"/>
            <a:gd name="connsiteX21" fmla="*/ 168264 w 756134"/>
            <a:gd name="connsiteY21" fmla="*/ 316266 h 322304"/>
            <a:gd name="connsiteX22" fmla="*/ 233651 w 756134"/>
            <a:gd name="connsiteY22" fmla="*/ 322304 h 322304"/>
            <a:gd name="connsiteX23" fmla="*/ 304588 w 756134"/>
            <a:gd name="connsiteY23" fmla="*/ 322167 h 322304"/>
            <a:gd name="connsiteX24" fmla="*/ 378348 w 756134"/>
            <a:gd name="connsiteY24" fmla="*/ 315862 h 322304"/>
            <a:gd name="connsiteX25" fmla="*/ 452099 w 756134"/>
            <a:gd name="connsiteY25" fmla="*/ 303630 h 322304"/>
            <a:gd name="connsiteX26" fmla="*/ 523004 w 756134"/>
            <a:gd name="connsiteY26" fmla="*/ 285942 h 322304"/>
            <a:gd name="connsiteX27" fmla="*/ 588340 w 756134"/>
            <a:gd name="connsiteY27" fmla="*/ 263477 h 322304"/>
            <a:gd name="connsiteX28" fmla="*/ 645596 w 756134"/>
            <a:gd name="connsiteY28" fmla="*/ 237098 h 322304"/>
            <a:gd name="connsiteX29" fmla="*/ 692571 w 756134"/>
            <a:gd name="connsiteY29" fmla="*/ 207821 h 322304"/>
            <a:gd name="connsiteX30" fmla="*/ 727460 w 756134"/>
            <a:gd name="connsiteY30" fmla="*/ 176768 h 322304"/>
            <a:gd name="connsiteX31" fmla="*/ 748923 w 756134"/>
            <a:gd name="connsiteY31" fmla="*/ 145134 h 322304"/>
            <a:gd name="connsiteX32" fmla="*/ 756134 w 756134"/>
            <a:gd name="connsiteY32" fmla="*/ 114134 h 322304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34"/>
            <a:gd name="connsiteY0" fmla="*/ 114134 h 323287"/>
            <a:gd name="connsiteX1" fmla="*/ 748817 w 756134"/>
            <a:gd name="connsiteY1" fmla="*/ 84961 h 323287"/>
            <a:gd name="connsiteX2" fmla="*/ 727252 w 756134"/>
            <a:gd name="connsiteY2" fmla="*/ 58734 h 323287"/>
            <a:gd name="connsiteX3" fmla="*/ 692269 w 756134"/>
            <a:gd name="connsiteY3" fmla="*/ 36461 h 323287"/>
            <a:gd name="connsiteX4" fmla="*/ 645211 w 756134"/>
            <a:gd name="connsiteY4" fmla="*/ 19000 h 323287"/>
            <a:gd name="connsiteX5" fmla="*/ 587888 w 756134"/>
            <a:gd name="connsiteY5" fmla="*/ 7020 h 323287"/>
            <a:gd name="connsiteX6" fmla="*/ 522501 w 756134"/>
            <a:gd name="connsiteY6" fmla="*/ 983 h 323287"/>
            <a:gd name="connsiteX7" fmla="*/ 451565 w 756134"/>
            <a:gd name="connsiteY7" fmla="*/ 1119 h 323287"/>
            <a:gd name="connsiteX8" fmla="*/ 377804 w 756134"/>
            <a:gd name="connsiteY8" fmla="*/ 7424 h 323287"/>
            <a:gd name="connsiteX9" fmla="*/ 304054 w 756134"/>
            <a:gd name="connsiteY9" fmla="*/ 19656 h 323287"/>
            <a:gd name="connsiteX10" fmla="*/ 233148 w 756134"/>
            <a:gd name="connsiteY10" fmla="*/ 37344 h 323287"/>
            <a:gd name="connsiteX11" fmla="*/ 167812 w 756134"/>
            <a:gd name="connsiteY11" fmla="*/ 59809 h 323287"/>
            <a:gd name="connsiteX12" fmla="*/ 110556 w 756134"/>
            <a:gd name="connsiteY12" fmla="*/ 86187 h 323287"/>
            <a:gd name="connsiteX13" fmla="*/ 63581 w 756134"/>
            <a:gd name="connsiteY13" fmla="*/ 115465 h 323287"/>
            <a:gd name="connsiteX14" fmla="*/ 28692 w 756134"/>
            <a:gd name="connsiteY14" fmla="*/ 146518 h 323287"/>
            <a:gd name="connsiteX15" fmla="*/ 7229 w 756134"/>
            <a:gd name="connsiteY15" fmla="*/ 178152 h 323287"/>
            <a:gd name="connsiteX16" fmla="*/ 18 w 756134"/>
            <a:gd name="connsiteY16" fmla="*/ 209152 h 323287"/>
            <a:gd name="connsiteX17" fmla="*/ 7335 w 756134"/>
            <a:gd name="connsiteY17" fmla="*/ 238325 h 323287"/>
            <a:gd name="connsiteX18" fmla="*/ 28900 w 756134"/>
            <a:gd name="connsiteY18" fmla="*/ 264552 h 323287"/>
            <a:gd name="connsiteX19" fmla="*/ 63883 w 756134"/>
            <a:gd name="connsiteY19" fmla="*/ 286824 h 323287"/>
            <a:gd name="connsiteX20" fmla="*/ 110941 w 756134"/>
            <a:gd name="connsiteY20" fmla="*/ 304286 h 323287"/>
            <a:gd name="connsiteX21" fmla="*/ 168264 w 756134"/>
            <a:gd name="connsiteY21" fmla="*/ 316266 h 323287"/>
            <a:gd name="connsiteX22" fmla="*/ 233651 w 756134"/>
            <a:gd name="connsiteY22" fmla="*/ 322304 h 323287"/>
            <a:gd name="connsiteX23" fmla="*/ 304588 w 756134"/>
            <a:gd name="connsiteY23" fmla="*/ 322167 h 323287"/>
            <a:gd name="connsiteX24" fmla="*/ 378348 w 756134"/>
            <a:gd name="connsiteY24" fmla="*/ 315862 h 323287"/>
            <a:gd name="connsiteX25" fmla="*/ 452099 w 756134"/>
            <a:gd name="connsiteY25" fmla="*/ 303630 h 323287"/>
            <a:gd name="connsiteX26" fmla="*/ 523004 w 756134"/>
            <a:gd name="connsiteY26" fmla="*/ 285942 h 323287"/>
            <a:gd name="connsiteX27" fmla="*/ 588340 w 756134"/>
            <a:gd name="connsiteY27" fmla="*/ 263477 h 323287"/>
            <a:gd name="connsiteX28" fmla="*/ 645596 w 756134"/>
            <a:gd name="connsiteY28" fmla="*/ 237098 h 323287"/>
            <a:gd name="connsiteX29" fmla="*/ 692571 w 756134"/>
            <a:gd name="connsiteY29" fmla="*/ 207821 h 323287"/>
            <a:gd name="connsiteX30" fmla="*/ 727460 w 756134"/>
            <a:gd name="connsiteY30" fmla="*/ 176768 h 323287"/>
            <a:gd name="connsiteX31" fmla="*/ 748923 w 756134"/>
            <a:gd name="connsiteY31" fmla="*/ 145134 h 323287"/>
            <a:gd name="connsiteX32" fmla="*/ 756134 w 756134"/>
            <a:gd name="connsiteY32" fmla="*/ 114134 h 323287"/>
            <a:gd name="connsiteX0" fmla="*/ 756134 w 756152"/>
            <a:gd name="connsiteY0" fmla="*/ 114134 h 323287"/>
            <a:gd name="connsiteX1" fmla="*/ 748817 w 756152"/>
            <a:gd name="connsiteY1" fmla="*/ 84961 h 323287"/>
            <a:gd name="connsiteX2" fmla="*/ 727252 w 756152"/>
            <a:gd name="connsiteY2" fmla="*/ 58734 h 323287"/>
            <a:gd name="connsiteX3" fmla="*/ 692269 w 756152"/>
            <a:gd name="connsiteY3" fmla="*/ 36461 h 323287"/>
            <a:gd name="connsiteX4" fmla="*/ 645211 w 756152"/>
            <a:gd name="connsiteY4" fmla="*/ 19000 h 323287"/>
            <a:gd name="connsiteX5" fmla="*/ 587888 w 756152"/>
            <a:gd name="connsiteY5" fmla="*/ 7020 h 323287"/>
            <a:gd name="connsiteX6" fmla="*/ 522501 w 756152"/>
            <a:gd name="connsiteY6" fmla="*/ 983 h 323287"/>
            <a:gd name="connsiteX7" fmla="*/ 451565 w 756152"/>
            <a:gd name="connsiteY7" fmla="*/ 1119 h 323287"/>
            <a:gd name="connsiteX8" fmla="*/ 377804 w 756152"/>
            <a:gd name="connsiteY8" fmla="*/ 7424 h 323287"/>
            <a:gd name="connsiteX9" fmla="*/ 304054 w 756152"/>
            <a:gd name="connsiteY9" fmla="*/ 19656 h 323287"/>
            <a:gd name="connsiteX10" fmla="*/ 233148 w 756152"/>
            <a:gd name="connsiteY10" fmla="*/ 37344 h 323287"/>
            <a:gd name="connsiteX11" fmla="*/ 167812 w 756152"/>
            <a:gd name="connsiteY11" fmla="*/ 59809 h 323287"/>
            <a:gd name="connsiteX12" fmla="*/ 110556 w 756152"/>
            <a:gd name="connsiteY12" fmla="*/ 86187 h 323287"/>
            <a:gd name="connsiteX13" fmla="*/ 63581 w 756152"/>
            <a:gd name="connsiteY13" fmla="*/ 115465 h 323287"/>
            <a:gd name="connsiteX14" fmla="*/ 28692 w 756152"/>
            <a:gd name="connsiteY14" fmla="*/ 146518 h 323287"/>
            <a:gd name="connsiteX15" fmla="*/ 7229 w 756152"/>
            <a:gd name="connsiteY15" fmla="*/ 178152 h 323287"/>
            <a:gd name="connsiteX16" fmla="*/ 18 w 756152"/>
            <a:gd name="connsiteY16" fmla="*/ 209152 h 323287"/>
            <a:gd name="connsiteX17" fmla="*/ 7335 w 756152"/>
            <a:gd name="connsiteY17" fmla="*/ 238325 h 323287"/>
            <a:gd name="connsiteX18" fmla="*/ 28900 w 756152"/>
            <a:gd name="connsiteY18" fmla="*/ 264552 h 323287"/>
            <a:gd name="connsiteX19" fmla="*/ 63883 w 756152"/>
            <a:gd name="connsiteY19" fmla="*/ 286824 h 323287"/>
            <a:gd name="connsiteX20" fmla="*/ 110941 w 756152"/>
            <a:gd name="connsiteY20" fmla="*/ 304286 h 323287"/>
            <a:gd name="connsiteX21" fmla="*/ 168264 w 756152"/>
            <a:gd name="connsiteY21" fmla="*/ 316266 h 323287"/>
            <a:gd name="connsiteX22" fmla="*/ 233651 w 756152"/>
            <a:gd name="connsiteY22" fmla="*/ 322304 h 323287"/>
            <a:gd name="connsiteX23" fmla="*/ 304588 w 756152"/>
            <a:gd name="connsiteY23" fmla="*/ 322167 h 323287"/>
            <a:gd name="connsiteX24" fmla="*/ 378348 w 756152"/>
            <a:gd name="connsiteY24" fmla="*/ 315862 h 323287"/>
            <a:gd name="connsiteX25" fmla="*/ 452099 w 756152"/>
            <a:gd name="connsiteY25" fmla="*/ 303630 h 323287"/>
            <a:gd name="connsiteX26" fmla="*/ 523004 w 756152"/>
            <a:gd name="connsiteY26" fmla="*/ 285942 h 323287"/>
            <a:gd name="connsiteX27" fmla="*/ 588340 w 756152"/>
            <a:gd name="connsiteY27" fmla="*/ 263477 h 323287"/>
            <a:gd name="connsiteX28" fmla="*/ 645596 w 756152"/>
            <a:gd name="connsiteY28" fmla="*/ 237098 h 323287"/>
            <a:gd name="connsiteX29" fmla="*/ 692571 w 756152"/>
            <a:gd name="connsiteY29" fmla="*/ 207821 h 323287"/>
            <a:gd name="connsiteX30" fmla="*/ 727460 w 756152"/>
            <a:gd name="connsiteY30" fmla="*/ 176768 h 323287"/>
            <a:gd name="connsiteX31" fmla="*/ 748923 w 756152"/>
            <a:gd name="connsiteY31" fmla="*/ 145134 h 323287"/>
            <a:gd name="connsiteX32" fmla="*/ 756134 w 756152"/>
            <a:gd name="connsiteY32" fmla="*/ 114134 h 3232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56152" h="323287">
              <a:moveTo>
                <a:pt x="756134" y="114134"/>
              </a:moveTo>
              <a:cubicBezTo>
                <a:pt x="756116" y="104105"/>
                <a:pt x="753631" y="94194"/>
                <a:pt x="748817" y="84961"/>
              </a:cubicBezTo>
              <a:cubicBezTo>
                <a:pt x="744003" y="75728"/>
                <a:pt x="736677" y="66817"/>
                <a:pt x="727252" y="58734"/>
              </a:cubicBezTo>
              <a:cubicBezTo>
                <a:pt x="717827" y="50651"/>
                <a:pt x="705943" y="43083"/>
                <a:pt x="692269" y="36461"/>
              </a:cubicBezTo>
              <a:cubicBezTo>
                <a:pt x="678596" y="29839"/>
                <a:pt x="662608" y="23907"/>
                <a:pt x="645211" y="19000"/>
              </a:cubicBezTo>
              <a:cubicBezTo>
                <a:pt x="627814" y="14093"/>
                <a:pt x="608340" y="10023"/>
                <a:pt x="587888" y="7020"/>
              </a:cubicBezTo>
              <a:cubicBezTo>
                <a:pt x="567436" y="4017"/>
                <a:pt x="545221" y="1966"/>
                <a:pt x="522501" y="983"/>
              </a:cubicBezTo>
              <a:cubicBezTo>
                <a:pt x="499781" y="0"/>
                <a:pt x="475681" y="46"/>
                <a:pt x="451565" y="1119"/>
              </a:cubicBezTo>
              <a:cubicBezTo>
                <a:pt x="427449" y="2192"/>
                <a:pt x="402389" y="4335"/>
                <a:pt x="377804" y="7424"/>
              </a:cubicBezTo>
              <a:cubicBezTo>
                <a:pt x="353219" y="10513"/>
                <a:pt x="328163" y="14669"/>
                <a:pt x="304054" y="19656"/>
              </a:cubicBezTo>
              <a:cubicBezTo>
                <a:pt x="279945" y="24643"/>
                <a:pt x="255855" y="30652"/>
                <a:pt x="233148" y="37344"/>
              </a:cubicBezTo>
              <a:cubicBezTo>
                <a:pt x="210441" y="44036"/>
                <a:pt x="188244" y="51669"/>
                <a:pt x="167812" y="59809"/>
              </a:cubicBezTo>
              <a:cubicBezTo>
                <a:pt x="147380" y="67949"/>
                <a:pt x="127928" y="76911"/>
                <a:pt x="110556" y="86187"/>
              </a:cubicBezTo>
              <a:cubicBezTo>
                <a:pt x="93184" y="95463"/>
                <a:pt x="77225" y="105410"/>
                <a:pt x="63581" y="115465"/>
              </a:cubicBezTo>
              <a:cubicBezTo>
                <a:pt x="49937" y="125520"/>
                <a:pt x="38084" y="136070"/>
                <a:pt x="28692" y="146518"/>
              </a:cubicBezTo>
              <a:cubicBezTo>
                <a:pt x="19300" y="156966"/>
                <a:pt x="12008" y="167713"/>
                <a:pt x="7229" y="178152"/>
              </a:cubicBezTo>
              <a:cubicBezTo>
                <a:pt x="2450" y="188591"/>
                <a:pt x="0" y="199123"/>
                <a:pt x="18" y="209152"/>
              </a:cubicBezTo>
              <a:cubicBezTo>
                <a:pt x="36" y="219181"/>
                <a:pt x="2521" y="229092"/>
                <a:pt x="7335" y="238325"/>
              </a:cubicBezTo>
              <a:cubicBezTo>
                <a:pt x="12149" y="247558"/>
                <a:pt x="19475" y="256469"/>
                <a:pt x="28900" y="264552"/>
              </a:cubicBezTo>
              <a:cubicBezTo>
                <a:pt x="38325" y="272635"/>
                <a:pt x="50210" y="280202"/>
                <a:pt x="63883" y="286824"/>
              </a:cubicBezTo>
              <a:cubicBezTo>
                <a:pt x="77557" y="293446"/>
                <a:pt x="93544" y="299379"/>
                <a:pt x="110941" y="304286"/>
              </a:cubicBezTo>
              <a:cubicBezTo>
                <a:pt x="128338" y="309193"/>
                <a:pt x="147812" y="313263"/>
                <a:pt x="168264" y="316266"/>
              </a:cubicBezTo>
              <a:cubicBezTo>
                <a:pt x="188716" y="319269"/>
                <a:pt x="210930" y="321321"/>
                <a:pt x="233651" y="322304"/>
              </a:cubicBezTo>
              <a:cubicBezTo>
                <a:pt x="256372" y="323287"/>
                <a:pt x="280472" y="323241"/>
                <a:pt x="304588" y="322167"/>
              </a:cubicBezTo>
              <a:cubicBezTo>
                <a:pt x="328704" y="321093"/>
                <a:pt x="353763" y="318951"/>
                <a:pt x="378348" y="315862"/>
              </a:cubicBezTo>
              <a:cubicBezTo>
                <a:pt x="402933" y="312773"/>
                <a:pt x="427990" y="308617"/>
                <a:pt x="452099" y="303630"/>
              </a:cubicBezTo>
              <a:cubicBezTo>
                <a:pt x="476208" y="298643"/>
                <a:pt x="500297" y="292634"/>
                <a:pt x="523004" y="285942"/>
              </a:cubicBezTo>
              <a:cubicBezTo>
                <a:pt x="545711" y="279250"/>
                <a:pt x="567908" y="271618"/>
                <a:pt x="588340" y="263477"/>
              </a:cubicBezTo>
              <a:cubicBezTo>
                <a:pt x="608772" y="255336"/>
                <a:pt x="628224" y="246374"/>
                <a:pt x="645596" y="237098"/>
              </a:cubicBezTo>
              <a:cubicBezTo>
                <a:pt x="662968" y="227822"/>
                <a:pt x="678927" y="217876"/>
                <a:pt x="692571" y="207821"/>
              </a:cubicBezTo>
              <a:cubicBezTo>
                <a:pt x="706215" y="197766"/>
                <a:pt x="718068" y="187216"/>
                <a:pt x="727460" y="176768"/>
              </a:cubicBezTo>
              <a:cubicBezTo>
                <a:pt x="736852" y="166320"/>
                <a:pt x="744144" y="155573"/>
                <a:pt x="748923" y="145134"/>
              </a:cubicBezTo>
              <a:cubicBezTo>
                <a:pt x="753702" y="134695"/>
                <a:pt x="756152" y="124163"/>
                <a:pt x="756134" y="11413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0.35632</cdr:x>
      <cdr:y>0.5486</cdr:y>
    </cdr:from>
    <cdr:to>
      <cdr:x>0.37998</cdr:x>
      <cdr:y>0.56627</cdr:y>
    </cdr:to>
    <cdr:sp macro="" textlink="">
      <cdr:nvSpPr>
        <cdr:cNvPr id="105" name="PlotDat5_207|1~33_1"/>
        <cdr:cNvSpPr/>
      </cdr:nvSpPr>
      <cdr:spPr>
        <a:xfrm xmlns:a="http://schemas.openxmlformats.org/drawingml/2006/main">
          <a:off x="3082976" y="3443163"/>
          <a:ext cx="204762" cy="110903"/>
        </a:xfrm>
        <a:custGeom xmlns:a="http://schemas.openxmlformats.org/drawingml/2006/main">
          <a:avLst/>
          <a:gdLst>
            <a:gd name="connsiteX0" fmla="*/ 204740 w 204740"/>
            <a:gd name="connsiteY0" fmla="*/ 31074 h 110477"/>
            <a:gd name="connsiteX1" fmla="*/ 202740 w 204740"/>
            <a:gd name="connsiteY1" fmla="*/ 21827 h 110477"/>
            <a:gd name="connsiteX2" fmla="*/ 196884 w 204740"/>
            <a:gd name="connsiteY2" fmla="*/ 13863 h 110477"/>
            <a:gd name="connsiteX3" fmla="*/ 187395 w 204740"/>
            <a:gd name="connsiteY3" fmla="*/ 7490 h 110477"/>
            <a:gd name="connsiteX4" fmla="*/ 174639 w 204740"/>
            <a:gd name="connsiteY4" fmla="*/ 2951 h 110477"/>
            <a:gd name="connsiteX5" fmla="*/ 159106 w 204740"/>
            <a:gd name="connsiteY5" fmla="*/ 422 h 110477"/>
            <a:gd name="connsiteX6" fmla="*/ 141393 w 204740"/>
            <a:gd name="connsiteY6" fmla="*/ 0 h 110477"/>
            <a:gd name="connsiteX7" fmla="*/ 122179 w 204740"/>
            <a:gd name="connsiteY7" fmla="*/ 1699 h 110477"/>
            <a:gd name="connsiteX8" fmla="*/ 102205 w 204740"/>
            <a:gd name="connsiteY8" fmla="*/ 5457 h 110477"/>
            <a:gd name="connsiteX9" fmla="*/ 82237 w 204740"/>
            <a:gd name="connsiteY9" fmla="*/ 11128 h 110477"/>
            <a:gd name="connsiteX10" fmla="*/ 63043 w 204740"/>
            <a:gd name="connsiteY10" fmla="*/ 18494 h 110477"/>
            <a:gd name="connsiteX11" fmla="*/ 45359 w 204740"/>
            <a:gd name="connsiteY11" fmla="*/ 27272 h 110477"/>
            <a:gd name="connsiteX12" fmla="*/ 29867 w 204740"/>
            <a:gd name="connsiteY12" fmla="*/ 37124 h 110477"/>
            <a:gd name="connsiteX13" fmla="*/ 17161 w 204740"/>
            <a:gd name="connsiteY13" fmla="*/ 47673 h 110477"/>
            <a:gd name="connsiteX14" fmla="*/ 7730 w 204740"/>
            <a:gd name="connsiteY14" fmla="*/ 58512 h 110477"/>
            <a:gd name="connsiteX15" fmla="*/ 1935 w 204740"/>
            <a:gd name="connsiteY15" fmla="*/ 69226 h 110477"/>
            <a:gd name="connsiteX16" fmla="*/ 0 w 204740"/>
            <a:gd name="connsiteY16" fmla="*/ 79402 h 110477"/>
            <a:gd name="connsiteX17" fmla="*/ 2000 w 204740"/>
            <a:gd name="connsiteY17" fmla="*/ 88650 h 110477"/>
            <a:gd name="connsiteX18" fmla="*/ 7856 w 204740"/>
            <a:gd name="connsiteY18" fmla="*/ 96613 h 110477"/>
            <a:gd name="connsiteX19" fmla="*/ 17345 w 204740"/>
            <a:gd name="connsiteY19" fmla="*/ 102987 h 110477"/>
            <a:gd name="connsiteX20" fmla="*/ 30101 w 204740"/>
            <a:gd name="connsiteY20" fmla="*/ 107525 h 110477"/>
            <a:gd name="connsiteX21" fmla="*/ 45634 w 204740"/>
            <a:gd name="connsiteY21" fmla="*/ 110054 h 110477"/>
            <a:gd name="connsiteX22" fmla="*/ 63347 w 204740"/>
            <a:gd name="connsiteY22" fmla="*/ 110477 h 110477"/>
            <a:gd name="connsiteX23" fmla="*/ 82561 w 204740"/>
            <a:gd name="connsiteY23" fmla="*/ 108777 h 110477"/>
            <a:gd name="connsiteX24" fmla="*/ 102535 w 204740"/>
            <a:gd name="connsiteY24" fmla="*/ 105019 h 110477"/>
            <a:gd name="connsiteX25" fmla="*/ 122503 w 204740"/>
            <a:gd name="connsiteY25" fmla="*/ 99349 h 110477"/>
            <a:gd name="connsiteX26" fmla="*/ 141697 w 204740"/>
            <a:gd name="connsiteY26" fmla="*/ 91983 h 110477"/>
            <a:gd name="connsiteX27" fmla="*/ 159381 w 204740"/>
            <a:gd name="connsiteY27" fmla="*/ 83205 h 110477"/>
            <a:gd name="connsiteX28" fmla="*/ 174873 w 204740"/>
            <a:gd name="connsiteY28" fmla="*/ 73352 h 110477"/>
            <a:gd name="connsiteX29" fmla="*/ 187579 w 204740"/>
            <a:gd name="connsiteY29" fmla="*/ 62803 h 110477"/>
            <a:gd name="connsiteX30" fmla="*/ 197010 w 204740"/>
            <a:gd name="connsiteY30" fmla="*/ 51964 h 110477"/>
            <a:gd name="connsiteX31" fmla="*/ 202805 w 204740"/>
            <a:gd name="connsiteY31" fmla="*/ 41250 h 110477"/>
            <a:gd name="connsiteX32" fmla="*/ 204740 w 204740"/>
            <a:gd name="connsiteY32" fmla="*/ 31074 h 110477"/>
            <a:gd name="connsiteX0" fmla="*/ 204740 w 204740"/>
            <a:gd name="connsiteY0" fmla="*/ 31074 h 110477"/>
            <a:gd name="connsiteX1" fmla="*/ 202740 w 204740"/>
            <a:gd name="connsiteY1" fmla="*/ 21827 h 110477"/>
            <a:gd name="connsiteX2" fmla="*/ 196884 w 204740"/>
            <a:gd name="connsiteY2" fmla="*/ 13863 h 110477"/>
            <a:gd name="connsiteX3" fmla="*/ 187395 w 204740"/>
            <a:gd name="connsiteY3" fmla="*/ 7490 h 110477"/>
            <a:gd name="connsiteX4" fmla="*/ 174639 w 204740"/>
            <a:gd name="connsiteY4" fmla="*/ 2951 h 110477"/>
            <a:gd name="connsiteX5" fmla="*/ 159106 w 204740"/>
            <a:gd name="connsiteY5" fmla="*/ 422 h 110477"/>
            <a:gd name="connsiteX6" fmla="*/ 141393 w 204740"/>
            <a:gd name="connsiteY6" fmla="*/ 0 h 110477"/>
            <a:gd name="connsiteX7" fmla="*/ 122179 w 204740"/>
            <a:gd name="connsiteY7" fmla="*/ 1699 h 110477"/>
            <a:gd name="connsiteX8" fmla="*/ 102205 w 204740"/>
            <a:gd name="connsiteY8" fmla="*/ 5457 h 110477"/>
            <a:gd name="connsiteX9" fmla="*/ 82237 w 204740"/>
            <a:gd name="connsiteY9" fmla="*/ 11128 h 110477"/>
            <a:gd name="connsiteX10" fmla="*/ 63043 w 204740"/>
            <a:gd name="connsiteY10" fmla="*/ 18494 h 110477"/>
            <a:gd name="connsiteX11" fmla="*/ 45359 w 204740"/>
            <a:gd name="connsiteY11" fmla="*/ 27272 h 110477"/>
            <a:gd name="connsiteX12" fmla="*/ 29867 w 204740"/>
            <a:gd name="connsiteY12" fmla="*/ 37124 h 110477"/>
            <a:gd name="connsiteX13" fmla="*/ 17161 w 204740"/>
            <a:gd name="connsiteY13" fmla="*/ 47673 h 110477"/>
            <a:gd name="connsiteX14" fmla="*/ 7730 w 204740"/>
            <a:gd name="connsiteY14" fmla="*/ 58512 h 110477"/>
            <a:gd name="connsiteX15" fmla="*/ 1935 w 204740"/>
            <a:gd name="connsiteY15" fmla="*/ 69226 h 110477"/>
            <a:gd name="connsiteX16" fmla="*/ 0 w 204740"/>
            <a:gd name="connsiteY16" fmla="*/ 79402 h 110477"/>
            <a:gd name="connsiteX17" fmla="*/ 2000 w 204740"/>
            <a:gd name="connsiteY17" fmla="*/ 88650 h 110477"/>
            <a:gd name="connsiteX18" fmla="*/ 7856 w 204740"/>
            <a:gd name="connsiteY18" fmla="*/ 96613 h 110477"/>
            <a:gd name="connsiteX19" fmla="*/ 17345 w 204740"/>
            <a:gd name="connsiteY19" fmla="*/ 102987 h 110477"/>
            <a:gd name="connsiteX20" fmla="*/ 30101 w 204740"/>
            <a:gd name="connsiteY20" fmla="*/ 107525 h 110477"/>
            <a:gd name="connsiteX21" fmla="*/ 45634 w 204740"/>
            <a:gd name="connsiteY21" fmla="*/ 110054 h 110477"/>
            <a:gd name="connsiteX22" fmla="*/ 63347 w 204740"/>
            <a:gd name="connsiteY22" fmla="*/ 110477 h 110477"/>
            <a:gd name="connsiteX23" fmla="*/ 82561 w 204740"/>
            <a:gd name="connsiteY23" fmla="*/ 108777 h 110477"/>
            <a:gd name="connsiteX24" fmla="*/ 102535 w 204740"/>
            <a:gd name="connsiteY24" fmla="*/ 105019 h 110477"/>
            <a:gd name="connsiteX25" fmla="*/ 122503 w 204740"/>
            <a:gd name="connsiteY25" fmla="*/ 99349 h 110477"/>
            <a:gd name="connsiteX26" fmla="*/ 141697 w 204740"/>
            <a:gd name="connsiteY26" fmla="*/ 91983 h 110477"/>
            <a:gd name="connsiteX27" fmla="*/ 159381 w 204740"/>
            <a:gd name="connsiteY27" fmla="*/ 83205 h 110477"/>
            <a:gd name="connsiteX28" fmla="*/ 174873 w 204740"/>
            <a:gd name="connsiteY28" fmla="*/ 73352 h 110477"/>
            <a:gd name="connsiteX29" fmla="*/ 187579 w 204740"/>
            <a:gd name="connsiteY29" fmla="*/ 62803 h 110477"/>
            <a:gd name="connsiteX30" fmla="*/ 197010 w 204740"/>
            <a:gd name="connsiteY30" fmla="*/ 51964 h 110477"/>
            <a:gd name="connsiteX31" fmla="*/ 202805 w 204740"/>
            <a:gd name="connsiteY31" fmla="*/ 41250 h 110477"/>
            <a:gd name="connsiteX32" fmla="*/ 204740 w 204740"/>
            <a:gd name="connsiteY32" fmla="*/ 31074 h 110477"/>
            <a:gd name="connsiteX0" fmla="*/ 204740 w 204740"/>
            <a:gd name="connsiteY0" fmla="*/ 31074 h 110477"/>
            <a:gd name="connsiteX1" fmla="*/ 202740 w 204740"/>
            <a:gd name="connsiteY1" fmla="*/ 21827 h 110477"/>
            <a:gd name="connsiteX2" fmla="*/ 196884 w 204740"/>
            <a:gd name="connsiteY2" fmla="*/ 13863 h 110477"/>
            <a:gd name="connsiteX3" fmla="*/ 187395 w 204740"/>
            <a:gd name="connsiteY3" fmla="*/ 7490 h 110477"/>
            <a:gd name="connsiteX4" fmla="*/ 174639 w 204740"/>
            <a:gd name="connsiteY4" fmla="*/ 2951 h 110477"/>
            <a:gd name="connsiteX5" fmla="*/ 159106 w 204740"/>
            <a:gd name="connsiteY5" fmla="*/ 422 h 110477"/>
            <a:gd name="connsiteX6" fmla="*/ 141393 w 204740"/>
            <a:gd name="connsiteY6" fmla="*/ 0 h 110477"/>
            <a:gd name="connsiteX7" fmla="*/ 122179 w 204740"/>
            <a:gd name="connsiteY7" fmla="*/ 1699 h 110477"/>
            <a:gd name="connsiteX8" fmla="*/ 102205 w 204740"/>
            <a:gd name="connsiteY8" fmla="*/ 5457 h 110477"/>
            <a:gd name="connsiteX9" fmla="*/ 82237 w 204740"/>
            <a:gd name="connsiteY9" fmla="*/ 11128 h 110477"/>
            <a:gd name="connsiteX10" fmla="*/ 63043 w 204740"/>
            <a:gd name="connsiteY10" fmla="*/ 18494 h 110477"/>
            <a:gd name="connsiteX11" fmla="*/ 45359 w 204740"/>
            <a:gd name="connsiteY11" fmla="*/ 27272 h 110477"/>
            <a:gd name="connsiteX12" fmla="*/ 29867 w 204740"/>
            <a:gd name="connsiteY12" fmla="*/ 37124 h 110477"/>
            <a:gd name="connsiteX13" fmla="*/ 17161 w 204740"/>
            <a:gd name="connsiteY13" fmla="*/ 47673 h 110477"/>
            <a:gd name="connsiteX14" fmla="*/ 7730 w 204740"/>
            <a:gd name="connsiteY14" fmla="*/ 58512 h 110477"/>
            <a:gd name="connsiteX15" fmla="*/ 1935 w 204740"/>
            <a:gd name="connsiteY15" fmla="*/ 69226 h 110477"/>
            <a:gd name="connsiteX16" fmla="*/ 0 w 204740"/>
            <a:gd name="connsiteY16" fmla="*/ 79402 h 110477"/>
            <a:gd name="connsiteX17" fmla="*/ 2000 w 204740"/>
            <a:gd name="connsiteY17" fmla="*/ 88650 h 110477"/>
            <a:gd name="connsiteX18" fmla="*/ 7856 w 204740"/>
            <a:gd name="connsiteY18" fmla="*/ 96613 h 110477"/>
            <a:gd name="connsiteX19" fmla="*/ 17345 w 204740"/>
            <a:gd name="connsiteY19" fmla="*/ 102987 h 110477"/>
            <a:gd name="connsiteX20" fmla="*/ 30101 w 204740"/>
            <a:gd name="connsiteY20" fmla="*/ 107525 h 110477"/>
            <a:gd name="connsiteX21" fmla="*/ 45634 w 204740"/>
            <a:gd name="connsiteY21" fmla="*/ 110054 h 110477"/>
            <a:gd name="connsiteX22" fmla="*/ 63347 w 204740"/>
            <a:gd name="connsiteY22" fmla="*/ 110477 h 110477"/>
            <a:gd name="connsiteX23" fmla="*/ 82561 w 204740"/>
            <a:gd name="connsiteY23" fmla="*/ 108777 h 110477"/>
            <a:gd name="connsiteX24" fmla="*/ 102535 w 204740"/>
            <a:gd name="connsiteY24" fmla="*/ 105019 h 110477"/>
            <a:gd name="connsiteX25" fmla="*/ 122503 w 204740"/>
            <a:gd name="connsiteY25" fmla="*/ 99349 h 110477"/>
            <a:gd name="connsiteX26" fmla="*/ 141697 w 204740"/>
            <a:gd name="connsiteY26" fmla="*/ 91983 h 110477"/>
            <a:gd name="connsiteX27" fmla="*/ 159381 w 204740"/>
            <a:gd name="connsiteY27" fmla="*/ 83205 h 110477"/>
            <a:gd name="connsiteX28" fmla="*/ 174873 w 204740"/>
            <a:gd name="connsiteY28" fmla="*/ 73352 h 110477"/>
            <a:gd name="connsiteX29" fmla="*/ 187579 w 204740"/>
            <a:gd name="connsiteY29" fmla="*/ 62803 h 110477"/>
            <a:gd name="connsiteX30" fmla="*/ 197010 w 204740"/>
            <a:gd name="connsiteY30" fmla="*/ 51964 h 110477"/>
            <a:gd name="connsiteX31" fmla="*/ 202805 w 204740"/>
            <a:gd name="connsiteY31" fmla="*/ 41250 h 110477"/>
            <a:gd name="connsiteX32" fmla="*/ 204740 w 204740"/>
            <a:gd name="connsiteY32" fmla="*/ 31074 h 110477"/>
            <a:gd name="connsiteX0" fmla="*/ 204740 w 204740"/>
            <a:gd name="connsiteY0" fmla="*/ 31074 h 110477"/>
            <a:gd name="connsiteX1" fmla="*/ 202740 w 204740"/>
            <a:gd name="connsiteY1" fmla="*/ 21827 h 110477"/>
            <a:gd name="connsiteX2" fmla="*/ 196884 w 204740"/>
            <a:gd name="connsiteY2" fmla="*/ 13863 h 110477"/>
            <a:gd name="connsiteX3" fmla="*/ 187395 w 204740"/>
            <a:gd name="connsiteY3" fmla="*/ 7490 h 110477"/>
            <a:gd name="connsiteX4" fmla="*/ 174639 w 204740"/>
            <a:gd name="connsiteY4" fmla="*/ 2951 h 110477"/>
            <a:gd name="connsiteX5" fmla="*/ 159106 w 204740"/>
            <a:gd name="connsiteY5" fmla="*/ 422 h 110477"/>
            <a:gd name="connsiteX6" fmla="*/ 141393 w 204740"/>
            <a:gd name="connsiteY6" fmla="*/ 0 h 110477"/>
            <a:gd name="connsiteX7" fmla="*/ 122179 w 204740"/>
            <a:gd name="connsiteY7" fmla="*/ 1699 h 110477"/>
            <a:gd name="connsiteX8" fmla="*/ 102205 w 204740"/>
            <a:gd name="connsiteY8" fmla="*/ 5457 h 110477"/>
            <a:gd name="connsiteX9" fmla="*/ 82237 w 204740"/>
            <a:gd name="connsiteY9" fmla="*/ 11128 h 110477"/>
            <a:gd name="connsiteX10" fmla="*/ 63043 w 204740"/>
            <a:gd name="connsiteY10" fmla="*/ 18494 h 110477"/>
            <a:gd name="connsiteX11" fmla="*/ 45359 w 204740"/>
            <a:gd name="connsiteY11" fmla="*/ 27272 h 110477"/>
            <a:gd name="connsiteX12" fmla="*/ 29867 w 204740"/>
            <a:gd name="connsiteY12" fmla="*/ 37124 h 110477"/>
            <a:gd name="connsiteX13" fmla="*/ 17161 w 204740"/>
            <a:gd name="connsiteY13" fmla="*/ 47673 h 110477"/>
            <a:gd name="connsiteX14" fmla="*/ 7730 w 204740"/>
            <a:gd name="connsiteY14" fmla="*/ 58512 h 110477"/>
            <a:gd name="connsiteX15" fmla="*/ 1935 w 204740"/>
            <a:gd name="connsiteY15" fmla="*/ 69226 h 110477"/>
            <a:gd name="connsiteX16" fmla="*/ 0 w 204740"/>
            <a:gd name="connsiteY16" fmla="*/ 79402 h 110477"/>
            <a:gd name="connsiteX17" fmla="*/ 2000 w 204740"/>
            <a:gd name="connsiteY17" fmla="*/ 88650 h 110477"/>
            <a:gd name="connsiteX18" fmla="*/ 7856 w 204740"/>
            <a:gd name="connsiteY18" fmla="*/ 96613 h 110477"/>
            <a:gd name="connsiteX19" fmla="*/ 17345 w 204740"/>
            <a:gd name="connsiteY19" fmla="*/ 102987 h 110477"/>
            <a:gd name="connsiteX20" fmla="*/ 30101 w 204740"/>
            <a:gd name="connsiteY20" fmla="*/ 107525 h 110477"/>
            <a:gd name="connsiteX21" fmla="*/ 45634 w 204740"/>
            <a:gd name="connsiteY21" fmla="*/ 110054 h 110477"/>
            <a:gd name="connsiteX22" fmla="*/ 63347 w 204740"/>
            <a:gd name="connsiteY22" fmla="*/ 110477 h 110477"/>
            <a:gd name="connsiteX23" fmla="*/ 82561 w 204740"/>
            <a:gd name="connsiteY23" fmla="*/ 108777 h 110477"/>
            <a:gd name="connsiteX24" fmla="*/ 102535 w 204740"/>
            <a:gd name="connsiteY24" fmla="*/ 105019 h 110477"/>
            <a:gd name="connsiteX25" fmla="*/ 122503 w 204740"/>
            <a:gd name="connsiteY25" fmla="*/ 99349 h 110477"/>
            <a:gd name="connsiteX26" fmla="*/ 141697 w 204740"/>
            <a:gd name="connsiteY26" fmla="*/ 91983 h 110477"/>
            <a:gd name="connsiteX27" fmla="*/ 159381 w 204740"/>
            <a:gd name="connsiteY27" fmla="*/ 83205 h 110477"/>
            <a:gd name="connsiteX28" fmla="*/ 174873 w 204740"/>
            <a:gd name="connsiteY28" fmla="*/ 73352 h 110477"/>
            <a:gd name="connsiteX29" fmla="*/ 187579 w 204740"/>
            <a:gd name="connsiteY29" fmla="*/ 62803 h 110477"/>
            <a:gd name="connsiteX30" fmla="*/ 197010 w 204740"/>
            <a:gd name="connsiteY30" fmla="*/ 51964 h 110477"/>
            <a:gd name="connsiteX31" fmla="*/ 202805 w 204740"/>
            <a:gd name="connsiteY31" fmla="*/ 41250 h 110477"/>
            <a:gd name="connsiteX32" fmla="*/ 204740 w 204740"/>
            <a:gd name="connsiteY32" fmla="*/ 31074 h 110477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40 w 204740"/>
            <a:gd name="connsiteY0" fmla="*/ 31287 h 110690"/>
            <a:gd name="connsiteX1" fmla="*/ 202740 w 204740"/>
            <a:gd name="connsiteY1" fmla="*/ 22040 h 110690"/>
            <a:gd name="connsiteX2" fmla="*/ 196884 w 204740"/>
            <a:gd name="connsiteY2" fmla="*/ 14076 h 110690"/>
            <a:gd name="connsiteX3" fmla="*/ 187395 w 204740"/>
            <a:gd name="connsiteY3" fmla="*/ 7703 h 110690"/>
            <a:gd name="connsiteX4" fmla="*/ 174639 w 204740"/>
            <a:gd name="connsiteY4" fmla="*/ 3164 h 110690"/>
            <a:gd name="connsiteX5" fmla="*/ 159106 w 204740"/>
            <a:gd name="connsiteY5" fmla="*/ 635 h 110690"/>
            <a:gd name="connsiteX6" fmla="*/ 141393 w 204740"/>
            <a:gd name="connsiteY6" fmla="*/ 213 h 110690"/>
            <a:gd name="connsiteX7" fmla="*/ 122179 w 204740"/>
            <a:gd name="connsiteY7" fmla="*/ 1912 h 110690"/>
            <a:gd name="connsiteX8" fmla="*/ 102205 w 204740"/>
            <a:gd name="connsiteY8" fmla="*/ 5670 h 110690"/>
            <a:gd name="connsiteX9" fmla="*/ 82237 w 204740"/>
            <a:gd name="connsiteY9" fmla="*/ 11341 h 110690"/>
            <a:gd name="connsiteX10" fmla="*/ 63043 w 204740"/>
            <a:gd name="connsiteY10" fmla="*/ 18707 h 110690"/>
            <a:gd name="connsiteX11" fmla="*/ 45359 w 204740"/>
            <a:gd name="connsiteY11" fmla="*/ 27485 h 110690"/>
            <a:gd name="connsiteX12" fmla="*/ 29867 w 204740"/>
            <a:gd name="connsiteY12" fmla="*/ 37337 h 110690"/>
            <a:gd name="connsiteX13" fmla="*/ 17161 w 204740"/>
            <a:gd name="connsiteY13" fmla="*/ 47886 h 110690"/>
            <a:gd name="connsiteX14" fmla="*/ 7730 w 204740"/>
            <a:gd name="connsiteY14" fmla="*/ 58725 h 110690"/>
            <a:gd name="connsiteX15" fmla="*/ 1935 w 204740"/>
            <a:gd name="connsiteY15" fmla="*/ 69439 h 110690"/>
            <a:gd name="connsiteX16" fmla="*/ 0 w 204740"/>
            <a:gd name="connsiteY16" fmla="*/ 79615 h 110690"/>
            <a:gd name="connsiteX17" fmla="*/ 2000 w 204740"/>
            <a:gd name="connsiteY17" fmla="*/ 88863 h 110690"/>
            <a:gd name="connsiteX18" fmla="*/ 7856 w 204740"/>
            <a:gd name="connsiteY18" fmla="*/ 96826 h 110690"/>
            <a:gd name="connsiteX19" fmla="*/ 17345 w 204740"/>
            <a:gd name="connsiteY19" fmla="*/ 103200 h 110690"/>
            <a:gd name="connsiteX20" fmla="*/ 30101 w 204740"/>
            <a:gd name="connsiteY20" fmla="*/ 107738 h 110690"/>
            <a:gd name="connsiteX21" fmla="*/ 45634 w 204740"/>
            <a:gd name="connsiteY21" fmla="*/ 110267 h 110690"/>
            <a:gd name="connsiteX22" fmla="*/ 63347 w 204740"/>
            <a:gd name="connsiteY22" fmla="*/ 110690 h 110690"/>
            <a:gd name="connsiteX23" fmla="*/ 82561 w 204740"/>
            <a:gd name="connsiteY23" fmla="*/ 108990 h 110690"/>
            <a:gd name="connsiteX24" fmla="*/ 102535 w 204740"/>
            <a:gd name="connsiteY24" fmla="*/ 105232 h 110690"/>
            <a:gd name="connsiteX25" fmla="*/ 122503 w 204740"/>
            <a:gd name="connsiteY25" fmla="*/ 99562 h 110690"/>
            <a:gd name="connsiteX26" fmla="*/ 141697 w 204740"/>
            <a:gd name="connsiteY26" fmla="*/ 92196 h 110690"/>
            <a:gd name="connsiteX27" fmla="*/ 159381 w 204740"/>
            <a:gd name="connsiteY27" fmla="*/ 83418 h 110690"/>
            <a:gd name="connsiteX28" fmla="*/ 174873 w 204740"/>
            <a:gd name="connsiteY28" fmla="*/ 73565 h 110690"/>
            <a:gd name="connsiteX29" fmla="*/ 187579 w 204740"/>
            <a:gd name="connsiteY29" fmla="*/ 63016 h 110690"/>
            <a:gd name="connsiteX30" fmla="*/ 197010 w 204740"/>
            <a:gd name="connsiteY30" fmla="*/ 52177 h 110690"/>
            <a:gd name="connsiteX31" fmla="*/ 202805 w 204740"/>
            <a:gd name="connsiteY31" fmla="*/ 41463 h 110690"/>
            <a:gd name="connsiteX32" fmla="*/ 204740 w 204740"/>
            <a:gd name="connsiteY32" fmla="*/ 31287 h 110690"/>
            <a:gd name="connsiteX0" fmla="*/ 204751 w 204751"/>
            <a:gd name="connsiteY0" fmla="*/ 31287 h 110690"/>
            <a:gd name="connsiteX1" fmla="*/ 202751 w 204751"/>
            <a:gd name="connsiteY1" fmla="*/ 22040 h 110690"/>
            <a:gd name="connsiteX2" fmla="*/ 196895 w 204751"/>
            <a:gd name="connsiteY2" fmla="*/ 14076 h 110690"/>
            <a:gd name="connsiteX3" fmla="*/ 187406 w 204751"/>
            <a:gd name="connsiteY3" fmla="*/ 7703 h 110690"/>
            <a:gd name="connsiteX4" fmla="*/ 174650 w 204751"/>
            <a:gd name="connsiteY4" fmla="*/ 3164 h 110690"/>
            <a:gd name="connsiteX5" fmla="*/ 159117 w 204751"/>
            <a:gd name="connsiteY5" fmla="*/ 635 h 110690"/>
            <a:gd name="connsiteX6" fmla="*/ 141404 w 204751"/>
            <a:gd name="connsiteY6" fmla="*/ 213 h 110690"/>
            <a:gd name="connsiteX7" fmla="*/ 122190 w 204751"/>
            <a:gd name="connsiteY7" fmla="*/ 1912 h 110690"/>
            <a:gd name="connsiteX8" fmla="*/ 102216 w 204751"/>
            <a:gd name="connsiteY8" fmla="*/ 5670 h 110690"/>
            <a:gd name="connsiteX9" fmla="*/ 82248 w 204751"/>
            <a:gd name="connsiteY9" fmla="*/ 11341 h 110690"/>
            <a:gd name="connsiteX10" fmla="*/ 63054 w 204751"/>
            <a:gd name="connsiteY10" fmla="*/ 18707 h 110690"/>
            <a:gd name="connsiteX11" fmla="*/ 45370 w 204751"/>
            <a:gd name="connsiteY11" fmla="*/ 27485 h 110690"/>
            <a:gd name="connsiteX12" fmla="*/ 29878 w 204751"/>
            <a:gd name="connsiteY12" fmla="*/ 37337 h 110690"/>
            <a:gd name="connsiteX13" fmla="*/ 17172 w 204751"/>
            <a:gd name="connsiteY13" fmla="*/ 47886 h 110690"/>
            <a:gd name="connsiteX14" fmla="*/ 7741 w 204751"/>
            <a:gd name="connsiteY14" fmla="*/ 58725 h 110690"/>
            <a:gd name="connsiteX15" fmla="*/ 1946 w 204751"/>
            <a:gd name="connsiteY15" fmla="*/ 69439 h 110690"/>
            <a:gd name="connsiteX16" fmla="*/ 11 w 204751"/>
            <a:gd name="connsiteY16" fmla="*/ 79615 h 110690"/>
            <a:gd name="connsiteX17" fmla="*/ 2011 w 204751"/>
            <a:gd name="connsiteY17" fmla="*/ 88863 h 110690"/>
            <a:gd name="connsiteX18" fmla="*/ 7867 w 204751"/>
            <a:gd name="connsiteY18" fmla="*/ 96826 h 110690"/>
            <a:gd name="connsiteX19" fmla="*/ 17356 w 204751"/>
            <a:gd name="connsiteY19" fmla="*/ 103200 h 110690"/>
            <a:gd name="connsiteX20" fmla="*/ 30112 w 204751"/>
            <a:gd name="connsiteY20" fmla="*/ 107738 h 110690"/>
            <a:gd name="connsiteX21" fmla="*/ 45645 w 204751"/>
            <a:gd name="connsiteY21" fmla="*/ 110267 h 110690"/>
            <a:gd name="connsiteX22" fmla="*/ 63358 w 204751"/>
            <a:gd name="connsiteY22" fmla="*/ 110690 h 110690"/>
            <a:gd name="connsiteX23" fmla="*/ 82572 w 204751"/>
            <a:gd name="connsiteY23" fmla="*/ 108990 h 110690"/>
            <a:gd name="connsiteX24" fmla="*/ 102546 w 204751"/>
            <a:gd name="connsiteY24" fmla="*/ 105232 h 110690"/>
            <a:gd name="connsiteX25" fmla="*/ 122514 w 204751"/>
            <a:gd name="connsiteY25" fmla="*/ 99562 h 110690"/>
            <a:gd name="connsiteX26" fmla="*/ 141708 w 204751"/>
            <a:gd name="connsiteY26" fmla="*/ 92196 h 110690"/>
            <a:gd name="connsiteX27" fmla="*/ 159392 w 204751"/>
            <a:gd name="connsiteY27" fmla="*/ 83418 h 110690"/>
            <a:gd name="connsiteX28" fmla="*/ 174884 w 204751"/>
            <a:gd name="connsiteY28" fmla="*/ 73565 h 110690"/>
            <a:gd name="connsiteX29" fmla="*/ 187590 w 204751"/>
            <a:gd name="connsiteY29" fmla="*/ 63016 h 110690"/>
            <a:gd name="connsiteX30" fmla="*/ 197021 w 204751"/>
            <a:gd name="connsiteY30" fmla="*/ 52177 h 110690"/>
            <a:gd name="connsiteX31" fmla="*/ 202816 w 204751"/>
            <a:gd name="connsiteY31" fmla="*/ 41463 h 110690"/>
            <a:gd name="connsiteX32" fmla="*/ 204751 w 204751"/>
            <a:gd name="connsiteY32" fmla="*/ 31287 h 110690"/>
            <a:gd name="connsiteX0" fmla="*/ 204751 w 204751"/>
            <a:gd name="connsiteY0" fmla="*/ 31287 h 110690"/>
            <a:gd name="connsiteX1" fmla="*/ 202751 w 204751"/>
            <a:gd name="connsiteY1" fmla="*/ 22040 h 110690"/>
            <a:gd name="connsiteX2" fmla="*/ 196895 w 204751"/>
            <a:gd name="connsiteY2" fmla="*/ 14076 h 110690"/>
            <a:gd name="connsiteX3" fmla="*/ 187406 w 204751"/>
            <a:gd name="connsiteY3" fmla="*/ 7703 h 110690"/>
            <a:gd name="connsiteX4" fmla="*/ 174650 w 204751"/>
            <a:gd name="connsiteY4" fmla="*/ 3164 h 110690"/>
            <a:gd name="connsiteX5" fmla="*/ 159117 w 204751"/>
            <a:gd name="connsiteY5" fmla="*/ 635 h 110690"/>
            <a:gd name="connsiteX6" fmla="*/ 141404 w 204751"/>
            <a:gd name="connsiteY6" fmla="*/ 213 h 110690"/>
            <a:gd name="connsiteX7" fmla="*/ 122190 w 204751"/>
            <a:gd name="connsiteY7" fmla="*/ 1912 h 110690"/>
            <a:gd name="connsiteX8" fmla="*/ 102216 w 204751"/>
            <a:gd name="connsiteY8" fmla="*/ 5670 h 110690"/>
            <a:gd name="connsiteX9" fmla="*/ 82248 w 204751"/>
            <a:gd name="connsiteY9" fmla="*/ 11341 h 110690"/>
            <a:gd name="connsiteX10" fmla="*/ 63054 w 204751"/>
            <a:gd name="connsiteY10" fmla="*/ 18707 h 110690"/>
            <a:gd name="connsiteX11" fmla="*/ 45370 w 204751"/>
            <a:gd name="connsiteY11" fmla="*/ 27485 h 110690"/>
            <a:gd name="connsiteX12" fmla="*/ 29878 w 204751"/>
            <a:gd name="connsiteY12" fmla="*/ 37337 h 110690"/>
            <a:gd name="connsiteX13" fmla="*/ 17172 w 204751"/>
            <a:gd name="connsiteY13" fmla="*/ 47886 h 110690"/>
            <a:gd name="connsiteX14" fmla="*/ 7741 w 204751"/>
            <a:gd name="connsiteY14" fmla="*/ 58725 h 110690"/>
            <a:gd name="connsiteX15" fmla="*/ 1946 w 204751"/>
            <a:gd name="connsiteY15" fmla="*/ 69439 h 110690"/>
            <a:gd name="connsiteX16" fmla="*/ 11 w 204751"/>
            <a:gd name="connsiteY16" fmla="*/ 79615 h 110690"/>
            <a:gd name="connsiteX17" fmla="*/ 2011 w 204751"/>
            <a:gd name="connsiteY17" fmla="*/ 88863 h 110690"/>
            <a:gd name="connsiteX18" fmla="*/ 7867 w 204751"/>
            <a:gd name="connsiteY18" fmla="*/ 96826 h 110690"/>
            <a:gd name="connsiteX19" fmla="*/ 17356 w 204751"/>
            <a:gd name="connsiteY19" fmla="*/ 103200 h 110690"/>
            <a:gd name="connsiteX20" fmla="*/ 30112 w 204751"/>
            <a:gd name="connsiteY20" fmla="*/ 107738 h 110690"/>
            <a:gd name="connsiteX21" fmla="*/ 45645 w 204751"/>
            <a:gd name="connsiteY21" fmla="*/ 110267 h 110690"/>
            <a:gd name="connsiteX22" fmla="*/ 63358 w 204751"/>
            <a:gd name="connsiteY22" fmla="*/ 110690 h 110690"/>
            <a:gd name="connsiteX23" fmla="*/ 82572 w 204751"/>
            <a:gd name="connsiteY23" fmla="*/ 108990 h 110690"/>
            <a:gd name="connsiteX24" fmla="*/ 102546 w 204751"/>
            <a:gd name="connsiteY24" fmla="*/ 105232 h 110690"/>
            <a:gd name="connsiteX25" fmla="*/ 122514 w 204751"/>
            <a:gd name="connsiteY25" fmla="*/ 99562 h 110690"/>
            <a:gd name="connsiteX26" fmla="*/ 141708 w 204751"/>
            <a:gd name="connsiteY26" fmla="*/ 92196 h 110690"/>
            <a:gd name="connsiteX27" fmla="*/ 159392 w 204751"/>
            <a:gd name="connsiteY27" fmla="*/ 83418 h 110690"/>
            <a:gd name="connsiteX28" fmla="*/ 174884 w 204751"/>
            <a:gd name="connsiteY28" fmla="*/ 73565 h 110690"/>
            <a:gd name="connsiteX29" fmla="*/ 187590 w 204751"/>
            <a:gd name="connsiteY29" fmla="*/ 63016 h 110690"/>
            <a:gd name="connsiteX30" fmla="*/ 197021 w 204751"/>
            <a:gd name="connsiteY30" fmla="*/ 52177 h 110690"/>
            <a:gd name="connsiteX31" fmla="*/ 202816 w 204751"/>
            <a:gd name="connsiteY31" fmla="*/ 41463 h 110690"/>
            <a:gd name="connsiteX32" fmla="*/ 204751 w 204751"/>
            <a:gd name="connsiteY32" fmla="*/ 31287 h 110690"/>
            <a:gd name="connsiteX0" fmla="*/ 204751 w 204751"/>
            <a:gd name="connsiteY0" fmla="*/ 31287 h 110690"/>
            <a:gd name="connsiteX1" fmla="*/ 202751 w 204751"/>
            <a:gd name="connsiteY1" fmla="*/ 22040 h 110690"/>
            <a:gd name="connsiteX2" fmla="*/ 196895 w 204751"/>
            <a:gd name="connsiteY2" fmla="*/ 14076 h 110690"/>
            <a:gd name="connsiteX3" fmla="*/ 187406 w 204751"/>
            <a:gd name="connsiteY3" fmla="*/ 7703 h 110690"/>
            <a:gd name="connsiteX4" fmla="*/ 174650 w 204751"/>
            <a:gd name="connsiteY4" fmla="*/ 3164 h 110690"/>
            <a:gd name="connsiteX5" fmla="*/ 159117 w 204751"/>
            <a:gd name="connsiteY5" fmla="*/ 635 h 110690"/>
            <a:gd name="connsiteX6" fmla="*/ 141404 w 204751"/>
            <a:gd name="connsiteY6" fmla="*/ 213 h 110690"/>
            <a:gd name="connsiteX7" fmla="*/ 122190 w 204751"/>
            <a:gd name="connsiteY7" fmla="*/ 1912 h 110690"/>
            <a:gd name="connsiteX8" fmla="*/ 102216 w 204751"/>
            <a:gd name="connsiteY8" fmla="*/ 5670 h 110690"/>
            <a:gd name="connsiteX9" fmla="*/ 82248 w 204751"/>
            <a:gd name="connsiteY9" fmla="*/ 11341 h 110690"/>
            <a:gd name="connsiteX10" fmla="*/ 63054 w 204751"/>
            <a:gd name="connsiteY10" fmla="*/ 18707 h 110690"/>
            <a:gd name="connsiteX11" fmla="*/ 45370 w 204751"/>
            <a:gd name="connsiteY11" fmla="*/ 27485 h 110690"/>
            <a:gd name="connsiteX12" fmla="*/ 29878 w 204751"/>
            <a:gd name="connsiteY12" fmla="*/ 37337 h 110690"/>
            <a:gd name="connsiteX13" fmla="*/ 17172 w 204751"/>
            <a:gd name="connsiteY13" fmla="*/ 47886 h 110690"/>
            <a:gd name="connsiteX14" fmla="*/ 7741 w 204751"/>
            <a:gd name="connsiteY14" fmla="*/ 58725 h 110690"/>
            <a:gd name="connsiteX15" fmla="*/ 1946 w 204751"/>
            <a:gd name="connsiteY15" fmla="*/ 69439 h 110690"/>
            <a:gd name="connsiteX16" fmla="*/ 11 w 204751"/>
            <a:gd name="connsiteY16" fmla="*/ 79615 h 110690"/>
            <a:gd name="connsiteX17" fmla="*/ 2011 w 204751"/>
            <a:gd name="connsiteY17" fmla="*/ 88863 h 110690"/>
            <a:gd name="connsiteX18" fmla="*/ 7867 w 204751"/>
            <a:gd name="connsiteY18" fmla="*/ 96826 h 110690"/>
            <a:gd name="connsiteX19" fmla="*/ 17356 w 204751"/>
            <a:gd name="connsiteY19" fmla="*/ 103200 h 110690"/>
            <a:gd name="connsiteX20" fmla="*/ 30112 w 204751"/>
            <a:gd name="connsiteY20" fmla="*/ 107738 h 110690"/>
            <a:gd name="connsiteX21" fmla="*/ 45645 w 204751"/>
            <a:gd name="connsiteY21" fmla="*/ 110267 h 110690"/>
            <a:gd name="connsiteX22" fmla="*/ 63358 w 204751"/>
            <a:gd name="connsiteY22" fmla="*/ 110690 h 110690"/>
            <a:gd name="connsiteX23" fmla="*/ 82572 w 204751"/>
            <a:gd name="connsiteY23" fmla="*/ 108990 h 110690"/>
            <a:gd name="connsiteX24" fmla="*/ 102546 w 204751"/>
            <a:gd name="connsiteY24" fmla="*/ 105232 h 110690"/>
            <a:gd name="connsiteX25" fmla="*/ 122514 w 204751"/>
            <a:gd name="connsiteY25" fmla="*/ 99562 h 110690"/>
            <a:gd name="connsiteX26" fmla="*/ 141708 w 204751"/>
            <a:gd name="connsiteY26" fmla="*/ 92196 h 110690"/>
            <a:gd name="connsiteX27" fmla="*/ 159392 w 204751"/>
            <a:gd name="connsiteY27" fmla="*/ 83418 h 110690"/>
            <a:gd name="connsiteX28" fmla="*/ 174884 w 204751"/>
            <a:gd name="connsiteY28" fmla="*/ 73565 h 110690"/>
            <a:gd name="connsiteX29" fmla="*/ 187590 w 204751"/>
            <a:gd name="connsiteY29" fmla="*/ 63016 h 110690"/>
            <a:gd name="connsiteX30" fmla="*/ 197021 w 204751"/>
            <a:gd name="connsiteY30" fmla="*/ 52177 h 110690"/>
            <a:gd name="connsiteX31" fmla="*/ 202816 w 204751"/>
            <a:gd name="connsiteY31" fmla="*/ 41463 h 110690"/>
            <a:gd name="connsiteX32" fmla="*/ 204751 w 204751"/>
            <a:gd name="connsiteY32" fmla="*/ 31287 h 110690"/>
            <a:gd name="connsiteX0" fmla="*/ 204751 w 204751"/>
            <a:gd name="connsiteY0" fmla="*/ 31287 h 110690"/>
            <a:gd name="connsiteX1" fmla="*/ 202751 w 204751"/>
            <a:gd name="connsiteY1" fmla="*/ 22040 h 110690"/>
            <a:gd name="connsiteX2" fmla="*/ 196895 w 204751"/>
            <a:gd name="connsiteY2" fmla="*/ 14076 h 110690"/>
            <a:gd name="connsiteX3" fmla="*/ 187406 w 204751"/>
            <a:gd name="connsiteY3" fmla="*/ 7703 h 110690"/>
            <a:gd name="connsiteX4" fmla="*/ 174650 w 204751"/>
            <a:gd name="connsiteY4" fmla="*/ 3164 h 110690"/>
            <a:gd name="connsiteX5" fmla="*/ 159117 w 204751"/>
            <a:gd name="connsiteY5" fmla="*/ 635 h 110690"/>
            <a:gd name="connsiteX6" fmla="*/ 141404 w 204751"/>
            <a:gd name="connsiteY6" fmla="*/ 213 h 110690"/>
            <a:gd name="connsiteX7" fmla="*/ 122190 w 204751"/>
            <a:gd name="connsiteY7" fmla="*/ 1912 h 110690"/>
            <a:gd name="connsiteX8" fmla="*/ 102216 w 204751"/>
            <a:gd name="connsiteY8" fmla="*/ 5670 h 110690"/>
            <a:gd name="connsiteX9" fmla="*/ 82248 w 204751"/>
            <a:gd name="connsiteY9" fmla="*/ 11341 h 110690"/>
            <a:gd name="connsiteX10" fmla="*/ 63054 w 204751"/>
            <a:gd name="connsiteY10" fmla="*/ 18707 h 110690"/>
            <a:gd name="connsiteX11" fmla="*/ 45370 w 204751"/>
            <a:gd name="connsiteY11" fmla="*/ 27485 h 110690"/>
            <a:gd name="connsiteX12" fmla="*/ 29878 w 204751"/>
            <a:gd name="connsiteY12" fmla="*/ 37337 h 110690"/>
            <a:gd name="connsiteX13" fmla="*/ 17172 w 204751"/>
            <a:gd name="connsiteY13" fmla="*/ 47886 h 110690"/>
            <a:gd name="connsiteX14" fmla="*/ 7741 w 204751"/>
            <a:gd name="connsiteY14" fmla="*/ 58725 h 110690"/>
            <a:gd name="connsiteX15" fmla="*/ 1946 w 204751"/>
            <a:gd name="connsiteY15" fmla="*/ 69439 h 110690"/>
            <a:gd name="connsiteX16" fmla="*/ 11 w 204751"/>
            <a:gd name="connsiteY16" fmla="*/ 79615 h 110690"/>
            <a:gd name="connsiteX17" fmla="*/ 2011 w 204751"/>
            <a:gd name="connsiteY17" fmla="*/ 88863 h 110690"/>
            <a:gd name="connsiteX18" fmla="*/ 7867 w 204751"/>
            <a:gd name="connsiteY18" fmla="*/ 96826 h 110690"/>
            <a:gd name="connsiteX19" fmla="*/ 17356 w 204751"/>
            <a:gd name="connsiteY19" fmla="*/ 103200 h 110690"/>
            <a:gd name="connsiteX20" fmla="*/ 30112 w 204751"/>
            <a:gd name="connsiteY20" fmla="*/ 107738 h 110690"/>
            <a:gd name="connsiteX21" fmla="*/ 45645 w 204751"/>
            <a:gd name="connsiteY21" fmla="*/ 110267 h 110690"/>
            <a:gd name="connsiteX22" fmla="*/ 63358 w 204751"/>
            <a:gd name="connsiteY22" fmla="*/ 110690 h 110690"/>
            <a:gd name="connsiteX23" fmla="*/ 82572 w 204751"/>
            <a:gd name="connsiteY23" fmla="*/ 108990 h 110690"/>
            <a:gd name="connsiteX24" fmla="*/ 102546 w 204751"/>
            <a:gd name="connsiteY24" fmla="*/ 105232 h 110690"/>
            <a:gd name="connsiteX25" fmla="*/ 122514 w 204751"/>
            <a:gd name="connsiteY25" fmla="*/ 99562 h 110690"/>
            <a:gd name="connsiteX26" fmla="*/ 141708 w 204751"/>
            <a:gd name="connsiteY26" fmla="*/ 92196 h 110690"/>
            <a:gd name="connsiteX27" fmla="*/ 159392 w 204751"/>
            <a:gd name="connsiteY27" fmla="*/ 83418 h 110690"/>
            <a:gd name="connsiteX28" fmla="*/ 174884 w 204751"/>
            <a:gd name="connsiteY28" fmla="*/ 73565 h 110690"/>
            <a:gd name="connsiteX29" fmla="*/ 187590 w 204751"/>
            <a:gd name="connsiteY29" fmla="*/ 63016 h 110690"/>
            <a:gd name="connsiteX30" fmla="*/ 197021 w 204751"/>
            <a:gd name="connsiteY30" fmla="*/ 52177 h 110690"/>
            <a:gd name="connsiteX31" fmla="*/ 202816 w 204751"/>
            <a:gd name="connsiteY31" fmla="*/ 41463 h 110690"/>
            <a:gd name="connsiteX32" fmla="*/ 204751 w 204751"/>
            <a:gd name="connsiteY32" fmla="*/ 31287 h 110690"/>
            <a:gd name="connsiteX0" fmla="*/ 204751 w 204751"/>
            <a:gd name="connsiteY0" fmla="*/ 31287 h 110690"/>
            <a:gd name="connsiteX1" fmla="*/ 202751 w 204751"/>
            <a:gd name="connsiteY1" fmla="*/ 22040 h 110690"/>
            <a:gd name="connsiteX2" fmla="*/ 196895 w 204751"/>
            <a:gd name="connsiteY2" fmla="*/ 14076 h 110690"/>
            <a:gd name="connsiteX3" fmla="*/ 187406 w 204751"/>
            <a:gd name="connsiteY3" fmla="*/ 7703 h 110690"/>
            <a:gd name="connsiteX4" fmla="*/ 174650 w 204751"/>
            <a:gd name="connsiteY4" fmla="*/ 3164 h 110690"/>
            <a:gd name="connsiteX5" fmla="*/ 159117 w 204751"/>
            <a:gd name="connsiteY5" fmla="*/ 635 h 110690"/>
            <a:gd name="connsiteX6" fmla="*/ 141404 w 204751"/>
            <a:gd name="connsiteY6" fmla="*/ 213 h 110690"/>
            <a:gd name="connsiteX7" fmla="*/ 122190 w 204751"/>
            <a:gd name="connsiteY7" fmla="*/ 1912 h 110690"/>
            <a:gd name="connsiteX8" fmla="*/ 102216 w 204751"/>
            <a:gd name="connsiteY8" fmla="*/ 5670 h 110690"/>
            <a:gd name="connsiteX9" fmla="*/ 82248 w 204751"/>
            <a:gd name="connsiteY9" fmla="*/ 11341 h 110690"/>
            <a:gd name="connsiteX10" fmla="*/ 63054 w 204751"/>
            <a:gd name="connsiteY10" fmla="*/ 18707 h 110690"/>
            <a:gd name="connsiteX11" fmla="*/ 45370 w 204751"/>
            <a:gd name="connsiteY11" fmla="*/ 27485 h 110690"/>
            <a:gd name="connsiteX12" fmla="*/ 29878 w 204751"/>
            <a:gd name="connsiteY12" fmla="*/ 37337 h 110690"/>
            <a:gd name="connsiteX13" fmla="*/ 17172 w 204751"/>
            <a:gd name="connsiteY13" fmla="*/ 47886 h 110690"/>
            <a:gd name="connsiteX14" fmla="*/ 7741 w 204751"/>
            <a:gd name="connsiteY14" fmla="*/ 58725 h 110690"/>
            <a:gd name="connsiteX15" fmla="*/ 1946 w 204751"/>
            <a:gd name="connsiteY15" fmla="*/ 69439 h 110690"/>
            <a:gd name="connsiteX16" fmla="*/ 11 w 204751"/>
            <a:gd name="connsiteY16" fmla="*/ 79615 h 110690"/>
            <a:gd name="connsiteX17" fmla="*/ 2011 w 204751"/>
            <a:gd name="connsiteY17" fmla="*/ 88863 h 110690"/>
            <a:gd name="connsiteX18" fmla="*/ 7867 w 204751"/>
            <a:gd name="connsiteY18" fmla="*/ 96826 h 110690"/>
            <a:gd name="connsiteX19" fmla="*/ 17356 w 204751"/>
            <a:gd name="connsiteY19" fmla="*/ 103200 h 110690"/>
            <a:gd name="connsiteX20" fmla="*/ 30112 w 204751"/>
            <a:gd name="connsiteY20" fmla="*/ 107738 h 110690"/>
            <a:gd name="connsiteX21" fmla="*/ 45645 w 204751"/>
            <a:gd name="connsiteY21" fmla="*/ 110267 h 110690"/>
            <a:gd name="connsiteX22" fmla="*/ 63358 w 204751"/>
            <a:gd name="connsiteY22" fmla="*/ 110690 h 110690"/>
            <a:gd name="connsiteX23" fmla="*/ 82572 w 204751"/>
            <a:gd name="connsiteY23" fmla="*/ 108990 h 110690"/>
            <a:gd name="connsiteX24" fmla="*/ 102546 w 204751"/>
            <a:gd name="connsiteY24" fmla="*/ 105232 h 110690"/>
            <a:gd name="connsiteX25" fmla="*/ 122514 w 204751"/>
            <a:gd name="connsiteY25" fmla="*/ 99562 h 110690"/>
            <a:gd name="connsiteX26" fmla="*/ 141708 w 204751"/>
            <a:gd name="connsiteY26" fmla="*/ 92196 h 110690"/>
            <a:gd name="connsiteX27" fmla="*/ 159392 w 204751"/>
            <a:gd name="connsiteY27" fmla="*/ 83418 h 110690"/>
            <a:gd name="connsiteX28" fmla="*/ 174884 w 204751"/>
            <a:gd name="connsiteY28" fmla="*/ 73565 h 110690"/>
            <a:gd name="connsiteX29" fmla="*/ 187590 w 204751"/>
            <a:gd name="connsiteY29" fmla="*/ 63016 h 110690"/>
            <a:gd name="connsiteX30" fmla="*/ 197021 w 204751"/>
            <a:gd name="connsiteY30" fmla="*/ 52177 h 110690"/>
            <a:gd name="connsiteX31" fmla="*/ 202816 w 204751"/>
            <a:gd name="connsiteY31" fmla="*/ 41463 h 110690"/>
            <a:gd name="connsiteX32" fmla="*/ 204751 w 204751"/>
            <a:gd name="connsiteY32" fmla="*/ 31287 h 110690"/>
            <a:gd name="connsiteX0" fmla="*/ 204751 w 204751"/>
            <a:gd name="connsiteY0" fmla="*/ 31287 h 110690"/>
            <a:gd name="connsiteX1" fmla="*/ 202751 w 204751"/>
            <a:gd name="connsiteY1" fmla="*/ 22040 h 110690"/>
            <a:gd name="connsiteX2" fmla="*/ 196895 w 204751"/>
            <a:gd name="connsiteY2" fmla="*/ 14076 h 110690"/>
            <a:gd name="connsiteX3" fmla="*/ 187406 w 204751"/>
            <a:gd name="connsiteY3" fmla="*/ 7703 h 110690"/>
            <a:gd name="connsiteX4" fmla="*/ 174650 w 204751"/>
            <a:gd name="connsiteY4" fmla="*/ 3164 h 110690"/>
            <a:gd name="connsiteX5" fmla="*/ 159117 w 204751"/>
            <a:gd name="connsiteY5" fmla="*/ 635 h 110690"/>
            <a:gd name="connsiteX6" fmla="*/ 141404 w 204751"/>
            <a:gd name="connsiteY6" fmla="*/ 213 h 110690"/>
            <a:gd name="connsiteX7" fmla="*/ 122190 w 204751"/>
            <a:gd name="connsiteY7" fmla="*/ 1912 h 110690"/>
            <a:gd name="connsiteX8" fmla="*/ 102216 w 204751"/>
            <a:gd name="connsiteY8" fmla="*/ 5670 h 110690"/>
            <a:gd name="connsiteX9" fmla="*/ 82248 w 204751"/>
            <a:gd name="connsiteY9" fmla="*/ 11341 h 110690"/>
            <a:gd name="connsiteX10" fmla="*/ 63054 w 204751"/>
            <a:gd name="connsiteY10" fmla="*/ 18707 h 110690"/>
            <a:gd name="connsiteX11" fmla="*/ 45370 w 204751"/>
            <a:gd name="connsiteY11" fmla="*/ 27485 h 110690"/>
            <a:gd name="connsiteX12" fmla="*/ 29878 w 204751"/>
            <a:gd name="connsiteY12" fmla="*/ 37337 h 110690"/>
            <a:gd name="connsiteX13" fmla="*/ 17172 w 204751"/>
            <a:gd name="connsiteY13" fmla="*/ 47886 h 110690"/>
            <a:gd name="connsiteX14" fmla="*/ 7741 w 204751"/>
            <a:gd name="connsiteY14" fmla="*/ 58725 h 110690"/>
            <a:gd name="connsiteX15" fmla="*/ 1946 w 204751"/>
            <a:gd name="connsiteY15" fmla="*/ 69439 h 110690"/>
            <a:gd name="connsiteX16" fmla="*/ 11 w 204751"/>
            <a:gd name="connsiteY16" fmla="*/ 79615 h 110690"/>
            <a:gd name="connsiteX17" fmla="*/ 2011 w 204751"/>
            <a:gd name="connsiteY17" fmla="*/ 88863 h 110690"/>
            <a:gd name="connsiteX18" fmla="*/ 7867 w 204751"/>
            <a:gd name="connsiteY18" fmla="*/ 96826 h 110690"/>
            <a:gd name="connsiteX19" fmla="*/ 17356 w 204751"/>
            <a:gd name="connsiteY19" fmla="*/ 103200 h 110690"/>
            <a:gd name="connsiteX20" fmla="*/ 30112 w 204751"/>
            <a:gd name="connsiteY20" fmla="*/ 107738 h 110690"/>
            <a:gd name="connsiteX21" fmla="*/ 45645 w 204751"/>
            <a:gd name="connsiteY21" fmla="*/ 110267 h 110690"/>
            <a:gd name="connsiteX22" fmla="*/ 63358 w 204751"/>
            <a:gd name="connsiteY22" fmla="*/ 110690 h 110690"/>
            <a:gd name="connsiteX23" fmla="*/ 82572 w 204751"/>
            <a:gd name="connsiteY23" fmla="*/ 108990 h 110690"/>
            <a:gd name="connsiteX24" fmla="*/ 102546 w 204751"/>
            <a:gd name="connsiteY24" fmla="*/ 105232 h 110690"/>
            <a:gd name="connsiteX25" fmla="*/ 122514 w 204751"/>
            <a:gd name="connsiteY25" fmla="*/ 99562 h 110690"/>
            <a:gd name="connsiteX26" fmla="*/ 141708 w 204751"/>
            <a:gd name="connsiteY26" fmla="*/ 92196 h 110690"/>
            <a:gd name="connsiteX27" fmla="*/ 159392 w 204751"/>
            <a:gd name="connsiteY27" fmla="*/ 83418 h 110690"/>
            <a:gd name="connsiteX28" fmla="*/ 174884 w 204751"/>
            <a:gd name="connsiteY28" fmla="*/ 73565 h 110690"/>
            <a:gd name="connsiteX29" fmla="*/ 187590 w 204751"/>
            <a:gd name="connsiteY29" fmla="*/ 63016 h 110690"/>
            <a:gd name="connsiteX30" fmla="*/ 197021 w 204751"/>
            <a:gd name="connsiteY30" fmla="*/ 52177 h 110690"/>
            <a:gd name="connsiteX31" fmla="*/ 202816 w 204751"/>
            <a:gd name="connsiteY31" fmla="*/ 41463 h 110690"/>
            <a:gd name="connsiteX32" fmla="*/ 204751 w 204751"/>
            <a:gd name="connsiteY32" fmla="*/ 31287 h 110690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51"/>
            <a:gd name="connsiteY0" fmla="*/ 31287 h 110903"/>
            <a:gd name="connsiteX1" fmla="*/ 202751 w 204751"/>
            <a:gd name="connsiteY1" fmla="*/ 22040 h 110903"/>
            <a:gd name="connsiteX2" fmla="*/ 196895 w 204751"/>
            <a:gd name="connsiteY2" fmla="*/ 14076 h 110903"/>
            <a:gd name="connsiteX3" fmla="*/ 187406 w 204751"/>
            <a:gd name="connsiteY3" fmla="*/ 7703 h 110903"/>
            <a:gd name="connsiteX4" fmla="*/ 174650 w 204751"/>
            <a:gd name="connsiteY4" fmla="*/ 3164 h 110903"/>
            <a:gd name="connsiteX5" fmla="*/ 159117 w 204751"/>
            <a:gd name="connsiteY5" fmla="*/ 635 h 110903"/>
            <a:gd name="connsiteX6" fmla="*/ 141404 w 204751"/>
            <a:gd name="connsiteY6" fmla="*/ 213 h 110903"/>
            <a:gd name="connsiteX7" fmla="*/ 122190 w 204751"/>
            <a:gd name="connsiteY7" fmla="*/ 1912 h 110903"/>
            <a:gd name="connsiteX8" fmla="*/ 102216 w 204751"/>
            <a:gd name="connsiteY8" fmla="*/ 5670 h 110903"/>
            <a:gd name="connsiteX9" fmla="*/ 82248 w 204751"/>
            <a:gd name="connsiteY9" fmla="*/ 11341 h 110903"/>
            <a:gd name="connsiteX10" fmla="*/ 63054 w 204751"/>
            <a:gd name="connsiteY10" fmla="*/ 18707 h 110903"/>
            <a:gd name="connsiteX11" fmla="*/ 45370 w 204751"/>
            <a:gd name="connsiteY11" fmla="*/ 27485 h 110903"/>
            <a:gd name="connsiteX12" fmla="*/ 29878 w 204751"/>
            <a:gd name="connsiteY12" fmla="*/ 37337 h 110903"/>
            <a:gd name="connsiteX13" fmla="*/ 17172 w 204751"/>
            <a:gd name="connsiteY13" fmla="*/ 47886 h 110903"/>
            <a:gd name="connsiteX14" fmla="*/ 7741 w 204751"/>
            <a:gd name="connsiteY14" fmla="*/ 58725 h 110903"/>
            <a:gd name="connsiteX15" fmla="*/ 1946 w 204751"/>
            <a:gd name="connsiteY15" fmla="*/ 69439 h 110903"/>
            <a:gd name="connsiteX16" fmla="*/ 11 w 204751"/>
            <a:gd name="connsiteY16" fmla="*/ 79615 h 110903"/>
            <a:gd name="connsiteX17" fmla="*/ 2011 w 204751"/>
            <a:gd name="connsiteY17" fmla="*/ 88863 h 110903"/>
            <a:gd name="connsiteX18" fmla="*/ 7867 w 204751"/>
            <a:gd name="connsiteY18" fmla="*/ 96826 h 110903"/>
            <a:gd name="connsiteX19" fmla="*/ 17356 w 204751"/>
            <a:gd name="connsiteY19" fmla="*/ 103200 h 110903"/>
            <a:gd name="connsiteX20" fmla="*/ 30112 w 204751"/>
            <a:gd name="connsiteY20" fmla="*/ 107738 h 110903"/>
            <a:gd name="connsiteX21" fmla="*/ 45645 w 204751"/>
            <a:gd name="connsiteY21" fmla="*/ 110267 h 110903"/>
            <a:gd name="connsiteX22" fmla="*/ 63358 w 204751"/>
            <a:gd name="connsiteY22" fmla="*/ 110690 h 110903"/>
            <a:gd name="connsiteX23" fmla="*/ 82572 w 204751"/>
            <a:gd name="connsiteY23" fmla="*/ 108990 h 110903"/>
            <a:gd name="connsiteX24" fmla="*/ 102546 w 204751"/>
            <a:gd name="connsiteY24" fmla="*/ 105232 h 110903"/>
            <a:gd name="connsiteX25" fmla="*/ 122514 w 204751"/>
            <a:gd name="connsiteY25" fmla="*/ 99562 h 110903"/>
            <a:gd name="connsiteX26" fmla="*/ 141708 w 204751"/>
            <a:gd name="connsiteY26" fmla="*/ 92196 h 110903"/>
            <a:gd name="connsiteX27" fmla="*/ 159392 w 204751"/>
            <a:gd name="connsiteY27" fmla="*/ 83418 h 110903"/>
            <a:gd name="connsiteX28" fmla="*/ 174884 w 204751"/>
            <a:gd name="connsiteY28" fmla="*/ 73565 h 110903"/>
            <a:gd name="connsiteX29" fmla="*/ 187590 w 204751"/>
            <a:gd name="connsiteY29" fmla="*/ 63016 h 110903"/>
            <a:gd name="connsiteX30" fmla="*/ 197021 w 204751"/>
            <a:gd name="connsiteY30" fmla="*/ 52177 h 110903"/>
            <a:gd name="connsiteX31" fmla="*/ 202816 w 204751"/>
            <a:gd name="connsiteY31" fmla="*/ 41463 h 110903"/>
            <a:gd name="connsiteX32" fmla="*/ 204751 w 204751"/>
            <a:gd name="connsiteY32" fmla="*/ 31287 h 110903"/>
            <a:gd name="connsiteX0" fmla="*/ 204751 w 204762"/>
            <a:gd name="connsiteY0" fmla="*/ 31287 h 110903"/>
            <a:gd name="connsiteX1" fmla="*/ 202751 w 204762"/>
            <a:gd name="connsiteY1" fmla="*/ 22040 h 110903"/>
            <a:gd name="connsiteX2" fmla="*/ 196895 w 204762"/>
            <a:gd name="connsiteY2" fmla="*/ 14076 h 110903"/>
            <a:gd name="connsiteX3" fmla="*/ 187406 w 204762"/>
            <a:gd name="connsiteY3" fmla="*/ 7703 h 110903"/>
            <a:gd name="connsiteX4" fmla="*/ 174650 w 204762"/>
            <a:gd name="connsiteY4" fmla="*/ 3164 h 110903"/>
            <a:gd name="connsiteX5" fmla="*/ 159117 w 204762"/>
            <a:gd name="connsiteY5" fmla="*/ 635 h 110903"/>
            <a:gd name="connsiteX6" fmla="*/ 141404 w 204762"/>
            <a:gd name="connsiteY6" fmla="*/ 213 h 110903"/>
            <a:gd name="connsiteX7" fmla="*/ 122190 w 204762"/>
            <a:gd name="connsiteY7" fmla="*/ 1912 h 110903"/>
            <a:gd name="connsiteX8" fmla="*/ 102216 w 204762"/>
            <a:gd name="connsiteY8" fmla="*/ 5670 h 110903"/>
            <a:gd name="connsiteX9" fmla="*/ 82248 w 204762"/>
            <a:gd name="connsiteY9" fmla="*/ 11341 h 110903"/>
            <a:gd name="connsiteX10" fmla="*/ 63054 w 204762"/>
            <a:gd name="connsiteY10" fmla="*/ 18707 h 110903"/>
            <a:gd name="connsiteX11" fmla="*/ 45370 w 204762"/>
            <a:gd name="connsiteY11" fmla="*/ 27485 h 110903"/>
            <a:gd name="connsiteX12" fmla="*/ 29878 w 204762"/>
            <a:gd name="connsiteY12" fmla="*/ 37337 h 110903"/>
            <a:gd name="connsiteX13" fmla="*/ 17172 w 204762"/>
            <a:gd name="connsiteY13" fmla="*/ 47886 h 110903"/>
            <a:gd name="connsiteX14" fmla="*/ 7741 w 204762"/>
            <a:gd name="connsiteY14" fmla="*/ 58725 h 110903"/>
            <a:gd name="connsiteX15" fmla="*/ 1946 w 204762"/>
            <a:gd name="connsiteY15" fmla="*/ 69439 h 110903"/>
            <a:gd name="connsiteX16" fmla="*/ 11 w 204762"/>
            <a:gd name="connsiteY16" fmla="*/ 79615 h 110903"/>
            <a:gd name="connsiteX17" fmla="*/ 2011 w 204762"/>
            <a:gd name="connsiteY17" fmla="*/ 88863 h 110903"/>
            <a:gd name="connsiteX18" fmla="*/ 7867 w 204762"/>
            <a:gd name="connsiteY18" fmla="*/ 96826 h 110903"/>
            <a:gd name="connsiteX19" fmla="*/ 17356 w 204762"/>
            <a:gd name="connsiteY19" fmla="*/ 103200 h 110903"/>
            <a:gd name="connsiteX20" fmla="*/ 30112 w 204762"/>
            <a:gd name="connsiteY20" fmla="*/ 107738 h 110903"/>
            <a:gd name="connsiteX21" fmla="*/ 45645 w 204762"/>
            <a:gd name="connsiteY21" fmla="*/ 110267 h 110903"/>
            <a:gd name="connsiteX22" fmla="*/ 63358 w 204762"/>
            <a:gd name="connsiteY22" fmla="*/ 110690 h 110903"/>
            <a:gd name="connsiteX23" fmla="*/ 82572 w 204762"/>
            <a:gd name="connsiteY23" fmla="*/ 108990 h 110903"/>
            <a:gd name="connsiteX24" fmla="*/ 102546 w 204762"/>
            <a:gd name="connsiteY24" fmla="*/ 105232 h 110903"/>
            <a:gd name="connsiteX25" fmla="*/ 122514 w 204762"/>
            <a:gd name="connsiteY25" fmla="*/ 99562 h 110903"/>
            <a:gd name="connsiteX26" fmla="*/ 141708 w 204762"/>
            <a:gd name="connsiteY26" fmla="*/ 92196 h 110903"/>
            <a:gd name="connsiteX27" fmla="*/ 159392 w 204762"/>
            <a:gd name="connsiteY27" fmla="*/ 83418 h 110903"/>
            <a:gd name="connsiteX28" fmla="*/ 174884 w 204762"/>
            <a:gd name="connsiteY28" fmla="*/ 73565 h 110903"/>
            <a:gd name="connsiteX29" fmla="*/ 187590 w 204762"/>
            <a:gd name="connsiteY29" fmla="*/ 63016 h 110903"/>
            <a:gd name="connsiteX30" fmla="*/ 197021 w 204762"/>
            <a:gd name="connsiteY30" fmla="*/ 52177 h 110903"/>
            <a:gd name="connsiteX31" fmla="*/ 202816 w 204762"/>
            <a:gd name="connsiteY31" fmla="*/ 41463 h 110903"/>
            <a:gd name="connsiteX32" fmla="*/ 204751 w 204762"/>
            <a:gd name="connsiteY32" fmla="*/ 31287 h 1109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04762" h="110903">
              <a:moveTo>
                <a:pt x="204751" y="31287"/>
              </a:moveTo>
              <a:cubicBezTo>
                <a:pt x="204740" y="28050"/>
                <a:pt x="204060" y="24909"/>
                <a:pt x="202751" y="22040"/>
              </a:cubicBezTo>
              <a:cubicBezTo>
                <a:pt x="201442" y="19172"/>
                <a:pt x="199452" y="16465"/>
                <a:pt x="196895" y="14076"/>
              </a:cubicBezTo>
              <a:cubicBezTo>
                <a:pt x="194338" y="11687"/>
                <a:pt x="191113" y="9522"/>
                <a:pt x="187406" y="7703"/>
              </a:cubicBezTo>
              <a:cubicBezTo>
                <a:pt x="183699" y="5884"/>
                <a:pt x="179365" y="4342"/>
                <a:pt x="174650" y="3164"/>
              </a:cubicBezTo>
              <a:cubicBezTo>
                <a:pt x="169935" y="1986"/>
                <a:pt x="164658" y="1127"/>
                <a:pt x="159117" y="635"/>
              </a:cubicBezTo>
              <a:cubicBezTo>
                <a:pt x="153576" y="143"/>
                <a:pt x="147558" y="0"/>
                <a:pt x="141404" y="213"/>
              </a:cubicBezTo>
              <a:cubicBezTo>
                <a:pt x="135250" y="426"/>
                <a:pt x="128721" y="1002"/>
                <a:pt x="122190" y="1912"/>
              </a:cubicBezTo>
              <a:cubicBezTo>
                <a:pt x="115659" y="2822"/>
                <a:pt x="108873" y="4099"/>
                <a:pt x="102216" y="5670"/>
              </a:cubicBezTo>
              <a:cubicBezTo>
                <a:pt x="95559" y="7241"/>
                <a:pt x="88775" y="9168"/>
                <a:pt x="82248" y="11341"/>
              </a:cubicBezTo>
              <a:cubicBezTo>
                <a:pt x="75721" y="13514"/>
                <a:pt x="69200" y="16016"/>
                <a:pt x="63054" y="18707"/>
              </a:cubicBezTo>
              <a:cubicBezTo>
                <a:pt x="56908" y="21398"/>
                <a:pt x="50899" y="24380"/>
                <a:pt x="45370" y="27485"/>
              </a:cubicBezTo>
              <a:cubicBezTo>
                <a:pt x="39841" y="30590"/>
                <a:pt x="34578" y="33937"/>
                <a:pt x="29878" y="37337"/>
              </a:cubicBezTo>
              <a:cubicBezTo>
                <a:pt x="25178" y="40737"/>
                <a:pt x="20861" y="44321"/>
                <a:pt x="17172" y="47886"/>
              </a:cubicBezTo>
              <a:cubicBezTo>
                <a:pt x="13483" y="51451"/>
                <a:pt x="10279" y="55133"/>
                <a:pt x="7741" y="58725"/>
              </a:cubicBezTo>
              <a:cubicBezTo>
                <a:pt x="5203" y="62317"/>
                <a:pt x="3234" y="65957"/>
                <a:pt x="1946" y="69439"/>
              </a:cubicBezTo>
              <a:cubicBezTo>
                <a:pt x="658" y="72921"/>
                <a:pt x="0" y="76378"/>
                <a:pt x="11" y="79615"/>
              </a:cubicBezTo>
              <a:cubicBezTo>
                <a:pt x="22" y="82852"/>
                <a:pt x="702" y="85995"/>
                <a:pt x="2011" y="88863"/>
              </a:cubicBezTo>
              <a:cubicBezTo>
                <a:pt x="3320" y="91732"/>
                <a:pt x="5310" y="94437"/>
                <a:pt x="7867" y="96826"/>
              </a:cubicBezTo>
              <a:cubicBezTo>
                <a:pt x="10424" y="99215"/>
                <a:pt x="13649" y="101381"/>
                <a:pt x="17356" y="103200"/>
              </a:cubicBezTo>
              <a:cubicBezTo>
                <a:pt x="21063" y="105019"/>
                <a:pt x="25397" y="106560"/>
                <a:pt x="30112" y="107738"/>
              </a:cubicBezTo>
              <a:cubicBezTo>
                <a:pt x="34827" y="108916"/>
                <a:pt x="40104" y="109775"/>
                <a:pt x="45645" y="110267"/>
              </a:cubicBezTo>
              <a:cubicBezTo>
                <a:pt x="51186" y="110759"/>
                <a:pt x="57204" y="110903"/>
                <a:pt x="63358" y="110690"/>
              </a:cubicBezTo>
              <a:cubicBezTo>
                <a:pt x="69512" y="110477"/>
                <a:pt x="76041" y="109900"/>
                <a:pt x="82572" y="108990"/>
              </a:cubicBezTo>
              <a:cubicBezTo>
                <a:pt x="89103" y="108080"/>
                <a:pt x="95889" y="106803"/>
                <a:pt x="102546" y="105232"/>
              </a:cubicBezTo>
              <a:cubicBezTo>
                <a:pt x="109203" y="103661"/>
                <a:pt x="115987" y="101735"/>
                <a:pt x="122514" y="99562"/>
              </a:cubicBezTo>
              <a:cubicBezTo>
                <a:pt x="129041" y="97389"/>
                <a:pt x="135562" y="94887"/>
                <a:pt x="141708" y="92196"/>
              </a:cubicBezTo>
              <a:cubicBezTo>
                <a:pt x="147854" y="89505"/>
                <a:pt x="153863" y="86523"/>
                <a:pt x="159392" y="83418"/>
              </a:cubicBezTo>
              <a:cubicBezTo>
                <a:pt x="164921" y="80313"/>
                <a:pt x="170184" y="76965"/>
                <a:pt x="174884" y="73565"/>
              </a:cubicBezTo>
              <a:cubicBezTo>
                <a:pt x="179584" y="70165"/>
                <a:pt x="183901" y="66581"/>
                <a:pt x="187590" y="63016"/>
              </a:cubicBezTo>
              <a:cubicBezTo>
                <a:pt x="191279" y="59451"/>
                <a:pt x="194483" y="55769"/>
                <a:pt x="197021" y="52177"/>
              </a:cubicBezTo>
              <a:cubicBezTo>
                <a:pt x="199559" y="48585"/>
                <a:pt x="201528" y="44945"/>
                <a:pt x="202816" y="41463"/>
              </a:cubicBezTo>
              <a:cubicBezTo>
                <a:pt x="204104" y="37981"/>
                <a:pt x="204762" y="34524"/>
                <a:pt x="204751" y="3128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0.29129</cdr:x>
      <cdr:y>0.50185</cdr:y>
    </cdr:from>
    <cdr:to>
      <cdr:x>0.52635</cdr:x>
      <cdr:y>0.61645</cdr:y>
    </cdr:to>
    <cdr:sp macro="" textlink="">
      <cdr:nvSpPr>
        <cdr:cNvPr id="106" name="PlotDat5_209|1~33_1"/>
        <cdr:cNvSpPr/>
      </cdr:nvSpPr>
      <cdr:spPr>
        <a:xfrm xmlns:a="http://schemas.openxmlformats.org/drawingml/2006/main">
          <a:off x="2520312" y="3149747"/>
          <a:ext cx="2033898" cy="719256"/>
        </a:xfrm>
        <a:custGeom xmlns:a="http://schemas.openxmlformats.org/drawingml/2006/main">
          <a:avLst/>
          <a:gdLst>
            <a:gd name="connsiteX0" fmla="*/ 2033818 w 2033818"/>
            <a:gd name="connsiteY0" fmla="*/ 225720 h 718710"/>
            <a:gd name="connsiteX1" fmla="*/ 2014158 w 2033818"/>
            <a:gd name="connsiteY1" fmla="*/ 163204 h 718710"/>
            <a:gd name="connsiteX2" fmla="*/ 1956174 w 2033818"/>
            <a:gd name="connsiteY2" fmla="*/ 108226 h 718710"/>
            <a:gd name="connsiteX3" fmla="*/ 1862096 w 2033818"/>
            <a:gd name="connsiteY3" fmla="*/ 62898 h 718710"/>
            <a:gd name="connsiteX4" fmla="*/ 1735537 w 2033818"/>
            <a:gd name="connsiteY4" fmla="*/ 28963 h 718710"/>
            <a:gd name="connsiteX5" fmla="*/ 1581361 w 2033818"/>
            <a:gd name="connsiteY5" fmla="*/ 7725 h 718710"/>
            <a:gd name="connsiteX6" fmla="*/ 1405494 w 2033818"/>
            <a:gd name="connsiteY6" fmla="*/ 0 h 718710"/>
            <a:gd name="connsiteX7" fmla="*/ 1214694 w 2033818"/>
            <a:gd name="connsiteY7" fmla="*/ 6085 h 718710"/>
            <a:gd name="connsiteX8" fmla="*/ 1016293 w 2033818"/>
            <a:gd name="connsiteY8" fmla="*/ 25746 h 718710"/>
            <a:gd name="connsiteX9" fmla="*/ 817916 w 2033818"/>
            <a:gd name="connsiteY9" fmla="*/ 58227 h 718710"/>
            <a:gd name="connsiteX10" fmla="*/ 627186 w 2033818"/>
            <a:gd name="connsiteY10" fmla="*/ 102280 h 718710"/>
            <a:gd name="connsiteX11" fmla="*/ 451433 w 2033818"/>
            <a:gd name="connsiteY11" fmla="*/ 156213 h 718710"/>
            <a:gd name="connsiteX12" fmla="*/ 297411 w 2033818"/>
            <a:gd name="connsiteY12" fmla="*/ 217951 h 718710"/>
            <a:gd name="connsiteX13" fmla="*/ 171038 w 2033818"/>
            <a:gd name="connsiteY13" fmla="*/ 285125 h 718710"/>
            <a:gd name="connsiteX14" fmla="*/ 77172 w 2033818"/>
            <a:gd name="connsiteY14" fmla="*/ 355151 h 718710"/>
            <a:gd name="connsiteX15" fmla="*/ 19420 w 2033818"/>
            <a:gd name="connsiteY15" fmla="*/ 425338 h 718710"/>
            <a:gd name="connsiteX16" fmla="*/ 0 w 2033818"/>
            <a:gd name="connsiteY16" fmla="*/ 492990 h 718710"/>
            <a:gd name="connsiteX17" fmla="*/ 19660 w 2033818"/>
            <a:gd name="connsiteY17" fmla="*/ 555506 h 718710"/>
            <a:gd name="connsiteX18" fmla="*/ 77644 w 2033818"/>
            <a:gd name="connsiteY18" fmla="*/ 610484 h 718710"/>
            <a:gd name="connsiteX19" fmla="*/ 171723 w 2033818"/>
            <a:gd name="connsiteY19" fmla="*/ 655812 h 718710"/>
            <a:gd name="connsiteX20" fmla="*/ 298281 w 2033818"/>
            <a:gd name="connsiteY20" fmla="*/ 689747 h 718710"/>
            <a:gd name="connsiteX21" fmla="*/ 452457 w 2033818"/>
            <a:gd name="connsiteY21" fmla="*/ 710985 h 718710"/>
            <a:gd name="connsiteX22" fmla="*/ 628324 w 2033818"/>
            <a:gd name="connsiteY22" fmla="*/ 718710 h 718710"/>
            <a:gd name="connsiteX23" fmla="*/ 819124 w 2033818"/>
            <a:gd name="connsiteY23" fmla="*/ 712625 h 718710"/>
            <a:gd name="connsiteX24" fmla="*/ 1017525 w 2033818"/>
            <a:gd name="connsiteY24" fmla="*/ 692965 h 718710"/>
            <a:gd name="connsiteX25" fmla="*/ 1215902 w 2033818"/>
            <a:gd name="connsiteY25" fmla="*/ 660483 h 718710"/>
            <a:gd name="connsiteX26" fmla="*/ 1406632 w 2033818"/>
            <a:gd name="connsiteY26" fmla="*/ 616430 h 718710"/>
            <a:gd name="connsiteX27" fmla="*/ 1582385 w 2033818"/>
            <a:gd name="connsiteY27" fmla="*/ 562497 h 718710"/>
            <a:gd name="connsiteX28" fmla="*/ 1736407 w 2033818"/>
            <a:gd name="connsiteY28" fmla="*/ 500758 h 718710"/>
            <a:gd name="connsiteX29" fmla="*/ 1862780 w 2033818"/>
            <a:gd name="connsiteY29" fmla="*/ 433585 h 718710"/>
            <a:gd name="connsiteX30" fmla="*/ 1956646 w 2033818"/>
            <a:gd name="connsiteY30" fmla="*/ 363559 h 718710"/>
            <a:gd name="connsiteX31" fmla="*/ 2014398 w 2033818"/>
            <a:gd name="connsiteY31" fmla="*/ 293372 h 718710"/>
            <a:gd name="connsiteX32" fmla="*/ 2033818 w 2033818"/>
            <a:gd name="connsiteY32" fmla="*/ 225720 h 718710"/>
            <a:gd name="connsiteX0" fmla="*/ 2033818 w 2033818"/>
            <a:gd name="connsiteY0" fmla="*/ 225720 h 718710"/>
            <a:gd name="connsiteX1" fmla="*/ 2014158 w 2033818"/>
            <a:gd name="connsiteY1" fmla="*/ 163204 h 718710"/>
            <a:gd name="connsiteX2" fmla="*/ 1956174 w 2033818"/>
            <a:gd name="connsiteY2" fmla="*/ 108226 h 718710"/>
            <a:gd name="connsiteX3" fmla="*/ 1862096 w 2033818"/>
            <a:gd name="connsiteY3" fmla="*/ 62898 h 718710"/>
            <a:gd name="connsiteX4" fmla="*/ 1735537 w 2033818"/>
            <a:gd name="connsiteY4" fmla="*/ 28963 h 718710"/>
            <a:gd name="connsiteX5" fmla="*/ 1581361 w 2033818"/>
            <a:gd name="connsiteY5" fmla="*/ 7725 h 718710"/>
            <a:gd name="connsiteX6" fmla="*/ 1405494 w 2033818"/>
            <a:gd name="connsiteY6" fmla="*/ 0 h 718710"/>
            <a:gd name="connsiteX7" fmla="*/ 1214694 w 2033818"/>
            <a:gd name="connsiteY7" fmla="*/ 6085 h 718710"/>
            <a:gd name="connsiteX8" fmla="*/ 1016293 w 2033818"/>
            <a:gd name="connsiteY8" fmla="*/ 25746 h 718710"/>
            <a:gd name="connsiteX9" fmla="*/ 817916 w 2033818"/>
            <a:gd name="connsiteY9" fmla="*/ 58227 h 718710"/>
            <a:gd name="connsiteX10" fmla="*/ 627186 w 2033818"/>
            <a:gd name="connsiteY10" fmla="*/ 102280 h 718710"/>
            <a:gd name="connsiteX11" fmla="*/ 451433 w 2033818"/>
            <a:gd name="connsiteY11" fmla="*/ 156213 h 718710"/>
            <a:gd name="connsiteX12" fmla="*/ 297411 w 2033818"/>
            <a:gd name="connsiteY12" fmla="*/ 217951 h 718710"/>
            <a:gd name="connsiteX13" fmla="*/ 171038 w 2033818"/>
            <a:gd name="connsiteY13" fmla="*/ 285125 h 718710"/>
            <a:gd name="connsiteX14" fmla="*/ 77172 w 2033818"/>
            <a:gd name="connsiteY14" fmla="*/ 355151 h 718710"/>
            <a:gd name="connsiteX15" fmla="*/ 19420 w 2033818"/>
            <a:gd name="connsiteY15" fmla="*/ 425338 h 718710"/>
            <a:gd name="connsiteX16" fmla="*/ 0 w 2033818"/>
            <a:gd name="connsiteY16" fmla="*/ 492990 h 718710"/>
            <a:gd name="connsiteX17" fmla="*/ 19660 w 2033818"/>
            <a:gd name="connsiteY17" fmla="*/ 555506 h 718710"/>
            <a:gd name="connsiteX18" fmla="*/ 77644 w 2033818"/>
            <a:gd name="connsiteY18" fmla="*/ 610484 h 718710"/>
            <a:gd name="connsiteX19" fmla="*/ 171723 w 2033818"/>
            <a:gd name="connsiteY19" fmla="*/ 655812 h 718710"/>
            <a:gd name="connsiteX20" fmla="*/ 298281 w 2033818"/>
            <a:gd name="connsiteY20" fmla="*/ 689747 h 718710"/>
            <a:gd name="connsiteX21" fmla="*/ 452457 w 2033818"/>
            <a:gd name="connsiteY21" fmla="*/ 710985 h 718710"/>
            <a:gd name="connsiteX22" fmla="*/ 628324 w 2033818"/>
            <a:gd name="connsiteY22" fmla="*/ 718710 h 718710"/>
            <a:gd name="connsiteX23" fmla="*/ 819124 w 2033818"/>
            <a:gd name="connsiteY23" fmla="*/ 712625 h 718710"/>
            <a:gd name="connsiteX24" fmla="*/ 1017525 w 2033818"/>
            <a:gd name="connsiteY24" fmla="*/ 692965 h 718710"/>
            <a:gd name="connsiteX25" fmla="*/ 1215902 w 2033818"/>
            <a:gd name="connsiteY25" fmla="*/ 660483 h 718710"/>
            <a:gd name="connsiteX26" fmla="*/ 1406632 w 2033818"/>
            <a:gd name="connsiteY26" fmla="*/ 616430 h 718710"/>
            <a:gd name="connsiteX27" fmla="*/ 1582385 w 2033818"/>
            <a:gd name="connsiteY27" fmla="*/ 562497 h 718710"/>
            <a:gd name="connsiteX28" fmla="*/ 1736407 w 2033818"/>
            <a:gd name="connsiteY28" fmla="*/ 500758 h 718710"/>
            <a:gd name="connsiteX29" fmla="*/ 1862780 w 2033818"/>
            <a:gd name="connsiteY29" fmla="*/ 433585 h 718710"/>
            <a:gd name="connsiteX30" fmla="*/ 1956646 w 2033818"/>
            <a:gd name="connsiteY30" fmla="*/ 363559 h 718710"/>
            <a:gd name="connsiteX31" fmla="*/ 2014398 w 2033818"/>
            <a:gd name="connsiteY31" fmla="*/ 293372 h 718710"/>
            <a:gd name="connsiteX32" fmla="*/ 2033818 w 2033818"/>
            <a:gd name="connsiteY32" fmla="*/ 225720 h 718710"/>
            <a:gd name="connsiteX0" fmla="*/ 2033818 w 2033818"/>
            <a:gd name="connsiteY0" fmla="*/ 225720 h 718710"/>
            <a:gd name="connsiteX1" fmla="*/ 2014158 w 2033818"/>
            <a:gd name="connsiteY1" fmla="*/ 163204 h 718710"/>
            <a:gd name="connsiteX2" fmla="*/ 1956174 w 2033818"/>
            <a:gd name="connsiteY2" fmla="*/ 108226 h 718710"/>
            <a:gd name="connsiteX3" fmla="*/ 1862096 w 2033818"/>
            <a:gd name="connsiteY3" fmla="*/ 62898 h 718710"/>
            <a:gd name="connsiteX4" fmla="*/ 1735537 w 2033818"/>
            <a:gd name="connsiteY4" fmla="*/ 28963 h 718710"/>
            <a:gd name="connsiteX5" fmla="*/ 1581361 w 2033818"/>
            <a:gd name="connsiteY5" fmla="*/ 7725 h 718710"/>
            <a:gd name="connsiteX6" fmla="*/ 1405494 w 2033818"/>
            <a:gd name="connsiteY6" fmla="*/ 0 h 718710"/>
            <a:gd name="connsiteX7" fmla="*/ 1214694 w 2033818"/>
            <a:gd name="connsiteY7" fmla="*/ 6085 h 718710"/>
            <a:gd name="connsiteX8" fmla="*/ 1016293 w 2033818"/>
            <a:gd name="connsiteY8" fmla="*/ 25746 h 718710"/>
            <a:gd name="connsiteX9" fmla="*/ 817916 w 2033818"/>
            <a:gd name="connsiteY9" fmla="*/ 58227 h 718710"/>
            <a:gd name="connsiteX10" fmla="*/ 627186 w 2033818"/>
            <a:gd name="connsiteY10" fmla="*/ 102280 h 718710"/>
            <a:gd name="connsiteX11" fmla="*/ 451433 w 2033818"/>
            <a:gd name="connsiteY11" fmla="*/ 156213 h 718710"/>
            <a:gd name="connsiteX12" fmla="*/ 297411 w 2033818"/>
            <a:gd name="connsiteY12" fmla="*/ 217951 h 718710"/>
            <a:gd name="connsiteX13" fmla="*/ 171038 w 2033818"/>
            <a:gd name="connsiteY13" fmla="*/ 285125 h 718710"/>
            <a:gd name="connsiteX14" fmla="*/ 77172 w 2033818"/>
            <a:gd name="connsiteY14" fmla="*/ 355151 h 718710"/>
            <a:gd name="connsiteX15" fmla="*/ 19420 w 2033818"/>
            <a:gd name="connsiteY15" fmla="*/ 425338 h 718710"/>
            <a:gd name="connsiteX16" fmla="*/ 0 w 2033818"/>
            <a:gd name="connsiteY16" fmla="*/ 492990 h 718710"/>
            <a:gd name="connsiteX17" fmla="*/ 19660 w 2033818"/>
            <a:gd name="connsiteY17" fmla="*/ 555506 h 718710"/>
            <a:gd name="connsiteX18" fmla="*/ 77644 w 2033818"/>
            <a:gd name="connsiteY18" fmla="*/ 610484 h 718710"/>
            <a:gd name="connsiteX19" fmla="*/ 171723 w 2033818"/>
            <a:gd name="connsiteY19" fmla="*/ 655812 h 718710"/>
            <a:gd name="connsiteX20" fmla="*/ 298281 w 2033818"/>
            <a:gd name="connsiteY20" fmla="*/ 689747 h 718710"/>
            <a:gd name="connsiteX21" fmla="*/ 452457 w 2033818"/>
            <a:gd name="connsiteY21" fmla="*/ 710985 h 718710"/>
            <a:gd name="connsiteX22" fmla="*/ 628324 w 2033818"/>
            <a:gd name="connsiteY22" fmla="*/ 718710 h 718710"/>
            <a:gd name="connsiteX23" fmla="*/ 819124 w 2033818"/>
            <a:gd name="connsiteY23" fmla="*/ 712625 h 718710"/>
            <a:gd name="connsiteX24" fmla="*/ 1017525 w 2033818"/>
            <a:gd name="connsiteY24" fmla="*/ 692965 h 718710"/>
            <a:gd name="connsiteX25" fmla="*/ 1215902 w 2033818"/>
            <a:gd name="connsiteY25" fmla="*/ 660483 h 718710"/>
            <a:gd name="connsiteX26" fmla="*/ 1406632 w 2033818"/>
            <a:gd name="connsiteY26" fmla="*/ 616430 h 718710"/>
            <a:gd name="connsiteX27" fmla="*/ 1582385 w 2033818"/>
            <a:gd name="connsiteY27" fmla="*/ 562497 h 718710"/>
            <a:gd name="connsiteX28" fmla="*/ 1736407 w 2033818"/>
            <a:gd name="connsiteY28" fmla="*/ 500758 h 718710"/>
            <a:gd name="connsiteX29" fmla="*/ 1862780 w 2033818"/>
            <a:gd name="connsiteY29" fmla="*/ 433585 h 718710"/>
            <a:gd name="connsiteX30" fmla="*/ 1956646 w 2033818"/>
            <a:gd name="connsiteY30" fmla="*/ 363559 h 718710"/>
            <a:gd name="connsiteX31" fmla="*/ 2014398 w 2033818"/>
            <a:gd name="connsiteY31" fmla="*/ 293372 h 718710"/>
            <a:gd name="connsiteX32" fmla="*/ 2033818 w 2033818"/>
            <a:gd name="connsiteY32" fmla="*/ 225720 h 718710"/>
            <a:gd name="connsiteX0" fmla="*/ 2033818 w 2033818"/>
            <a:gd name="connsiteY0" fmla="*/ 225720 h 718710"/>
            <a:gd name="connsiteX1" fmla="*/ 2014158 w 2033818"/>
            <a:gd name="connsiteY1" fmla="*/ 163204 h 718710"/>
            <a:gd name="connsiteX2" fmla="*/ 1956174 w 2033818"/>
            <a:gd name="connsiteY2" fmla="*/ 108226 h 718710"/>
            <a:gd name="connsiteX3" fmla="*/ 1862096 w 2033818"/>
            <a:gd name="connsiteY3" fmla="*/ 62898 h 718710"/>
            <a:gd name="connsiteX4" fmla="*/ 1735537 w 2033818"/>
            <a:gd name="connsiteY4" fmla="*/ 28963 h 718710"/>
            <a:gd name="connsiteX5" fmla="*/ 1581361 w 2033818"/>
            <a:gd name="connsiteY5" fmla="*/ 7725 h 718710"/>
            <a:gd name="connsiteX6" fmla="*/ 1405494 w 2033818"/>
            <a:gd name="connsiteY6" fmla="*/ 0 h 718710"/>
            <a:gd name="connsiteX7" fmla="*/ 1214694 w 2033818"/>
            <a:gd name="connsiteY7" fmla="*/ 6085 h 718710"/>
            <a:gd name="connsiteX8" fmla="*/ 1016293 w 2033818"/>
            <a:gd name="connsiteY8" fmla="*/ 25746 h 718710"/>
            <a:gd name="connsiteX9" fmla="*/ 817916 w 2033818"/>
            <a:gd name="connsiteY9" fmla="*/ 58227 h 718710"/>
            <a:gd name="connsiteX10" fmla="*/ 627186 w 2033818"/>
            <a:gd name="connsiteY10" fmla="*/ 102280 h 718710"/>
            <a:gd name="connsiteX11" fmla="*/ 451433 w 2033818"/>
            <a:gd name="connsiteY11" fmla="*/ 156213 h 718710"/>
            <a:gd name="connsiteX12" fmla="*/ 297411 w 2033818"/>
            <a:gd name="connsiteY12" fmla="*/ 217951 h 718710"/>
            <a:gd name="connsiteX13" fmla="*/ 171038 w 2033818"/>
            <a:gd name="connsiteY13" fmla="*/ 285125 h 718710"/>
            <a:gd name="connsiteX14" fmla="*/ 77172 w 2033818"/>
            <a:gd name="connsiteY14" fmla="*/ 355151 h 718710"/>
            <a:gd name="connsiteX15" fmla="*/ 19420 w 2033818"/>
            <a:gd name="connsiteY15" fmla="*/ 425338 h 718710"/>
            <a:gd name="connsiteX16" fmla="*/ 0 w 2033818"/>
            <a:gd name="connsiteY16" fmla="*/ 492990 h 718710"/>
            <a:gd name="connsiteX17" fmla="*/ 19660 w 2033818"/>
            <a:gd name="connsiteY17" fmla="*/ 555506 h 718710"/>
            <a:gd name="connsiteX18" fmla="*/ 77644 w 2033818"/>
            <a:gd name="connsiteY18" fmla="*/ 610484 h 718710"/>
            <a:gd name="connsiteX19" fmla="*/ 171723 w 2033818"/>
            <a:gd name="connsiteY19" fmla="*/ 655812 h 718710"/>
            <a:gd name="connsiteX20" fmla="*/ 298281 w 2033818"/>
            <a:gd name="connsiteY20" fmla="*/ 689747 h 718710"/>
            <a:gd name="connsiteX21" fmla="*/ 452457 w 2033818"/>
            <a:gd name="connsiteY21" fmla="*/ 710985 h 718710"/>
            <a:gd name="connsiteX22" fmla="*/ 628324 w 2033818"/>
            <a:gd name="connsiteY22" fmla="*/ 718710 h 718710"/>
            <a:gd name="connsiteX23" fmla="*/ 819124 w 2033818"/>
            <a:gd name="connsiteY23" fmla="*/ 712625 h 718710"/>
            <a:gd name="connsiteX24" fmla="*/ 1017525 w 2033818"/>
            <a:gd name="connsiteY24" fmla="*/ 692965 h 718710"/>
            <a:gd name="connsiteX25" fmla="*/ 1215902 w 2033818"/>
            <a:gd name="connsiteY25" fmla="*/ 660483 h 718710"/>
            <a:gd name="connsiteX26" fmla="*/ 1406632 w 2033818"/>
            <a:gd name="connsiteY26" fmla="*/ 616430 h 718710"/>
            <a:gd name="connsiteX27" fmla="*/ 1582385 w 2033818"/>
            <a:gd name="connsiteY27" fmla="*/ 562497 h 718710"/>
            <a:gd name="connsiteX28" fmla="*/ 1736407 w 2033818"/>
            <a:gd name="connsiteY28" fmla="*/ 500758 h 718710"/>
            <a:gd name="connsiteX29" fmla="*/ 1862780 w 2033818"/>
            <a:gd name="connsiteY29" fmla="*/ 433585 h 718710"/>
            <a:gd name="connsiteX30" fmla="*/ 1956646 w 2033818"/>
            <a:gd name="connsiteY30" fmla="*/ 363559 h 718710"/>
            <a:gd name="connsiteX31" fmla="*/ 2014398 w 2033818"/>
            <a:gd name="connsiteY31" fmla="*/ 293372 h 718710"/>
            <a:gd name="connsiteX32" fmla="*/ 2033818 w 2033818"/>
            <a:gd name="connsiteY32" fmla="*/ 225720 h 718710"/>
            <a:gd name="connsiteX0" fmla="*/ 2033818 w 2033818"/>
            <a:gd name="connsiteY0" fmla="*/ 225720 h 718710"/>
            <a:gd name="connsiteX1" fmla="*/ 2014158 w 2033818"/>
            <a:gd name="connsiteY1" fmla="*/ 163204 h 718710"/>
            <a:gd name="connsiteX2" fmla="*/ 1956174 w 2033818"/>
            <a:gd name="connsiteY2" fmla="*/ 108226 h 718710"/>
            <a:gd name="connsiteX3" fmla="*/ 1862096 w 2033818"/>
            <a:gd name="connsiteY3" fmla="*/ 62898 h 718710"/>
            <a:gd name="connsiteX4" fmla="*/ 1735537 w 2033818"/>
            <a:gd name="connsiteY4" fmla="*/ 28963 h 718710"/>
            <a:gd name="connsiteX5" fmla="*/ 1581361 w 2033818"/>
            <a:gd name="connsiteY5" fmla="*/ 7725 h 718710"/>
            <a:gd name="connsiteX6" fmla="*/ 1405494 w 2033818"/>
            <a:gd name="connsiteY6" fmla="*/ 0 h 718710"/>
            <a:gd name="connsiteX7" fmla="*/ 1214694 w 2033818"/>
            <a:gd name="connsiteY7" fmla="*/ 6085 h 718710"/>
            <a:gd name="connsiteX8" fmla="*/ 1016293 w 2033818"/>
            <a:gd name="connsiteY8" fmla="*/ 25746 h 718710"/>
            <a:gd name="connsiteX9" fmla="*/ 817916 w 2033818"/>
            <a:gd name="connsiteY9" fmla="*/ 58227 h 718710"/>
            <a:gd name="connsiteX10" fmla="*/ 627186 w 2033818"/>
            <a:gd name="connsiteY10" fmla="*/ 102280 h 718710"/>
            <a:gd name="connsiteX11" fmla="*/ 451433 w 2033818"/>
            <a:gd name="connsiteY11" fmla="*/ 156213 h 718710"/>
            <a:gd name="connsiteX12" fmla="*/ 297411 w 2033818"/>
            <a:gd name="connsiteY12" fmla="*/ 217951 h 718710"/>
            <a:gd name="connsiteX13" fmla="*/ 171038 w 2033818"/>
            <a:gd name="connsiteY13" fmla="*/ 285125 h 718710"/>
            <a:gd name="connsiteX14" fmla="*/ 77172 w 2033818"/>
            <a:gd name="connsiteY14" fmla="*/ 355151 h 718710"/>
            <a:gd name="connsiteX15" fmla="*/ 19420 w 2033818"/>
            <a:gd name="connsiteY15" fmla="*/ 425338 h 718710"/>
            <a:gd name="connsiteX16" fmla="*/ 0 w 2033818"/>
            <a:gd name="connsiteY16" fmla="*/ 492990 h 718710"/>
            <a:gd name="connsiteX17" fmla="*/ 19660 w 2033818"/>
            <a:gd name="connsiteY17" fmla="*/ 555506 h 718710"/>
            <a:gd name="connsiteX18" fmla="*/ 77644 w 2033818"/>
            <a:gd name="connsiteY18" fmla="*/ 610484 h 718710"/>
            <a:gd name="connsiteX19" fmla="*/ 171723 w 2033818"/>
            <a:gd name="connsiteY19" fmla="*/ 655812 h 718710"/>
            <a:gd name="connsiteX20" fmla="*/ 298281 w 2033818"/>
            <a:gd name="connsiteY20" fmla="*/ 689747 h 718710"/>
            <a:gd name="connsiteX21" fmla="*/ 452457 w 2033818"/>
            <a:gd name="connsiteY21" fmla="*/ 710985 h 718710"/>
            <a:gd name="connsiteX22" fmla="*/ 628324 w 2033818"/>
            <a:gd name="connsiteY22" fmla="*/ 718710 h 718710"/>
            <a:gd name="connsiteX23" fmla="*/ 819124 w 2033818"/>
            <a:gd name="connsiteY23" fmla="*/ 712625 h 718710"/>
            <a:gd name="connsiteX24" fmla="*/ 1017525 w 2033818"/>
            <a:gd name="connsiteY24" fmla="*/ 692965 h 718710"/>
            <a:gd name="connsiteX25" fmla="*/ 1215902 w 2033818"/>
            <a:gd name="connsiteY25" fmla="*/ 660483 h 718710"/>
            <a:gd name="connsiteX26" fmla="*/ 1406632 w 2033818"/>
            <a:gd name="connsiteY26" fmla="*/ 616430 h 718710"/>
            <a:gd name="connsiteX27" fmla="*/ 1582385 w 2033818"/>
            <a:gd name="connsiteY27" fmla="*/ 562497 h 718710"/>
            <a:gd name="connsiteX28" fmla="*/ 1736407 w 2033818"/>
            <a:gd name="connsiteY28" fmla="*/ 500758 h 718710"/>
            <a:gd name="connsiteX29" fmla="*/ 1862780 w 2033818"/>
            <a:gd name="connsiteY29" fmla="*/ 433585 h 718710"/>
            <a:gd name="connsiteX30" fmla="*/ 1956646 w 2033818"/>
            <a:gd name="connsiteY30" fmla="*/ 363559 h 718710"/>
            <a:gd name="connsiteX31" fmla="*/ 2014398 w 2033818"/>
            <a:gd name="connsiteY31" fmla="*/ 293372 h 718710"/>
            <a:gd name="connsiteX32" fmla="*/ 2033818 w 2033818"/>
            <a:gd name="connsiteY32" fmla="*/ 225720 h 718710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18 w 2033818"/>
            <a:gd name="connsiteY0" fmla="*/ 225993 h 718983"/>
            <a:gd name="connsiteX1" fmla="*/ 2014158 w 2033818"/>
            <a:gd name="connsiteY1" fmla="*/ 163477 h 718983"/>
            <a:gd name="connsiteX2" fmla="*/ 1956174 w 2033818"/>
            <a:gd name="connsiteY2" fmla="*/ 108499 h 718983"/>
            <a:gd name="connsiteX3" fmla="*/ 1862096 w 2033818"/>
            <a:gd name="connsiteY3" fmla="*/ 63171 h 718983"/>
            <a:gd name="connsiteX4" fmla="*/ 1735537 w 2033818"/>
            <a:gd name="connsiteY4" fmla="*/ 29236 h 718983"/>
            <a:gd name="connsiteX5" fmla="*/ 1581361 w 2033818"/>
            <a:gd name="connsiteY5" fmla="*/ 7998 h 718983"/>
            <a:gd name="connsiteX6" fmla="*/ 1405494 w 2033818"/>
            <a:gd name="connsiteY6" fmla="*/ 273 h 718983"/>
            <a:gd name="connsiteX7" fmla="*/ 1214694 w 2033818"/>
            <a:gd name="connsiteY7" fmla="*/ 6358 h 718983"/>
            <a:gd name="connsiteX8" fmla="*/ 1016293 w 2033818"/>
            <a:gd name="connsiteY8" fmla="*/ 26019 h 718983"/>
            <a:gd name="connsiteX9" fmla="*/ 817916 w 2033818"/>
            <a:gd name="connsiteY9" fmla="*/ 58500 h 718983"/>
            <a:gd name="connsiteX10" fmla="*/ 627186 w 2033818"/>
            <a:gd name="connsiteY10" fmla="*/ 102553 h 718983"/>
            <a:gd name="connsiteX11" fmla="*/ 451433 w 2033818"/>
            <a:gd name="connsiteY11" fmla="*/ 156486 h 718983"/>
            <a:gd name="connsiteX12" fmla="*/ 297411 w 2033818"/>
            <a:gd name="connsiteY12" fmla="*/ 218224 h 718983"/>
            <a:gd name="connsiteX13" fmla="*/ 171038 w 2033818"/>
            <a:gd name="connsiteY13" fmla="*/ 285398 h 718983"/>
            <a:gd name="connsiteX14" fmla="*/ 77172 w 2033818"/>
            <a:gd name="connsiteY14" fmla="*/ 355424 h 718983"/>
            <a:gd name="connsiteX15" fmla="*/ 19420 w 2033818"/>
            <a:gd name="connsiteY15" fmla="*/ 425611 h 718983"/>
            <a:gd name="connsiteX16" fmla="*/ 0 w 2033818"/>
            <a:gd name="connsiteY16" fmla="*/ 493263 h 718983"/>
            <a:gd name="connsiteX17" fmla="*/ 19660 w 2033818"/>
            <a:gd name="connsiteY17" fmla="*/ 555779 h 718983"/>
            <a:gd name="connsiteX18" fmla="*/ 77644 w 2033818"/>
            <a:gd name="connsiteY18" fmla="*/ 610757 h 718983"/>
            <a:gd name="connsiteX19" fmla="*/ 171723 w 2033818"/>
            <a:gd name="connsiteY19" fmla="*/ 656085 h 718983"/>
            <a:gd name="connsiteX20" fmla="*/ 298281 w 2033818"/>
            <a:gd name="connsiteY20" fmla="*/ 690020 h 718983"/>
            <a:gd name="connsiteX21" fmla="*/ 452457 w 2033818"/>
            <a:gd name="connsiteY21" fmla="*/ 711258 h 718983"/>
            <a:gd name="connsiteX22" fmla="*/ 628324 w 2033818"/>
            <a:gd name="connsiteY22" fmla="*/ 718983 h 718983"/>
            <a:gd name="connsiteX23" fmla="*/ 819124 w 2033818"/>
            <a:gd name="connsiteY23" fmla="*/ 712898 h 718983"/>
            <a:gd name="connsiteX24" fmla="*/ 1017525 w 2033818"/>
            <a:gd name="connsiteY24" fmla="*/ 693238 h 718983"/>
            <a:gd name="connsiteX25" fmla="*/ 1215902 w 2033818"/>
            <a:gd name="connsiteY25" fmla="*/ 660756 h 718983"/>
            <a:gd name="connsiteX26" fmla="*/ 1406632 w 2033818"/>
            <a:gd name="connsiteY26" fmla="*/ 616703 h 718983"/>
            <a:gd name="connsiteX27" fmla="*/ 1582385 w 2033818"/>
            <a:gd name="connsiteY27" fmla="*/ 562770 h 718983"/>
            <a:gd name="connsiteX28" fmla="*/ 1736407 w 2033818"/>
            <a:gd name="connsiteY28" fmla="*/ 501031 h 718983"/>
            <a:gd name="connsiteX29" fmla="*/ 1862780 w 2033818"/>
            <a:gd name="connsiteY29" fmla="*/ 433858 h 718983"/>
            <a:gd name="connsiteX30" fmla="*/ 1956646 w 2033818"/>
            <a:gd name="connsiteY30" fmla="*/ 363832 h 718983"/>
            <a:gd name="connsiteX31" fmla="*/ 2014398 w 2033818"/>
            <a:gd name="connsiteY31" fmla="*/ 293645 h 718983"/>
            <a:gd name="connsiteX32" fmla="*/ 2033818 w 2033818"/>
            <a:gd name="connsiteY32" fmla="*/ 225993 h 718983"/>
            <a:gd name="connsiteX0" fmla="*/ 2033858 w 2033858"/>
            <a:gd name="connsiteY0" fmla="*/ 225993 h 718983"/>
            <a:gd name="connsiteX1" fmla="*/ 2014198 w 2033858"/>
            <a:gd name="connsiteY1" fmla="*/ 163477 h 718983"/>
            <a:gd name="connsiteX2" fmla="*/ 1956214 w 2033858"/>
            <a:gd name="connsiteY2" fmla="*/ 108499 h 718983"/>
            <a:gd name="connsiteX3" fmla="*/ 1862136 w 2033858"/>
            <a:gd name="connsiteY3" fmla="*/ 63171 h 718983"/>
            <a:gd name="connsiteX4" fmla="*/ 1735577 w 2033858"/>
            <a:gd name="connsiteY4" fmla="*/ 29236 h 718983"/>
            <a:gd name="connsiteX5" fmla="*/ 1581401 w 2033858"/>
            <a:gd name="connsiteY5" fmla="*/ 7998 h 718983"/>
            <a:gd name="connsiteX6" fmla="*/ 1405534 w 2033858"/>
            <a:gd name="connsiteY6" fmla="*/ 273 h 718983"/>
            <a:gd name="connsiteX7" fmla="*/ 1214734 w 2033858"/>
            <a:gd name="connsiteY7" fmla="*/ 6358 h 718983"/>
            <a:gd name="connsiteX8" fmla="*/ 1016333 w 2033858"/>
            <a:gd name="connsiteY8" fmla="*/ 26019 h 718983"/>
            <a:gd name="connsiteX9" fmla="*/ 817956 w 2033858"/>
            <a:gd name="connsiteY9" fmla="*/ 58500 h 718983"/>
            <a:gd name="connsiteX10" fmla="*/ 627226 w 2033858"/>
            <a:gd name="connsiteY10" fmla="*/ 102553 h 718983"/>
            <a:gd name="connsiteX11" fmla="*/ 451473 w 2033858"/>
            <a:gd name="connsiteY11" fmla="*/ 156486 h 718983"/>
            <a:gd name="connsiteX12" fmla="*/ 297451 w 2033858"/>
            <a:gd name="connsiteY12" fmla="*/ 218224 h 718983"/>
            <a:gd name="connsiteX13" fmla="*/ 171078 w 2033858"/>
            <a:gd name="connsiteY13" fmla="*/ 285398 h 718983"/>
            <a:gd name="connsiteX14" fmla="*/ 77212 w 2033858"/>
            <a:gd name="connsiteY14" fmla="*/ 355424 h 718983"/>
            <a:gd name="connsiteX15" fmla="*/ 19460 w 2033858"/>
            <a:gd name="connsiteY15" fmla="*/ 425611 h 718983"/>
            <a:gd name="connsiteX16" fmla="*/ 40 w 2033858"/>
            <a:gd name="connsiteY16" fmla="*/ 493263 h 718983"/>
            <a:gd name="connsiteX17" fmla="*/ 19700 w 2033858"/>
            <a:gd name="connsiteY17" fmla="*/ 555779 h 718983"/>
            <a:gd name="connsiteX18" fmla="*/ 77684 w 2033858"/>
            <a:gd name="connsiteY18" fmla="*/ 610757 h 718983"/>
            <a:gd name="connsiteX19" fmla="*/ 171763 w 2033858"/>
            <a:gd name="connsiteY19" fmla="*/ 656085 h 718983"/>
            <a:gd name="connsiteX20" fmla="*/ 298321 w 2033858"/>
            <a:gd name="connsiteY20" fmla="*/ 690020 h 718983"/>
            <a:gd name="connsiteX21" fmla="*/ 452497 w 2033858"/>
            <a:gd name="connsiteY21" fmla="*/ 711258 h 718983"/>
            <a:gd name="connsiteX22" fmla="*/ 628364 w 2033858"/>
            <a:gd name="connsiteY22" fmla="*/ 718983 h 718983"/>
            <a:gd name="connsiteX23" fmla="*/ 819164 w 2033858"/>
            <a:gd name="connsiteY23" fmla="*/ 712898 h 718983"/>
            <a:gd name="connsiteX24" fmla="*/ 1017565 w 2033858"/>
            <a:gd name="connsiteY24" fmla="*/ 693238 h 718983"/>
            <a:gd name="connsiteX25" fmla="*/ 1215942 w 2033858"/>
            <a:gd name="connsiteY25" fmla="*/ 660756 h 718983"/>
            <a:gd name="connsiteX26" fmla="*/ 1406672 w 2033858"/>
            <a:gd name="connsiteY26" fmla="*/ 616703 h 718983"/>
            <a:gd name="connsiteX27" fmla="*/ 1582425 w 2033858"/>
            <a:gd name="connsiteY27" fmla="*/ 562770 h 718983"/>
            <a:gd name="connsiteX28" fmla="*/ 1736447 w 2033858"/>
            <a:gd name="connsiteY28" fmla="*/ 501031 h 718983"/>
            <a:gd name="connsiteX29" fmla="*/ 1862820 w 2033858"/>
            <a:gd name="connsiteY29" fmla="*/ 433858 h 718983"/>
            <a:gd name="connsiteX30" fmla="*/ 1956686 w 2033858"/>
            <a:gd name="connsiteY30" fmla="*/ 363832 h 718983"/>
            <a:gd name="connsiteX31" fmla="*/ 2014438 w 2033858"/>
            <a:gd name="connsiteY31" fmla="*/ 293645 h 718983"/>
            <a:gd name="connsiteX32" fmla="*/ 2033858 w 2033858"/>
            <a:gd name="connsiteY32" fmla="*/ 225993 h 718983"/>
            <a:gd name="connsiteX0" fmla="*/ 2033858 w 2033858"/>
            <a:gd name="connsiteY0" fmla="*/ 225993 h 718983"/>
            <a:gd name="connsiteX1" fmla="*/ 2014198 w 2033858"/>
            <a:gd name="connsiteY1" fmla="*/ 163477 h 718983"/>
            <a:gd name="connsiteX2" fmla="*/ 1956214 w 2033858"/>
            <a:gd name="connsiteY2" fmla="*/ 108499 h 718983"/>
            <a:gd name="connsiteX3" fmla="*/ 1862136 w 2033858"/>
            <a:gd name="connsiteY3" fmla="*/ 63171 h 718983"/>
            <a:gd name="connsiteX4" fmla="*/ 1735577 w 2033858"/>
            <a:gd name="connsiteY4" fmla="*/ 29236 h 718983"/>
            <a:gd name="connsiteX5" fmla="*/ 1581401 w 2033858"/>
            <a:gd name="connsiteY5" fmla="*/ 7998 h 718983"/>
            <a:gd name="connsiteX6" fmla="*/ 1405534 w 2033858"/>
            <a:gd name="connsiteY6" fmla="*/ 273 h 718983"/>
            <a:gd name="connsiteX7" fmla="*/ 1214734 w 2033858"/>
            <a:gd name="connsiteY7" fmla="*/ 6358 h 718983"/>
            <a:gd name="connsiteX8" fmla="*/ 1016333 w 2033858"/>
            <a:gd name="connsiteY8" fmla="*/ 26019 h 718983"/>
            <a:gd name="connsiteX9" fmla="*/ 817956 w 2033858"/>
            <a:gd name="connsiteY9" fmla="*/ 58500 h 718983"/>
            <a:gd name="connsiteX10" fmla="*/ 627226 w 2033858"/>
            <a:gd name="connsiteY10" fmla="*/ 102553 h 718983"/>
            <a:gd name="connsiteX11" fmla="*/ 451473 w 2033858"/>
            <a:gd name="connsiteY11" fmla="*/ 156486 h 718983"/>
            <a:gd name="connsiteX12" fmla="*/ 297451 w 2033858"/>
            <a:gd name="connsiteY12" fmla="*/ 218224 h 718983"/>
            <a:gd name="connsiteX13" fmla="*/ 171078 w 2033858"/>
            <a:gd name="connsiteY13" fmla="*/ 285398 h 718983"/>
            <a:gd name="connsiteX14" fmla="*/ 77212 w 2033858"/>
            <a:gd name="connsiteY14" fmla="*/ 355424 h 718983"/>
            <a:gd name="connsiteX15" fmla="*/ 19460 w 2033858"/>
            <a:gd name="connsiteY15" fmla="*/ 425611 h 718983"/>
            <a:gd name="connsiteX16" fmla="*/ 40 w 2033858"/>
            <a:gd name="connsiteY16" fmla="*/ 493263 h 718983"/>
            <a:gd name="connsiteX17" fmla="*/ 19700 w 2033858"/>
            <a:gd name="connsiteY17" fmla="*/ 555779 h 718983"/>
            <a:gd name="connsiteX18" fmla="*/ 77684 w 2033858"/>
            <a:gd name="connsiteY18" fmla="*/ 610757 h 718983"/>
            <a:gd name="connsiteX19" fmla="*/ 171763 w 2033858"/>
            <a:gd name="connsiteY19" fmla="*/ 656085 h 718983"/>
            <a:gd name="connsiteX20" fmla="*/ 298321 w 2033858"/>
            <a:gd name="connsiteY20" fmla="*/ 690020 h 718983"/>
            <a:gd name="connsiteX21" fmla="*/ 452497 w 2033858"/>
            <a:gd name="connsiteY21" fmla="*/ 711258 h 718983"/>
            <a:gd name="connsiteX22" fmla="*/ 628364 w 2033858"/>
            <a:gd name="connsiteY22" fmla="*/ 718983 h 718983"/>
            <a:gd name="connsiteX23" fmla="*/ 819164 w 2033858"/>
            <a:gd name="connsiteY23" fmla="*/ 712898 h 718983"/>
            <a:gd name="connsiteX24" fmla="*/ 1017565 w 2033858"/>
            <a:gd name="connsiteY24" fmla="*/ 693238 h 718983"/>
            <a:gd name="connsiteX25" fmla="*/ 1215942 w 2033858"/>
            <a:gd name="connsiteY25" fmla="*/ 660756 h 718983"/>
            <a:gd name="connsiteX26" fmla="*/ 1406672 w 2033858"/>
            <a:gd name="connsiteY26" fmla="*/ 616703 h 718983"/>
            <a:gd name="connsiteX27" fmla="*/ 1582425 w 2033858"/>
            <a:gd name="connsiteY27" fmla="*/ 562770 h 718983"/>
            <a:gd name="connsiteX28" fmla="*/ 1736447 w 2033858"/>
            <a:gd name="connsiteY28" fmla="*/ 501031 h 718983"/>
            <a:gd name="connsiteX29" fmla="*/ 1862820 w 2033858"/>
            <a:gd name="connsiteY29" fmla="*/ 433858 h 718983"/>
            <a:gd name="connsiteX30" fmla="*/ 1956686 w 2033858"/>
            <a:gd name="connsiteY30" fmla="*/ 363832 h 718983"/>
            <a:gd name="connsiteX31" fmla="*/ 2014438 w 2033858"/>
            <a:gd name="connsiteY31" fmla="*/ 293645 h 718983"/>
            <a:gd name="connsiteX32" fmla="*/ 2033858 w 2033858"/>
            <a:gd name="connsiteY32" fmla="*/ 225993 h 718983"/>
            <a:gd name="connsiteX0" fmla="*/ 2033858 w 2033858"/>
            <a:gd name="connsiteY0" fmla="*/ 225993 h 718983"/>
            <a:gd name="connsiteX1" fmla="*/ 2014198 w 2033858"/>
            <a:gd name="connsiteY1" fmla="*/ 163477 h 718983"/>
            <a:gd name="connsiteX2" fmla="*/ 1956214 w 2033858"/>
            <a:gd name="connsiteY2" fmla="*/ 108499 h 718983"/>
            <a:gd name="connsiteX3" fmla="*/ 1862136 w 2033858"/>
            <a:gd name="connsiteY3" fmla="*/ 63171 h 718983"/>
            <a:gd name="connsiteX4" fmla="*/ 1735577 w 2033858"/>
            <a:gd name="connsiteY4" fmla="*/ 29236 h 718983"/>
            <a:gd name="connsiteX5" fmla="*/ 1581401 w 2033858"/>
            <a:gd name="connsiteY5" fmla="*/ 7998 h 718983"/>
            <a:gd name="connsiteX6" fmla="*/ 1405534 w 2033858"/>
            <a:gd name="connsiteY6" fmla="*/ 273 h 718983"/>
            <a:gd name="connsiteX7" fmla="*/ 1214734 w 2033858"/>
            <a:gd name="connsiteY7" fmla="*/ 6358 h 718983"/>
            <a:gd name="connsiteX8" fmla="*/ 1016333 w 2033858"/>
            <a:gd name="connsiteY8" fmla="*/ 26019 h 718983"/>
            <a:gd name="connsiteX9" fmla="*/ 817956 w 2033858"/>
            <a:gd name="connsiteY9" fmla="*/ 58500 h 718983"/>
            <a:gd name="connsiteX10" fmla="*/ 627226 w 2033858"/>
            <a:gd name="connsiteY10" fmla="*/ 102553 h 718983"/>
            <a:gd name="connsiteX11" fmla="*/ 451473 w 2033858"/>
            <a:gd name="connsiteY11" fmla="*/ 156486 h 718983"/>
            <a:gd name="connsiteX12" fmla="*/ 297451 w 2033858"/>
            <a:gd name="connsiteY12" fmla="*/ 218224 h 718983"/>
            <a:gd name="connsiteX13" fmla="*/ 171078 w 2033858"/>
            <a:gd name="connsiteY13" fmla="*/ 285398 h 718983"/>
            <a:gd name="connsiteX14" fmla="*/ 77212 w 2033858"/>
            <a:gd name="connsiteY14" fmla="*/ 355424 h 718983"/>
            <a:gd name="connsiteX15" fmla="*/ 19460 w 2033858"/>
            <a:gd name="connsiteY15" fmla="*/ 425611 h 718983"/>
            <a:gd name="connsiteX16" fmla="*/ 40 w 2033858"/>
            <a:gd name="connsiteY16" fmla="*/ 493263 h 718983"/>
            <a:gd name="connsiteX17" fmla="*/ 19700 w 2033858"/>
            <a:gd name="connsiteY17" fmla="*/ 555779 h 718983"/>
            <a:gd name="connsiteX18" fmla="*/ 77684 w 2033858"/>
            <a:gd name="connsiteY18" fmla="*/ 610757 h 718983"/>
            <a:gd name="connsiteX19" fmla="*/ 171763 w 2033858"/>
            <a:gd name="connsiteY19" fmla="*/ 656085 h 718983"/>
            <a:gd name="connsiteX20" fmla="*/ 298321 w 2033858"/>
            <a:gd name="connsiteY20" fmla="*/ 690020 h 718983"/>
            <a:gd name="connsiteX21" fmla="*/ 452497 w 2033858"/>
            <a:gd name="connsiteY21" fmla="*/ 711258 h 718983"/>
            <a:gd name="connsiteX22" fmla="*/ 628364 w 2033858"/>
            <a:gd name="connsiteY22" fmla="*/ 718983 h 718983"/>
            <a:gd name="connsiteX23" fmla="*/ 819164 w 2033858"/>
            <a:gd name="connsiteY23" fmla="*/ 712898 h 718983"/>
            <a:gd name="connsiteX24" fmla="*/ 1017565 w 2033858"/>
            <a:gd name="connsiteY24" fmla="*/ 693238 h 718983"/>
            <a:gd name="connsiteX25" fmla="*/ 1215942 w 2033858"/>
            <a:gd name="connsiteY25" fmla="*/ 660756 h 718983"/>
            <a:gd name="connsiteX26" fmla="*/ 1406672 w 2033858"/>
            <a:gd name="connsiteY26" fmla="*/ 616703 h 718983"/>
            <a:gd name="connsiteX27" fmla="*/ 1582425 w 2033858"/>
            <a:gd name="connsiteY27" fmla="*/ 562770 h 718983"/>
            <a:gd name="connsiteX28" fmla="*/ 1736447 w 2033858"/>
            <a:gd name="connsiteY28" fmla="*/ 501031 h 718983"/>
            <a:gd name="connsiteX29" fmla="*/ 1862820 w 2033858"/>
            <a:gd name="connsiteY29" fmla="*/ 433858 h 718983"/>
            <a:gd name="connsiteX30" fmla="*/ 1956686 w 2033858"/>
            <a:gd name="connsiteY30" fmla="*/ 363832 h 718983"/>
            <a:gd name="connsiteX31" fmla="*/ 2014438 w 2033858"/>
            <a:gd name="connsiteY31" fmla="*/ 293645 h 718983"/>
            <a:gd name="connsiteX32" fmla="*/ 2033858 w 2033858"/>
            <a:gd name="connsiteY32" fmla="*/ 225993 h 718983"/>
            <a:gd name="connsiteX0" fmla="*/ 2033858 w 2033858"/>
            <a:gd name="connsiteY0" fmla="*/ 225993 h 718983"/>
            <a:gd name="connsiteX1" fmla="*/ 2014198 w 2033858"/>
            <a:gd name="connsiteY1" fmla="*/ 163477 h 718983"/>
            <a:gd name="connsiteX2" fmla="*/ 1956214 w 2033858"/>
            <a:gd name="connsiteY2" fmla="*/ 108499 h 718983"/>
            <a:gd name="connsiteX3" fmla="*/ 1862136 w 2033858"/>
            <a:gd name="connsiteY3" fmla="*/ 63171 h 718983"/>
            <a:gd name="connsiteX4" fmla="*/ 1735577 w 2033858"/>
            <a:gd name="connsiteY4" fmla="*/ 29236 h 718983"/>
            <a:gd name="connsiteX5" fmla="*/ 1581401 w 2033858"/>
            <a:gd name="connsiteY5" fmla="*/ 7998 h 718983"/>
            <a:gd name="connsiteX6" fmla="*/ 1405534 w 2033858"/>
            <a:gd name="connsiteY6" fmla="*/ 273 h 718983"/>
            <a:gd name="connsiteX7" fmla="*/ 1214734 w 2033858"/>
            <a:gd name="connsiteY7" fmla="*/ 6358 h 718983"/>
            <a:gd name="connsiteX8" fmla="*/ 1016333 w 2033858"/>
            <a:gd name="connsiteY8" fmla="*/ 26019 h 718983"/>
            <a:gd name="connsiteX9" fmla="*/ 817956 w 2033858"/>
            <a:gd name="connsiteY9" fmla="*/ 58500 h 718983"/>
            <a:gd name="connsiteX10" fmla="*/ 627226 w 2033858"/>
            <a:gd name="connsiteY10" fmla="*/ 102553 h 718983"/>
            <a:gd name="connsiteX11" fmla="*/ 451473 w 2033858"/>
            <a:gd name="connsiteY11" fmla="*/ 156486 h 718983"/>
            <a:gd name="connsiteX12" fmla="*/ 297451 w 2033858"/>
            <a:gd name="connsiteY12" fmla="*/ 218224 h 718983"/>
            <a:gd name="connsiteX13" fmla="*/ 171078 w 2033858"/>
            <a:gd name="connsiteY13" fmla="*/ 285398 h 718983"/>
            <a:gd name="connsiteX14" fmla="*/ 77212 w 2033858"/>
            <a:gd name="connsiteY14" fmla="*/ 355424 h 718983"/>
            <a:gd name="connsiteX15" fmla="*/ 19460 w 2033858"/>
            <a:gd name="connsiteY15" fmla="*/ 425611 h 718983"/>
            <a:gd name="connsiteX16" fmla="*/ 40 w 2033858"/>
            <a:gd name="connsiteY16" fmla="*/ 493263 h 718983"/>
            <a:gd name="connsiteX17" fmla="*/ 19700 w 2033858"/>
            <a:gd name="connsiteY17" fmla="*/ 555779 h 718983"/>
            <a:gd name="connsiteX18" fmla="*/ 77684 w 2033858"/>
            <a:gd name="connsiteY18" fmla="*/ 610757 h 718983"/>
            <a:gd name="connsiteX19" fmla="*/ 171763 w 2033858"/>
            <a:gd name="connsiteY19" fmla="*/ 656085 h 718983"/>
            <a:gd name="connsiteX20" fmla="*/ 298321 w 2033858"/>
            <a:gd name="connsiteY20" fmla="*/ 690020 h 718983"/>
            <a:gd name="connsiteX21" fmla="*/ 452497 w 2033858"/>
            <a:gd name="connsiteY21" fmla="*/ 711258 h 718983"/>
            <a:gd name="connsiteX22" fmla="*/ 628364 w 2033858"/>
            <a:gd name="connsiteY22" fmla="*/ 718983 h 718983"/>
            <a:gd name="connsiteX23" fmla="*/ 819164 w 2033858"/>
            <a:gd name="connsiteY23" fmla="*/ 712898 h 718983"/>
            <a:gd name="connsiteX24" fmla="*/ 1017565 w 2033858"/>
            <a:gd name="connsiteY24" fmla="*/ 693238 h 718983"/>
            <a:gd name="connsiteX25" fmla="*/ 1215942 w 2033858"/>
            <a:gd name="connsiteY25" fmla="*/ 660756 h 718983"/>
            <a:gd name="connsiteX26" fmla="*/ 1406672 w 2033858"/>
            <a:gd name="connsiteY26" fmla="*/ 616703 h 718983"/>
            <a:gd name="connsiteX27" fmla="*/ 1582425 w 2033858"/>
            <a:gd name="connsiteY27" fmla="*/ 562770 h 718983"/>
            <a:gd name="connsiteX28" fmla="*/ 1736447 w 2033858"/>
            <a:gd name="connsiteY28" fmla="*/ 501031 h 718983"/>
            <a:gd name="connsiteX29" fmla="*/ 1862820 w 2033858"/>
            <a:gd name="connsiteY29" fmla="*/ 433858 h 718983"/>
            <a:gd name="connsiteX30" fmla="*/ 1956686 w 2033858"/>
            <a:gd name="connsiteY30" fmla="*/ 363832 h 718983"/>
            <a:gd name="connsiteX31" fmla="*/ 2014438 w 2033858"/>
            <a:gd name="connsiteY31" fmla="*/ 293645 h 718983"/>
            <a:gd name="connsiteX32" fmla="*/ 2033858 w 2033858"/>
            <a:gd name="connsiteY32" fmla="*/ 225993 h 718983"/>
            <a:gd name="connsiteX0" fmla="*/ 2033858 w 2033858"/>
            <a:gd name="connsiteY0" fmla="*/ 225993 h 718983"/>
            <a:gd name="connsiteX1" fmla="*/ 2014198 w 2033858"/>
            <a:gd name="connsiteY1" fmla="*/ 163477 h 718983"/>
            <a:gd name="connsiteX2" fmla="*/ 1956214 w 2033858"/>
            <a:gd name="connsiteY2" fmla="*/ 108499 h 718983"/>
            <a:gd name="connsiteX3" fmla="*/ 1862136 w 2033858"/>
            <a:gd name="connsiteY3" fmla="*/ 63171 h 718983"/>
            <a:gd name="connsiteX4" fmla="*/ 1735577 w 2033858"/>
            <a:gd name="connsiteY4" fmla="*/ 29236 h 718983"/>
            <a:gd name="connsiteX5" fmla="*/ 1581401 w 2033858"/>
            <a:gd name="connsiteY5" fmla="*/ 7998 h 718983"/>
            <a:gd name="connsiteX6" fmla="*/ 1405534 w 2033858"/>
            <a:gd name="connsiteY6" fmla="*/ 273 h 718983"/>
            <a:gd name="connsiteX7" fmla="*/ 1214734 w 2033858"/>
            <a:gd name="connsiteY7" fmla="*/ 6358 h 718983"/>
            <a:gd name="connsiteX8" fmla="*/ 1016333 w 2033858"/>
            <a:gd name="connsiteY8" fmla="*/ 26019 h 718983"/>
            <a:gd name="connsiteX9" fmla="*/ 817956 w 2033858"/>
            <a:gd name="connsiteY9" fmla="*/ 58500 h 718983"/>
            <a:gd name="connsiteX10" fmla="*/ 627226 w 2033858"/>
            <a:gd name="connsiteY10" fmla="*/ 102553 h 718983"/>
            <a:gd name="connsiteX11" fmla="*/ 451473 w 2033858"/>
            <a:gd name="connsiteY11" fmla="*/ 156486 h 718983"/>
            <a:gd name="connsiteX12" fmla="*/ 297451 w 2033858"/>
            <a:gd name="connsiteY12" fmla="*/ 218224 h 718983"/>
            <a:gd name="connsiteX13" fmla="*/ 171078 w 2033858"/>
            <a:gd name="connsiteY13" fmla="*/ 285398 h 718983"/>
            <a:gd name="connsiteX14" fmla="*/ 77212 w 2033858"/>
            <a:gd name="connsiteY14" fmla="*/ 355424 h 718983"/>
            <a:gd name="connsiteX15" fmla="*/ 19460 w 2033858"/>
            <a:gd name="connsiteY15" fmla="*/ 425611 h 718983"/>
            <a:gd name="connsiteX16" fmla="*/ 40 w 2033858"/>
            <a:gd name="connsiteY16" fmla="*/ 493263 h 718983"/>
            <a:gd name="connsiteX17" fmla="*/ 19700 w 2033858"/>
            <a:gd name="connsiteY17" fmla="*/ 555779 h 718983"/>
            <a:gd name="connsiteX18" fmla="*/ 77684 w 2033858"/>
            <a:gd name="connsiteY18" fmla="*/ 610757 h 718983"/>
            <a:gd name="connsiteX19" fmla="*/ 171763 w 2033858"/>
            <a:gd name="connsiteY19" fmla="*/ 656085 h 718983"/>
            <a:gd name="connsiteX20" fmla="*/ 298321 w 2033858"/>
            <a:gd name="connsiteY20" fmla="*/ 690020 h 718983"/>
            <a:gd name="connsiteX21" fmla="*/ 452497 w 2033858"/>
            <a:gd name="connsiteY21" fmla="*/ 711258 h 718983"/>
            <a:gd name="connsiteX22" fmla="*/ 628364 w 2033858"/>
            <a:gd name="connsiteY22" fmla="*/ 718983 h 718983"/>
            <a:gd name="connsiteX23" fmla="*/ 819164 w 2033858"/>
            <a:gd name="connsiteY23" fmla="*/ 712898 h 718983"/>
            <a:gd name="connsiteX24" fmla="*/ 1017565 w 2033858"/>
            <a:gd name="connsiteY24" fmla="*/ 693238 h 718983"/>
            <a:gd name="connsiteX25" fmla="*/ 1215942 w 2033858"/>
            <a:gd name="connsiteY25" fmla="*/ 660756 h 718983"/>
            <a:gd name="connsiteX26" fmla="*/ 1406672 w 2033858"/>
            <a:gd name="connsiteY26" fmla="*/ 616703 h 718983"/>
            <a:gd name="connsiteX27" fmla="*/ 1582425 w 2033858"/>
            <a:gd name="connsiteY27" fmla="*/ 562770 h 718983"/>
            <a:gd name="connsiteX28" fmla="*/ 1736447 w 2033858"/>
            <a:gd name="connsiteY28" fmla="*/ 501031 h 718983"/>
            <a:gd name="connsiteX29" fmla="*/ 1862820 w 2033858"/>
            <a:gd name="connsiteY29" fmla="*/ 433858 h 718983"/>
            <a:gd name="connsiteX30" fmla="*/ 1956686 w 2033858"/>
            <a:gd name="connsiteY30" fmla="*/ 363832 h 718983"/>
            <a:gd name="connsiteX31" fmla="*/ 2014438 w 2033858"/>
            <a:gd name="connsiteY31" fmla="*/ 293645 h 718983"/>
            <a:gd name="connsiteX32" fmla="*/ 2033858 w 2033858"/>
            <a:gd name="connsiteY32" fmla="*/ 225993 h 718983"/>
            <a:gd name="connsiteX0" fmla="*/ 2033858 w 2033858"/>
            <a:gd name="connsiteY0" fmla="*/ 225993 h 718983"/>
            <a:gd name="connsiteX1" fmla="*/ 2014198 w 2033858"/>
            <a:gd name="connsiteY1" fmla="*/ 163477 h 718983"/>
            <a:gd name="connsiteX2" fmla="*/ 1956214 w 2033858"/>
            <a:gd name="connsiteY2" fmla="*/ 108499 h 718983"/>
            <a:gd name="connsiteX3" fmla="*/ 1862136 w 2033858"/>
            <a:gd name="connsiteY3" fmla="*/ 63171 h 718983"/>
            <a:gd name="connsiteX4" fmla="*/ 1735577 w 2033858"/>
            <a:gd name="connsiteY4" fmla="*/ 29236 h 718983"/>
            <a:gd name="connsiteX5" fmla="*/ 1581401 w 2033858"/>
            <a:gd name="connsiteY5" fmla="*/ 7998 h 718983"/>
            <a:gd name="connsiteX6" fmla="*/ 1405534 w 2033858"/>
            <a:gd name="connsiteY6" fmla="*/ 273 h 718983"/>
            <a:gd name="connsiteX7" fmla="*/ 1214734 w 2033858"/>
            <a:gd name="connsiteY7" fmla="*/ 6358 h 718983"/>
            <a:gd name="connsiteX8" fmla="*/ 1016333 w 2033858"/>
            <a:gd name="connsiteY8" fmla="*/ 26019 h 718983"/>
            <a:gd name="connsiteX9" fmla="*/ 817956 w 2033858"/>
            <a:gd name="connsiteY9" fmla="*/ 58500 h 718983"/>
            <a:gd name="connsiteX10" fmla="*/ 627226 w 2033858"/>
            <a:gd name="connsiteY10" fmla="*/ 102553 h 718983"/>
            <a:gd name="connsiteX11" fmla="*/ 451473 w 2033858"/>
            <a:gd name="connsiteY11" fmla="*/ 156486 h 718983"/>
            <a:gd name="connsiteX12" fmla="*/ 297451 w 2033858"/>
            <a:gd name="connsiteY12" fmla="*/ 218224 h 718983"/>
            <a:gd name="connsiteX13" fmla="*/ 171078 w 2033858"/>
            <a:gd name="connsiteY13" fmla="*/ 285398 h 718983"/>
            <a:gd name="connsiteX14" fmla="*/ 77212 w 2033858"/>
            <a:gd name="connsiteY14" fmla="*/ 355424 h 718983"/>
            <a:gd name="connsiteX15" fmla="*/ 19460 w 2033858"/>
            <a:gd name="connsiteY15" fmla="*/ 425611 h 718983"/>
            <a:gd name="connsiteX16" fmla="*/ 40 w 2033858"/>
            <a:gd name="connsiteY16" fmla="*/ 493263 h 718983"/>
            <a:gd name="connsiteX17" fmla="*/ 19700 w 2033858"/>
            <a:gd name="connsiteY17" fmla="*/ 555779 h 718983"/>
            <a:gd name="connsiteX18" fmla="*/ 77684 w 2033858"/>
            <a:gd name="connsiteY18" fmla="*/ 610757 h 718983"/>
            <a:gd name="connsiteX19" fmla="*/ 171763 w 2033858"/>
            <a:gd name="connsiteY19" fmla="*/ 656085 h 718983"/>
            <a:gd name="connsiteX20" fmla="*/ 298321 w 2033858"/>
            <a:gd name="connsiteY20" fmla="*/ 690020 h 718983"/>
            <a:gd name="connsiteX21" fmla="*/ 452497 w 2033858"/>
            <a:gd name="connsiteY21" fmla="*/ 711258 h 718983"/>
            <a:gd name="connsiteX22" fmla="*/ 628364 w 2033858"/>
            <a:gd name="connsiteY22" fmla="*/ 718983 h 718983"/>
            <a:gd name="connsiteX23" fmla="*/ 819164 w 2033858"/>
            <a:gd name="connsiteY23" fmla="*/ 712898 h 718983"/>
            <a:gd name="connsiteX24" fmla="*/ 1017565 w 2033858"/>
            <a:gd name="connsiteY24" fmla="*/ 693238 h 718983"/>
            <a:gd name="connsiteX25" fmla="*/ 1215942 w 2033858"/>
            <a:gd name="connsiteY25" fmla="*/ 660756 h 718983"/>
            <a:gd name="connsiteX26" fmla="*/ 1406672 w 2033858"/>
            <a:gd name="connsiteY26" fmla="*/ 616703 h 718983"/>
            <a:gd name="connsiteX27" fmla="*/ 1582425 w 2033858"/>
            <a:gd name="connsiteY27" fmla="*/ 562770 h 718983"/>
            <a:gd name="connsiteX28" fmla="*/ 1736447 w 2033858"/>
            <a:gd name="connsiteY28" fmla="*/ 501031 h 718983"/>
            <a:gd name="connsiteX29" fmla="*/ 1862820 w 2033858"/>
            <a:gd name="connsiteY29" fmla="*/ 433858 h 718983"/>
            <a:gd name="connsiteX30" fmla="*/ 1956686 w 2033858"/>
            <a:gd name="connsiteY30" fmla="*/ 363832 h 718983"/>
            <a:gd name="connsiteX31" fmla="*/ 2014438 w 2033858"/>
            <a:gd name="connsiteY31" fmla="*/ 293645 h 718983"/>
            <a:gd name="connsiteX32" fmla="*/ 2033858 w 2033858"/>
            <a:gd name="connsiteY32" fmla="*/ 225993 h 718983"/>
            <a:gd name="connsiteX0" fmla="*/ 2033858 w 2033858"/>
            <a:gd name="connsiteY0" fmla="*/ 225993 h 718983"/>
            <a:gd name="connsiteX1" fmla="*/ 2014198 w 2033858"/>
            <a:gd name="connsiteY1" fmla="*/ 163477 h 718983"/>
            <a:gd name="connsiteX2" fmla="*/ 1956214 w 2033858"/>
            <a:gd name="connsiteY2" fmla="*/ 108499 h 718983"/>
            <a:gd name="connsiteX3" fmla="*/ 1862136 w 2033858"/>
            <a:gd name="connsiteY3" fmla="*/ 63171 h 718983"/>
            <a:gd name="connsiteX4" fmla="*/ 1735577 w 2033858"/>
            <a:gd name="connsiteY4" fmla="*/ 29236 h 718983"/>
            <a:gd name="connsiteX5" fmla="*/ 1581401 w 2033858"/>
            <a:gd name="connsiteY5" fmla="*/ 7998 h 718983"/>
            <a:gd name="connsiteX6" fmla="*/ 1405534 w 2033858"/>
            <a:gd name="connsiteY6" fmla="*/ 273 h 718983"/>
            <a:gd name="connsiteX7" fmla="*/ 1214734 w 2033858"/>
            <a:gd name="connsiteY7" fmla="*/ 6358 h 718983"/>
            <a:gd name="connsiteX8" fmla="*/ 1016333 w 2033858"/>
            <a:gd name="connsiteY8" fmla="*/ 26019 h 718983"/>
            <a:gd name="connsiteX9" fmla="*/ 817956 w 2033858"/>
            <a:gd name="connsiteY9" fmla="*/ 58500 h 718983"/>
            <a:gd name="connsiteX10" fmla="*/ 627226 w 2033858"/>
            <a:gd name="connsiteY10" fmla="*/ 102553 h 718983"/>
            <a:gd name="connsiteX11" fmla="*/ 451473 w 2033858"/>
            <a:gd name="connsiteY11" fmla="*/ 156486 h 718983"/>
            <a:gd name="connsiteX12" fmla="*/ 297451 w 2033858"/>
            <a:gd name="connsiteY12" fmla="*/ 218224 h 718983"/>
            <a:gd name="connsiteX13" fmla="*/ 171078 w 2033858"/>
            <a:gd name="connsiteY13" fmla="*/ 285398 h 718983"/>
            <a:gd name="connsiteX14" fmla="*/ 77212 w 2033858"/>
            <a:gd name="connsiteY14" fmla="*/ 355424 h 718983"/>
            <a:gd name="connsiteX15" fmla="*/ 19460 w 2033858"/>
            <a:gd name="connsiteY15" fmla="*/ 425611 h 718983"/>
            <a:gd name="connsiteX16" fmla="*/ 40 w 2033858"/>
            <a:gd name="connsiteY16" fmla="*/ 493263 h 718983"/>
            <a:gd name="connsiteX17" fmla="*/ 19700 w 2033858"/>
            <a:gd name="connsiteY17" fmla="*/ 555779 h 718983"/>
            <a:gd name="connsiteX18" fmla="*/ 77684 w 2033858"/>
            <a:gd name="connsiteY18" fmla="*/ 610757 h 718983"/>
            <a:gd name="connsiteX19" fmla="*/ 171763 w 2033858"/>
            <a:gd name="connsiteY19" fmla="*/ 656085 h 718983"/>
            <a:gd name="connsiteX20" fmla="*/ 298321 w 2033858"/>
            <a:gd name="connsiteY20" fmla="*/ 690020 h 718983"/>
            <a:gd name="connsiteX21" fmla="*/ 452497 w 2033858"/>
            <a:gd name="connsiteY21" fmla="*/ 711258 h 718983"/>
            <a:gd name="connsiteX22" fmla="*/ 628364 w 2033858"/>
            <a:gd name="connsiteY22" fmla="*/ 718983 h 718983"/>
            <a:gd name="connsiteX23" fmla="*/ 819164 w 2033858"/>
            <a:gd name="connsiteY23" fmla="*/ 712898 h 718983"/>
            <a:gd name="connsiteX24" fmla="*/ 1017565 w 2033858"/>
            <a:gd name="connsiteY24" fmla="*/ 693238 h 718983"/>
            <a:gd name="connsiteX25" fmla="*/ 1215942 w 2033858"/>
            <a:gd name="connsiteY25" fmla="*/ 660756 h 718983"/>
            <a:gd name="connsiteX26" fmla="*/ 1406672 w 2033858"/>
            <a:gd name="connsiteY26" fmla="*/ 616703 h 718983"/>
            <a:gd name="connsiteX27" fmla="*/ 1582425 w 2033858"/>
            <a:gd name="connsiteY27" fmla="*/ 562770 h 718983"/>
            <a:gd name="connsiteX28" fmla="*/ 1736447 w 2033858"/>
            <a:gd name="connsiteY28" fmla="*/ 501031 h 718983"/>
            <a:gd name="connsiteX29" fmla="*/ 1862820 w 2033858"/>
            <a:gd name="connsiteY29" fmla="*/ 433858 h 718983"/>
            <a:gd name="connsiteX30" fmla="*/ 1956686 w 2033858"/>
            <a:gd name="connsiteY30" fmla="*/ 363832 h 718983"/>
            <a:gd name="connsiteX31" fmla="*/ 2014438 w 2033858"/>
            <a:gd name="connsiteY31" fmla="*/ 293645 h 718983"/>
            <a:gd name="connsiteX32" fmla="*/ 2033858 w 2033858"/>
            <a:gd name="connsiteY32" fmla="*/ 225993 h 718983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58"/>
            <a:gd name="connsiteY0" fmla="*/ 225993 h 719256"/>
            <a:gd name="connsiteX1" fmla="*/ 2014198 w 2033858"/>
            <a:gd name="connsiteY1" fmla="*/ 163477 h 719256"/>
            <a:gd name="connsiteX2" fmla="*/ 1956214 w 2033858"/>
            <a:gd name="connsiteY2" fmla="*/ 108499 h 719256"/>
            <a:gd name="connsiteX3" fmla="*/ 1862136 w 2033858"/>
            <a:gd name="connsiteY3" fmla="*/ 63171 h 719256"/>
            <a:gd name="connsiteX4" fmla="*/ 1735577 w 2033858"/>
            <a:gd name="connsiteY4" fmla="*/ 29236 h 719256"/>
            <a:gd name="connsiteX5" fmla="*/ 1581401 w 2033858"/>
            <a:gd name="connsiteY5" fmla="*/ 7998 h 719256"/>
            <a:gd name="connsiteX6" fmla="*/ 1405534 w 2033858"/>
            <a:gd name="connsiteY6" fmla="*/ 273 h 719256"/>
            <a:gd name="connsiteX7" fmla="*/ 1214734 w 2033858"/>
            <a:gd name="connsiteY7" fmla="*/ 6358 h 719256"/>
            <a:gd name="connsiteX8" fmla="*/ 1016333 w 2033858"/>
            <a:gd name="connsiteY8" fmla="*/ 26019 h 719256"/>
            <a:gd name="connsiteX9" fmla="*/ 817956 w 2033858"/>
            <a:gd name="connsiteY9" fmla="*/ 58500 h 719256"/>
            <a:gd name="connsiteX10" fmla="*/ 627226 w 2033858"/>
            <a:gd name="connsiteY10" fmla="*/ 102553 h 719256"/>
            <a:gd name="connsiteX11" fmla="*/ 451473 w 2033858"/>
            <a:gd name="connsiteY11" fmla="*/ 156486 h 719256"/>
            <a:gd name="connsiteX12" fmla="*/ 297451 w 2033858"/>
            <a:gd name="connsiteY12" fmla="*/ 218224 h 719256"/>
            <a:gd name="connsiteX13" fmla="*/ 171078 w 2033858"/>
            <a:gd name="connsiteY13" fmla="*/ 285398 h 719256"/>
            <a:gd name="connsiteX14" fmla="*/ 77212 w 2033858"/>
            <a:gd name="connsiteY14" fmla="*/ 355424 h 719256"/>
            <a:gd name="connsiteX15" fmla="*/ 19460 w 2033858"/>
            <a:gd name="connsiteY15" fmla="*/ 425611 h 719256"/>
            <a:gd name="connsiteX16" fmla="*/ 40 w 2033858"/>
            <a:gd name="connsiteY16" fmla="*/ 493263 h 719256"/>
            <a:gd name="connsiteX17" fmla="*/ 19700 w 2033858"/>
            <a:gd name="connsiteY17" fmla="*/ 555779 h 719256"/>
            <a:gd name="connsiteX18" fmla="*/ 77684 w 2033858"/>
            <a:gd name="connsiteY18" fmla="*/ 610757 h 719256"/>
            <a:gd name="connsiteX19" fmla="*/ 171763 w 2033858"/>
            <a:gd name="connsiteY19" fmla="*/ 656085 h 719256"/>
            <a:gd name="connsiteX20" fmla="*/ 298321 w 2033858"/>
            <a:gd name="connsiteY20" fmla="*/ 690020 h 719256"/>
            <a:gd name="connsiteX21" fmla="*/ 452497 w 2033858"/>
            <a:gd name="connsiteY21" fmla="*/ 711258 h 719256"/>
            <a:gd name="connsiteX22" fmla="*/ 628364 w 2033858"/>
            <a:gd name="connsiteY22" fmla="*/ 718983 h 719256"/>
            <a:gd name="connsiteX23" fmla="*/ 819164 w 2033858"/>
            <a:gd name="connsiteY23" fmla="*/ 712898 h 719256"/>
            <a:gd name="connsiteX24" fmla="*/ 1017565 w 2033858"/>
            <a:gd name="connsiteY24" fmla="*/ 693238 h 719256"/>
            <a:gd name="connsiteX25" fmla="*/ 1215942 w 2033858"/>
            <a:gd name="connsiteY25" fmla="*/ 660756 h 719256"/>
            <a:gd name="connsiteX26" fmla="*/ 1406672 w 2033858"/>
            <a:gd name="connsiteY26" fmla="*/ 616703 h 719256"/>
            <a:gd name="connsiteX27" fmla="*/ 1582425 w 2033858"/>
            <a:gd name="connsiteY27" fmla="*/ 562770 h 719256"/>
            <a:gd name="connsiteX28" fmla="*/ 1736447 w 2033858"/>
            <a:gd name="connsiteY28" fmla="*/ 501031 h 719256"/>
            <a:gd name="connsiteX29" fmla="*/ 1862820 w 2033858"/>
            <a:gd name="connsiteY29" fmla="*/ 433858 h 719256"/>
            <a:gd name="connsiteX30" fmla="*/ 1956686 w 2033858"/>
            <a:gd name="connsiteY30" fmla="*/ 363832 h 719256"/>
            <a:gd name="connsiteX31" fmla="*/ 2014438 w 2033858"/>
            <a:gd name="connsiteY31" fmla="*/ 293645 h 719256"/>
            <a:gd name="connsiteX32" fmla="*/ 2033858 w 2033858"/>
            <a:gd name="connsiteY32" fmla="*/ 225993 h 719256"/>
            <a:gd name="connsiteX0" fmla="*/ 2033858 w 2033898"/>
            <a:gd name="connsiteY0" fmla="*/ 225993 h 719256"/>
            <a:gd name="connsiteX1" fmla="*/ 2014198 w 2033898"/>
            <a:gd name="connsiteY1" fmla="*/ 163477 h 719256"/>
            <a:gd name="connsiteX2" fmla="*/ 1956214 w 2033898"/>
            <a:gd name="connsiteY2" fmla="*/ 108499 h 719256"/>
            <a:gd name="connsiteX3" fmla="*/ 1862136 w 2033898"/>
            <a:gd name="connsiteY3" fmla="*/ 63171 h 719256"/>
            <a:gd name="connsiteX4" fmla="*/ 1735577 w 2033898"/>
            <a:gd name="connsiteY4" fmla="*/ 29236 h 719256"/>
            <a:gd name="connsiteX5" fmla="*/ 1581401 w 2033898"/>
            <a:gd name="connsiteY5" fmla="*/ 7998 h 719256"/>
            <a:gd name="connsiteX6" fmla="*/ 1405534 w 2033898"/>
            <a:gd name="connsiteY6" fmla="*/ 273 h 719256"/>
            <a:gd name="connsiteX7" fmla="*/ 1214734 w 2033898"/>
            <a:gd name="connsiteY7" fmla="*/ 6358 h 719256"/>
            <a:gd name="connsiteX8" fmla="*/ 1016333 w 2033898"/>
            <a:gd name="connsiteY8" fmla="*/ 26019 h 719256"/>
            <a:gd name="connsiteX9" fmla="*/ 817956 w 2033898"/>
            <a:gd name="connsiteY9" fmla="*/ 58500 h 719256"/>
            <a:gd name="connsiteX10" fmla="*/ 627226 w 2033898"/>
            <a:gd name="connsiteY10" fmla="*/ 102553 h 719256"/>
            <a:gd name="connsiteX11" fmla="*/ 451473 w 2033898"/>
            <a:gd name="connsiteY11" fmla="*/ 156486 h 719256"/>
            <a:gd name="connsiteX12" fmla="*/ 297451 w 2033898"/>
            <a:gd name="connsiteY12" fmla="*/ 218224 h 719256"/>
            <a:gd name="connsiteX13" fmla="*/ 171078 w 2033898"/>
            <a:gd name="connsiteY13" fmla="*/ 285398 h 719256"/>
            <a:gd name="connsiteX14" fmla="*/ 77212 w 2033898"/>
            <a:gd name="connsiteY14" fmla="*/ 355424 h 719256"/>
            <a:gd name="connsiteX15" fmla="*/ 19460 w 2033898"/>
            <a:gd name="connsiteY15" fmla="*/ 425611 h 719256"/>
            <a:gd name="connsiteX16" fmla="*/ 40 w 2033898"/>
            <a:gd name="connsiteY16" fmla="*/ 493263 h 719256"/>
            <a:gd name="connsiteX17" fmla="*/ 19700 w 2033898"/>
            <a:gd name="connsiteY17" fmla="*/ 555779 h 719256"/>
            <a:gd name="connsiteX18" fmla="*/ 77684 w 2033898"/>
            <a:gd name="connsiteY18" fmla="*/ 610757 h 719256"/>
            <a:gd name="connsiteX19" fmla="*/ 171763 w 2033898"/>
            <a:gd name="connsiteY19" fmla="*/ 656085 h 719256"/>
            <a:gd name="connsiteX20" fmla="*/ 298321 w 2033898"/>
            <a:gd name="connsiteY20" fmla="*/ 690020 h 719256"/>
            <a:gd name="connsiteX21" fmla="*/ 452497 w 2033898"/>
            <a:gd name="connsiteY21" fmla="*/ 711258 h 719256"/>
            <a:gd name="connsiteX22" fmla="*/ 628364 w 2033898"/>
            <a:gd name="connsiteY22" fmla="*/ 718983 h 719256"/>
            <a:gd name="connsiteX23" fmla="*/ 819164 w 2033898"/>
            <a:gd name="connsiteY23" fmla="*/ 712898 h 719256"/>
            <a:gd name="connsiteX24" fmla="*/ 1017565 w 2033898"/>
            <a:gd name="connsiteY24" fmla="*/ 693238 h 719256"/>
            <a:gd name="connsiteX25" fmla="*/ 1215942 w 2033898"/>
            <a:gd name="connsiteY25" fmla="*/ 660756 h 719256"/>
            <a:gd name="connsiteX26" fmla="*/ 1406672 w 2033898"/>
            <a:gd name="connsiteY26" fmla="*/ 616703 h 719256"/>
            <a:gd name="connsiteX27" fmla="*/ 1582425 w 2033898"/>
            <a:gd name="connsiteY27" fmla="*/ 562770 h 719256"/>
            <a:gd name="connsiteX28" fmla="*/ 1736447 w 2033898"/>
            <a:gd name="connsiteY28" fmla="*/ 501031 h 719256"/>
            <a:gd name="connsiteX29" fmla="*/ 1862820 w 2033898"/>
            <a:gd name="connsiteY29" fmla="*/ 433858 h 719256"/>
            <a:gd name="connsiteX30" fmla="*/ 1956686 w 2033898"/>
            <a:gd name="connsiteY30" fmla="*/ 363832 h 719256"/>
            <a:gd name="connsiteX31" fmla="*/ 2014438 w 2033898"/>
            <a:gd name="connsiteY31" fmla="*/ 293645 h 719256"/>
            <a:gd name="connsiteX32" fmla="*/ 2033858 w 2033898"/>
            <a:gd name="connsiteY32" fmla="*/ 225993 h 7192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033898" h="719256">
              <a:moveTo>
                <a:pt x="2033858" y="225993"/>
              </a:moveTo>
              <a:cubicBezTo>
                <a:pt x="2033818" y="204298"/>
                <a:pt x="2027139" y="183059"/>
                <a:pt x="2014198" y="163477"/>
              </a:cubicBezTo>
              <a:cubicBezTo>
                <a:pt x="2001257" y="143895"/>
                <a:pt x="1981558" y="125217"/>
                <a:pt x="1956214" y="108499"/>
              </a:cubicBezTo>
              <a:cubicBezTo>
                <a:pt x="1930870" y="91781"/>
                <a:pt x="1898909" y="76381"/>
                <a:pt x="1862136" y="63171"/>
              </a:cubicBezTo>
              <a:cubicBezTo>
                <a:pt x="1825363" y="49961"/>
                <a:pt x="1782366" y="38432"/>
                <a:pt x="1735577" y="29236"/>
              </a:cubicBezTo>
              <a:cubicBezTo>
                <a:pt x="1688788" y="20040"/>
                <a:pt x="1636408" y="12825"/>
                <a:pt x="1581401" y="7998"/>
              </a:cubicBezTo>
              <a:cubicBezTo>
                <a:pt x="1526394" y="3171"/>
                <a:pt x="1466645" y="546"/>
                <a:pt x="1405534" y="273"/>
              </a:cubicBezTo>
              <a:cubicBezTo>
                <a:pt x="1344423" y="0"/>
                <a:pt x="1279601" y="2067"/>
                <a:pt x="1214734" y="6358"/>
              </a:cubicBezTo>
              <a:cubicBezTo>
                <a:pt x="1149867" y="10649"/>
                <a:pt x="1082463" y="17329"/>
                <a:pt x="1016333" y="26019"/>
              </a:cubicBezTo>
              <a:cubicBezTo>
                <a:pt x="950203" y="34709"/>
                <a:pt x="882807" y="45744"/>
                <a:pt x="817956" y="58500"/>
              </a:cubicBezTo>
              <a:cubicBezTo>
                <a:pt x="753105" y="71256"/>
                <a:pt x="688306" y="86222"/>
                <a:pt x="627226" y="102553"/>
              </a:cubicBezTo>
              <a:cubicBezTo>
                <a:pt x="566146" y="118884"/>
                <a:pt x="506435" y="137208"/>
                <a:pt x="451473" y="156486"/>
              </a:cubicBezTo>
              <a:cubicBezTo>
                <a:pt x="396511" y="175764"/>
                <a:pt x="344183" y="196739"/>
                <a:pt x="297451" y="218224"/>
              </a:cubicBezTo>
              <a:cubicBezTo>
                <a:pt x="250719" y="239709"/>
                <a:pt x="207784" y="262531"/>
                <a:pt x="171078" y="285398"/>
              </a:cubicBezTo>
              <a:cubicBezTo>
                <a:pt x="134372" y="308265"/>
                <a:pt x="102482" y="332055"/>
                <a:pt x="77212" y="355424"/>
              </a:cubicBezTo>
              <a:cubicBezTo>
                <a:pt x="51942" y="378793"/>
                <a:pt x="32322" y="402638"/>
                <a:pt x="19460" y="425611"/>
              </a:cubicBezTo>
              <a:cubicBezTo>
                <a:pt x="6598" y="448584"/>
                <a:pt x="0" y="471568"/>
                <a:pt x="40" y="493263"/>
              </a:cubicBezTo>
              <a:cubicBezTo>
                <a:pt x="80" y="514958"/>
                <a:pt x="6759" y="536197"/>
                <a:pt x="19700" y="555779"/>
              </a:cubicBezTo>
              <a:cubicBezTo>
                <a:pt x="32641" y="575361"/>
                <a:pt x="52340" y="594039"/>
                <a:pt x="77684" y="610757"/>
              </a:cubicBezTo>
              <a:cubicBezTo>
                <a:pt x="103028" y="627475"/>
                <a:pt x="134990" y="642875"/>
                <a:pt x="171763" y="656085"/>
              </a:cubicBezTo>
              <a:cubicBezTo>
                <a:pt x="208536" y="669295"/>
                <a:pt x="251532" y="680825"/>
                <a:pt x="298321" y="690020"/>
              </a:cubicBezTo>
              <a:cubicBezTo>
                <a:pt x="345110" y="699216"/>
                <a:pt x="397490" y="706431"/>
                <a:pt x="452497" y="711258"/>
              </a:cubicBezTo>
              <a:cubicBezTo>
                <a:pt x="507504" y="716085"/>
                <a:pt x="567253" y="718710"/>
                <a:pt x="628364" y="718983"/>
              </a:cubicBezTo>
              <a:cubicBezTo>
                <a:pt x="689475" y="719256"/>
                <a:pt x="754297" y="717189"/>
                <a:pt x="819164" y="712898"/>
              </a:cubicBezTo>
              <a:cubicBezTo>
                <a:pt x="884031" y="708607"/>
                <a:pt x="951435" y="701928"/>
                <a:pt x="1017565" y="693238"/>
              </a:cubicBezTo>
              <a:cubicBezTo>
                <a:pt x="1083695" y="684548"/>
                <a:pt x="1151091" y="673512"/>
                <a:pt x="1215942" y="660756"/>
              </a:cubicBezTo>
              <a:cubicBezTo>
                <a:pt x="1280793" y="648000"/>
                <a:pt x="1345592" y="633034"/>
                <a:pt x="1406672" y="616703"/>
              </a:cubicBezTo>
              <a:cubicBezTo>
                <a:pt x="1467752" y="600372"/>
                <a:pt x="1527463" y="582049"/>
                <a:pt x="1582425" y="562770"/>
              </a:cubicBezTo>
              <a:cubicBezTo>
                <a:pt x="1637387" y="543491"/>
                <a:pt x="1689715" y="522516"/>
                <a:pt x="1736447" y="501031"/>
              </a:cubicBezTo>
              <a:cubicBezTo>
                <a:pt x="1783179" y="479546"/>
                <a:pt x="1826113" y="456725"/>
                <a:pt x="1862820" y="433858"/>
              </a:cubicBezTo>
              <a:cubicBezTo>
                <a:pt x="1899527" y="410991"/>
                <a:pt x="1931416" y="387201"/>
                <a:pt x="1956686" y="363832"/>
              </a:cubicBezTo>
              <a:cubicBezTo>
                <a:pt x="1981956" y="340463"/>
                <a:pt x="2001576" y="316618"/>
                <a:pt x="2014438" y="293645"/>
              </a:cubicBezTo>
              <a:cubicBezTo>
                <a:pt x="2027300" y="270672"/>
                <a:pt x="2033898" y="247688"/>
                <a:pt x="2033858" y="22599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0.12283</cdr:x>
      <cdr:y>0.53847</cdr:y>
    </cdr:from>
    <cdr:to>
      <cdr:x>0.70892</cdr:x>
      <cdr:y>0.59599</cdr:y>
    </cdr:to>
    <cdr:sp macro="" textlink="">
      <cdr:nvSpPr>
        <cdr:cNvPr id="107" name="PlotDat5_211|1~33_1"/>
        <cdr:cNvSpPr/>
      </cdr:nvSpPr>
      <cdr:spPr>
        <a:xfrm xmlns:a="http://schemas.openxmlformats.org/drawingml/2006/main">
          <a:off x="1062787" y="3379570"/>
          <a:ext cx="5071106" cy="361017"/>
        </a:xfrm>
        <a:custGeom xmlns:a="http://schemas.openxmlformats.org/drawingml/2006/main">
          <a:avLst/>
          <a:gdLst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4 w 5071104"/>
            <a:gd name="connsiteY0" fmla="*/ 165875 h 361017"/>
            <a:gd name="connsiteX1" fmla="*/ 5022381 w 5071104"/>
            <a:gd name="connsiteY1" fmla="*/ 130941 h 361017"/>
            <a:gd name="connsiteX2" fmla="*/ 4878091 w 5071104"/>
            <a:gd name="connsiteY2" fmla="*/ 97911 h 361017"/>
            <a:gd name="connsiteX3" fmla="*/ 4643778 w 5071104"/>
            <a:gd name="connsiteY3" fmla="*/ 68056 h 361017"/>
            <a:gd name="connsiteX4" fmla="*/ 4328448 w 5071104"/>
            <a:gd name="connsiteY4" fmla="*/ 42522 h 361017"/>
            <a:gd name="connsiteX5" fmla="*/ 3944217 w 5071104"/>
            <a:gd name="connsiteY5" fmla="*/ 22291 h 361017"/>
            <a:gd name="connsiteX6" fmla="*/ 3505852 w 5071104"/>
            <a:gd name="connsiteY6" fmla="*/ 8140 h 361017"/>
            <a:gd name="connsiteX7" fmla="*/ 3030199 w 5071104"/>
            <a:gd name="connsiteY7" fmla="*/ 613 h 361017"/>
            <a:gd name="connsiteX8" fmla="*/ 2535537 w 5071104"/>
            <a:gd name="connsiteY8" fmla="*/ 0 h 361017"/>
            <a:gd name="connsiteX9" fmla="*/ 2040876 w 5071104"/>
            <a:gd name="connsiteY9" fmla="*/ 6323 h 361017"/>
            <a:gd name="connsiteX10" fmla="*/ 1565225 w 5071104"/>
            <a:gd name="connsiteY10" fmla="*/ 19340 h 361017"/>
            <a:gd name="connsiteX11" fmla="*/ 1126862 w 5071104"/>
            <a:gd name="connsiteY11" fmla="*/ 38551 h 361017"/>
            <a:gd name="connsiteX12" fmla="*/ 742635 w 5071104"/>
            <a:gd name="connsiteY12" fmla="*/ 63217 h 361017"/>
            <a:gd name="connsiteX13" fmla="*/ 427309 w 5071104"/>
            <a:gd name="connsiteY13" fmla="*/ 92390 h 361017"/>
            <a:gd name="connsiteX14" fmla="*/ 193002 w 5071104"/>
            <a:gd name="connsiteY14" fmla="*/ 124950 h 361017"/>
            <a:gd name="connsiteX15" fmla="*/ 48717 w 5071104"/>
            <a:gd name="connsiteY15" fmla="*/ 159645 h 361017"/>
            <a:gd name="connsiteX16" fmla="*/ 0 w 5071104"/>
            <a:gd name="connsiteY16" fmla="*/ 195142 h 361017"/>
            <a:gd name="connsiteX17" fmla="*/ 48723 w 5071104"/>
            <a:gd name="connsiteY17" fmla="*/ 230076 h 361017"/>
            <a:gd name="connsiteX18" fmla="*/ 193013 w 5071104"/>
            <a:gd name="connsiteY18" fmla="*/ 263106 h 361017"/>
            <a:gd name="connsiteX19" fmla="*/ 427325 w 5071104"/>
            <a:gd name="connsiteY19" fmla="*/ 292961 h 361017"/>
            <a:gd name="connsiteX20" fmla="*/ 742656 w 5071104"/>
            <a:gd name="connsiteY20" fmla="*/ 318495 h 361017"/>
            <a:gd name="connsiteX21" fmla="*/ 1126887 w 5071104"/>
            <a:gd name="connsiteY21" fmla="*/ 338726 h 361017"/>
            <a:gd name="connsiteX22" fmla="*/ 1565251 w 5071104"/>
            <a:gd name="connsiteY22" fmla="*/ 352877 h 361017"/>
            <a:gd name="connsiteX23" fmla="*/ 2040904 w 5071104"/>
            <a:gd name="connsiteY23" fmla="*/ 360404 h 361017"/>
            <a:gd name="connsiteX24" fmla="*/ 2535566 w 5071104"/>
            <a:gd name="connsiteY24" fmla="*/ 361017 h 361017"/>
            <a:gd name="connsiteX25" fmla="*/ 3030228 w 5071104"/>
            <a:gd name="connsiteY25" fmla="*/ 354694 h 361017"/>
            <a:gd name="connsiteX26" fmla="*/ 3505879 w 5071104"/>
            <a:gd name="connsiteY26" fmla="*/ 341677 h 361017"/>
            <a:gd name="connsiteX27" fmla="*/ 3944241 w 5071104"/>
            <a:gd name="connsiteY27" fmla="*/ 322466 h 361017"/>
            <a:gd name="connsiteX28" fmla="*/ 4328468 w 5071104"/>
            <a:gd name="connsiteY28" fmla="*/ 297800 h 361017"/>
            <a:gd name="connsiteX29" fmla="*/ 4643794 w 5071104"/>
            <a:gd name="connsiteY29" fmla="*/ 268626 h 361017"/>
            <a:gd name="connsiteX30" fmla="*/ 4878102 w 5071104"/>
            <a:gd name="connsiteY30" fmla="*/ 236066 h 361017"/>
            <a:gd name="connsiteX31" fmla="*/ 5022387 w 5071104"/>
            <a:gd name="connsiteY31" fmla="*/ 201372 h 361017"/>
            <a:gd name="connsiteX32" fmla="*/ 5071104 w 5071104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5"/>
            <a:gd name="connsiteY0" fmla="*/ 165875 h 361017"/>
            <a:gd name="connsiteX1" fmla="*/ 5022382 w 5071105"/>
            <a:gd name="connsiteY1" fmla="*/ 130941 h 361017"/>
            <a:gd name="connsiteX2" fmla="*/ 4878092 w 5071105"/>
            <a:gd name="connsiteY2" fmla="*/ 97911 h 361017"/>
            <a:gd name="connsiteX3" fmla="*/ 4643779 w 5071105"/>
            <a:gd name="connsiteY3" fmla="*/ 68056 h 361017"/>
            <a:gd name="connsiteX4" fmla="*/ 4328449 w 5071105"/>
            <a:gd name="connsiteY4" fmla="*/ 42522 h 361017"/>
            <a:gd name="connsiteX5" fmla="*/ 3944218 w 5071105"/>
            <a:gd name="connsiteY5" fmla="*/ 22291 h 361017"/>
            <a:gd name="connsiteX6" fmla="*/ 3505853 w 5071105"/>
            <a:gd name="connsiteY6" fmla="*/ 8140 h 361017"/>
            <a:gd name="connsiteX7" fmla="*/ 3030200 w 5071105"/>
            <a:gd name="connsiteY7" fmla="*/ 613 h 361017"/>
            <a:gd name="connsiteX8" fmla="*/ 2535538 w 5071105"/>
            <a:gd name="connsiteY8" fmla="*/ 0 h 361017"/>
            <a:gd name="connsiteX9" fmla="*/ 2040877 w 5071105"/>
            <a:gd name="connsiteY9" fmla="*/ 6323 h 361017"/>
            <a:gd name="connsiteX10" fmla="*/ 1565226 w 5071105"/>
            <a:gd name="connsiteY10" fmla="*/ 19340 h 361017"/>
            <a:gd name="connsiteX11" fmla="*/ 1126863 w 5071105"/>
            <a:gd name="connsiteY11" fmla="*/ 38551 h 361017"/>
            <a:gd name="connsiteX12" fmla="*/ 742636 w 5071105"/>
            <a:gd name="connsiteY12" fmla="*/ 63217 h 361017"/>
            <a:gd name="connsiteX13" fmla="*/ 427310 w 5071105"/>
            <a:gd name="connsiteY13" fmla="*/ 92390 h 361017"/>
            <a:gd name="connsiteX14" fmla="*/ 193003 w 5071105"/>
            <a:gd name="connsiteY14" fmla="*/ 124950 h 361017"/>
            <a:gd name="connsiteX15" fmla="*/ 48718 w 5071105"/>
            <a:gd name="connsiteY15" fmla="*/ 159645 h 361017"/>
            <a:gd name="connsiteX16" fmla="*/ 1 w 5071105"/>
            <a:gd name="connsiteY16" fmla="*/ 195142 h 361017"/>
            <a:gd name="connsiteX17" fmla="*/ 48724 w 5071105"/>
            <a:gd name="connsiteY17" fmla="*/ 230076 h 361017"/>
            <a:gd name="connsiteX18" fmla="*/ 193014 w 5071105"/>
            <a:gd name="connsiteY18" fmla="*/ 263106 h 361017"/>
            <a:gd name="connsiteX19" fmla="*/ 427326 w 5071105"/>
            <a:gd name="connsiteY19" fmla="*/ 292961 h 361017"/>
            <a:gd name="connsiteX20" fmla="*/ 742657 w 5071105"/>
            <a:gd name="connsiteY20" fmla="*/ 318495 h 361017"/>
            <a:gd name="connsiteX21" fmla="*/ 1126888 w 5071105"/>
            <a:gd name="connsiteY21" fmla="*/ 338726 h 361017"/>
            <a:gd name="connsiteX22" fmla="*/ 1565252 w 5071105"/>
            <a:gd name="connsiteY22" fmla="*/ 352877 h 361017"/>
            <a:gd name="connsiteX23" fmla="*/ 2040905 w 5071105"/>
            <a:gd name="connsiteY23" fmla="*/ 360404 h 361017"/>
            <a:gd name="connsiteX24" fmla="*/ 2535567 w 5071105"/>
            <a:gd name="connsiteY24" fmla="*/ 361017 h 361017"/>
            <a:gd name="connsiteX25" fmla="*/ 3030229 w 5071105"/>
            <a:gd name="connsiteY25" fmla="*/ 354694 h 361017"/>
            <a:gd name="connsiteX26" fmla="*/ 3505880 w 5071105"/>
            <a:gd name="connsiteY26" fmla="*/ 341677 h 361017"/>
            <a:gd name="connsiteX27" fmla="*/ 3944242 w 5071105"/>
            <a:gd name="connsiteY27" fmla="*/ 322466 h 361017"/>
            <a:gd name="connsiteX28" fmla="*/ 4328469 w 5071105"/>
            <a:gd name="connsiteY28" fmla="*/ 297800 h 361017"/>
            <a:gd name="connsiteX29" fmla="*/ 4643795 w 5071105"/>
            <a:gd name="connsiteY29" fmla="*/ 268626 h 361017"/>
            <a:gd name="connsiteX30" fmla="*/ 4878103 w 5071105"/>
            <a:gd name="connsiteY30" fmla="*/ 236066 h 361017"/>
            <a:gd name="connsiteX31" fmla="*/ 5022388 w 5071105"/>
            <a:gd name="connsiteY31" fmla="*/ 201372 h 361017"/>
            <a:gd name="connsiteX32" fmla="*/ 5071105 w 5071105"/>
            <a:gd name="connsiteY32" fmla="*/ 165875 h 361017"/>
            <a:gd name="connsiteX0" fmla="*/ 5071105 w 5071106"/>
            <a:gd name="connsiteY0" fmla="*/ 165875 h 361017"/>
            <a:gd name="connsiteX1" fmla="*/ 5022382 w 5071106"/>
            <a:gd name="connsiteY1" fmla="*/ 130941 h 361017"/>
            <a:gd name="connsiteX2" fmla="*/ 4878092 w 5071106"/>
            <a:gd name="connsiteY2" fmla="*/ 97911 h 361017"/>
            <a:gd name="connsiteX3" fmla="*/ 4643779 w 5071106"/>
            <a:gd name="connsiteY3" fmla="*/ 68056 h 361017"/>
            <a:gd name="connsiteX4" fmla="*/ 4328449 w 5071106"/>
            <a:gd name="connsiteY4" fmla="*/ 42522 h 361017"/>
            <a:gd name="connsiteX5" fmla="*/ 3944218 w 5071106"/>
            <a:gd name="connsiteY5" fmla="*/ 22291 h 361017"/>
            <a:gd name="connsiteX6" fmla="*/ 3505853 w 5071106"/>
            <a:gd name="connsiteY6" fmla="*/ 8140 h 361017"/>
            <a:gd name="connsiteX7" fmla="*/ 3030200 w 5071106"/>
            <a:gd name="connsiteY7" fmla="*/ 613 h 361017"/>
            <a:gd name="connsiteX8" fmla="*/ 2535538 w 5071106"/>
            <a:gd name="connsiteY8" fmla="*/ 0 h 361017"/>
            <a:gd name="connsiteX9" fmla="*/ 2040877 w 5071106"/>
            <a:gd name="connsiteY9" fmla="*/ 6323 h 361017"/>
            <a:gd name="connsiteX10" fmla="*/ 1565226 w 5071106"/>
            <a:gd name="connsiteY10" fmla="*/ 19340 h 361017"/>
            <a:gd name="connsiteX11" fmla="*/ 1126863 w 5071106"/>
            <a:gd name="connsiteY11" fmla="*/ 38551 h 361017"/>
            <a:gd name="connsiteX12" fmla="*/ 742636 w 5071106"/>
            <a:gd name="connsiteY12" fmla="*/ 63217 h 361017"/>
            <a:gd name="connsiteX13" fmla="*/ 427310 w 5071106"/>
            <a:gd name="connsiteY13" fmla="*/ 92390 h 361017"/>
            <a:gd name="connsiteX14" fmla="*/ 193003 w 5071106"/>
            <a:gd name="connsiteY14" fmla="*/ 124950 h 361017"/>
            <a:gd name="connsiteX15" fmla="*/ 48718 w 5071106"/>
            <a:gd name="connsiteY15" fmla="*/ 159645 h 361017"/>
            <a:gd name="connsiteX16" fmla="*/ 1 w 5071106"/>
            <a:gd name="connsiteY16" fmla="*/ 195142 h 361017"/>
            <a:gd name="connsiteX17" fmla="*/ 48724 w 5071106"/>
            <a:gd name="connsiteY17" fmla="*/ 230076 h 361017"/>
            <a:gd name="connsiteX18" fmla="*/ 193014 w 5071106"/>
            <a:gd name="connsiteY18" fmla="*/ 263106 h 361017"/>
            <a:gd name="connsiteX19" fmla="*/ 427326 w 5071106"/>
            <a:gd name="connsiteY19" fmla="*/ 292961 h 361017"/>
            <a:gd name="connsiteX20" fmla="*/ 742657 w 5071106"/>
            <a:gd name="connsiteY20" fmla="*/ 318495 h 361017"/>
            <a:gd name="connsiteX21" fmla="*/ 1126888 w 5071106"/>
            <a:gd name="connsiteY21" fmla="*/ 338726 h 361017"/>
            <a:gd name="connsiteX22" fmla="*/ 1565252 w 5071106"/>
            <a:gd name="connsiteY22" fmla="*/ 352877 h 361017"/>
            <a:gd name="connsiteX23" fmla="*/ 2040905 w 5071106"/>
            <a:gd name="connsiteY23" fmla="*/ 360404 h 361017"/>
            <a:gd name="connsiteX24" fmla="*/ 2535567 w 5071106"/>
            <a:gd name="connsiteY24" fmla="*/ 361017 h 361017"/>
            <a:gd name="connsiteX25" fmla="*/ 3030229 w 5071106"/>
            <a:gd name="connsiteY25" fmla="*/ 354694 h 361017"/>
            <a:gd name="connsiteX26" fmla="*/ 3505880 w 5071106"/>
            <a:gd name="connsiteY26" fmla="*/ 341677 h 361017"/>
            <a:gd name="connsiteX27" fmla="*/ 3944242 w 5071106"/>
            <a:gd name="connsiteY27" fmla="*/ 322466 h 361017"/>
            <a:gd name="connsiteX28" fmla="*/ 4328469 w 5071106"/>
            <a:gd name="connsiteY28" fmla="*/ 297800 h 361017"/>
            <a:gd name="connsiteX29" fmla="*/ 4643795 w 5071106"/>
            <a:gd name="connsiteY29" fmla="*/ 268626 h 361017"/>
            <a:gd name="connsiteX30" fmla="*/ 4878103 w 5071106"/>
            <a:gd name="connsiteY30" fmla="*/ 236066 h 361017"/>
            <a:gd name="connsiteX31" fmla="*/ 5022388 w 5071106"/>
            <a:gd name="connsiteY31" fmla="*/ 201372 h 361017"/>
            <a:gd name="connsiteX32" fmla="*/ 5071105 w 5071106"/>
            <a:gd name="connsiteY32" fmla="*/ 165875 h 361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071106" h="361017">
              <a:moveTo>
                <a:pt x="5071105" y="165875"/>
              </a:moveTo>
              <a:cubicBezTo>
                <a:pt x="5071104" y="154137"/>
                <a:pt x="5054551" y="142268"/>
                <a:pt x="5022382" y="130941"/>
              </a:cubicBezTo>
              <a:cubicBezTo>
                <a:pt x="4990213" y="119614"/>
                <a:pt x="4941192" y="108392"/>
                <a:pt x="4878092" y="97911"/>
              </a:cubicBezTo>
              <a:cubicBezTo>
                <a:pt x="4814992" y="87430"/>
                <a:pt x="4735386" y="77288"/>
                <a:pt x="4643779" y="68056"/>
              </a:cubicBezTo>
              <a:cubicBezTo>
                <a:pt x="4552172" y="58825"/>
                <a:pt x="4445043" y="50150"/>
                <a:pt x="4328449" y="42522"/>
              </a:cubicBezTo>
              <a:cubicBezTo>
                <a:pt x="4211856" y="34895"/>
                <a:pt x="4081317" y="28021"/>
                <a:pt x="3944218" y="22291"/>
              </a:cubicBezTo>
              <a:lnTo>
                <a:pt x="3505853" y="8140"/>
              </a:lnTo>
              <a:lnTo>
                <a:pt x="3030200" y="613"/>
              </a:lnTo>
              <a:lnTo>
                <a:pt x="2535538" y="0"/>
              </a:lnTo>
              <a:lnTo>
                <a:pt x="2040877" y="6323"/>
              </a:lnTo>
              <a:lnTo>
                <a:pt x="1565226" y="19340"/>
              </a:lnTo>
              <a:lnTo>
                <a:pt x="1126863" y="38551"/>
              </a:lnTo>
              <a:cubicBezTo>
                <a:pt x="989765" y="45864"/>
                <a:pt x="859228" y="54244"/>
                <a:pt x="742636" y="63217"/>
              </a:cubicBezTo>
              <a:cubicBezTo>
                <a:pt x="626044" y="72190"/>
                <a:pt x="518915" y="82101"/>
                <a:pt x="427310" y="92390"/>
              </a:cubicBezTo>
              <a:cubicBezTo>
                <a:pt x="335705" y="102679"/>
                <a:pt x="256102" y="113741"/>
                <a:pt x="193003" y="124950"/>
              </a:cubicBezTo>
              <a:cubicBezTo>
                <a:pt x="129904" y="136159"/>
                <a:pt x="80885" y="147946"/>
                <a:pt x="48718" y="159645"/>
              </a:cubicBezTo>
              <a:cubicBezTo>
                <a:pt x="16551" y="171344"/>
                <a:pt x="0" y="183404"/>
                <a:pt x="1" y="195142"/>
              </a:cubicBezTo>
              <a:cubicBezTo>
                <a:pt x="2" y="206880"/>
                <a:pt x="16555" y="218749"/>
                <a:pt x="48724" y="230076"/>
              </a:cubicBezTo>
              <a:cubicBezTo>
                <a:pt x="80893" y="241403"/>
                <a:pt x="129914" y="252625"/>
                <a:pt x="193014" y="263106"/>
              </a:cubicBezTo>
              <a:cubicBezTo>
                <a:pt x="256114" y="273587"/>
                <a:pt x="335719" y="283730"/>
                <a:pt x="427326" y="292961"/>
              </a:cubicBezTo>
              <a:cubicBezTo>
                <a:pt x="518933" y="302193"/>
                <a:pt x="626063" y="310868"/>
                <a:pt x="742657" y="318495"/>
              </a:cubicBezTo>
              <a:cubicBezTo>
                <a:pt x="859251" y="326123"/>
                <a:pt x="989789" y="332996"/>
                <a:pt x="1126888" y="338726"/>
              </a:cubicBezTo>
              <a:lnTo>
                <a:pt x="1565252" y="352877"/>
              </a:lnTo>
              <a:lnTo>
                <a:pt x="2040905" y="360404"/>
              </a:lnTo>
              <a:lnTo>
                <a:pt x="2535567" y="361017"/>
              </a:lnTo>
              <a:lnTo>
                <a:pt x="3030229" y="354694"/>
              </a:lnTo>
              <a:lnTo>
                <a:pt x="3505880" y="341677"/>
              </a:lnTo>
              <a:lnTo>
                <a:pt x="3944242" y="322466"/>
              </a:lnTo>
              <a:cubicBezTo>
                <a:pt x="4081340" y="315153"/>
                <a:pt x="4211877" y="306773"/>
                <a:pt x="4328469" y="297800"/>
              </a:cubicBezTo>
              <a:cubicBezTo>
                <a:pt x="4445061" y="288827"/>
                <a:pt x="4552189" y="278915"/>
                <a:pt x="4643795" y="268626"/>
              </a:cubicBezTo>
              <a:cubicBezTo>
                <a:pt x="4735401" y="258337"/>
                <a:pt x="4815004" y="247275"/>
                <a:pt x="4878103" y="236066"/>
              </a:cubicBezTo>
              <a:cubicBezTo>
                <a:pt x="4941202" y="224857"/>
                <a:pt x="4990221" y="213071"/>
                <a:pt x="5022388" y="201372"/>
              </a:cubicBezTo>
              <a:cubicBezTo>
                <a:pt x="5054555" y="189674"/>
                <a:pt x="5071106" y="177613"/>
                <a:pt x="5071105" y="16587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0.06757</cdr:x>
      <cdr:y>0.55543</cdr:y>
    </cdr:from>
    <cdr:to>
      <cdr:x>0.78733</cdr:x>
      <cdr:y>0.58771</cdr:y>
    </cdr:to>
    <cdr:sp macro="" textlink="">
      <cdr:nvSpPr>
        <cdr:cNvPr id="108" name="PlotDat5_213|1~33_1"/>
        <cdr:cNvSpPr/>
      </cdr:nvSpPr>
      <cdr:spPr>
        <a:xfrm xmlns:a="http://schemas.openxmlformats.org/drawingml/2006/main">
          <a:off x="584608" y="3486040"/>
          <a:ext cx="6227641" cy="202580"/>
        </a:xfrm>
        <a:custGeom xmlns:a="http://schemas.openxmlformats.org/drawingml/2006/main">
          <a:avLst/>
          <a:gdLst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  <a:gd name="connsiteX0" fmla="*/ 6227641 w 6227641"/>
            <a:gd name="connsiteY0" fmla="*/ 97247 h 202580"/>
            <a:gd name="connsiteX1" fmla="*/ 6167809 w 6227641"/>
            <a:gd name="connsiteY1" fmla="*/ 77563 h 202580"/>
            <a:gd name="connsiteX2" fmla="*/ 5990615 w 6227641"/>
            <a:gd name="connsiteY2" fmla="*/ 58792 h 202580"/>
            <a:gd name="connsiteX3" fmla="*/ 5702866 w 6227641"/>
            <a:gd name="connsiteY3" fmla="*/ 41654 h 202580"/>
            <a:gd name="connsiteX4" fmla="*/ 5315623 w 6227641"/>
            <a:gd name="connsiteY4" fmla="*/ 26808 h 202580"/>
            <a:gd name="connsiteX5" fmla="*/ 4843765 w 6227641"/>
            <a:gd name="connsiteY5" fmla="*/ 14824 h 202580"/>
            <a:gd name="connsiteX6" fmla="*/ 4305426 w 6227641"/>
            <a:gd name="connsiteY6" fmla="*/ 6163 h 202580"/>
            <a:gd name="connsiteX7" fmla="*/ 3721295 w 6227641"/>
            <a:gd name="connsiteY7" fmla="*/ 1157 h 202580"/>
            <a:gd name="connsiteX8" fmla="*/ 3113819 w 6227641"/>
            <a:gd name="connsiteY8" fmla="*/ 0 h 202580"/>
            <a:gd name="connsiteX9" fmla="*/ 2506342 w 6227641"/>
            <a:gd name="connsiteY9" fmla="*/ 2735 h 202580"/>
            <a:gd name="connsiteX10" fmla="*/ 1922211 w 6227641"/>
            <a:gd name="connsiteY10" fmla="*/ 9258 h 202580"/>
            <a:gd name="connsiteX11" fmla="*/ 1383873 w 6227641"/>
            <a:gd name="connsiteY11" fmla="*/ 19317 h 202580"/>
            <a:gd name="connsiteX12" fmla="*/ 912016 w 6227641"/>
            <a:gd name="connsiteY12" fmla="*/ 32527 h 202580"/>
            <a:gd name="connsiteX13" fmla="*/ 524772 w 6227641"/>
            <a:gd name="connsiteY13" fmla="*/ 48379 h 202580"/>
            <a:gd name="connsiteX14" fmla="*/ 237025 w 6227641"/>
            <a:gd name="connsiteY14" fmla="*/ 66264 h 202580"/>
            <a:gd name="connsiteX15" fmla="*/ 59831 w 6227641"/>
            <a:gd name="connsiteY15" fmla="*/ 85496 h 202580"/>
            <a:gd name="connsiteX16" fmla="*/ 0 w 6227641"/>
            <a:gd name="connsiteY16" fmla="*/ 105334 h 202580"/>
            <a:gd name="connsiteX17" fmla="*/ 59832 w 6227641"/>
            <a:gd name="connsiteY17" fmla="*/ 125017 h 202580"/>
            <a:gd name="connsiteX18" fmla="*/ 237026 w 6227641"/>
            <a:gd name="connsiteY18" fmla="*/ 143788 h 202580"/>
            <a:gd name="connsiteX19" fmla="*/ 524775 w 6227641"/>
            <a:gd name="connsiteY19" fmla="*/ 160926 h 202580"/>
            <a:gd name="connsiteX20" fmla="*/ 912018 w 6227641"/>
            <a:gd name="connsiteY20" fmla="*/ 175772 h 202580"/>
            <a:gd name="connsiteX21" fmla="*/ 1383876 w 6227641"/>
            <a:gd name="connsiteY21" fmla="*/ 187757 h 202580"/>
            <a:gd name="connsiteX22" fmla="*/ 1922215 w 6227641"/>
            <a:gd name="connsiteY22" fmla="*/ 196418 h 202580"/>
            <a:gd name="connsiteX23" fmla="*/ 2506346 w 6227641"/>
            <a:gd name="connsiteY23" fmla="*/ 201423 h 202580"/>
            <a:gd name="connsiteX24" fmla="*/ 3113822 w 6227641"/>
            <a:gd name="connsiteY24" fmla="*/ 202580 h 202580"/>
            <a:gd name="connsiteX25" fmla="*/ 3721298 w 6227641"/>
            <a:gd name="connsiteY25" fmla="*/ 199845 h 202580"/>
            <a:gd name="connsiteX26" fmla="*/ 4305429 w 6227641"/>
            <a:gd name="connsiteY26" fmla="*/ 193323 h 202580"/>
            <a:gd name="connsiteX27" fmla="*/ 4843768 w 6227641"/>
            <a:gd name="connsiteY27" fmla="*/ 183263 h 202580"/>
            <a:gd name="connsiteX28" fmla="*/ 5315625 w 6227641"/>
            <a:gd name="connsiteY28" fmla="*/ 170054 h 202580"/>
            <a:gd name="connsiteX29" fmla="*/ 5702868 w 6227641"/>
            <a:gd name="connsiteY29" fmla="*/ 154202 h 202580"/>
            <a:gd name="connsiteX30" fmla="*/ 5990616 w 6227641"/>
            <a:gd name="connsiteY30" fmla="*/ 136316 h 202580"/>
            <a:gd name="connsiteX31" fmla="*/ 6167809 w 6227641"/>
            <a:gd name="connsiteY31" fmla="*/ 117085 h 202580"/>
            <a:gd name="connsiteX32" fmla="*/ 6227641 w 6227641"/>
            <a:gd name="connsiteY32" fmla="*/ 97247 h 2025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227641" h="202580">
              <a:moveTo>
                <a:pt x="6227641" y="97247"/>
              </a:moveTo>
              <a:cubicBezTo>
                <a:pt x="6227641" y="90660"/>
                <a:pt x="6207313" y="83972"/>
                <a:pt x="6167809" y="77563"/>
              </a:cubicBezTo>
              <a:cubicBezTo>
                <a:pt x="6128305" y="71154"/>
                <a:pt x="6068106" y="64777"/>
                <a:pt x="5990615" y="58792"/>
              </a:cubicBezTo>
              <a:cubicBezTo>
                <a:pt x="5913125" y="52807"/>
                <a:pt x="5815365" y="46985"/>
                <a:pt x="5702866" y="41654"/>
              </a:cubicBezTo>
              <a:lnTo>
                <a:pt x="5315623" y="26808"/>
              </a:lnTo>
              <a:lnTo>
                <a:pt x="4843765" y="14824"/>
              </a:lnTo>
              <a:lnTo>
                <a:pt x="4305426" y="6163"/>
              </a:lnTo>
              <a:lnTo>
                <a:pt x="3721295" y="1157"/>
              </a:lnTo>
              <a:lnTo>
                <a:pt x="3113819" y="0"/>
              </a:lnTo>
              <a:lnTo>
                <a:pt x="2506342" y="2735"/>
              </a:lnTo>
              <a:lnTo>
                <a:pt x="1922211" y="9258"/>
              </a:lnTo>
              <a:lnTo>
                <a:pt x="1383873" y="19317"/>
              </a:lnTo>
              <a:lnTo>
                <a:pt x="912016" y="32527"/>
              </a:lnTo>
              <a:lnTo>
                <a:pt x="524772" y="48379"/>
              </a:lnTo>
              <a:cubicBezTo>
                <a:pt x="412274" y="54002"/>
                <a:pt x="314515" y="60078"/>
                <a:pt x="237025" y="66264"/>
              </a:cubicBezTo>
              <a:cubicBezTo>
                <a:pt x="159535" y="72450"/>
                <a:pt x="99335" y="78984"/>
                <a:pt x="59831" y="85496"/>
              </a:cubicBezTo>
              <a:cubicBezTo>
                <a:pt x="20327" y="92008"/>
                <a:pt x="0" y="98747"/>
                <a:pt x="0" y="105334"/>
              </a:cubicBezTo>
              <a:cubicBezTo>
                <a:pt x="0" y="111921"/>
                <a:pt x="20328" y="118608"/>
                <a:pt x="59832" y="125017"/>
              </a:cubicBezTo>
              <a:cubicBezTo>
                <a:pt x="99336" y="131426"/>
                <a:pt x="159536" y="137803"/>
                <a:pt x="237026" y="143788"/>
              </a:cubicBezTo>
              <a:cubicBezTo>
                <a:pt x="314517" y="149773"/>
                <a:pt x="412276" y="155595"/>
                <a:pt x="524775" y="160926"/>
              </a:cubicBezTo>
              <a:lnTo>
                <a:pt x="912018" y="175772"/>
              </a:lnTo>
              <a:lnTo>
                <a:pt x="1383876" y="187757"/>
              </a:lnTo>
              <a:lnTo>
                <a:pt x="1922215" y="196418"/>
              </a:lnTo>
              <a:lnTo>
                <a:pt x="2506346" y="201423"/>
              </a:lnTo>
              <a:lnTo>
                <a:pt x="3113822" y="202580"/>
              </a:lnTo>
              <a:lnTo>
                <a:pt x="3721298" y="199845"/>
              </a:lnTo>
              <a:lnTo>
                <a:pt x="4305429" y="193323"/>
              </a:lnTo>
              <a:lnTo>
                <a:pt x="4843768" y="183263"/>
              </a:lnTo>
              <a:lnTo>
                <a:pt x="5315625" y="170054"/>
              </a:lnTo>
              <a:lnTo>
                <a:pt x="5702868" y="154202"/>
              </a:lnTo>
              <a:cubicBezTo>
                <a:pt x="5815366" y="148579"/>
                <a:pt x="5913126" y="142502"/>
                <a:pt x="5990616" y="136316"/>
              </a:cubicBezTo>
              <a:cubicBezTo>
                <a:pt x="6068106" y="130130"/>
                <a:pt x="6128305" y="123596"/>
                <a:pt x="6167809" y="117085"/>
              </a:cubicBezTo>
              <a:cubicBezTo>
                <a:pt x="6207313" y="110574"/>
                <a:pt x="6227641" y="103834"/>
                <a:pt x="6227641" y="9724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0.27592</cdr:x>
      <cdr:y>0.52004</cdr:y>
    </cdr:from>
    <cdr:to>
      <cdr:x>0.48543</cdr:x>
      <cdr:y>0.59538</cdr:y>
    </cdr:to>
    <cdr:sp macro="" textlink="">
      <cdr:nvSpPr>
        <cdr:cNvPr id="109" name="PlotDat5_215|1~33_1"/>
        <cdr:cNvSpPr/>
      </cdr:nvSpPr>
      <cdr:spPr>
        <a:xfrm xmlns:a="http://schemas.openxmlformats.org/drawingml/2006/main">
          <a:off x="2387376" y="3263899"/>
          <a:ext cx="1812790" cy="472839"/>
        </a:xfrm>
        <a:custGeom xmlns:a="http://schemas.openxmlformats.org/drawingml/2006/main">
          <a:avLst/>
          <a:gdLst>
            <a:gd name="connsiteX0" fmla="*/ 1812765 w 1812765"/>
            <a:gd name="connsiteY0" fmla="*/ 181783 h 471767"/>
            <a:gd name="connsiteX1" fmla="*/ 1795312 w 1812765"/>
            <a:gd name="connsiteY1" fmla="*/ 138001 h 471767"/>
            <a:gd name="connsiteX2" fmla="*/ 1743697 w 1812765"/>
            <a:gd name="connsiteY2" fmla="*/ 97982 h 471767"/>
            <a:gd name="connsiteX3" fmla="*/ 1659905 w 1812765"/>
            <a:gd name="connsiteY3" fmla="*/ 63262 h 471767"/>
            <a:gd name="connsiteX4" fmla="*/ 1547155 w 1812765"/>
            <a:gd name="connsiteY4" fmla="*/ 35175 h 471767"/>
            <a:gd name="connsiteX5" fmla="*/ 1409782 w 1812765"/>
            <a:gd name="connsiteY5" fmla="*/ 14802 h 471767"/>
            <a:gd name="connsiteX6" fmla="*/ 1253062 w 1812765"/>
            <a:gd name="connsiteY6" fmla="*/ 2925 h 471767"/>
            <a:gd name="connsiteX7" fmla="*/ 1083020 w 1812765"/>
            <a:gd name="connsiteY7" fmla="*/ 0 h 471767"/>
            <a:gd name="connsiteX8" fmla="*/ 906190 w 1812765"/>
            <a:gd name="connsiteY8" fmla="*/ 6141 h 471767"/>
            <a:gd name="connsiteX9" fmla="*/ 729367 w 1812765"/>
            <a:gd name="connsiteY9" fmla="*/ 21110 h 471767"/>
            <a:gd name="connsiteX10" fmla="*/ 559347 w 1812765"/>
            <a:gd name="connsiteY10" fmla="*/ 44332 h 471767"/>
            <a:gd name="connsiteX11" fmla="*/ 402663 w 1812765"/>
            <a:gd name="connsiteY11" fmla="*/ 74916 h 471767"/>
            <a:gd name="connsiteX12" fmla="*/ 265337 w 1812765"/>
            <a:gd name="connsiteY12" fmla="*/ 111686 h 471767"/>
            <a:gd name="connsiteX13" fmla="*/ 152646 w 1812765"/>
            <a:gd name="connsiteY13" fmla="*/ 153229 h 471767"/>
            <a:gd name="connsiteX14" fmla="*/ 68920 w 1812765"/>
            <a:gd name="connsiteY14" fmla="*/ 197948 h 471767"/>
            <a:gd name="connsiteX15" fmla="*/ 17378 w 1812765"/>
            <a:gd name="connsiteY15" fmla="*/ 244125 h 471767"/>
            <a:gd name="connsiteX16" fmla="*/ 0 w 1812765"/>
            <a:gd name="connsiteY16" fmla="*/ 289985 h 471767"/>
            <a:gd name="connsiteX17" fmla="*/ 17453 w 1812765"/>
            <a:gd name="connsiteY17" fmla="*/ 333766 h 471767"/>
            <a:gd name="connsiteX18" fmla="*/ 69068 w 1812765"/>
            <a:gd name="connsiteY18" fmla="*/ 373785 h 471767"/>
            <a:gd name="connsiteX19" fmla="*/ 152860 w 1812765"/>
            <a:gd name="connsiteY19" fmla="*/ 408505 h 471767"/>
            <a:gd name="connsiteX20" fmla="*/ 265609 w 1812765"/>
            <a:gd name="connsiteY20" fmla="*/ 436591 h 471767"/>
            <a:gd name="connsiteX21" fmla="*/ 402983 w 1812765"/>
            <a:gd name="connsiteY21" fmla="*/ 456965 h 471767"/>
            <a:gd name="connsiteX22" fmla="*/ 559703 w 1812765"/>
            <a:gd name="connsiteY22" fmla="*/ 468842 h 471767"/>
            <a:gd name="connsiteX23" fmla="*/ 729745 w 1812765"/>
            <a:gd name="connsiteY23" fmla="*/ 471767 h 471767"/>
            <a:gd name="connsiteX24" fmla="*/ 906575 w 1812765"/>
            <a:gd name="connsiteY24" fmla="*/ 465627 h 471767"/>
            <a:gd name="connsiteX25" fmla="*/ 1083398 w 1812765"/>
            <a:gd name="connsiteY25" fmla="*/ 450658 h 471767"/>
            <a:gd name="connsiteX26" fmla="*/ 1253418 w 1812765"/>
            <a:gd name="connsiteY26" fmla="*/ 427435 h 471767"/>
            <a:gd name="connsiteX27" fmla="*/ 1410102 w 1812765"/>
            <a:gd name="connsiteY27" fmla="*/ 396851 h 471767"/>
            <a:gd name="connsiteX28" fmla="*/ 1547428 w 1812765"/>
            <a:gd name="connsiteY28" fmla="*/ 360081 h 471767"/>
            <a:gd name="connsiteX29" fmla="*/ 1660119 w 1812765"/>
            <a:gd name="connsiteY29" fmla="*/ 318539 h 471767"/>
            <a:gd name="connsiteX30" fmla="*/ 1743845 w 1812765"/>
            <a:gd name="connsiteY30" fmla="*/ 273820 h 471767"/>
            <a:gd name="connsiteX31" fmla="*/ 1795387 w 1812765"/>
            <a:gd name="connsiteY31" fmla="*/ 227643 h 471767"/>
            <a:gd name="connsiteX32" fmla="*/ 1812765 w 1812765"/>
            <a:gd name="connsiteY32" fmla="*/ 181783 h 471767"/>
            <a:gd name="connsiteX0" fmla="*/ 1812765 w 1812765"/>
            <a:gd name="connsiteY0" fmla="*/ 181783 h 471767"/>
            <a:gd name="connsiteX1" fmla="*/ 1795312 w 1812765"/>
            <a:gd name="connsiteY1" fmla="*/ 138001 h 471767"/>
            <a:gd name="connsiteX2" fmla="*/ 1743697 w 1812765"/>
            <a:gd name="connsiteY2" fmla="*/ 97982 h 471767"/>
            <a:gd name="connsiteX3" fmla="*/ 1659905 w 1812765"/>
            <a:gd name="connsiteY3" fmla="*/ 63262 h 471767"/>
            <a:gd name="connsiteX4" fmla="*/ 1547155 w 1812765"/>
            <a:gd name="connsiteY4" fmla="*/ 35175 h 471767"/>
            <a:gd name="connsiteX5" fmla="*/ 1409782 w 1812765"/>
            <a:gd name="connsiteY5" fmla="*/ 14802 h 471767"/>
            <a:gd name="connsiteX6" fmla="*/ 1253062 w 1812765"/>
            <a:gd name="connsiteY6" fmla="*/ 2925 h 471767"/>
            <a:gd name="connsiteX7" fmla="*/ 1083020 w 1812765"/>
            <a:gd name="connsiteY7" fmla="*/ 0 h 471767"/>
            <a:gd name="connsiteX8" fmla="*/ 906190 w 1812765"/>
            <a:gd name="connsiteY8" fmla="*/ 6141 h 471767"/>
            <a:gd name="connsiteX9" fmla="*/ 729367 w 1812765"/>
            <a:gd name="connsiteY9" fmla="*/ 21110 h 471767"/>
            <a:gd name="connsiteX10" fmla="*/ 559347 w 1812765"/>
            <a:gd name="connsiteY10" fmla="*/ 44332 h 471767"/>
            <a:gd name="connsiteX11" fmla="*/ 402663 w 1812765"/>
            <a:gd name="connsiteY11" fmla="*/ 74916 h 471767"/>
            <a:gd name="connsiteX12" fmla="*/ 265337 w 1812765"/>
            <a:gd name="connsiteY12" fmla="*/ 111686 h 471767"/>
            <a:gd name="connsiteX13" fmla="*/ 152646 w 1812765"/>
            <a:gd name="connsiteY13" fmla="*/ 153229 h 471767"/>
            <a:gd name="connsiteX14" fmla="*/ 68920 w 1812765"/>
            <a:gd name="connsiteY14" fmla="*/ 197948 h 471767"/>
            <a:gd name="connsiteX15" fmla="*/ 17378 w 1812765"/>
            <a:gd name="connsiteY15" fmla="*/ 244125 h 471767"/>
            <a:gd name="connsiteX16" fmla="*/ 0 w 1812765"/>
            <a:gd name="connsiteY16" fmla="*/ 289985 h 471767"/>
            <a:gd name="connsiteX17" fmla="*/ 17453 w 1812765"/>
            <a:gd name="connsiteY17" fmla="*/ 333766 h 471767"/>
            <a:gd name="connsiteX18" fmla="*/ 69068 w 1812765"/>
            <a:gd name="connsiteY18" fmla="*/ 373785 h 471767"/>
            <a:gd name="connsiteX19" fmla="*/ 152860 w 1812765"/>
            <a:gd name="connsiteY19" fmla="*/ 408505 h 471767"/>
            <a:gd name="connsiteX20" fmla="*/ 265609 w 1812765"/>
            <a:gd name="connsiteY20" fmla="*/ 436591 h 471767"/>
            <a:gd name="connsiteX21" fmla="*/ 402983 w 1812765"/>
            <a:gd name="connsiteY21" fmla="*/ 456965 h 471767"/>
            <a:gd name="connsiteX22" fmla="*/ 559703 w 1812765"/>
            <a:gd name="connsiteY22" fmla="*/ 468842 h 471767"/>
            <a:gd name="connsiteX23" fmla="*/ 729745 w 1812765"/>
            <a:gd name="connsiteY23" fmla="*/ 471767 h 471767"/>
            <a:gd name="connsiteX24" fmla="*/ 906575 w 1812765"/>
            <a:gd name="connsiteY24" fmla="*/ 465627 h 471767"/>
            <a:gd name="connsiteX25" fmla="*/ 1083398 w 1812765"/>
            <a:gd name="connsiteY25" fmla="*/ 450658 h 471767"/>
            <a:gd name="connsiteX26" fmla="*/ 1253418 w 1812765"/>
            <a:gd name="connsiteY26" fmla="*/ 427435 h 471767"/>
            <a:gd name="connsiteX27" fmla="*/ 1410102 w 1812765"/>
            <a:gd name="connsiteY27" fmla="*/ 396851 h 471767"/>
            <a:gd name="connsiteX28" fmla="*/ 1547428 w 1812765"/>
            <a:gd name="connsiteY28" fmla="*/ 360081 h 471767"/>
            <a:gd name="connsiteX29" fmla="*/ 1660119 w 1812765"/>
            <a:gd name="connsiteY29" fmla="*/ 318539 h 471767"/>
            <a:gd name="connsiteX30" fmla="*/ 1743845 w 1812765"/>
            <a:gd name="connsiteY30" fmla="*/ 273820 h 471767"/>
            <a:gd name="connsiteX31" fmla="*/ 1795387 w 1812765"/>
            <a:gd name="connsiteY31" fmla="*/ 227643 h 471767"/>
            <a:gd name="connsiteX32" fmla="*/ 1812765 w 1812765"/>
            <a:gd name="connsiteY32" fmla="*/ 181783 h 471767"/>
            <a:gd name="connsiteX0" fmla="*/ 1812765 w 1812765"/>
            <a:gd name="connsiteY0" fmla="*/ 181783 h 471767"/>
            <a:gd name="connsiteX1" fmla="*/ 1795312 w 1812765"/>
            <a:gd name="connsiteY1" fmla="*/ 138001 h 471767"/>
            <a:gd name="connsiteX2" fmla="*/ 1743697 w 1812765"/>
            <a:gd name="connsiteY2" fmla="*/ 97982 h 471767"/>
            <a:gd name="connsiteX3" fmla="*/ 1659905 w 1812765"/>
            <a:gd name="connsiteY3" fmla="*/ 63262 h 471767"/>
            <a:gd name="connsiteX4" fmla="*/ 1547155 w 1812765"/>
            <a:gd name="connsiteY4" fmla="*/ 35175 h 471767"/>
            <a:gd name="connsiteX5" fmla="*/ 1409782 w 1812765"/>
            <a:gd name="connsiteY5" fmla="*/ 14802 h 471767"/>
            <a:gd name="connsiteX6" fmla="*/ 1253062 w 1812765"/>
            <a:gd name="connsiteY6" fmla="*/ 2925 h 471767"/>
            <a:gd name="connsiteX7" fmla="*/ 1083020 w 1812765"/>
            <a:gd name="connsiteY7" fmla="*/ 0 h 471767"/>
            <a:gd name="connsiteX8" fmla="*/ 906190 w 1812765"/>
            <a:gd name="connsiteY8" fmla="*/ 6141 h 471767"/>
            <a:gd name="connsiteX9" fmla="*/ 729367 w 1812765"/>
            <a:gd name="connsiteY9" fmla="*/ 21110 h 471767"/>
            <a:gd name="connsiteX10" fmla="*/ 559347 w 1812765"/>
            <a:gd name="connsiteY10" fmla="*/ 44332 h 471767"/>
            <a:gd name="connsiteX11" fmla="*/ 402663 w 1812765"/>
            <a:gd name="connsiteY11" fmla="*/ 74916 h 471767"/>
            <a:gd name="connsiteX12" fmla="*/ 265337 w 1812765"/>
            <a:gd name="connsiteY12" fmla="*/ 111686 h 471767"/>
            <a:gd name="connsiteX13" fmla="*/ 152646 w 1812765"/>
            <a:gd name="connsiteY13" fmla="*/ 153229 h 471767"/>
            <a:gd name="connsiteX14" fmla="*/ 68920 w 1812765"/>
            <a:gd name="connsiteY14" fmla="*/ 197948 h 471767"/>
            <a:gd name="connsiteX15" fmla="*/ 17378 w 1812765"/>
            <a:gd name="connsiteY15" fmla="*/ 244125 h 471767"/>
            <a:gd name="connsiteX16" fmla="*/ 0 w 1812765"/>
            <a:gd name="connsiteY16" fmla="*/ 289985 h 471767"/>
            <a:gd name="connsiteX17" fmla="*/ 17453 w 1812765"/>
            <a:gd name="connsiteY17" fmla="*/ 333766 h 471767"/>
            <a:gd name="connsiteX18" fmla="*/ 69068 w 1812765"/>
            <a:gd name="connsiteY18" fmla="*/ 373785 h 471767"/>
            <a:gd name="connsiteX19" fmla="*/ 152860 w 1812765"/>
            <a:gd name="connsiteY19" fmla="*/ 408505 h 471767"/>
            <a:gd name="connsiteX20" fmla="*/ 265609 w 1812765"/>
            <a:gd name="connsiteY20" fmla="*/ 436591 h 471767"/>
            <a:gd name="connsiteX21" fmla="*/ 402983 w 1812765"/>
            <a:gd name="connsiteY21" fmla="*/ 456965 h 471767"/>
            <a:gd name="connsiteX22" fmla="*/ 559703 w 1812765"/>
            <a:gd name="connsiteY22" fmla="*/ 468842 h 471767"/>
            <a:gd name="connsiteX23" fmla="*/ 729745 w 1812765"/>
            <a:gd name="connsiteY23" fmla="*/ 471767 h 471767"/>
            <a:gd name="connsiteX24" fmla="*/ 906575 w 1812765"/>
            <a:gd name="connsiteY24" fmla="*/ 465627 h 471767"/>
            <a:gd name="connsiteX25" fmla="*/ 1083398 w 1812765"/>
            <a:gd name="connsiteY25" fmla="*/ 450658 h 471767"/>
            <a:gd name="connsiteX26" fmla="*/ 1253418 w 1812765"/>
            <a:gd name="connsiteY26" fmla="*/ 427435 h 471767"/>
            <a:gd name="connsiteX27" fmla="*/ 1410102 w 1812765"/>
            <a:gd name="connsiteY27" fmla="*/ 396851 h 471767"/>
            <a:gd name="connsiteX28" fmla="*/ 1547428 w 1812765"/>
            <a:gd name="connsiteY28" fmla="*/ 360081 h 471767"/>
            <a:gd name="connsiteX29" fmla="*/ 1660119 w 1812765"/>
            <a:gd name="connsiteY29" fmla="*/ 318539 h 471767"/>
            <a:gd name="connsiteX30" fmla="*/ 1743845 w 1812765"/>
            <a:gd name="connsiteY30" fmla="*/ 273820 h 471767"/>
            <a:gd name="connsiteX31" fmla="*/ 1795387 w 1812765"/>
            <a:gd name="connsiteY31" fmla="*/ 227643 h 471767"/>
            <a:gd name="connsiteX32" fmla="*/ 1812765 w 1812765"/>
            <a:gd name="connsiteY32" fmla="*/ 181783 h 471767"/>
            <a:gd name="connsiteX0" fmla="*/ 1812765 w 1812765"/>
            <a:gd name="connsiteY0" fmla="*/ 181783 h 471767"/>
            <a:gd name="connsiteX1" fmla="*/ 1795312 w 1812765"/>
            <a:gd name="connsiteY1" fmla="*/ 138001 h 471767"/>
            <a:gd name="connsiteX2" fmla="*/ 1743697 w 1812765"/>
            <a:gd name="connsiteY2" fmla="*/ 97982 h 471767"/>
            <a:gd name="connsiteX3" fmla="*/ 1659905 w 1812765"/>
            <a:gd name="connsiteY3" fmla="*/ 63262 h 471767"/>
            <a:gd name="connsiteX4" fmla="*/ 1547155 w 1812765"/>
            <a:gd name="connsiteY4" fmla="*/ 35175 h 471767"/>
            <a:gd name="connsiteX5" fmla="*/ 1409782 w 1812765"/>
            <a:gd name="connsiteY5" fmla="*/ 14802 h 471767"/>
            <a:gd name="connsiteX6" fmla="*/ 1253062 w 1812765"/>
            <a:gd name="connsiteY6" fmla="*/ 2925 h 471767"/>
            <a:gd name="connsiteX7" fmla="*/ 1083020 w 1812765"/>
            <a:gd name="connsiteY7" fmla="*/ 0 h 471767"/>
            <a:gd name="connsiteX8" fmla="*/ 906190 w 1812765"/>
            <a:gd name="connsiteY8" fmla="*/ 6141 h 471767"/>
            <a:gd name="connsiteX9" fmla="*/ 729367 w 1812765"/>
            <a:gd name="connsiteY9" fmla="*/ 21110 h 471767"/>
            <a:gd name="connsiteX10" fmla="*/ 559347 w 1812765"/>
            <a:gd name="connsiteY10" fmla="*/ 44332 h 471767"/>
            <a:gd name="connsiteX11" fmla="*/ 402663 w 1812765"/>
            <a:gd name="connsiteY11" fmla="*/ 74916 h 471767"/>
            <a:gd name="connsiteX12" fmla="*/ 265337 w 1812765"/>
            <a:gd name="connsiteY12" fmla="*/ 111686 h 471767"/>
            <a:gd name="connsiteX13" fmla="*/ 152646 w 1812765"/>
            <a:gd name="connsiteY13" fmla="*/ 153229 h 471767"/>
            <a:gd name="connsiteX14" fmla="*/ 68920 w 1812765"/>
            <a:gd name="connsiteY14" fmla="*/ 197948 h 471767"/>
            <a:gd name="connsiteX15" fmla="*/ 17378 w 1812765"/>
            <a:gd name="connsiteY15" fmla="*/ 244125 h 471767"/>
            <a:gd name="connsiteX16" fmla="*/ 0 w 1812765"/>
            <a:gd name="connsiteY16" fmla="*/ 289985 h 471767"/>
            <a:gd name="connsiteX17" fmla="*/ 17453 w 1812765"/>
            <a:gd name="connsiteY17" fmla="*/ 333766 h 471767"/>
            <a:gd name="connsiteX18" fmla="*/ 69068 w 1812765"/>
            <a:gd name="connsiteY18" fmla="*/ 373785 h 471767"/>
            <a:gd name="connsiteX19" fmla="*/ 152860 w 1812765"/>
            <a:gd name="connsiteY19" fmla="*/ 408505 h 471767"/>
            <a:gd name="connsiteX20" fmla="*/ 265609 w 1812765"/>
            <a:gd name="connsiteY20" fmla="*/ 436591 h 471767"/>
            <a:gd name="connsiteX21" fmla="*/ 402983 w 1812765"/>
            <a:gd name="connsiteY21" fmla="*/ 456965 h 471767"/>
            <a:gd name="connsiteX22" fmla="*/ 559703 w 1812765"/>
            <a:gd name="connsiteY22" fmla="*/ 468842 h 471767"/>
            <a:gd name="connsiteX23" fmla="*/ 729745 w 1812765"/>
            <a:gd name="connsiteY23" fmla="*/ 471767 h 471767"/>
            <a:gd name="connsiteX24" fmla="*/ 906575 w 1812765"/>
            <a:gd name="connsiteY24" fmla="*/ 465627 h 471767"/>
            <a:gd name="connsiteX25" fmla="*/ 1083398 w 1812765"/>
            <a:gd name="connsiteY25" fmla="*/ 450658 h 471767"/>
            <a:gd name="connsiteX26" fmla="*/ 1253418 w 1812765"/>
            <a:gd name="connsiteY26" fmla="*/ 427435 h 471767"/>
            <a:gd name="connsiteX27" fmla="*/ 1410102 w 1812765"/>
            <a:gd name="connsiteY27" fmla="*/ 396851 h 471767"/>
            <a:gd name="connsiteX28" fmla="*/ 1547428 w 1812765"/>
            <a:gd name="connsiteY28" fmla="*/ 360081 h 471767"/>
            <a:gd name="connsiteX29" fmla="*/ 1660119 w 1812765"/>
            <a:gd name="connsiteY29" fmla="*/ 318539 h 471767"/>
            <a:gd name="connsiteX30" fmla="*/ 1743845 w 1812765"/>
            <a:gd name="connsiteY30" fmla="*/ 273820 h 471767"/>
            <a:gd name="connsiteX31" fmla="*/ 1795387 w 1812765"/>
            <a:gd name="connsiteY31" fmla="*/ 227643 h 471767"/>
            <a:gd name="connsiteX32" fmla="*/ 1812765 w 1812765"/>
            <a:gd name="connsiteY32" fmla="*/ 181783 h 471767"/>
            <a:gd name="connsiteX0" fmla="*/ 1812765 w 1812765"/>
            <a:gd name="connsiteY0" fmla="*/ 181783 h 471767"/>
            <a:gd name="connsiteX1" fmla="*/ 1795312 w 1812765"/>
            <a:gd name="connsiteY1" fmla="*/ 138001 h 471767"/>
            <a:gd name="connsiteX2" fmla="*/ 1743697 w 1812765"/>
            <a:gd name="connsiteY2" fmla="*/ 97982 h 471767"/>
            <a:gd name="connsiteX3" fmla="*/ 1659905 w 1812765"/>
            <a:gd name="connsiteY3" fmla="*/ 63262 h 471767"/>
            <a:gd name="connsiteX4" fmla="*/ 1547155 w 1812765"/>
            <a:gd name="connsiteY4" fmla="*/ 35175 h 471767"/>
            <a:gd name="connsiteX5" fmla="*/ 1409782 w 1812765"/>
            <a:gd name="connsiteY5" fmla="*/ 14802 h 471767"/>
            <a:gd name="connsiteX6" fmla="*/ 1253062 w 1812765"/>
            <a:gd name="connsiteY6" fmla="*/ 2925 h 471767"/>
            <a:gd name="connsiteX7" fmla="*/ 1083020 w 1812765"/>
            <a:gd name="connsiteY7" fmla="*/ 0 h 471767"/>
            <a:gd name="connsiteX8" fmla="*/ 906190 w 1812765"/>
            <a:gd name="connsiteY8" fmla="*/ 6141 h 471767"/>
            <a:gd name="connsiteX9" fmla="*/ 729367 w 1812765"/>
            <a:gd name="connsiteY9" fmla="*/ 21110 h 471767"/>
            <a:gd name="connsiteX10" fmla="*/ 559347 w 1812765"/>
            <a:gd name="connsiteY10" fmla="*/ 44332 h 471767"/>
            <a:gd name="connsiteX11" fmla="*/ 402663 w 1812765"/>
            <a:gd name="connsiteY11" fmla="*/ 74916 h 471767"/>
            <a:gd name="connsiteX12" fmla="*/ 265337 w 1812765"/>
            <a:gd name="connsiteY12" fmla="*/ 111686 h 471767"/>
            <a:gd name="connsiteX13" fmla="*/ 152646 w 1812765"/>
            <a:gd name="connsiteY13" fmla="*/ 153229 h 471767"/>
            <a:gd name="connsiteX14" fmla="*/ 68920 w 1812765"/>
            <a:gd name="connsiteY14" fmla="*/ 197948 h 471767"/>
            <a:gd name="connsiteX15" fmla="*/ 17378 w 1812765"/>
            <a:gd name="connsiteY15" fmla="*/ 244125 h 471767"/>
            <a:gd name="connsiteX16" fmla="*/ 0 w 1812765"/>
            <a:gd name="connsiteY16" fmla="*/ 289985 h 471767"/>
            <a:gd name="connsiteX17" fmla="*/ 17453 w 1812765"/>
            <a:gd name="connsiteY17" fmla="*/ 333766 h 471767"/>
            <a:gd name="connsiteX18" fmla="*/ 69068 w 1812765"/>
            <a:gd name="connsiteY18" fmla="*/ 373785 h 471767"/>
            <a:gd name="connsiteX19" fmla="*/ 152860 w 1812765"/>
            <a:gd name="connsiteY19" fmla="*/ 408505 h 471767"/>
            <a:gd name="connsiteX20" fmla="*/ 265609 w 1812765"/>
            <a:gd name="connsiteY20" fmla="*/ 436591 h 471767"/>
            <a:gd name="connsiteX21" fmla="*/ 402983 w 1812765"/>
            <a:gd name="connsiteY21" fmla="*/ 456965 h 471767"/>
            <a:gd name="connsiteX22" fmla="*/ 559703 w 1812765"/>
            <a:gd name="connsiteY22" fmla="*/ 468842 h 471767"/>
            <a:gd name="connsiteX23" fmla="*/ 729745 w 1812765"/>
            <a:gd name="connsiteY23" fmla="*/ 471767 h 471767"/>
            <a:gd name="connsiteX24" fmla="*/ 906575 w 1812765"/>
            <a:gd name="connsiteY24" fmla="*/ 465627 h 471767"/>
            <a:gd name="connsiteX25" fmla="*/ 1083398 w 1812765"/>
            <a:gd name="connsiteY25" fmla="*/ 450658 h 471767"/>
            <a:gd name="connsiteX26" fmla="*/ 1253418 w 1812765"/>
            <a:gd name="connsiteY26" fmla="*/ 427435 h 471767"/>
            <a:gd name="connsiteX27" fmla="*/ 1410102 w 1812765"/>
            <a:gd name="connsiteY27" fmla="*/ 396851 h 471767"/>
            <a:gd name="connsiteX28" fmla="*/ 1547428 w 1812765"/>
            <a:gd name="connsiteY28" fmla="*/ 360081 h 471767"/>
            <a:gd name="connsiteX29" fmla="*/ 1660119 w 1812765"/>
            <a:gd name="connsiteY29" fmla="*/ 318539 h 471767"/>
            <a:gd name="connsiteX30" fmla="*/ 1743845 w 1812765"/>
            <a:gd name="connsiteY30" fmla="*/ 273820 h 471767"/>
            <a:gd name="connsiteX31" fmla="*/ 1795387 w 1812765"/>
            <a:gd name="connsiteY31" fmla="*/ 227643 h 471767"/>
            <a:gd name="connsiteX32" fmla="*/ 1812765 w 1812765"/>
            <a:gd name="connsiteY32" fmla="*/ 181783 h 471767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65 w 1812765"/>
            <a:gd name="connsiteY0" fmla="*/ 182319 h 472303"/>
            <a:gd name="connsiteX1" fmla="*/ 1795312 w 1812765"/>
            <a:gd name="connsiteY1" fmla="*/ 138537 h 472303"/>
            <a:gd name="connsiteX2" fmla="*/ 1743697 w 1812765"/>
            <a:gd name="connsiteY2" fmla="*/ 98518 h 472303"/>
            <a:gd name="connsiteX3" fmla="*/ 1659905 w 1812765"/>
            <a:gd name="connsiteY3" fmla="*/ 63798 h 472303"/>
            <a:gd name="connsiteX4" fmla="*/ 1547155 w 1812765"/>
            <a:gd name="connsiteY4" fmla="*/ 35711 h 472303"/>
            <a:gd name="connsiteX5" fmla="*/ 1409782 w 1812765"/>
            <a:gd name="connsiteY5" fmla="*/ 15338 h 472303"/>
            <a:gd name="connsiteX6" fmla="*/ 1253062 w 1812765"/>
            <a:gd name="connsiteY6" fmla="*/ 3461 h 472303"/>
            <a:gd name="connsiteX7" fmla="*/ 1083020 w 1812765"/>
            <a:gd name="connsiteY7" fmla="*/ 536 h 472303"/>
            <a:gd name="connsiteX8" fmla="*/ 906190 w 1812765"/>
            <a:gd name="connsiteY8" fmla="*/ 6677 h 472303"/>
            <a:gd name="connsiteX9" fmla="*/ 729367 w 1812765"/>
            <a:gd name="connsiteY9" fmla="*/ 21646 h 472303"/>
            <a:gd name="connsiteX10" fmla="*/ 559347 w 1812765"/>
            <a:gd name="connsiteY10" fmla="*/ 44868 h 472303"/>
            <a:gd name="connsiteX11" fmla="*/ 402663 w 1812765"/>
            <a:gd name="connsiteY11" fmla="*/ 75452 h 472303"/>
            <a:gd name="connsiteX12" fmla="*/ 265337 w 1812765"/>
            <a:gd name="connsiteY12" fmla="*/ 112222 h 472303"/>
            <a:gd name="connsiteX13" fmla="*/ 152646 w 1812765"/>
            <a:gd name="connsiteY13" fmla="*/ 153765 h 472303"/>
            <a:gd name="connsiteX14" fmla="*/ 68920 w 1812765"/>
            <a:gd name="connsiteY14" fmla="*/ 198484 h 472303"/>
            <a:gd name="connsiteX15" fmla="*/ 17378 w 1812765"/>
            <a:gd name="connsiteY15" fmla="*/ 244661 h 472303"/>
            <a:gd name="connsiteX16" fmla="*/ 0 w 1812765"/>
            <a:gd name="connsiteY16" fmla="*/ 290521 h 472303"/>
            <a:gd name="connsiteX17" fmla="*/ 17453 w 1812765"/>
            <a:gd name="connsiteY17" fmla="*/ 334302 h 472303"/>
            <a:gd name="connsiteX18" fmla="*/ 69068 w 1812765"/>
            <a:gd name="connsiteY18" fmla="*/ 374321 h 472303"/>
            <a:gd name="connsiteX19" fmla="*/ 152860 w 1812765"/>
            <a:gd name="connsiteY19" fmla="*/ 409041 h 472303"/>
            <a:gd name="connsiteX20" fmla="*/ 265609 w 1812765"/>
            <a:gd name="connsiteY20" fmla="*/ 437127 h 472303"/>
            <a:gd name="connsiteX21" fmla="*/ 402983 w 1812765"/>
            <a:gd name="connsiteY21" fmla="*/ 457501 h 472303"/>
            <a:gd name="connsiteX22" fmla="*/ 559703 w 1812765"/>
            <a:gd name="connsiteY22" fmla="*/ 469378 h 472303"/>
            <a:gd name="connsiteX23" fmla="*/ 729745 w 1812765"/>
            <a:gd name="connsiteY23" fmla="*/ 472303 h 472303"/>
            <a:gd name="connsiteX24" fmla="*/ 906575 w 1812765"/>
            <a:gd name="connsiteY24" fmla="*/ 466163 h 472303"/>
            <a:gd name="connsiteX25" fmla="*/ 1083398 w 1812765"/>
            <a:gd name="connsiteY25" fmla="*/ 451194 h 472303"/>
            <a:gd name="connsiteX26" fmla="*/ 1253418 w 1812765"/>
            <a:gd name="connsiteY26" fmla="*/ 427971 h 472303"/>
            <a:gd name="connsiteX27" fmla="*/ 1410102 w 1812765"/>
            <a:gd name="connsiteY27" fmla="*/ 397387 h 472303"/>
            <a:gd name="connsiteX28" fmla="*/ 1547428 w 1812765"/>
            <a:gd name="connsiteY28" fmla="*/ 360617 h 472303"/>
            <a:gd name="connsiteX29" fmla="*/ 1660119 w 1812765"/>
            <a:gd name="connsiteY29" fmla="*/ 319075 h 472303"/>
            <a:gd name="connsiteX30" fmla="*/ 1743845 w 1812765"/>
            <a:gd name="connsiteY30" fmla="*/ 274356 h 472303"/>
            <a:gd name="connsiteX31" fmla="*/ 1795387 w 1812765"/>
            <a:gd name="connsiteY31" fmla="*/ 228179 h 472303"/>
            <a:gd name="connsiteX32" fmla="*/ 1812765 w 1812765"/>
            <a:gd name="connsiteY32" fmla="*/ 182319 h 472303"/>
            <a:gd name="connsiteX0" fmla="*/ 1812777 w 1812777"/>
            <a:gd name="connsiteY0" fmla="*/ 182319 h 472303"/>
            <a:gd name="connsiteX1" fmla="*/ 1795324 w 1812777"/>
            <a:gd name="connsiteY1" fmla="*/ 138537 h 472303"/>
            <a:gd name="connsiteX2" fmla="*/ 1743709 w 1812777"/>
            <a:gd name="connsiteY2" fmla="*/ 98518 h 472303"/>
            <a:gd name="connsiteX3" fmla="*/ 1659917 w 1812777"/>
            <a:gd name="connsiteY3" fmla="*/ 63798 h 472303"/>
            <a:gd name="connsiteX4" fmla="*/ 1547167 w 1812777"/>
            <a:gd name="connsiteY4" fmla="*/ 35711 h 472303"/>
            <a:gd name="connsiteX5" fmla="*/ 1409794 w 1812777"/>
            <a:gd name="connsiteY5" fmla="*/ 15338 h 472303"/>
            <a:gd name="connsiteX6" fmla="*/ 1253074 w 1812777"/>
            <a:gd name="connsiteY6" fmla="*/ 3461 h 472303"/>
            <a:gd name="connsiteX7" fmla="*/ 1083032 w 1812777"/>
            <a:gd name="connsiteY7" fmla="*/ 536 h 472303"/>
            <a:gd name="connsiteX8" fmla="*/ 906202 w 1812777"/>
            <a:gd name="connsiteY8" fmla="*/ 6677 h 472303"/>
            <a:gd name="connsiteX9" fmla="*/ 729379 w 1812777"/>
            <a:gd name="connsiteY9" fmla="*/ 21646 h 472303"/>
            <a:gd name="connsiteX10" fmla="*/ 559359 w 1812777"/>
            <a:gd name="connsiteY10" fmla="*/ 44868 h 472303"/>
            <a:gd name="connsiteX11" fmla="*/ 402675 w 1812777"/>
            <a:gd name="connsiteY11" fmla="*/ 75452 h 472303"/>
            <a:gd name="connsiteX12" fmla="*/ 265349 w 1812777"/>
            <a:gd name="connsiteY12" fmla="*/ 112222 h 472303"/>
            <a:gd name="connsiteX13" fmla="*/ 152658 w 1812777"/>
            <a:gd name="connsiteY13" fmla="*/ 153765 h 472303"/>
            <a:gd name="connsiteX14" fmla="*/ 68932 w 1812777"/>
            <a:gd name="connsiteY14" fmla="*/ 198484 h 472303"/>
            <a:gd name="connsiteX15" fmla="*/ 17390 w 1812777"/>
            <a:gd name="connsiteY15" fmla="*/ 244661 h 472303"/>
            <a:gd name="connsiteX16" fmla="*/ 12 w 1812777"/>
            <a:gd name="connsiteY16" fmla="*/ 290521 h 472303"/>
            <a:gd name="connsiteX17" fmla="*/ 17465 w 1812777"/>
            <a:gd name="connsiteY17" fmla="*/ 334302 h 472303"/>
            <a:gd name="connsiteX18" fmla="*/ 69080 w 1812777"/>
            <a:gd name="connsiteY18" fmla="*/ 374321 h 472303"/>
            <a:gd name="connsiteX19" fmla="*/ 152872 w 1812777"/>
            <a:gd name="connsiteY19" fmla="*/ 409041 h 472303"/>
            <a:gd name="connsiteX20" fmla="*/ 265621 w 1812777"/>
            <a:gd name="connsiteY20" fmla="*/ 437127 h 472303"/>
            <a:gd name="connsiteX21" fmla="*/ 402995 w 1812777"/>
            <a:gd name="connsiteY21" fmla="*/ 457501 h 472303"/>
            <a:gd name="connsiteX22" fmla="*/ 559715 w 1812777"/>
            <a:gd name="connsiteY22" fmla="*/ 469378 h 472303"/>
            <a:gd name="connsiteX23" fmla="*/ 729757 w 1812777"/>
            <a:gd name="connsiteY23" fmla="*/ 472303 h 472303"/>
            <a:gd name="connsiteX24" fmla="*/ 906587 w 1812777"/>
            <a:gd name="connsiteY24" fmla="*/ 466163 h 472303"/>
            <a:gd name="connsiteX25" fmla="*/ 1083410 w 1812777"/>
            <a:gd name="connsiteY25" fmla="*/ 451194 h 472303"/>
            <a:gd name="connsiteX26" fmla="*/ 1253430 w 1812777"/>
            <a:gd name="connsiteY26" fmla="*/ 427971 h 472303"/>
            <a:gd name="connsiteX27" fmla="*/ 1410114 w 1812777"/>
            <a:gd name="connsiteY27" fmla="*/ 397387 h 472303"/>
            <a:gd name="connsiteX28" fmla="*/ 1547440 w 1812777"/>
            <a:gd name="connsiteY28" fmla="*/ 360617 h 472303"/>
            <a:gd name="connsiteX29" fmla="*/ 1660131 w 1812777"/>
            <a:gd name="connsiteY29" fmla="*/ 319075 h 472303"/>
            <a:gd name="connsiteX30" fmla="*/ 1743857 w 1812777"/>
            <a:gd name="connsiteY30" fmla="*/ 274356 h 472303"/>
            <a:gd name="connsiteX31" fmla="*/ 1795399 w 1812777"/>
            <a:gd name="connsiteY31" fmla="*/ 228179 h 472303"/>
            <a:gd name="connsiteX32" fmla="*/ 1812777 w 1812777"/>
            <a:gd name="connsiteY32" fmla="*/ 182319 h 472303"/>
            <a:gd name="connsiteX0" fmla="*/ 1812777 w 1812777"/>
            <a:gd name="connsiteY0" fmla="*/ 182319 h 472303"/>
            <a:gd name="connsiteX1" fmla="*/ 1795324 w 1812777"/>
            <a:gd name="connsiteY1" fmla="*/ 138537 h 472303"/>
            <a:gd name="connsiteX2" fmla="*/ 1743709 w 1812777"/>
            <a:gd name="connsiteY2" fmla="*/ 98518 h 472303"/>
            <a:gd name="connsiteX3" fmla="*/ 1659917 w 1812777"/>
            <a:gd name="connsiteY3" fmla="*/ 63798 h 472303"/>
            <a:gd name="connsiteX4" fmla="*/ 1547167 w 1812777"/>
            <a:gd name="connsiteY4" fmla="*/ 35711 h 472303"/>
            <a:gd name="connsiteX5" fmla="*/ 1409794 w 1812777"/>
            <a:gd name="connsiteY5" fmla="*/ 15338 h 472303"/>
            <a:gd name="connsiteX6" fmla="*/ 1253074 w 1812777"/>
            <a:gd name="connsiteY6" fmla="*/ 3461 h 472303"/>
            <a:gd name="connsiteX7" fmla="*/ 1083032 w 1812777"/>
            <a:gd name="connsiteY7" fmla="*/ 536 h 472303"/>
            <a:gd name="connsiteX8" fmla="*/ 906202 w 1812777"/>
            <a:gd name="connsiteY8" fmla="*/ 6677 h 472303"/>
            <a:gd name="connsiteX9" fmla="*/ 729379 w 1812777"/>
            <a:gd name="connsiteY9" fmla="*/ 21646 h 472303"/>
            <a:gd name="connsiteX10" fmla="*/ 559359 w 1812777"/>
            <a:gd name="connsiteY10" fmla="*/ 44868 h 472303"/>
            <a:gd name="connsiteX11" fmla="*/ 402675 w 1812777"/>
            <a:gd name="connsiteY11" fmla="*/ 75452 h 472303"/>
            <a:gd name="connsiteX12" fmla="*/ 265349 w 1812777"/>
            <a:gd name="connsiteY12" fmla="*/ 112222 h 472303"/>
            <a:gd name="connsiteX13" fmla="*/ 152658 w 1812777"/>
            <a:gd name="connsiteY13" fmla="*/ 153765 h 472303"/>
            <a:gd name="connsiteX14" fmla="*/ 68932 w 1812777"/>
            <a:gd name="connsiteY14" fmla="*/ 198484 h 472303"/>
            <a:gd name="connsiteX15" fmla="*/ 17390 w 1812777"/>
            <a:gd name="connsiteY15" fmla="*/ 244661 h 472303"/>
            <a:gd name="connsiteX16" fmla="*/ 12 w 1812777"/>
            <a:gd name="connsiteY16" fmla="*/ 290521 h 472303"/>
            <a:gd name="connsiteX17" fmla="*/ 17465 w 1812777"/>
            <a:gd name="connsiteY17" fmla="*/ 334302 h 472303"/>
            <a:gd name="connsiteX18" fmla="*/ 69080 w 1812777"/>
            <a:gd name="connsiteY18" fmla="*/ 374321 h 472303"/>
            <a:gd name="connsiteX19" fmla="*/ 152872 w 1812777"/>
            <a:gd name="connsiteY19" fmla="*/ 409041 h 472303"/>
            <a:gd name="connsiteX20" fmla="*/ 265621 w 1812777"/>
            <a:gd name="connsiteY20" fmla="*/ 437127 h 472303"/>
            <a:gd name="connsiteX21" fmla="*/ 402995 w 1812777"/>
            <a:gd name="connsiteY21" fmla="*/ 457501 h 472303"/>
            <a:gd name="connsiteX22" fmla="*/ 559715 w 1812777"/>
            <a:gd name="connsiteY22" fmla="*/ 469378 h 472303"/>
            <a:gd name="connsiteX23" fmla="*/ 729757 w 1812777"/>
            <a:gd name="connsiteY23" fmla="*/ 472303 h 472303"/>
            <a:gd name="connsiteX24" fmla="*/ 906587 w 1812777"/>
            <a:gd name="connsiteY24" fmla="*/ 466163 h 472303"/>
            <a:gd name="connsiteX25" fmla="*/ 1083410 w 1812777"/>
            <a:gd name="connsiteY25" fmla="*/ 451194 h 472303"/>
            <a:gd name="connsiteX26" fmla="*/ 1253430 w 1812777"/>
            <a:gd name="connsiteY26" fmla="*/ 427971 h 472303"/>
            <a:gd name="connsiteX27" fmla="*/ 1410114 w 1812777"/>
            <a:gd name="connsiteY27" fmla="*/ 397387 h 472303"/>
            <a:gd name="connsiteX28" fmla="*/ 1547440 w 1812777"/>
            <a:gd name="connsiteY28" fmla="*/ 360617 h 472303"/>
            <a:gd name="connsiteX29" fmla="*/ 1660131 w 1812777"/>
            <a:gd name="connsiteY29" fmla="*/ 319075 h 472303"/>
            <a:gd name="connsiteX30" fmla="*/ 1743857 w 1812777"/>
            <a:gd name="connsiteY30" fmla="*/ 274356 h 472303"/>
            <a:gd name="connsiteX31" fmla="*/ 1795399 w 1812777"/>
            <a:gd name="connsiteY31" fmla="*/ 228179 h 472303"/>
            <a:gd name="connsiteX32" fmla="*/ 1812777 w 1812777"/>
            <a:gd name="connsiteY32" fmla="*/ 182319 h 472303"/>
            <a:gd name="connsiteX0" fmla="*/ 1812777 w 1812777"/>
            <a:gd name="connsiteY0" fmla="*/ 182319 h 472303"/>
            <a:gd name="connsiteX1" fmla="*/ 1795324 w 1812777"/>
            <a:gd name="connsiteY1" fmla="*/ 138537 h 472303"/>
            <a:gd name="connsiteX2" fmla="*/ 1743709 w 1812777"/>
            <a:gd name="connsiteY2" fmla="*/ 98518 h 472303"/>
            <a:gd name="connsiteX3" fmla="*/ 1659917 w 1812777"/>
            <a:gd name="connsiteY3" fmla="*/ 63798 h 472303"/>
            <a:gd name="connsiteX4" fmla="*/ 1547167 w 1812777"/>
            <a:gd name="connsiteY4" fmla="*/ 35711 h 472303"/>
            <a:gd name="connsiteX5" fmla="*/ 1409794 w 1812777"/>
            <a:gd name="connsiteY5" fmla="*/ 15338 h 472303"/>
            <a:gd name="connsiteX6" fmla="*/ 1253074 w 1812777"/>
            <a:gd name="connsiteY6" fmla="*/ 3461 h 472303"/>
            <a:gd name="connsiteX7" fmla="*/ 1083032 w 1812777"/>
            <a:gd name="connsiteY7" fmla="*/ 536 h 472303"/>
            <a:gd name="connsiteX8" fmla="*/ 906202 w 1812777"/>
            <a:gd name="connsiteY8" fmla="*/ 6677 h 472303"/>
            <a:gd name="connsiteX9" fmla="*/ 729379 w 1812777"/>
            <a:gd name="connsiteY9" fmla="*/ 21646 h 472303"/>
            <a:gd name="connsiteX10" fmla="*/ 559359 w 1812777"/>
            <a:gd name="connsiteY10" fmla="*/ 44868 h 472303"/>
            <a:gd name="connsiteX11" fmla="*/ 402675 w 1812777"/>
            <a:gd name="connsiteY11" fmla="*/ 75452 h 472303"/>
            <a:gd name="connsiteX12" fmla="*/ 265349 w 1812777"/>
            <a:gd name="connsiteY12" fmla="*/ 112222 h 472303"/>
            <a:gd name="connsiteX13" fmla="*/ 152658 w 1812777"/>
            <a:gd name="connsiteY13" fmla="*/ 153765 h 472303"/>
            <a:gd name="connsiteX14" fmla="*/ 68932 w 1812777"/>
            <a:gd name="connsiteY14" fmla="*/ 198484 h 472303"/>
            <a:gd name="connsiteX15" fmla="*/ 17390 w 1812777"/>
            <a:gd name="connsiteY15" fmla="*/ 244661 h 472303"/>
            <a:gd name="connsiteX16" fmla="*/ 12 w 1812777"/>
            <a:gd name="connsiteY16" fmla="*/ 290521 h 472303"/>
            <a:gd name="connsiteX17" fmla="*/ 17465 w 1812777"/>
            <a:gd name="connsiteY17" fmla="*/ 334302 h 472303"/>
            <a:gd name="connsiteX18" fmla="*/ 69080 w 1812777"/>
            <a:gd name="connsiteY18" fmla="*/ 374321 h 472303"/>
            <a:gd name="connsiteX19" fmla="*/ 152872 w 1812777"/>
            <a:gd name="connsiteY19" fmla="*/ 409041 h 472303"/>
            <a:gd name="connsiteX20" fmla="*/ 265621 w 1812777"/>
            <a:gd name="connsiteY20" fmla="*/ 437127 h 472303"/>
            <a:gd name="connsiteX21" fmla="*/ 402995 w 1812777"/>
            <a:gd name="connsiteY21" fmla="*/ 457501 h 472303"/>
            <a:gd name="connsiteX22" fmla="*/ 559715 w 1812777"/>
            <a:gd name="connsiteY22" fmla="*/ 469378 h 472303"/>
            <a:gd name="connsiteX23" fmla="*/ 729757 w 1812777"/>
            <a:gd name="connsiteY23" fmla="*/ 472303 h 472303"/>
            <a:gd name="connsiteX24" fmla="*/ 906587 w 1812777"/>
            <a:gd name="connsiteY24" fmla="*/ 466163 h 472303"/>
            <a:gd name="connsiteX25" fmla="*/ 1083410 w 1812777"/>
            <a:gd name="connsiteY25" fmla="*/ 451194 h 472303"/>
            <a:gd name="connsiteX26" fmla="*/ 1253430 w 1812777"/>
            <a:gd name="connsiteY26" fmla="*/ 427971 h 472303"/>
            <a:gd name="connsiteX27" fmla="*/ 1410114 w 1812777"/>
            <a:gd name="connsiteY27" fmla="*/ 397387 h 472303"/>
            <a:gd name="connsiteX28" fmla="*/ 1547440 w 1812777"/>
            <a:gd name="connsiteY28" fmla="*/ 360617 h 472303"/>
            <a:gd name="connsiteX29" fmla="*/ 1660131 w 1812777"/>
            <a:gd name="connsiteY29" fmla="*/ 319075 h 472303"/>
            <a:gd name="connsiteX30" fmla="*/ 1743857 w 1812777"/>
            <a:gd name="connsiteY30" fmla="*/ 274356 h 472303"/>
            <a:gd name="connsiteX31" fmla="*/ 1795399 w 1812777"/>
            <a:gd name="connsiteY31" fmla="*/ 228179 h 472303"/>
            <a:gd name="connsiteX32" fmla="*/ 1812777 w 1812777"/>
            <a:gd name="connsiteY32" fmla="*/ 182319 h 472303"/>
            <a:gd name="connsiteX0" fmla="*/ 1812777 w 1812777"/>
            <a:gd name="connsiteY0" fmla="*/ 182319 h 472303"/>
            <a:gd name="connsiteX1" fmla="*/ 1795324 w 1812777"/>
            <a:gd name="connsiteY1" fmla="*/ 138537 h 472303"/>
            <a:gd name="connsiteX2" fmla="*/ 1743709 w 1812777"/>
            <a:gd name="connsiteY2" fmla="*/ 98518 h 472303"/>
            <a:gd name="connsiteX3" fmla="*/ 1659917 w 1812777"/>
            <a:gd name="connsiteY3" fmla="*/ 63798 h 472303"/>
            <a:gd name="connsiteX4" fmla="*/ 1547167 w 1812777"/>
            <a:gd name="connsiteY4" fmla="*/ 35711 h 472303"/>
            <a:gd name="connsiteX5" fmla="*/ 1409794 w 1812777"/>
            <a:gd name="connsiteY5" fmla="*/ 15338 h 472303"/>
            <a:gd name="connsiteX6" fmla="*/ 1253074 w 1812777"/>
            <a:gd name="connsiteY6" fmla="*/ 3461 h 472303"/>
            <a:gd name="connsiteX7" fmla="*/ 1083032 w 1812777"/>
            <a:gd name="connsiteY7" fmla="*/ 536 h 472303"/>
            <a:gd name="connsiteX8" fmla="*/ 906202 w 1812777"/>
            <a:gd name="connsiteY8" fmla="*/ 6677 h 472303"/>
            <a:gd name="connsiteX9" fmla="*/ 729379 w 1812777"/>
            <a:gd name="connsiteY9" fmla="*/ 21646 h 472303"/>
            <a:gd name="connsiteX10" fmla="*/ 559359 w 1812777"/>
            <a:gd name="connsiteY10" fmla="*/ 44868 h 472303"/>
            <a:gd name="connsiteX11" fmla="*/ 402675 w 1812777"/>
            <a:gd name="connsiteY11" fmla="*/ 75452 h 472303"/>
            <a:gd name="connsiteX12" fmla="*/ 265349 w 1812777"/>
            <a:gd name="connsiteY12" fmla="*/ 112222 h 472303"/>
            <a:gd name="connsiteX13" fmla="*/ 152658 w 1812777"/>
            <a:gd name="connsiteY13" fmla="*/ 153765 h 472303"/>
            <a:gd name="connsiteX14" fmla="*/ 68932 w 1812777"/>
            <a:gd name="connsiteY14" fmla="*/ 198484 h 472303"/>
            <a:gd name="connsiteX15" fmla="*/ 17390 w 1812777"/>
            <a:gd name="connsiteY15" fmla="*/ 244661 h 472303"/>
            <a:gd name="connsiteX16" fmla="*/ 12 w 1812777"/>
            <a:gd name="connsiteY16" fmla="*/ 290521 h 472303"/>
            <a:gd name="connsiteX17" fmla="*/ 17465 w 1812777"/>
            <a:gd name="connsiteY17" fmla="*/ 334302 h 472303"/>
            <a:gd name="connsiteX18" fmla="*/ 69080 w 1812777"/>
            <a:gd name="connsiteY18" fmla="*/ 374321 h 472303"/>
            <a:gd name="connsiteX19" fmla="*/ 152872 w 1812777"/>
            <a:gd name="connsiteY19" fmla="*/ 409041 h 472303"/>
            <a:gd name="connsiteX20" fmla="*/ 265621 w 1812777"/>
            <a:gd name="connsiteY20" fmla="*/ 437127 h 472303"/>
            <a:gd name="connsiteX21" fmla="*/ 402995 w 1812777"/>
            <a:gd name="connsiteY21" fmla="*/ 457501 h 472303"/>
            <a:gd name="connsiteX22" fmla="*/ 559715 w 1812777"/>
            <a:gd name="connsiteY22" fmla="*/ 469378 h 472303"/>
            <a:gd name="connsiteX23" fmla="*/ 729757 w 1812777"/>
            <a:gd name="connsiteY23" fmla="*/ 472303 h 472303"/>
            <a:gd name="connsiteX24" fmla="*/ 906587 w 1812777"/>
            <a:gd name="connsiteY24" fmla="*/ 466163 h 472303"/>
            <a:gd name="connsiteX25" fmla="*/ 1083410 w 1812777"/>
            <a:gd name="connsiteY25" fmla="*/ 451194 h 472303"/>
            <a:gd name="connsiteX26" fmla="*/ 1253430 w 1812777"/>
            <a:gd name="connsiteY26" fmla="*/ 427971 h 472303"/>
            <a:gd name="connsiteX27" fmla="*/ 1410114 w 1812777"/>
            <a:gd name="connsiteY27" fmla="*/ 397387 h 472303"/>
            <a:gd name="connsiteX28" fmla="*/ 1547440 w 1812777"/>
            <a:gd name="connsiteY28" fmla="*/ 360617 h 472303"/>
            <a:gd name="connsiteX29" fmla="*/ 1660131 w 1812777"/>
            <a:gd name="connsiteY29" fmla="*/ 319075 h 472303"/>
            <a:gd name="connsiteX30" fmla="*/ 1743857 w 1812777"/>
            <a:gd name="connsiteY30" fmla="*/ 274356 h 472303"/>
            <a:gd name="connsiteX31" fmla="*/ 1795399 w 1812777"/>
            <a:gd name="connsiteY31" fmla="*/ 228179 h 472303"/>
            <a:gd name="connsiteX32" fmla="*/ 1812777 w 1812777"/>
            <a:gd name="connsiteY32" fmla="*/ 182319 h 472303"/>
            <a:gd name="connsiteX0" fmla="*/ 1812777 w 1812777"/>
            <a:gd name="connsiteY0" fmla="*/ 182319 h 472303"/>
            <a:gd name="connsiteX1" fmla="*/ 1795324 w 1812777"/>
            <a:gd name="connsiteY1" fmla="*/ 138537 h 472303"/>
            <a:gd name="connsiteX2" fmla="*/ 1743709 w 1812777"/>
            <a:gd name="connsiteY2" fmla="*/ 98518 h 472303"/>
            <a:gd name="connsiteX3" fmla="*/ 1659917 w 1812777"/>
            <a:gd name="connsiteY3" fmla="*/ 63798 h 472303"/>
            <a:gd name="connsiteX4" fmla="*/ 1547167 w 1812777"/>
            <a:gd name="connsiteY4" fmla="*/ 35711 h 472303"/>
            <a:gd name="connsiteX5" fmla="*/ 1409794 w 1812777"/>
            <a:gd name="connsiteY5" fmla="*/ 15338 h 472303"/>
            <a:gd name="connsiteX6" fmla="*/ 1253074 w 1812777"/>
            <a:gd name="connsiteY6" fmla="*/ 3461 h 472303"/>
            <a:gd name="connsiteX7" fmla="*/ 1083032 w 1812777"/>
            <a:gd name="connsiteY7" fmla="*/ 536 h 472303"/>
            <a:gd name="connsiteX8" fmla="*/ 906202 w 1812777"/>
            <a:gd name="connsiteY8" fmla="*/ 6677 h 472303"/>
            <a:gd name="connsiteX9" fmla="*/ 729379 w 1812777"/>
            <a:gd name="connsiteY9" fmla="*/ 21646 h 472303"/>
            <a:gd name="connsiteX10" fmla="*/ 559359 w 1812777"/>
            <a:gd name="connsiteY10" fmla="*/ 44868 h 472303"/>
            <a:gd name="connsiteX11" fmla="*/ 402675 w 1812777"/>
            <a:gd name="connsiteY11" fmla="*/ 75452 h 472303"/>
            <a:gd name="connsiteX12" fmla="*/ 265349 w 1812777"/>
            <a:gd name="connsiteY12" fmla="*/ 112222 h 472303"/>
            <a:gd name="connsiteX13" fmla="*/ 152658 w 1812777"/>
            <a:gd name="connsiteY13" fmla="*/ 153765 h 472303"/>
            <a:gd name="connsiteX14" fmla="*/ 68932 w 1812777"/>
            <a:gd name="connsiteY14" fmla="*/ 198484 h 472303"/>
            <a:gd name="connsiteX15" fmla="*/ 17390 w 1812777"/>
            <a:gd name="connsiteY15" fmla="*/ 244661 h 472303"/>
            <a:gd name="connsiteX16" fmla="*/ 12 w 1812777"/>
            <a:gd name="connsiteY16" fmla="*/ 290521 h 472303"/>
            <a:gd name="connsiteX17" fmla="*/ 17465 w 1812777"/>
            <a:gd name="connsiteY17" fmla="*/ 334302 h 472303"/>
            <a:gd name="connsiteX18" fmla="*/ 69080 w 1812777"/>
            <a:gd name="connsiteY18" fmla="*/ 374321 h 472303"/>
            <a:gd name="connsiteX19" fmla="*/ 152872 w 1812777"/>
            <a:gd name="connsiteY19" fmla="*/ 409041 h 472303"/>
            <a:gd name="connsiteX20" fmla="*/ 265621 w 1812777"/>
            <a:gd name="connsiteY20" fmla="*/ 437127 h 472303"/>
            <a:gd name="connsiteX21" fmla="*/ 402995 w 1812777"/>
            <a:gd name="connsiteY21" fmla="*/ 457501 h 472303"/>
            <a:gd name="connsiteX22" fmla="*/ 559715 w 1812777"/>
            <a:gd name="connsiteY22" fmla="*/ 469378 h 472303"/>
            <a:gd name="connsiteX23" fmla="*/ 729757 w 1812777"/>
            <a:gd name="connsiteY23" fmla="*/ 472303 h 472303"/>
            <a:gd name="connsiteX24" fmla="*/ 906587 w 1812777"/>
            <a:gd name="connsiteY24" fmla="*/ 466163 h 472303"/>
            <a:gd name="connsiteX25" fmla="*/ 1083410 w 1812777"/>
            <a:gd name="connsiteY25" fmla="*/ 451194 h 472303"/>
            <a:gd name="connsiteX26" fmla="*/ 1253430 w 1812777"/>
            <a:gd name="connsiteY26" fmla="*/ 427971 h 472303"/>
            <a:gd name="connsiteX27" fmla="*/ 1410114 w 1812777"/>
            <a:gd name="connsiteY27" fmla="*/ 397387 h 472303"/>
            <a:gd name="connsiteX28" fmla="*/ 1547440 w 1812777"/>
            <a:gd name="connsiteY28" fmla="*/ 360617 h 472303"/>
            <a:gd name="connsiteX29" fmla="*/ 1660131 w 1812777"/>
            <a:gd name="connsiteY29" fmla="*/ 319075 h 472303"/>
            <a:gd name="connsiteX30" fmla="*/ 1743857 w 1812777"/>
            <a:gd name="connsiteY30" fmla="*/ 274356 h 472303"/>
            <a:gd name="connsiteX31" fmla="*/ 1795399 w 1812777"/>
            <a:gd name="connsiteY31" fmla="*/ 228179 h 472303"/>
            <a:gd name="connsiteX32" fmla="*/ 1812777 w 1812777"/>
            <a:gd name="connsiteY32" fmla="*/ 182319 h 472303"/>
            <a:gd name="connsiteX0" fmla="*/ 1812777 w 1812777"/>
            <a:gd name="connsiteY0" fmla="*/ 182319 h 472303"/>
            <a:gd name="connsiteX1" fmla="*/ 1795324 w 1812777"/>
            <a:gd name="connsiteY1" fmla="*/ 138537 h 472303"/>
            <a:gd name="connsiteX2" fmla="*/ 1743709 w 1812777"/>
            <a:gd name="connsiteY2" fmla="*/ 98518 h 472303"/>
            <a:gd name="connsiteX3" fmla="*/ 1659917 w 1812777"/>
            <a:gd name="connsiteY3" fmla="*/ 63798 h 472303"/>
            <a:gd name="connsiteX4" fmla="*/ 1547167 w 1812777"/>
            <a:gd name="connsiteY4" fmla="*/ 35711 h 472303"/>
            <a:gd name="connsiteX5" fmla="*/ 1409794 w 1812777"/>
            <a:gd name="connsiteY5" fmla="*/ 15338 h 472303"/>
            <a:gd name="connsiteX6" fmla="*/ 1253074 w 1812777"/>
            <a:gd name="connsiteY6" fmla="*/ 3461 h 472303"/>
            <a:gd name="connsiteX7" fmla="*/ 1083032 w 1812777"/>
            <a:gd name="connsiteY7" fmla="*/ 536 h 472303"/>
            <a:gd name="connsiteX8" fmla="*/ 906202 w 1812777"/>
            <a:gd name="connsiteY8" fmla="*/ 6677 h 472303"/>
            <a:gd name="connsiteX9" fmla="*/ 729379 w 1812777"/>
            <a:gd name="connsiteY9" fmla="*/ 21646 h 472303"/>
            <a:gd name="connsiteX10" fmla="*/ 559359 w 1812777"/>
            <a:gd name="connsiteY10" fmla="*/ 44868 h 472303"/>
            <a:gd name="connsiteX11" fmla="*/ 402675 w 1812777"/>
            <a:gd name="connsiteY11" fmla="*/ 75452 h 472303"/>
            <a:gd name="connsiteX12" fmla="*/ 265349 w 1812777"/>
            <a:gd name="connsiteY12" fmla="*/ 112222 h 472303"/>
            <a:gd name="connsiteX13" fmla="*/ 152658 w 1812777"/>
            <a:gd name="connsiteY13" fmla="*/ 153765 h 472303"/>
            <a:gd name="connsiteX14" fmla="*/ 68932 w 1812777"/>
            <a:gd name="connsiteY14" fmla="*/ 198484 h 472303"/>
            <a:gd name="connsiteX15" fmla="*/ 17390 w 1812777"/>
            <a:gd name="connsiteY15" fmla="*/ 244661 h 472303"/>
            <a:gd name="connsiteX16" fmla="*/ 12 w 1812777"/>
            <a:gd name="connsiteY16" fmla="*/ 290521 h 472303"/>
            <a:gd name="connsiteX17" fmla="*/ 17465 w 1812777"/>
            <a:gd name="connsiteY17" fmla="*/ 334302 h 472303"/>
            <a:gd name="connsiteX18" fmla="*/ 69080 w 1812777"/>
            <a:gd name="connsiteY18" fmla="*/ 374321 h 472303"/>
            <a:gd name="connsiteX19" fmla="*/ 152872 w 1812777"/>
            <a:gd name="connsiteY19" fmla="*/ 409041 h 472303"/>
            <a:gd name="connsiteX20" fmla="*/ 265621 w 1812777"/>
            <a:gd name="connsiteY20" fmla="*/ 437127 h 472303"/>
            <a:gd name="connsiteX21" fmla="*/ 402995 w 1812777"/>
            <a:gd name="connsiteY21" fmla="*/ 457501 h 472303"/>
            <a:gd name="connsiteX22" fmla="*/ 559715 w 1812777"/>
            <a:gd name="connsiteY22" fmla="*/ 469378 h 472303"/>
            <a:gd name="connsiteX23" fmla="*/ 729757 w 1812777"/>
            <a:gd name="connsiteY23" fmla="*/ 472303 h 472303"/>
            <a:gd name="connsiteX24" fmla="*/ 906587 w 1812777"/>
            <a:gd name="connsiteY24" fmla="*/ 466163 h 472303"/>
            <a:gd name="connsiteX25" fmla="*/ 1083410 w 1812777"/>
            <a:gd name="connsiteY25" fmla="*/ 451194 h 472303"/>
            <a:gd name="connsiteX26" fmla="*/ 1253430 w 1812777"/>
            <a:gd name="connsiteY26" fmla="*/ 427971 h 472303"/>
            <a:gd name="connsiteX27" fmla="*/ 1410114 w 1812777"/>
            <a:gd name="connsiteY27" fmla="*/ 397387 h 472303"/>
            <a:gd name="connsiteX28" fmla="*/ 1547440 w 1812777"/>
            <a:gd name="connsiteY28" fmla="*/ 360617 h 472303"/>
            <a:gd name="connsiteX29" fmla="*/ 1660131 w 1812777"/>
            <a:gd name="connsiteY29" fmla="*/ 319075 h 472303"/>
            <a:gd name="connsiteX30" fmla="*/ 1743857 w 1812777"/>
            <a:gd name="connsiteY30" fmla="*/ 274356 h 472303"/>
            <a:gd name="connsiteX31" fmla="*/ 1795399 w 1812777"/>
            <a:gd name="connsiteY31" fmla="*/ 228179 h 472303"/>
            <a:gd name="connsiteX32" fmla="*/ 1812777 w 1812777"/>
            <a:gd name="connsiteY32" fmla="*/ 182319 h 472303"/>
            <a:gd name="connsiteX0" fmla="*/ 1812777 w 1812777"/>
            <a:gd name="connsiteY0" fmla="*/ 182319 h 472303"/>
            <a:gd name="connsiteX1" fmla="*/ 1795324 w 1812777"/>
            <a:gd name="connsiteY1" fmla="*/ 138537 h 472303"/>
            <a:gd name="connsiteX2" fmla="*/ 1743709 w 1812777"/>
            <a:gd name="connsiteY2" fmla="*/ 98518 h 472303"/>
            <a:gd name="connsiteX3" fmla="*/ 1659917 w 1812777"/>
            <a:gd name="connsiteY3" fmla="*/ 63798 h 472303"/>
            <a:gd name="connsiteX4" fmla="*/ 1547167 w 1812777"/>
            <a:gd name="connsiteY4" fmla="*/ 35711 h 472303"/>
            <a:gd name="connsiteX5" fmla="*/ 1409794 w 1812777"/>
            <a:gd name="connsiteY5" fmla="*/ 15338 h 472303"/>
            <a:gd name="connsiteX6" fmla="*/ 1253074 w 1812777"/>
            <a:gd name="connsiteY6" fmla="*/ 3461 h 472303"/>
            <a:gd name="connsiteX7" fmla="*/ 1083032 w 1812777"/>
            <a:gd name="connsiteY7" fmla="*/ 536 h 472303"/>
            <a:gd name="connsiteX8" fmla="*/ 906202 w 1812777"/>
            <a:gd name="connsiteY8" fmla="*/ 6677 h 472303"/>
            <a:gd name="connsiteX9" fmla="*/ 729379 w 1812777"/>
            <a:gd name="connsiteY9" fmla="*/ 21646 h 472303"/>
            <a:gd name="connsiteX10" fmla="*/ 559359 w 1812777"/>
            <a:gd name="connsiteY10" fmla="*/ 44868 h 472303"/>
            <a:gd name="connsiteX11" fmla="*/ 402675 w 1812777"/>
            <a:gd name="connsiteY11" fmla="*/ 75452 h 472303"/>
            <a:gd name="connsiteX12" fmla="*/ 265349 w 1812777"/>
            <a:gd name="connsiteY12" fmla="*/ 112222 h 472303"/>
            <a:gd name="connsiteX13" fmla="*/ 152658 w 1812777"/>
            <a:gd name="connsiteY13" fmla="*/ 153765 h 472303"/>
            <a:gd name="connsiteX14" fmla="*/ 68932 w 1812777"/>
            <a:gd name="connsiteY14" fmla="*/ 198484 h 472303"/>
            <a:gd name="connsiteX15" fmla="*/ 17390 w 1812777"/>
            <a:gd name="connsiteY15" fmla="*/ 244661 h 472303"/>
            <a:gd name="connsiteX16" fmla="*/ 12 w 1812777"/>
            <a:gd name="connsiteY16" fmla="*/ 290521 h 472303"/>
            <a:gd name="connsiteX17" fmla="*/ 17465 w 1812777"/>
            <a:gd name="connsiteY17" fmla="*/ 334302 h 472303"/>
            <a:gd name="connsiteX18" fmla="*/ 69080 w 1812777"/>
            <a:gd name="connsiteY18" fmla="*/ 374321 h 472303"/>
            <a:gd name="connsiteX19" fmla="*/ 152872 w 1812777"/>
            <a:gd name="connsiteY19" fmla="*/ 409041 h 472303"/>
            <a:gd name="connsiteX20" fmla="*/ 265621 w 1812777"/>
            <a:gd name="connsiteY20" fmla="*/ 437127 h 472303"/>
            <a:gd name="connsiteX21" fmla="*/ 402995 w 1812777"/>
            <a:gd name="connsiteY21" fmla="*/ 457501 h 472303"/>
            <a:gd name="connsiteX22" fmla="*/ 559715 w 1812777"/>
            <a:gd name="connsiteY22" fmla="*/ 469378 h 472303"/>
            <a:gd name="connsiteX23" fmla="*/ 729757 w 1812777"/>
            <a:gd name="connsiteY23" fmla="*/ 472303 h 472303"/>
            <a:gd name="connsiteX24" fmla="*/ 906587 w 1812777"/>
            <a:gd name="connsiteY24" fmla="*/ 466163 h 472303"/>
            <a:gd name="connsiteX25" fmla="*/ 1083410 w 1812777"/>
            <a:gd name="connsiteY25" fmla="*/ 451194 h 472303"/>
            <a:gd name="connsiteX26" fmla="*/ 1253430 w 1812777"/>
            <a:gd name="connsiteY26" fmla="*/ 427971 h 472303"/>
            <a:gd name="connsiteX27" fmla="*/ 1410114 w 1812777"/>
            <a:gd name="connsiteY27" fmla="*/ 397387 h 472303"/>
            <a:gd name="connsiteX28" fmla="*/ 1547440 w 1812777"/>
            <a:gd name="connsiteY28" fmla="*/ 360617 h 472303"/>
            <a:gd name="connsiteX29" fmla="*/ 1660131 w 1812777"/>
            <a:gd name="connsiteY29" fmla="*/ 319075 h 472303"/>
            <a:gd name="connsiteX30" fmla="*/ 1743857 w 1812777"/>
            <a:gd name="connsiteY30" fmla="*/ 274356 h 472303"/>
            <a:gd name="connsiteX31" fmla="*/ 1795399 w 1812777"/>
            <a:gd name="connsiteY31" fmla="*/ 228179 h 472303"/>
            <a:gd name="connsiteX32" fmla="*/ 1812777 w 1812777"/>
            <a:gd name="connsiteY32" fmla="*/ 182319 h 472303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77"/>
            <a:gd name="connsiteY0" fmla="*/ 182319 h 472839"/>
            <a:gd name="connsiteX1" fmla="*/ 1795324 w 1812777"/>
            <a:gd name="connsiteY1" fmla="*/ 138537 h 472839"/>
            <a:gd name="connsiteX2" fmla="*/ 1743709 w 1812777"/>
            <a:gd name="connsiteY2" fmla="*/ 98518 h 472839"/>
            <a:gd name="connsiteX3" fmla="*/ 1659917 w 1812777"/>
            <a:gd name="connsiteY3" fmla="*/ 63798 h 472839"/>
            <a:gd name="connsiteX4" fmla="*/ 1547167 w 1812777"/>
            <a:gd name="connsiteY4" fmla="*/ 35711 h 472839"/>
            <a:gd name="connsiteX5" fmla="*/ 1409794 w 1812777"/>
            <a:gd name="connsiteY5" fmla="*/ 15338 h 472839"/>
            <a:gd name="connsiteX6" fmla="*/ 1253074 w 1812777"/>
            <a:gd name="connsiteY6" fmla="*/ 3461 h 472839"/>
            <a:gd name="connsiteX7" fmla="*/ 1083032 w 1812777"/>
            <a:gd name="connsiteY7" fmla="*/ 536 h 472839"/>
            <a:gd name="connsiteX8" fmla="*/ 906202 w 1812777"/>
            <a:gd name="connsiteY8" fmla="*/ 6677 h 472839"/>
            <a:gd name="connsiteX9" fmla="*/ 729379 w 1812777"/>
            <a:gd name="connsiteY9" fmla="*/ 21646 h 472839"/>
            <a:gd name="connsiteX10" fmla="*/ 559359 w 1812777"/>
            <a:gd name="connsiteY10" fmla="*/ 44868 h 472839"/>
            <a:gd name="connsiteX11" fmla="*/ 402675 w 1812777"/>
            <a:gd name="connsiteY11" fmla="*/ 75452 h 472839"/>
            <a:gd name="connsiteX12" fmla="*/ 265349 w 1812777"/>
            <a:gd name="connsiteY12" fmla="*/ 112222 h 472839"/>
            <a:gd name="connsiteX13" fmla="*/ 152658 w 1812777"/>
            <a:gd name="connsiteY13" fmla="*/ 153765 h 472839"/>
            <a:gd name="connsiteX14" fmla="*/ 68932 w 1812777"/>
            <a:gd name="connsiteY14" fmla="*/ 198484 h 472839"/>
            <a:gd name="connsiteX15" fmla="*/ 17390 w 1812777"/>
            <a:gd name="connsiteY15" fmla="*/ 244661 h 472839"/>
            <a:gd name="connsiteX16" fmla="*/ 12 w 1812777"/>
            <a:gd name="connsiteY16" fmla="*/ 290521 h 472839"/>
            <a:gd name="connsiteX17" fmla="*/ 17465 w 1812777"/>
            <a:gd name="connsiteY17" fmla="*/ 334302 h 472839"/>
            <a:gd name="connsiteX18" fmla="*/ 69080 w 1812777"/>
            <a:gd name="connsiteY18" fmla="*/ 374321 h 472839"/>
            <a:gd name="connsiteX19" fmla="*/ 152872 w 1812777"/>
            <a:gd name="connsiteY19" fmla="*/ 409041 h 472839"/>
            <a:gd name="connsiteX20" fmla="*/ 265621 w 1812777"/>
            <a:gd name="connsiteY20" fmla="*/ 437127 h 472839"/>
            <a:gd name="connsiteX21" fmla="*/ 402995 w 1812777"/>
            <a:gd name="connsiteY21" fmla="*/ 457501 h 472839"/>
            <a:gd name="connsiteX22" fmla="*/ 559715 w 1812777"/>
            <a:gd name="connsiteY22" fmla="*/ 469378 h 472839"/>
            <a:gd name="connsiteX23" fmla="*/ 729757 w 1812777"/>
            <a:gd name="connsiteY23" fmla="*/ 472303 h 472839"/>
            <a:gd name="connsiteX24" fmla="*/ 906587 w 1812777"/>
            <a:gd name="connsiteY24" fmla="*/ 466163 h 472839"/>
            <a:gd name="connsiteX25" fmla="*/ 1083410 w 1812777"/>
            <a:gd name="connsiteY25" fmla="*/ 451194 h 472839"/>
            <a:gd name="connsiteX26" fmla="*/ 1253430 w 1812777"/>
            <a:gd name="connsiteY26" fmla="*/ 427971 h 472839"/>
            <a:gd name="connsiteX27" fmla="*/ 1410114 w 1812777"/>
            <a:gd name="connsiteY27" fmla="*/ 397387 h 472839"/>
            <a:gd name="connsiteX28" fmla="*/ 1547440 w 1812777"/>
            <a:gd name="connsiteY28" fmla="*/ 360617 h 472839"/>
            <a:gd name="connsiteX29" fmla="*/ 1660131 w 1812777"/>
            <a:gd name="connsiteY29" fmla="*/ 319075 h 472839"/>
            <a:gd name="connsiteX30" fmla="*/ 1743857 w 1812777"/>
            <a:gd name="connsiteY30" fmla="*/ 274356 h 472839"/>
            <a:gd name="connsiteX31" fmla="*/ 1795399 w 1812777"/>
            <a:gd name="connsiteY31" fmla="*/ 228179 h 472839"/>
            <a:gd name="connsiteX32" fmla="*/ 1812777 w 1812777"/>
            <a:gd name="connsiteY32" fmla="*/ 182319 h 472839"/>
            <a:gd name="connsiteX0" fmla="*/ 1812777 w 1812790"/>
            <a:gd name="connsiteY0" fmla="*/ 182319 h 472839"/>
            <a:gd name="connsiteX1" fmla="*/ 1795324 w 1812790"/>
            <a:gd name="connsiteY1" fmla="*/ 138537 h 472839"/>
            <a:gd name="connsiteX2" fmla="*/ 1743709 w 1812790"/>
            <a:gd name="connsiteY2" fmla="*/ 98518 h 472839"/>
            <a:gd name="connsiteX3" fmla="*/ 1659917 w 1812790"/>
            <a:gd name="connsiteY3" fmla="*/ 63798 h 472839"/>
            <a:gd name="connsiteX4" fmla="*/ 1547167 w 1812790"/>
            <a:gd name="connsiteY4" fmla="*/ 35711 h 472839"/>
            <a:gd name="connsiteX5" fmla="*/ 1409794 w 1812790"/>
            <a:gd name="connsiteY5" fmla="*/ 15338 h 472839"/>
            <a:gd name="connsiteX6" fmla="*/ 1253074 w 1812790"/>
            <a:gd name="connsiteY6" fmla="*/ 3461 h 472839"/>
            <a:gd name="connsiteX7" fmla="*/ 1083032 w 1812790"/>
            <a:gd name="connsiteY7" fmla="*/ 536 h 472839"/>
            <a:gd name="connsiteX8" fmla="*/ 906202 w 1812790"/>
            <a:gd name="connsiteY8" fmla="*/ 6677 h 472839"/>
            <a:gd name="connsiteX9" fmla="*/ 729379 w 1812790"/>
            <a:gd name="connsiteY9" fmla="*/ 21646 h 472839"/>
            <a:gd name="connsiteX10" fmla="*/ 559359 w 1812790"/>
            <a:gd name="connsiteY10" fmla="*/ 44868 h 472839"/>
            <a:gd name="connsiteX11" fmla="*/ 402675 w 1812790"/>
            <a:gd name="connsiteY11" fmla="*/ 75452 h 472839"/>
            <a:gd name="connsiteX12" fmla="*/ 265349 w 1812790"/>
            <a:gd name="connsiteY12" fmla="*/ 112222 h 472839"/>
            <a:gd name="connsiteX13" fmla="*/ 152658 w 1812790"/>
            <a:gd name="connsiteY13" fmla="*/ 153765 h 472839"/>
            <a:gd name="connsiteX14" fmla="*/ 68932 w 1812790"/>
            <a:gd name="connsiteY14" fmla="*/ 198484 h 472839"/>
            <a:gd name="connsiteX15" fmla="*/ 17390 w 1812790"/>
            <a:gd name="connsiteY15" fmla="*/ 244661 h 472839"/>
            <a:gd name="connsiteX16" fmla="*/ 12 w 1812790"/>
            <a:gd name="connsiteY16" fmla="*/ 290521 h 472839"/>
            <a:gd name="connsiteX17" fmla="*/ 17465 w 1812790"/>
            <a:gd name="connsiteY17" fmla="*/ 334302 h 472839"/>
            <a:gd name="connsiteX18" fmla="*/ 69080 w 1812790"/>
            <a:gd name="connsiteY18" fmla="*/ 374321 h 472839"/>
            <a:gd name="connsiteX19" fmla="*/ 152872 w 1812790"/>
            <a:gd name="connsiteY19" fmla="*/ 409041 h 472839"/>
            <a:gd name="connsiteX20" fmla="*/ 265621 w 1812790"/>
            <a:gd name="connsiteY20" fmla="*/ 437127 h 472839"/>
            <a:gd name="connsiteX21" fmla="*/ 402995 w 1812790"/>
            <a:gd name="connsiteY21" fmla="*/ 457501 h 472839"/>
            <a:gd name="connsiteX22" fmla="*/ 559715 w 1812790"/>
            <a:gd name="connsiteY22" fmla="*/ 469378 h 472839"/>
            <a:gd name="connsiteX23" fmla="*/ 729757 w 1812790"/>
            <a:gd name="connsiteY23" fmla="*/ 472303 h 472839"/>
            <a:gd name="connsiteX24" fmla="*/ 906587 w 1812790"/>
            <a:gd name="connsiteY24" fmla="*/ 466163 h 472839"/>
            <a:gd name="connsiteX25" fmla="*/ 1083410 w 1812790"/>
            <a:gd name="connsiteY25" fmla="*/ 451194 h 472839"/>
            <a:gd name="connsiteX26" fmla="*/ 1253430 w 1812790"/>
            <a:gd name="connsiteY26" fmla="*/ 427971 h 472839"/>
            <a:gd name="connsiteX27" fmla="*/ 1410114 w 1812790"/>
            <a:gd name="connsiteY27" fmla="*/ 397387 h 472839"/>
            <a:gd name="connsiteX28" fmla="*/ 1547440 w 1812790"/>
            <a:gd name="connsiteY28" fmla="*/ 360617 h 472839"/>
            <a:gd name="connsiteX29" fmla="*/ 1660131 w 1812790"/>
            <a:gd name="connsiteY29" fmla="*/ 319075 h 472839"/>
            <a:gd name="connsiteX30" fmla="*/ 1743857 w 1812790"/>
            <a:gd name="connsiteY30" fmla="*/ 274356 h 472839"/>
            <a:gd name="connsiteX31" fmla="*/ 1795399 w 1812790"/>
            <a:gd name="connsiteY31" fmla="*/ 228179 h 472839"/>
            <a:gd name="connsiteX32" fmla="*/ 1812777 w 1812790"/>
            <a:gd name="connsiteY32" fmla="*/ 182319 h 472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812790" h="472839">
              <a:moveTo>
                <a:pt x="1812777" y="182319"/>
              </a:moveTo>
              <a:cubicBezTo>
                <a:pt x="1812765" y="167379"/>
                <a:pt x="1806835" y="152504"/>
                <a:pt x="1795324" y="138537"/>
              </a:cubicBezTo>
              <a:cubicBezTo>
                <a:pt x="1783813" y="124570"/>
                <a:pt x="1766277" y="110975"/>
                <a:pt x="1743709" y="98518"/>
              </a:cubicBezTo>
              <a:cubicBezTo>
                <a:pt x="1721141" y="86061"/>
                <a:pt x="1692674" y="74266"/>
                <a:pt x="1659917" y="63798"/>
              </a:cubicBezTo>
              <a:cubicBezTo>
                <a:pt x="1627160" y="53330"/>
                <a:pt x="1588854" y="43788"/>
                <a:pt x="1547167" y="35711"/>
              </a:cubicBezTo>
              <a:cubicBezTo>
                <a:pt x="1505480" y="27634"/>
                <a:pt x="1458809" y="20713"/>
                <a:pt x="1409794" y="15338"/>
              </a:cubicBezTo>
              <a:cubicBezTo>
                <a:pt x="1360779" y="9963"/>
                <a:pt x="1307534" y="5928"/>
                <a:pt x="1253074" y="3461"/>
              </a:cubicBezTo>
              <a:cubicBezTo>
                <a:pt x="1198614" y="994"/>
                <a:pt x="1140844" y="0"/>
                <a:pt x="1083032" y="536"/>
              </a:cubicBezTo>
              <a:cubicBezTo>
                <a:pt x="1025220" y="1072"/>
                <a:pt x="965144" y="3159"/>
                <a:pt x="906202" y="6677"/>
              </a:cubicBezTo>
              <a:cubicBezTo>
                <a:pt x="847260" y="10195"/>
                <a:pt x="787186" y="15281"/>
                <a:pt x="729379" y="21646"/>
              </a:cubicBezTo>
              <a:cubicBezTo>
                <a:pt x="671572" y="28011"/>
                <a:pt x="613810" y="35900"/>
                <a:pt x="559359" y="44868"/>
              </a:cubicBezTo>
              <a:cubicBezTo>
                <a:pt x="504908" y="53836"/>
                <a:pt x="451677" y="64226"/>
                <a:pt x="402675" y="75452"/>
              </a:cubicBezTo>
              <a:cubicBezTo>
                <a:pt x="353673" y="86678"/>
                <a:pt x="307018" y="99170"/>
                <a:pt x="265349" y="112222"/>
              </a:cubicBezTo>
              <a:cubicBezTo>
                <a:pt x="223680" y="125274"/>
                <a:pt x="185394" y="139388"/>
                <a:pt x="152658" y="153765"/>
              </a:cubicBezTo>
              <a:cubicBezTo>
                <a:pt x="119922" y="168142"/>
                <a:pt x="91477" y="183335"/>
                <a:pt x="68932" y="198484"/>
              </a:cubicBezTo>
              <a:cubicBezTo>
                <a:pt x="46387" y="213633"/>
                <a:pt x="28877" y="229322"/>
                <a:pt x="17390" y="244661"/>
              </a:cubicBezTo>
              <a:cubicBezTo>
                <a:pt x="5903" y="260001"/>
                <a:pt x="0" y="275581"/>
                <a:pt x="12" y="290521"/>
              </a:cubicBezTo>
              <a:cubicBezTo>
                <a:pt x="24" y="305461"/>
                <a:pt x="5954" y="320336"/>
                <a:pt x="17465" y="334302"/>
              </a:cubicBezTo>
              <a:cubicBezTo>
                <a:pt x="28976" y="348268"/>
                <a:pt x="46512" y="361864"/>
                <a:pt x="69080" y="374321"/>
              </a:cubicBezTo>
              <a:cubicBezTo>
                <a:pt x="91648" y="386778"/>
                <a:pt x="120115" y="398573"/>
                <a:pt x="152872" y="409041"/>
              </a:cubicBezTo>
              <a:cubicBezTo>
                <a:pt x="185629" y="419509"/>
                <a:pt x="223934" y="429050"/>
                <a:pt x="265621" y="437127"/>
              </a:cubicBezTo>
              <a:cubicBezTo>
                <a:pt x="307308" y="445204"/>
                <a:pt x="353979" y="452126"/>
                <a:pt x="402995" y="457501"/>
              </a:cubicBezTo>
              <a:cubicBezTo>
                <a:pt x="452011" y="462876"/>
                <a:pt x="505255" y="466911"/>
                <a:pt x="559715" y="469378"/>
              </a:cubicBezTo>
              <a:cubicBezTo>
                <a:pt x="614175" y="471845"/>
                <a:pt x="671945" y="472839"/>
                <a:pt x="729757" y="472303"/>
              </a:cubicBezTo>
              <a:cubicBezTo>
                <a:pt x="787569" y="471767"/>
                <a:pt x="847645" y="469681"/>
                <a:pt x="906587" y="466163"/>
              </a:cubicBezTo>
              <a:cubicBezTo>
                <a:pt x="965529" y="462645"/>
                <a:pt x="1025603" y="457559"/>
                <a:pt x="1083410" y="451194"/>
              </a:cubicBezTo>
              <a:cubicBezTo>
                <a:pt x="1141217" y="444829"/>
                <a:pt x="1198979" y="436939"/>
                <a:pt x="1253430" y="427971"/>
              </a:cubicBezTo>
              <a:cubicBezTo>
                <a:pt x="1307881" y="419003"/>
                <a:pt x="1361112" y="408613"/>
                <a:pt x="1410114" y="397387"/>
              </a:cubicBezTo>
              <a:cubicBezTo>
                <a:pt x="1459116" y="386161"/>
                <a:pt x="1505771" y="373669"/>
                <a:pt x="1547440" y="360617"/>
              </a:cubicBezTo>
              <a:cubicBezTo>
                <a:pt x="1589109" y="347565"/>
                <a:pt x="1627395" y="333452"/>
                <a:pt x="1660131" y="319075"/>
              </a:cubicBezTo>
              <a:cubicBezTo>
                <a:pt x="1692867" y="304698"/>
                <a:pt x="1721312" y="289505"/>
                <a:pt x="1743857" y="274356"/>
              </a:cubicBezTo>
              <a:cubicBezTo>
                <a:pt x="1766402" y="259207"/>
                <a:pt x="1783912" y="243519"/>
                <a:pt x="1795399" y="228179"/>
              </a:cubicBezTo>
              <a:cubicBezTo>
                <a:pt x="1806886" y="212840"/>
                <a:pt x="1812790" y="197259"/>
                <a:pt x="1812777" y="18231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0.16995</cdr:x>
      <cdr:y>0.54613</cdr:y>
    </cdr:from>
    <cdr:to>
      <cdr:x>0.67101</cdr:x>
      <cdr:y>0.60183</cdr:y>
    </cdr:to>
    <cdr:sp macro="" textlink="">
      <cdr:nvSpPr>
        <cdr:cNvPr id="110" name="PlotDat5_217|1~33_1"/>
        <cdr:cNvSpPr/>
      </cdr:nvSpPr>
      <cdr:spPr>
        <a:xfrm xmlns:a="http://schemas.openxmlformats.org/drawingml/2006/main">
          <a:off x="1470490" y="3427671"/>
          <a:ext cx="4335340" cy="349579"/>
        </a:xfrm>
        <a:custGeom xmlns:a="http://schemas.openxmlformats.org/drawingml/2006/main">
          <a:avLst/>
          <a:gdLst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8 w 4335338"/>
            <a:gd name="connsiteY0" fmla="*/ 157786 h 349579"/>
            <a:gd name="connsiteX1" fmla="*/ 4293683 w 4335338"/>
            <a:gd name="connsiteY1" fmla="*/ 124013 h 349579"/>
            <a:gd name="connsiteX2" fmla="*/ 4170327 w 4335338"/>
            <a:gd name="connsiteY2" fmla="*/ 92191 h 349579"/>
            <a:gd name="connsiteX3" fmla="*/ 3970009 w 4335338"/>
            <a:gd name="connsiteY3" fmla="*/ 63544 h 349579"/>
            <a:gd name="connsiteX4" fmla="*/ 3700429 w 4335338"/>
            <a:gd name="connsiteY4" fmla="*/ 39172 h 349579"/>
            <a:gd name="connsiteX5" fmla="*/ 3371945 w 4335338"/>
            <a:gd name="connsiteY5" fmla="*/ 20011 h 349579"/>
            <a:gd name="connsiteX6" fmla="*/ 2997182 w 4335338"/>
            <a:gd name="connsiteY6" fmla="*/ 6798 h 349579"/>
            <a:gd name="connsiteX7" fmla="*/ 2590542 w 4335338"/>
            <a:gd name="connsiteY7" fmla="*/ 42 h 349579"/>
            <a:gd name="connsiteX8" fmla="*/ 2167650 w 4335338"/>
            <a:gd name="connsiteY8" fmla="*/ 0 h 349579"/>
            <a:gd name="connsiteX9" fmla="*/ 1744759 w 4335338"/>
            <a:gd name="connsiteY9" fmla="*/ 6676 h 349579"/>
            <a:gd name="connsiteX10" fmla="*/ 1338120 w 4335338"/>
            <a:gd name="connsiteY10" fmla="*/ 19812 h 349579"/>
            <a:gd name="connsiteX11" fmla="*/ 963361 w 4335338"/>
            <a:gd name="connsiteY11" fmla="*/ 38904 h 349579"/>
            <a:gd name="connsiteX12" fmla="*/ 634882 w 4335338"/>
            <a:gd name="connsiteY12" fmla="*/ 63218 h 349579"/>
            <a:gd name="connsiteX13" fmla="*/ 365307 w 4335338"/>
            <a:gd name="connsiteY13" fmla="*/ 91820 h 349579"/>
            <a:gd name="connsiteX14" fmla="*/ 164997 w 4335338"/>
            <a:gd name="connsiteY14" fmla="*/ 123610 h 349579"/>
            <a:gd name="connsiteX15" fmla="*/ 41647 w 4335338"/>
            <a:gd name="connsiteY15" fmla="*/ 157367 h 349579"/>
            <a:gd name="connsiteX16" fmla="*/ 0 w 4335338"/>
            <a:gd name="connsiteY16" fmla="*/ 191793 h 349579"/>
            <a:gd name="connsiteX17" fmla="*/ 41655 w 4335338"/>
            <a:gd name="connsiteY17" fmla="*/ 225566 h 349579"/>
            <a:gd name="connsiteX18" fmla="*/ 165011 w 4335338"/>
            <a:gd name="connsiteY18" fmla="*/ 257387 h 349579"/>
            <a:gd name="connsiteX19" fmla="*/ 365329 w 4335338"/>
            <a:gd name="connsiteY19" fmla="*/ 286035 h 349579"/>
            <a:gd name="connsiteX20" fmla="*/ 634909 w 4335338"/>
            <a:gd name="connsiteY20" fmla="*/ 310407 h 349579"/>
            <a:gd name="connsiteX21" fmla="*/ 963393 w 4335338"/>
            <a:gd name="connsiteY21" fmla="*/ 329568 h 349579"/>
            <a:gd name="connsiteX22" fmla="*/ 1338156 w 4335338"/>
            <a:gd name="connsiteY22" fmla="*/ 342781 h 349579"/>
            <a:gd name="connsiteX23" fmla="*/ 1744797 w 4335338"/>
            <a:gd name="connsiteY23" fmla="*/ 349537 h 349579"/>
            <a:gd name="connsiteX24" fmla="*/ 2167688 w 4335338"/>
            <a:gd name="connsiteY24" fmla="*/ 349579 h 349579"/>
            <a:gd name="connsiteX25" fmla="*/ 2590579 w 4335338"/>
            <a:gd name="connsiteY25" fmla="*/ 342903 h 349579"/>
            <a:gd name="connsiteX26" fmla="*/ 2997218 w 4335338"/>
            <a:gd name="connsiteY26" fmla="*/ 329767 h 349579"/>
            <a:gd name="connsiteX27" fmla="*/ 3371978 w 4335338"/>
            <a:gd name="connsiteY27" fmla="*/ 310675 h 349579"/>
            <a:gd name="connsiteX28" fmla="*/ 3700456 w 4335338"/>
            <a:gd name="connsiteY28" fmla="*/ 286361 h 349579"/>
            <a:gd name="connsiteX29" fmla="*/ 3970031 w 4335338"/>
            <a:gd name="connsiteY29" fmla="*/ 257759 h 349579"/>
            <a:gd name="connsiteX30" fmla="*/ 4170342 w 4335338"/>
            <a:gd name="connsiteY30" fmla="*/ 225969 h 349579"/>
            <a:gd name="connsiteX31" fmla="*/ 4293691 w 4335338"/>
            <a:gd name="connsiteY31" fmla="*/ 192212 h 349579"/>
            <a:gd name="connsiteX32" fmla="*/ 4335338 w 4335338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39"/>
            <a:gd name="connsiteY0" fmla="*/ 157786 h 349579"/>
            <a:gd name="connsiteX1" fmla="*/ 4293684 w 4335339"/>
            <a:gd name="connsiteY1" fmla="*/ 124013 h 349579"/>
            <a:gd name="connsiteX2" fmla="*/ 4170328 w 4335339"/>
            <a:gd name="connsiteY2" fmla="*/ 92191 h 349579"/>
            <a:gd name="connsiteX3" fmla="*/ 3970010 w 4335339"/>
            <a:gd name="connsiteY3" fmla="*/ 63544 h 349579"/>
            <a:gd name="connsiteX4" fmla="*/ 3700430 w 4335339"/>
            <a:gd name="connsiteY4" fmla="*/ 39172 h 349579"/>
            <a:gd name="connsiteX5" fmla="*/ 3371946 w 4335339"/>
            <a:gd name="connsiteY5" fmla="*/ 20011 h 349579"/>
            <a:gd name="connsiteX6" fmla="*/ 2997183 w 4335339"/>
            <a:gd name="connsiteY6" fmla="*/ 6798 h 349579"/>
            <a:gd name="connsiteX7" fmla="*/ 2590543 w 4335339"/>
            <a:gd name="connsiteY7" fmla="*/ 42 h 349579"/>
            <a:gd name="connsiteX8" fmla="*/ 2167651 w 4335339"/>
            <a:gd name="connsiteY8" fmla="*/ 0 h 349579"/>
            <a:gd name="connsiteX9" fmla="*/ 1744760 w 4335339"/>
            <a:gd name="connsiteY9" fmla="*/ 6676 h 349579"/>
            <a:gd name="connsiteX10" fmla="*/ 1338121 w 4335339"/>
            <a:gd name="connsiteY10" fmla="*/ 19812 h 349579"/>
            <a:gd name="connsiteX11" fmla="*/ 963362 w 4335339"/>
            <a:gd name="connsiteY11" fmla="*/ 38904 h 349579"/>
            <a:gd name="connsiteX12" fmla="*/ 634883 w 4335339"/>
            <a:gd name="connsiteY12" fmla="*/ 63218 h 349579"/>
            <a:gd name="connsiteX13" fmla="*/ 365308 w 4335339"/>
            <a:gd name="connsiteY13" fmla="*/ 91820 h 349579"/>
            <a:gd name="connsiteX14" fmla="*/ 164998 w 4335339"/>
            <a:gd name="connsiteY14" fmla="*/ 123610 h 349579"/>
            <a:gd name="connsiteX15" fmla="*/ 41648 w 4335339"/>
            <a:gd name="connsiteY15" fmla="*/ 157367 h 349579"/>
            <a:gd name="connsiteX16" fmla="*/ 1 w 4335339"/>
            <a:gd name="connsiteY16" fmla="*/ 191793 h 349579"/>
            <a:gd name="connsiteX17" fmla="*/ 41656 w 4335339"/>
            <a:gd name="connsiteY17" fmla="*/ 225566 h 349579"/>
            <a:gd name="connsiteX18" fmla="*/ 165012 w 4335339"/>
            <a:gd name="connsiteY18" fmla="*/ 257387 h 349579"/>
            <a:gd name="connsiteX19" fmla="*/ 365330 w 4335339"/>
            <a:gd name="connsiteY19" fmla="*/ 286035 h 349579"/>
            <a:gd name="connsiteX20" fmla="*/ 634910 w 4335339"/>
            <a:gd name="connsiteY20" fmla="*/ 310407 h 349579"/>
            <a:gd name="connsiteX21" fmla="*/ 963394 w 4335339"/>
            <a:gd name="connsiteY21" fmla="*/ 329568 h 349579"/>
            <a:gd name="connsiteX22" fmla="*/ 1338157 w 4335339"/>
            <a:gd name="connsiteY22" fmla="*/ 342781 h 349579"/>
            <a:gd name="connsiteX23" fmla="*/ 1744798 w 4335339"/>
            <a:gd name="connsiteY23" fmla="*/ 349537 h 349579"/>
            <a:gd name="connsiteX24" fmla="*/ 2167689 w 4335339"/>
            <a:gd name="connsiteY24" fmla="*/ 349579 h 349579"/>
            <a:gd name="connsiteX25" fmla="*/ 2590580 w 4335339"/>
            <a:gd name="connsiteY25" fmla="*/ 342903 h 349579"/>
            <a:gd name="connsiteX26" fmla="*/ 2997219 w 4335339"/>
            <a:gd name="connsiteY26" fmla="*/ 329767 h 349579"/>
            <a:gd name="connsiteX27" fmla="*/ 3371979 w 4335339"/>
            <a:gd name="connsiteY27" fmla="*/ 310675 h 349579"/>
            <a:gd name="connsiteX28" fmla="*/ 3700457 w 4335339"/>
            <a:gd name="connsiteY28" fmla="*/ 286361 h 349579"/>
            <a:gd name="connsiteX29" fmla="*/ 3970032 w 4335339"/>
            <a:gd name="connsiteY29" fmla="*/ 257759 h 349579"/>
            <a:gd name="connsiteX30" fmla="*/ 4170343 w 4335339"/>
            <a:gd name="connsiteY30" fmla="*/ 225969 h 349579"/>
            <a:gd name="connsiteX31" fmla="*/ 4293692 w 4335339"/>
            <a:gd name="connsiteY31" fmla="*/ 192212 h 349579"/>
            <a:gd name="connsiteX32" fmla="*/ 4335339 w 4335339"/>
            <a:gd name="connsiteY32" fmla="*/ 157786 h 349579"/>
            <a:gd name="connsiteX0" fmla="*/ 4335339 w 4335340"/>
            <a:gd name="connsiteY0" fmla="*/ 157786 h 349579"/>
            <a:gd name="connsiteX1" fmla="*/ 4293684 w 4335340"/>
            <a:gd name="connsiteY1" fmla="*/ 124013 h 349579"/>
            <a:gd name="connsiteX2" fmla="*/ 4170328 w 4335340"/>
            <a:gd name="connsiteY2" fmla="*/ 92191 h 349579"/>
            <a:gd name="connsiteX3" fmla="*/ 3970010 w 4335340"/>
            <a:gd name="connsiteY3" fmla="*/ 63544 h 349579"/>
            <a:gd name="connsiteX4" fmla="*/ 3700430 w 4335340"/>
            <a:gd name="connsiteY4" fmla="*/ 39172 h 349579"/>
            <a:gd name="connsiteX5" fmla="*/ 3371946 w 4335340"/>
            <a:gd name="connsiteY5" fmla="*/ 20011 h 349579"/>
            <a:gd name="connsiteX6" fmla="*/ 2997183 w 4335340"/>
            <a:gd name="connsiteY6" fmla="*/ 6798 h 349579"/>
            <a:gd name="connsiteX7" fmla="*/ 2590543 w 4335340"/>
            <a:gd name="connsiteY7" fmla="*/ 42 h 349579"/>
            <a:gd name="connsiteX8" fmla="*/ 2167651 w 4335340"/>
            <a:gd name="connsiteY8" fmla="*/ 0 h 349579"/>
            <a:gd name="connsiteX9" fmla="*/ 1744760 w 4335340"/>
            <a:gd name="connsiteY9" fmla="*/ 6676 h 349579"/>
            <a:gd name="connsiteX10" fmla="*/ 1338121 w 4335340"/>
            <a:gd name="connsiteY10" fmla="*/ 19812 h 349579"/>
            <a:gd name="connsiteX11" fmla="*/ 963362 w 4335340"/>
            <a:gd name="connsiteY11" fmla="*/ 38904 h 349579"/>
            <a:gd name="connsiteX12" fmla="*/ 634883 w 4335340"/>
            <a:gd name="connsiteY12" fmla="*/ 63218 h 349579"/>
            <a:gd name="connsiteX13" fmla="*/ 365308 w 4335340"/>
            <a:gd name="connsiteY13" fmla="*/ 91820 h 349579"/>
            <a:gd name="connsiteX14" fmla="*/ 164998 w 4335340"/>
            <a:gd name="connsiteY14" fmla="*/ 123610 h 349579"/>
            <a:gd name="connsiteX15" fmla="*/ 41648 w 4335340"/>
            <a:gd name="connsiteY15" fmla="*/ 157367 h 349579"/>
            <a:gd name="connsiteX16" fmla="*/ 1 w 4335340"/>
            <a:gd name="connsiteY16" fmla="*/ 191793 h 349579"/>
            <a:gd name="connsiteX17" fmla="*/ 41656 w 4335340"/>
            <a:gd name="connsiteY17" fmla="*/ 225566 h 349579"/>
            <a:gd name="connsiteX18" fmla="*/ 165012 w 4335340"/>
            <a:gd name="connsiteY18" fmla="*/ 257387 h 349579"/>
            <a:gd name="connsiteX19" fmla="*/ 365330 w 4335340"/>
            <a:gd name="connsiteY19" fmla="*/ 286035 h 349579"/>
            <a:gd name="connsiteX20" fmla="*/ 634910 w 4335340"/>
            <a:gd name="connsiteY20" fmla="*/ 310407 h 349579"/>
            <a:gd name="connsiteX21" fmla="*/ 963394 w 4335340"/>
            <a:gd name="connsiteY21" fmla="*/ 329568 h 349579"/>
            <a:gd name="connsiteX22" fmla="*/ 1338157 w 4335340"/>
            <a:gd name="connsiteY22" fmla="*/ 342781 h 349579"/>
            <a:gd name="connsiteX23" fmla="*/ 1744798 w 4335340"/>
            <a:gd name="connsiteY23" fmla="*/ 349537 h 349579"/>
            <a:gd name="connsiteX24" fmla="*/ 2167689 w 4335340"/>
            <a:gd name="connsiteY24" fmla="*/ 349579 h 349579"/>
            <a:gd name="connsiteX25" fmla="*/ 2590580 w 4335340"/>
            <a:gd name="connsiteY25" fmla="*/ 342903 h 349579"/>
            <a:gd name="connsiteX26" fmla="*/ 2997219 w 4335340"/>
            <a:gd name="connsiteY26" fmla="*/ 329767 h 349579"/>
            <a:gd name="connsiteX27" fmla="*/ 3371979 w 4335340"/>
            <a:gd name="connsiteY27" fmla="*/ 310675 h 349579"/>
            <a:gd name="connsiteX28" fmla="*/ 3700457 w 4335340"/>
            <a:gd name="connsiteY28" fmla="*/ 286361 h 349579"/>
            <a:gd name="connsiteX29" fmla="*/ 3970032 w 4335340"/>
            <a:gd name="connsiteY29" fmla="*/ 257759 h 349579"/>
            <a:gd name="connsiteX30" fmla="*/ 4170343 w 4335340"/>
            <a:gd name="connsiteY30" fmla="*/ 225969 h 349579"/>
            <a:gd name="connsiteX31" fmla="*/ 4293692 w 4335340"/>
            <a:gd name="connsiteY31" fmla="*/ 192212 h 349579"/>
            <a:gd name="connsiteX32" fmla="*/ 4335339 w 4335340"/>
            <a:gd name="connsiteY32" fmla="*/ 157786 h 3495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335340" h="349579">
              <a:moveTo>
                <a:pt x="4335339" y="157786"/>
              </a:moveTo>
              <a:cubicBezTo>
                <a:pt x="4335338" y="146420"/>
                <a:pt x="4321186" y="134945"/>
                <a:pt x="4293684" y="124013"/>
              </a:cubicBezTo>
              <a:cubicBezTo>
                <a:pt x="4266182" y="113081"/>
                <a:pt x="4224274" y="102269"/>
                <a:pt x="4170328" y="92191"/>
              </a:cubicBezTo>
              <a:cubicBezTo>
                <a:pt x="4116382" y="82113"/>
                <a:pt x="4048326" y="72380"/>
                <a:pt x="3970010" y="63544"/>
              </a:cubicBezTo>
              <a:cubicBezTo>
                <a:pt x="3891694" y="54708"/>
                <a:pt x="3800107" y="46428"/>
                <a:pt x="3700430" y="39172"/>
              </a:cubicBezTo>
              <a:cubicBezTo>
                <a:pt x="3600753" y="31916"/>
                <a:pt x="3489154" y="25407"/>
                <a:pt x="3371946" y="20011"/>
              </a:cubicBezTo>
              <a:cubicBezTo>
                <a:pt x="3254738" y="14615"/>
                <a:pt x="3127417" y="10126"/>
                <a:pt x="2997183" y="6798"/>
              </a:cubicBezTo>
              <a:lnTo>
                <a:pt x="2590543" y="42"/>
              </a:lnTo>
              <a:lnTo>
                <a:pt x="2167651" y="0"/>
              </a:lnTo>
              <a:lnTo>
                <a:pt x="1744760" y="6676"/>
              </a:lnTo>
              <a:lnTo>
                <a:pt x="1338121" y="19812"/>
              </a:lnTo>
              <a:lnTo>
                <a:pt x="963362" y="38904"/>
              </a:lnTo>
              <a:cubicBezTo>
                <a:pt x="846156" y="46138"/>
                <a:pt x="734559" y="54399"/>
                <a:pt x="634883" y="63218"/>
              </a:cubicBezTo>
              <a:cubicBezTo>
                <a:pt x="535207" y="72037"/>
                <a:pt x="443622" y="81755"/>
                <a:pt x="365308" y="91820"/>
              </a:cubicBezTo>
              <a:cubicBezTo>
                <a:pt x="286994" y="101885"/>
                <a:pt x="218941" y="112686"/>
                <a:pt x="164998" y="123610"/>
              </a:cubicBezTo>
              <a:cubicBezTo>
                <a:pt x="111055" y="134535"/>
                <a:pt x="69147" y="146003"/>
                <a:pt x="41648" y="157367"/>
              </a:cubicBezTo>
              <a:cubicBezTo>
                <a:pt x="14149" y="168731"/>
                <a:pt x="0" y="180427"/>
                <a:pt x="1" y="191793"/>
              </a:cubicBezTo>
              <a:cubicBezTo>
                <a:pt x="2" y="203159"/>
                <a:pt x="14154" y="214634"/>
                <a:pt x="41656" y="225566"/>
              </a:cubicBezTo>
              <a:cubicBezTo>
                <a:pt x="69158" y="236498"/>
                <a:pt x="111066" y="247309"/>
                <a:pt x="165012" y="257387"/>
              </a:cubicBezTo>
              <a:cubicBezTo>
                <a:pt x="218958" y="267465"/>
                <a:pt x="287014" y="277198"/>
                <a:pt x="365330" y="286035"/>
              </a:cubicBezTo>
              <a:cubicBezTo>
                <a:pt x="443646" y="294872"/>
                <a:pt x="535233" y="303151"/>
                <a:pt x="634910" y="310407"/>
              </a:cubicBezTo>
              <a:cubicBezTo>
                <a:pt x="734587" y="317663"/>
                <a:pt x="846186" y="324172"/>
                <a:pt x="963394" y="329568"/>
              </a:cubicBezTo>
              <a:cubicBezTo>
                <a:pt x="1080602" y="334964"/>
                <a:pt x="1207923" y="339453"/>
                <a:pt x="1338157" y="342781"/>
              </a:cubicBezTo>
              <a:lnTo>
                <a:pt x="1744798" y="349537"/>
              </a:lnTo>
              <a:lnTo>
                <a:pt x="2167689" y="349579"/>
              </a:lnTo>
              <a:lnTo>
                <a:pt x="2590580" y="342903"/>
              </a:lnTo>
              <a:lnTo>
                <a:pt x="2997219" y="329767"/>
              </a:lnTo>
              <a:lnTo>
                <a:pt x="3371979" y="310675"/>
              </a:lnTo>
              <a:cubicBezTo>
                <a:pt x="3489185" y="303441"/>
                <a:pt x="3600782" y="295180"/>
                <a:pt x="3700457" y="286361"/>
              </a:cubicBezTo>
              <a:cubicBezTo>
                <a:pt x="3800132" y="277542"/>
                <a:pt x="3891718" y="267824"/>
                <a:pt x="3970032" y="257759"/>
              </a:cubicBezTo>
              <a:cubicBezTo>
                <a:pt x="4048346" y="247694"/>
                <a:pt x="4116400" y="236894"/>
                <a:pt x="4170343" y="225969"/>
              </a:cubicBezTo>
              <a:cubicBezTo>
                <a:pt x="4224286" y="215045"/>
                <a:pt x="4266193" y="203576"/>
                <a:pt x="4293692" y="192212"/>
              </a:cubicBezTo>
              <a:cubicBezTo>
                <a:pt x="4321191" y="180848"/>
                <a:pt x="4335340" y="169152"/>
                <a:pt x="4335339" y="15778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0.28897</cdr:x>
      <cdr:y>0.53506</cdr:y>
    </cdr:from>
    <cdr:to>
      <cdr:x>0.40844</cdr:x>
      <cdr:y>0.59423</cdr:y>
    </cdr:to>
    <cdr:sp macro="" textlink="">
      <cdr:nvSpPr>
        <cdr:cNvPr id="111" name="PlotDat5_219|1~33_1"/>
        <cdr:cNvSpPr/>
      </cdr:nvSpPr>
      <cdr:spPr>
        <a:xfrm xmlns:a="http://schemas.openxmlformats.org/drawingml/2006/main">
          <a:off x="2500277" y="3358197"/>
          <a:ext cx="1033663" cy="371314"/>
        </a:xfrm>
        <a:custGeom xmlns:a="http://schemas.openxmlformats.org/drawingml/2006/main">
          <a:avLst/>
          <a:gdLst>
            <a:gd name="connsiteX0" fmla="*/ 1033633 w 1033633"/>
            <a:gd name="connsiteY0" fmla="*/ 137452 h 369805"/>
            <a:gd name="connsiteX1" fmla="*/ 1023657 w 1033633"/>
            <a:gd name="connsiteY1" fmla="*/ 103426 h 369805"/>
            <a:gd name="connsiteX2" fmla="*/ 994204 w 1033633"/>
            <a:gd name="connsiteY2" fmla="*/ 72531 h 369805"/>
            <a:gd name="connsiteX3" fmla="*/ 946405 w 1033633"/>
            <a:gd name="connsiteY3" fmla="*/ 45954 h 369805"/>
            <a:gd name="connsiteX4" fmla="*/ 882097 w 1033633"/>
            <a:gd name="connsiteY4" fmla="*/ 24717 h 369805"/>
            <a:gd name="connsiteX5" fmla="*/ 803752 w 1033633"/>
            <a:gd name="connsiteY5" fmla="*/ 9636 h 369805"/>
            <a:gd name="connsiteX6" fmla="*/ 714380 w 1033633"/>
            <a:gd name="connsiteY6" fmla="*/ 1290 h 369805"/>
            <a:gd name="connsiteX7" fmla="*/ 617416 w 1033633"/>
            <a:gd name="connsiteY7" fmla="*/ 0 h 369805"/>
            <a:gd name="connsiteX8" fmla="*/ 516586 w 1033633"/>
            <a:gd name="connsiteY8" fmla="*/ 5816 h 369805"/>
            <a:gd name="connsiteX9" fmla="*/ 415764 w 1033633"/>
            <a:gd name="connsiteY9" fmla="*/ 18514 h 369805"/>
            <a:gd name="connsiteX10" fmla="*/ 318826 w 1033633"/>
            <a:gd name="connsiteY10" fmla="*/ 37607 h 369805"/>
            <a:gd name="connsiteX11" fmla="*/ 229497 w 1033633"/>
            <a:gd name="connsiteY11" fmla="*/ 62359 h 369805"/>
            <a:gd name="connsiteX12" fmla="*/ 151209 w 1033633"/>
            <a:gd name="connsiteY12" fmla="*/ 91822 h 369805"/>
            <a:gd name="connsiteX13" fmla="*/ 86971 w 1033633"/>
            <a:gd name="connsiteY13" fmla="*/ 124861 h 369805"/>
            <a:gd name="connsiteX14" fmla="*/ 39252 w 1033633"/>
            <a:gd name="connsiteY14" fmla="*/ 160208 h 369805"/>
            <a:gd name="connsiteX15" fmla="*/ 9886 w 1033633"/>
            <a:gd name="connsiteY15" fmla="*/ 196503 h 369805"/>
            <a:gd name="connsiteX16" fmla="*/ 0 w 1033633"/>
            <a:gd name="connsiteY16" fmla="*/ 232353 h 369805"/>
            <a:gd name="connsiteX17" fmla="*/ 9976 w 1033633"/>
            <a:gd name="connsiteY17" fmla="*/ 266379 h 369805"/>
            <a:gd name="connsiteX18" fmla="*/ 39429 w 1033633"/>
            <a:gd name="connsiteY18" fmla="*/ 297275 h 369805"/>
            <a:gd name="connsiteX19" fmla="*/ 87228 w 1033633"/>
            <a:gd name="connsiteY19" fmla="*/ 323851 h 369805"/>
            <a:gd name="connsiteX20" fmla="*/ 151535 w 1033633"/>
            <a:gd name="connsiteY20" fmla="*/ 345088 h 369805"/>
            <a:gd name="connsiteX21" fmla="*/ 229881 w 1033633"/>
            <a:gd name="connsiteY21" fmla="*/ 360170 h 369805"/>
            <a:gd name="connsiteX22" fmla="*/ 319253 w 1033633"/>
            <a:gd name="connsiteY22" fmla="*/ 368516 h 369805"/>
            <a:gd name="connsiteX23" fmla="*/ 416217 w 1033633"/>
            <a:gd name="connsiteY23" fmla="*/ 369805 h 369805"/>
            <a:gd name="connsiteX24" fmla="*/ 517047 w 1033633"/>
            <a:gd name="connsiteY24" fmla="*/ 363989 h 369805"/>
            <a:gd name="connsiteX25" fmla="*/ 617869 w 1033633"/>
            <a:gd name="connsiteY25" fmla="*/ 351291 h 369805"/>
            <a:gd name="connsiteX26" fmla="*/ 714807 w 1033633"/>
            <a:gd name="connsiteY26" fmla="*/ 332199 h 369805"/>
            <a:gd name="connsiteX27" fmla="*/ 804136 w 1033633"/>
            <a:gd name="connsiteY27" fmla="*/ 307446 h 369805"/>
            <a:gd name="connsiteX28" fmla="*/ 882424 w 1033633"/>
            <a:gd name="connsiteY28" fmla="*/ 277983 h 369805"/>
            <a:gd name="connsiteX29" fmla="*/ 946662 w 1033633"/>
            <a:gd name="connsiteY29" fmla="*/ 244944 h 369805"/>
            <a:gd name="connsiteX30" fmla="*/ 994381 w 1033633"/>
            <a:gd name="connsiteY30" fmla="*/ 209598 h 369805"/>
            <a:gd name="connsiteX31" fmla="*/ 1023747 w 1033633"/>
            <a:gd name="connsiteY31" fmla="*/ 173302 h 369805"/>
            <a:gd name="connsiteX32" fmla="*/ 1033633 w 1033633"/>
            <a:gd name="connsiteY32" fmla="*/ 137452 h 369805"/>
            <a:gd name="connsiteX0" fmla="*/ 1033633 w 1033633"/>
            <a:gd name="connsiteY0" fmla="*/ 137452 h 369805"/>
            <a:gd name="connsiteX1" fmla="*/ 1023657 w 1033633"/>
            <a:gd name="connsiteY1" fmla="*/ 103426 h 369805"/>
            <a:gd name="connsiteX2" fmla="*/ 994204 w 1033633"/>
            <a:gd name="connsiteY2" fmla="*/ 72531 h 369805"/>
            <a:gd name="connsiteX3" fmla="*/ 946405 w 1033633"/>
            <a:gd name="connsiteY3" fmla="*/ 45954 h 369805"/>
            <a:gd name="connsiteX4" fmla="*/ 882097 w 1033633"/>
            <a:gd name="connsiteY4" fmla="*/ 24717 h 369805"/>
            <a:gd name="connsiteX5" fmla="*/ 803752 w 1033633"/>
            <a:gd name="connsiteY5" fmla="*/ 9636 h 369805"/>
            <a:gd name="connsiteX6" fmla="*/ 714380 w 1033633"/>
            <a:gd name="connsiteY6" fmla="*/ 1290 h 369805"/>
            <a:gd name="connsiteX7" fmla="*/ 617416 w 1033633"/>
            <a:gd name="connsiteY7" fmla="*/ 0 h 369805"/>
            <a:gd name="connsiteX8" fmla="*/ 516586 w 1033633"/>
            <a:gd name="connsiteY8" fmla="*/ 5816 h 369805"/>
            <a:gd name="connsiteX9" fmla="*/ 415764 w 1033633"/>
            <a:gd name="connsiteY9" fmla="*/ 18514 h 369805"/>
            <a:gd name="connsiteX10" fmla="*/ 318826 w 1033633"/>
            <a:gd name="connsiteY10" fmla="*/ 37607 h 369805"/>
            <a:gd name="connsiteX11" fmla="*/ 229497 w 1033633"/>
            <a:gd name="connsiteY11" fmla="*/ 62359 h 369805"/>
            <a:gd name="connsiteX12" fmla="*/ 151209 w 1033633"/>
            <a:gd name="connsiteY12" fmla="*/ 91822 h 369805"/>
            <a:gd name="connsiteX13" fmla="*/ 86971 w 1033633"/>
            <a:gd name="connsiteY13" fmla="*/ 124861 h 369805"/>
            <a:gd name="connsiteX14" fmla="*/ 39252 w 1033633"/>
            <a:gd name="connsiteY14" fmla="*/ 160208 h 369805"/>
            <a:gd name="connsiteX15" fmla="*/ 9886 w 1033633"/>
            <a:gd name="connsiteY15" fmla="*/ 196503 h 369805"/>
            <a:gd name="connsiteX16" fmla="*/ 0 w 1033633"/>
            <a:gd name="connsiteY16" fmla="*/ 232353 h 369805"/>
            <a:gd name="connsiteX17" fmla="*/ 9976 w 1033633"/>
            <a:gd name="connsiteY17" fmla="*/ 266379 h 369805"/>
            <a:gd name="connsiteX18" fmla="*/ 39429 w 1033633"/>
            <a:gd name="connsiteY18" fmla="*/ 297275 h 369805"/>
            <a:gd name="connsiteX19" fmla="*/ 87228 w 1033633"/>
            <a:gd name="connsiteY19" fmla="*/ 323851 h 369805"/>
            <a:gd name="connsiteX20" fmla="*/ 151535 w 1033633"/>
            <a:gd name="connsiteY20" fmla="*/ 345088 h 369805"/>
            <a:gd name="connsiteX21" fmla="*/ 229881 w 1033633"/>
            <a:gd name="connsiteY21" fmla="*/ 360170 h 369805"/>
            <a:gd name="connsiteX22" fmla="*/ 319253 w 1033633"/>
            <a:gd name="connsiteY22" fmla="*/ 368516 h 369805"/>
            <a:gd name="connsiteX23" fmla="*/ 416217 w 1033633"/>
            <a:gd name="connsiteY23" fmla="*/ 369805 h 369805"/>
            <a:gd name="connsiteX24" fmla="*/ 517047 w 1033633"/>
            <a:gd name="connsiteY24" fmla="*/ 363989 h 369805"/>
            <a:gd name="connsiteX25" fmla="*/ 617869 w 1033633"/>
            <a:gd name="connsiteY25" fmla="*/ 351291 h 369805"/>
            <a:gd name="connsiteX26" fmla="*/ 714807 w 1033633"/>
            <a:gd name="connsiteY26" fmla="*/ 332199 h 369805"/>
            <a:gd name="connsiteX27" fmla="*/ 804136 w 1033633"/>
            <a:gd name="connsiteY27" fmla="*/ 307446 h 369805"/>
            <a:gd name="connsiteX28" fmla="*/ 882424 w 1033633"/>
            <a:gd name="connsiteY28" fmla="*/ 277983 h 369805"/>
            <a:gd name="connsiteX29" fmla="*/ 946662 w 1033633"/>
            <a:gd name="connsiteY29" fmla="*/ 244944 h 369805"/>
            <a:gd name="connsiteX30" fmla="*/ 994381 w 1033633"/>
            <a:gd name="connsiteY30" fmla="*/ 209598 h 369805"/>
            <a:gd name="connsiteX31" fmla="*/ 1023747 w 1033633"/>
            <a:gd name="connsiteY31" fmla="*/ 173302 h 369805"/>
            <a:gd name="connsiteX32" fmla="*/ 1033633 w 1033633"/>
            <a:gd name="connsiteY32" fmla="*/ 137452 h 369805"/>
            <a:gd name="connsiteX0" fmla="*/ 1033633 w 1033633"/>
            <a:gd name="connsiteY0" fmla="*/ 137452 h 369805"/>
            <a:gd name="connsiteX1" fmla="*/ 1023657 w 1033633"/>
            <a:gd name="connsiteY1" fmla="*/ 103426 h 369805"/>
            <a:gd name="connsiteX2" fmla="*/ 994204 w 1033633"/>
            <a:gd name="connsiteY2" fmla="*/ 72531 h 369805"/>
            <a:gd name="connsiteX3" fmla="*/ 946405 w 1033633"/>
            <a:gd name="connsiteY3" fmla="*/ 45954 h 369805"/>
            <a:gd name="connsiteX4" fmla="*/ 882097 w 1033633"/>
            <a:gd name="connsiteY4" fmla="*/ 24717 h 369805"/>
            <a:gd name="connsiteX5" fmla="*/ 803752 w 1033633"/>
            <a:gd name="connsiteY5" fmla="*/ 9636 h 369805"/>
            <a:gd name="connsiteX6" fmla="*/ 714380 w 1033633"/>
            <a:gd name="connsiteY6" fmla="*/ 1290 h 369805"/>
            <a:gd name="connsiteX7" fmla="*/ 617416 w 1033633"/>
            <a:gd name="connsiteY7" fmla="*/ 0 h 369805"/>
            <a:gd name="connsiteX8" fmla="*/ 516586 w 1033633"/>
            <a:gd name="connsiteY8" fmla="*/ 5816 h 369805"/>
            <a:gd name="connsiteX9" fmla="*/ 415764 w 1033633"/>
            <a:gd name="connsiteY9" fmla="*/ 18514 h 369805"/>
            <a:gd name="connsiteX10" fmla="*/ 318826 w 1033633"/>
            <a:gd name="connsiteY10" fmla="*/ 37607 h 369805"/>
            <a:gd name="connsiteX11" fmla="*/ 229497 w 1033633"/>
            <a:gd name="connsiteY11" fmla="*/ 62359 h 369805"/>
            <a:gd name="connsiteX12" fmla="*/ 151209 w 1033633"/>
            <a:gd name="connsiteY12" fmla="*/ 91822 h 369805"/>
            <a:gd name="connsiteX13" fmla="*/ 86971 w 1033633"/>
            <a:gd name="connsiteY13" fmla="*/ 124861 h 369805"/>
            <a:gd name="connsiteX14" fmla="*/ 39252 w 1033633"/>
            <a:gd name="connsiteY14" fmla="*/ 160208 h 369805"/>
            <a:gd name="connsiteX15" fmla="*/ 9886 w 1033633"/>
            <a:gd name="connsiteY15" fmla="*/ 196503 h 369805"/>
            <a:gd name="connsiteX16" fmla="*/ 0 w 1033633"/>
            <a:gd name="connsiteY16" fmla="*/ 232353 h 369805"/>
            <a:gd name="connsiteX17" fmla="*/ 9976 w 1033633"/>
            <a:gd name="connsiteY17" fmla="*/ 266379 h 369805"/>
            <a:gd name="connsiteX18" fmla="*/ 39429 w 1033633"/>
            <a:gd name="connsiteY18" fmla="*/ 297275 h 369805"/>
            <a:gd name="connsiteX19" fmla="*/ 87228 w 1033633"/>
            <a:gd name="connsiteY19" fmla="*/ 323851 h 369805"/>
            <a:gd name="connsiteX20" fmla="*/ 151535 w 1033633"/>
            <a:gd name="connsiteY20" fmla="*/ 345088 h 369805"/>
            <a:gd name="connsiteX21" fmla="*/ 229881 w 1033633"/>
            <a:gd name="connsiteY21" fmla="*/ 360170 h 369805"/>
            <a:gd name="connsiteX22" fmla="*/ 319253 w 1033633"/>
            <a:gd name="connsiteY22" fmla="*/ 368516 h 369805"/>
            <a:gd name="connsiteX23" fmla="*/ 416217 w 1033633"/>
            <a:gd name="connsiteY23" fmla="*/ 369805 h 369805"/>
            <a:gd name="connsiteX24" fmla="*/ 517047 w 1033633"/>
            <a:gd name="connsiteY24" fmla="*/ 363989 h 369805"/>
            <a:gd name="connsiteX25" fmla="*/ 617869 w 1033633"/>
            <a:gd name="connsiteY25" fmla="*/ 351291 h 369805"/>
            <a:gd name="connsiteX26" fmla="*/ 714807 w 1033633"/>
            <a:gd name="connsiteY26" fmla="*/ 332199 h 369805"/>
            <a:gd name="connsiteX27" fmla="*/ 804136 w 1033633"/>
            <a:gd name="connsiteY27" fmla="*/ 307446 h 369805"/>
            <a:gd name="connsiteX28" fmla="*/ 882424 w 1033633"/>
            <a:gd name="connsiteY28" fmla="*/ 277983 h 369805"/>
            <a:gd name="connsiteX29" fmla="*/ 946662 w 1033633"/>
            <a:gd name="connsiteY29" fmla="*/ 244944 h 369805"/>
            <a:gd name="connsiteX30" fmla="*/ 994381 w 1033633"/>
            <a:gd name="connsiteY30" fmla="*/ 209598 h 369805"/>
            <a:gd name="connsiteX31" fmla="*/ 1023747 w 1033633"/>
            <a:gd name="connsiteY31" fmla="*/ 173302 h 369805"/>
            <a:gd name="connsiteX32" fmla="*/ 1033633 w 1033633"/>
            <a:gd name="connsiteY32" fmla="*/ 137452 h 369805"/>
            <a:gd name="connsiteX0" fmla="*/ 1033633 w 1033633"/>
            <a:gd name="connsiteY0" fmla="*/ 137452 h 369805"/>
            <a:gd name="connsiteX1" fmla="*/ 1023657 w 1033633"/>
            <a:gd name="connsiteY1" fmla="*/ 103426 h 369805"/>
            <a:gd name="connsiteX2" fmla="*/ 994204 w 1033633"/>
            <a:gd name="connsiteY2" fmla="*/ 72531 h 369805"/>
            <a:gd name="connsiteX3" fmla="*/ 946405 w 1033633"/>
            <a:gd name="connsiteY3" fmla="*/ 45954 h 369805"/>
            <a:gd name="connsiteX4" fmla="*/ 882097 w 1033633"/>
            <a:gd name="connsiteY4" fmla="*/ 24717 h 369805"/>
            <a:gd name="connsiteX5" fmla="*/ 803752 w 1033633"/>
            <a:gd name="connsiteY5" fmla="*/ 9636 h 369805"/>
            <a:gd name="connsiteX6" fmla="*/ 714380 w 1033633"/>
            <a:gd name="connsiteY6" fmla="*/ 1290 h 369805"/>
            <a:gd name="connsiteX7" fmla="*/ 617416 w 1033633"/>
            <a:gd name="connsiteY7" fmla="*/ 0 h 369805"/>
            <a:gd name="connsiteX8" fmla="*/ 516586 w 1033633"/>
            <a:gd name="connsiteY8" fmla="*/ 5816 h 369805"/>
            <a:gd name="connsiteX9" fmla="*/ 415764 w 1033633"/>
            <a:gd name="connsiteY9" fmla="*/ 18514 h 369805"/>
            <a:gd name="connsiteX10" fmla="*/ 318826 w 1033633"/>
            <a:gd name="connsiteY10" fmla="*/ 37607 h 369805"/>
            <a:gd name="connsiteX11" fmla="*/ 229497 w 1033633"/>
            <a:gd name="connsiteY11" fmla="*/ 62359 h 369805"/>
            <a:gd name="connsiteX12" fmla="*/ 151209 w 1033633"/>
            <a:gd name="connsiteY12" fmla="*/ 91822 h 369805"/>
            <a:gd name="connsiteX13" fmla="*/ 86971 w 1033633"/>
            <a:gd name="connsiteY13" fmla="*/ 124861 h 369805"/>
            <a:gd name="connsiteX14" fmla="*/ 39252 w 1033633"/>
            <a:gd name="connsiteY14" fmla="*/ 160208 h 369805"/>
            <a:gd name="connsiteX15" fmla="*/ 9886 w 1033633"/>
            <a:gd name="connsiteY15" fmla="*/ 196503 h 369805"/>
            <a:gd name="connsiteX16" fmla="*/ 0 w 1033633"/>
            <a:gd name="connsiteY16" fmla="*/ 232353 h 369805"/>
            <a:gd name="connsiteX17" fmla="*/ 9976 w 1033633"/>
            <a:gd name="connsiteY17" fmla="*/ 266379 h 369805"/>
            <a:gd name="connsiteX18" fmla="*/ 39429 w 1033633"/>
            <a:gd name="connsiteY18" fmla="*/ 297275 h 369805"/>
            <a:gd name="connsiteX19" fmla="*/ 87228 w 1033633"/>
            <a:gd name="connsiteY19" fmla="*/ 323851 h 369805"/>
            <a:gd name="connsiteX20" fmla="*/ 151535 w 1033633"/>
            <a:gd name="connsiteY20" fmla="*/ 345088 h 369805"/>
            <a:gd name="connsiteX21" fmla="*/ 229881 w 1033633"/>
            <a:gd name="connsiteY21" fmla="*/ 360170 h 369805"/>
            <a:gd name="connsiteX22" fmla="*/ 319253 w 1033633"/>
            <a:gd name="connsiteY22" fmla="*/ 368516 h 369805"/>
            <a:gd name="connsiteX23" fmla="*/ 416217 w 1033633"/>
            <a:gd name="connsiteY23" fmla="*/ 369805 h 369805"/>
            <a:gd name="connsiteX24" fmla="*/ 517047 w 1033633"/>
            <a:gd name="connsiteY24" fmla="*/ 363989 h 369805"/>
            <a:gd name="connsiteX25" fmla="*/ 617869 w 1033633"/>
            <a:gd name="connsiteY25" fmla="*/ 351291 h 369805"/>
            <a:gd name="connsiteX26" fmla="*/ 714807 w 1033633"/>
            <a:gd name="connsiteY26" fmla="*/ 332199 h 369805"/>
            <a:gd name="connsiteX27" fmla="*/ 804136 w 1033633"/>
            <a:gd name="connsiteY27" fmla="*/ 307446 h 369805"/>
            <a:gd name="connsiteX28" fmla="*/ 882424 w 1033633"/>
            <a:gd name="connsiteY28" fmla="*/ 277983 h 369805"/>
            <a:gd name="connsiteX29" fmla="*/ 946662 w 1033633"/>
            <a:gd name="connsiteY29" fmla="*/ 244944 h 369805"/>
            <a:gd name="connsiteX30" fmla="*/ 994381 w 1033633"/>
            <a:gd name="connsiteY30" fmla="*/ 209598 h 369805"/>
            <a:gd name="connsiteX31" fmla="*/ 1023747 w 1033633"/>
            <a:gd name="connsiteY31" fmla="*/ 173302 h 369805"/>
            <a:gd name="connsiteX32" fmla="*/ 1033633 w 1033633"/>
            <a:gd name="connsiteY32" fmla="*/ 137452 h 369805"/>
            <a:gd name="connsiteX0" fmla="*/ 1033633 w 1033633"/>
            <a:gd name="connsiteY0" fmla="*/ 137452 h 369805"/>
            <a:gd name="connsiteX1" fmla="*/ 1023657 w 1033633"/>
            <a:gd name="connsiteY1" fmla="*/ 103426 h 369805"/>
            <a:gd name="connsiteX2" fmla="*/ 994204 w 1033633"/>
            <a:gd name="connsiteY2" fmla="*/ 72531 h 369805"/>
            <a:gd name="connsiteX3" fmla="*/ 946405 w 1033633"/>
            <a:gd name="connsiteY3" fmla="*/ 45954 h 369805"/>
            <a:gd name="connsiteX4" fmla="*/ 882097 w 1033633"/>
            <a:gd name="connsiteY4" fmla="*/ 24717 h 369805"/>
            <a:gd name="connsiteX5" fmla="*/ 803752 w 1033633"/>
            <a:gd name="connsiteY5" fmla="*/ 9636 h 369805"/>
            <a:gd name="connsiteX6" fmla="*/ 714380 w 1033633"/>
            <a:gd name="connsiteY6" fmla="*/ 1290 h 369805"/>
            <a:gd name="connsiteX7" fmla="*/ 617416 w 1033633"/>
            <a:gd name="connsiteY7" fmla="*/ 0 h 369805"/>
            <a:gd name="connsiteX8" fmla="*/ 516586 w 1033633"/>
            <a:gd name="connsiteY8" fmla="*/ 5816 h 369805"/>
            <a:gd name="connsiteX9" fmla="*/ 415764 w 1033633"/>
            <a:gd name="connsiteY9" fmla="*/ 18514 h 369805"/>
            <a:gd name="connsiteX10" fmla="*/ 318826 w 1033633"/>
            <a:gd name="connsiteY10" fmla="*/ 37607 h 369805"/>
            <a:gd name="connsiteX11" fmla="*/ 229497 w 1033633"/>
            <a:gd name="connsiteY11" fmla="*/ 62359 h 369805"/>
            <a:gd name="connsiteX12" fmla="*/ 151209 w 1033633"/>
            <a:gd name="connsiteY12" fmla="*/ 91822 h 369805"/>
            <a:gd name="connsiteX13" fmla="*/ 86971 w 1033633"/>
            <a:gd name="connsiteY13" fmla="*/ 124861 h 369805"/>
            <a:gd name="connsiteX14" fmla="*/ 39252 w 1033633"/>
            <a:gd name="connsiteY14" fmla="*/ 160208 h 369805"/>
            <a:gd name="connsiteX15" fmla="*/ 9886 w 1033633"/>
            <a:gd name="connsiteY15" fmla="*/ 196503 h 369805"/>
            <a:gd name="connsiteX16" fmla="*/ 0 w 1033633"/>
            <a:gd name="connsiteY16" fmla="*/ 232353 h 369805"/>
            <a:gd name="connsiteX17" fmla="*/ 9976 w 1033633"/>
            <a:gd name="connsiteY17" fmla="*/ 266379 h 369805"/>
            <a:gd name="connsiteX18" fmla="*/ 39429 w 1033633"/>
            <a:gd name="connsiteY18" fmla="*/ 297275 h 369805"/>
            <a:gd name="connsiteX19" fmla="*/ 87228 w 1033633"/>
            <a:gd name="connsiteY19" fmla="*/ 323851 h 369805"/>
            <a:gd name="connsiteX20" fmla="*/ 151535 w 1033633"/>
            <a:gd name="connsiteY20" fmla="*/ 345088 h 369805"/>
            <a:gd name="connsiteX21" fmla="*/ 229881 w 1033633"/>
            <a:gd name="connsiteY21" fmla="*/ 360170 h 369805"/>
            <a:gd name="connsiteX22" fmla="*/ 319253 w 1033633"/>
            <a:gd name="connsiteY22" fmla="*/ 368516 h 369805"/>
            <a:gd name="connsiteX23" fmla="*/ 416217 w 1033633"/>
            <a:gd name="connsiteY23" fmla="*/ 369805 h 369805"/>
            <a:gd name="connsiteX24" fmla="*/ 517047 w 1033633"/>
            <a:gd name="connsiteY24" fmla="*/ 363989 h 369805"/>
            <a:gd name="connsiteX25" fmla="*/ 617869 w 1033633"/>
            <a:gd name="connsiteY25" fmla="*/ 351291 h 369805"/>
            <a:gd name="connsiteX26" fmla="*/ 714807 w 1033633"/>
            <a:gd name="connsiteY26" fmla="*/ 332199 h 369805"/>
            <a:gd name="connsiteX27" fmla="*/ 804136 w 1033633"/>
            <a:gd name="connsiteY27" fmla="*/ 307446 h 369805"/>
            <a:gd name="connsiteX28" fmla="*/ 882424 w 1033633"/>
            <a:gd name="connsiteY28" fmla="*/ 277983 h 369805"/>
            <a:gd name="connsiteX29" fmla="*/ 946662 w 1033633"/>
            <a:gd name="connsiteY29" fmla="*/ 244944 h 369805"/>
            <a:gd name="connsiteX30" fmla="*/ 994381 w 1033633"/>
            <a:gd name="connsiteY30" fmla="*/ 209598 h 369805"/>
            <a:gd name="connsiteX31" fmla="*/ 1023747 w 1033633"/>
            <a:gd name="connsiteY31" fmla="*/ 173302 h 369805"/>
            <a:gd name="connsiteX32" fmla="*/ 1033633 w 1033633"/>
            <a:gd name="connsiteY32" fmla="*/ 137452 h 369805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33 w 1033633"/>
            <a:gd name="connsiteY0" fmla="*/ 138206 h 370559"/>
            <a:gd name="connsiteX1" fmla="*/ 1023657 w 1033633"/>
            <a:gd name="connsiteY1" fmla="*/ 104180 h 370559"/>
            <a:gd name="connsiteX2" fmla="*/ 994204 w 1033633"/>
            <a:gd name="connsiteY2" fmla="*/ 73285 h 370559"/>
            <a:gd name="connsiteX3" fmla="*/ 946405 w 1033633"/>
            <a:gd name="connsiteY3" fmla="*/ 46708 h 370559"/>
            <a:gd name="connsiteX4" fmla="*/ 882097 w 1033633"/>
            <a:gd name="connsiteY4" fmla="*/ 25471 h 370559"/>
            <a:gd name="connsiteX5" fmla="*/ 803752 w 1033633"/>
            <a:gd name="connsiteY5" fmla="*/ 10390 h 370559"/>
            <a:gd name="connsiteX6" fmla="*/ 714380 w 1033633"/>
            <a:gd name="connsiteY6" fmla="*/ 2044 h 370559"/>
            <a:gd name="connsiteX7" fmla="*/ 617416 w 1033633"/>
            <a:gd name="connsiteY7" fmla="*/ 754 h 370559"/>
            <a:gd name="connsiteX8" fmla="*/ 516586 w 1033633"/>
            <a:gd name="connsiteY8" fmla="*/ 6570 h 370559"/>
            <a:gd name="connsiteX9" fmla="*/ 415764 w 1033633"/>
            <a:gd name="connsiteY9" fmla="*/ 19268 h 370559"/>
            <a:gd name="connsiteX10" fmla="*/ 318826 w 1033633"/>
            <a:gd name="connsiteY10" fmla="*/ 38361 h 370559"/>
            <a:gd name="connsiteX11" fmla="*/ 229497 w 1033633"/>
            <a:gd name="connsiteY11" fmla="*/ 63113 h 370559"/>
            <a:gd name="connsiteX12" fmla="*/ 151209 w 1033633"/>
            <a:gd name="connsiteY12" fmla="*/ 92576 h 370559"/>
            <a:gd name="connsiteX13" fmla="*/ 86971 w 1033633"/>
            <a:gd name="connsiteY13" fmla="*/ 125615 h 370559"/>
            <a:gd name="connsiteX14" fmla="*/ 39252 w 1033633"/>
            <a:gd name="connsiteY14" fmla="*/ 160962 h 370559"/>
            <a:gd name="connsiteX15" fmla="*/ 9886 w 1033633"/>
            <a:gd name="connsiteY15" fmla="*/ 197257 h 370559"/>
            <a:gd name="connsiteX16" fmla="*/ 0 w 1033633"/>
            <a:gd name="connsiteY16" fmla="*/ 233107 h 370559"/>
            <a:gd name="connsiteX17" fmla="*/ 9976 w 1033633"/>
            <a:gd name="connsiteY17" fmla="*/ 267133 h 370559"/>
            <a:gd name="connsiteX18" fmla="*/ 39429 w 1033633"/>
            <a:gd name="connsiteY18" fmla="*/ 298029 h 370559"/>
            <a:gd name="connsiteX19" fmla="*/ 87228 w 1033633"/>
            <a:gd name="connsiteY19" fmla="*/ 324605 h 370559"/>
            <a:gd name="connsiteX20" fmla="*/ 151535 w 1033633"/>
            <a:gd name="connsiteY20" fmla="*/ 345842 h 370559"/>
            <a:gd name="connsiteX21" fmla="*/ 229881 w 1033633"/>
            <a:gd name="connsiteY21" fmla="*/ 360924 h 370559"/>
            <a:gd name="connsiteX22" fmla="*/ 319253 w 1033633"/>
            <a:gd name="connsiteY22" fmla="*/ 369270 h 370559"/>
            <a:gd name="connsiteX23" fmla="*/ 416217 w 1033633"/>
            <a:gd name="connsiteY23" fmla="*/ 370559 h 370559"/>
            <a:gd name="connsiteX24" fmla="*/ 517047 w 1033633"/>
            <a:gd name="connsiteY24" fmla="*/ 364743 h 370559"/>
            <a:gd name="connsiteX25" fmla="*/ 617869 w 1033633"/>
            <a:gd name="connsiteY25" fmla="*/ 352045 h 370559"/>
            <a:gd name="connsiteX26" fmla="*/ 714807 w 1033633"/>
            <a:gd name="connsiteY26" fmla="*/ 332953 h 370559"/>
            <a:gd name="connsiteX27" fmla="*/ 804136 w 1033633"/>
            <a:gd name="connsiteY27" fmla="*/ 308200 h 370559"/>
            <a:gd name="connsiteX28" fmla="*/ 882424 w 1033633"/>
            <a:gd name="connsiteY28" fmla="*/ 278737 h 370559"/>
            <a:gd name="connsiteX29" fmla="*/ 946662 w 1033633"/>
            <a:gd name="connsiteY29" fmla="*/ 245698 h 370559"/>
            <a:gd name="connsiteX30" fmla="*/ 994381 w 1033633"/>
            <a:gd name="connsiteY30" fmla="*/ 210352 h 370559"/>
            <a:gd name="connsiteX31" fmla="*/ 1023747 w 1033633"/>
            <a:gd name="connsiteY31" fmla="*/ 174056 h 370559"/>
            <a:gd name="connsiteX32" fmla="*/ 1033633 w 1033633"/>
            <a:gd name="connsiteY32" fmla="*/ 138206 h 370559"/>
            <a:gd name="connsiteX0" fmla="*/ 1033648 w 1033648"/>
            <a:gd name="connsiteY0" fmla="*/ 138206 h 370559"/>
            <a:gd name="connsiteX1" fmla="*/ 1023672 w 1033648"/>
            <a:gd name="connsiteY1" fmla="*/ 104180 h 370559"/>
            <a:gd name="connsiteX2" fmla="*/ 994219 w 1033648"/>
            <a:gd name="connsiteY2" fmla="*/ 73285 h 370559"/>
            <a:gd name="connsiteX3" fmla="*/ 946420 w 1033648"/>
            <a:gd name="connsiteY3" fmla="*/ 46708 h 370559"/>
            <a:gd name="connsiteX4" fmla="*/ 882112 w 1033648"/>
            <a:gd name="connsiteY4" fmla="*/ 25471 h 370559"/>
            <a:gd name="connsiteX5" fmla="*/ 803767 w 1033648"/>
            <a:gd name="connsiteY5" fmla="*/ 10390 h 370559"/>
            <a:gd name="connsiteX6" fmla="*/ 714395 w 1033648"/>
            <a:gd name="connsiteY6" fmla="*/ 2044 h 370559"/>
            <a:gd name="connsiteX7" fmla="*/ 617431 w 1033648"/>
            <a:gd name="connsiteY7" fmla="*/ 754 h 370559"/>
            <a:gd name="connsiteX8" fmla="*/ 516601 w 1033648"/>
            <a:gd name="connsiteY8" fmla="*/ 6570 h 370559"/>
            <a:gd name="connsiteX9" fmla="*/ 415779 w 1033648"/>
            <a:gd name="connsiteY9" fmla="*/ 19268 h 370559"/>
            <a:gd name="connsiteX10" fmla="*/ 318841 w 1033648"/>
            <a:gd name="connsiteY10" fmla="*/ 38361 h 370559"/>
            <a:gd name="connsiteX11" fmla="*/ 229512 w 1033648"/>
            <a:gd name="connsiteY11" fmla="*/ 63113 h 370559"/>
            <a:gd name="connsiteX12" fmla="*/ 151224 w 1033648"/>
            <a:gd name="connsiteY12" fmla="*/ 92576 h 370559"/>
            <a:gd name="connsiteX13" fmla="*/ 86986 w 1033648"/>
            <a:gd name="connsiteY13" fmla="*/ 125615 h 370559"/>
            <a:gd name="connsiteX14" fmla="*/ 39267 w 1033648"/>
            <a:gd name="connsiteY14" fmla="*/ 160962 h 370559"/>
            <a:gd name="connsiteX15" fmla="*/ 9901 w 1033648"/>
            <a:gd name="connsiteY15" fmla="*/ 197257 h 370559"/>
            <a:gd name="connsiteX16" fmla="*/ 15 w 1033648"/>
            <a:gd name="connsiteY16" fmla="*/ 233107 h 370559"/>
            <a:gd name="connsiteX17" fmla="*/ 9991 w 1033648"/>
            <a:gd name="connsiteY17" fmla="*/ 267133 h 370559"/>
            <a:gd name="connsiteX18" fmla="*/ 39444 w 1033648"/>
            <a:gd name="connsiteY18" fmla="*/ 298029 h 370559"/>
            <a:gd name="connsiteX19" fmla="*/ 87243 w 1033648"/>
            <a:gd name="connsiteY19" fmla="*/ 324605 h 370559"/>
            <a:gd name="connsiteX20" fmla="*/ 151550 w 1033648"/>
            <a:gd name="connsiteY20" fmla="*/ 345842 h 370559"/>
            <a:gd name="connsiteX21" fmla="*/ 229896 w 1033648"/>
            <a:gd name="connsiteY21" fmla="*/ 360924 h 370559"/>
            <a:gd name="connsiteX22" fmla="*/ 319268 w 1033648"/>
            <a:gd name="connsiteY22" fmla="*/ 369270 h 370559"/>
            <a:gd name="connsiteX23" fmla="*/ 416232 w 1033648"/>
            <a:gd name="connsiteY23" fmla="*/ 370559 h 370559"/>
            <a:gd name="connsiteX24" fmla="*/ 517062 w 1033648"/>
            <a:gd name="connsiteY24" fmla="*/ 364743 h 370559"/>
            <a:gd name="connsiteX25" fmla="*/ 617884 w 1033648"/>
            <a:gd name="connsiteY25" fmla="*/ 352045 h 370559"/>
            <a:gd name="connsiteX26" fmla="*/ 714822 w 1033648"/>
            <a:gd name="connsiteY26" fmla="*/ 332953 h 370559"/>
            <a:gd name="connsiteX27" fmla="*/ 804151 w 1033648"/>
            <a:gd name="connsiteY27" fmla="*/ 308200 h 370559"/>
            <a:gd name="connsiteX28" fmla="*/ 882439 w 1033648"/>
            <a:gd name="connsiteY28" fmla="*/ 278737 h 370559"/>
            <a:gd name="connsiteX29" fmla="*/ 946677 w 1033648"/>
            <a:gd name="connsiteY29" fmla="*/ 245698 h 370559"/>
            <a:gd name="connsiteX30" fmla="*/ 994396 w 1033648"/>
            <a:gd name="connsiteY30" fmla="*/ 210352 h 370559"/>
            <a:gd name="connsiteX31" fmla="*/ 1023762 w 1033648"/>
            <a:gd name="connsiteY31" fmla="*/ 174056 h 370559"/>
            <a:gd name="connsiteX32" fmla="*/ 1033648 w 1033648"/>
            <a:gd name="connsiteY32" fmla="*/ 138206 h 370559"/>
            <a:gd name="connsiteX0" fmla="*/ 1033648 w 1033648"/>
            <a:gd name="connsiteY0" fmla="*/ 138206 h 370559"/>
            <a:gd name="connsiteX1" fmla="*/ 1023672 w 1033648"/>
            <a:gd name="connsiteY1" fmla="*/ 104180 h 370559"/>
            <a:gd name="connsiteX2" fmla="*/ 994219 w 1033648"/>
            <a:gd name="connsiteY2" fmla="*/ 73285 h 370559"/>
            <a:gd name="connsiteX3" fmla="*/ 946420 w 1033648"/>
            <a:gd name="connsiteY3" fmla="*/ 46708 h 370559"/>
            <a:gd name="connsiteX4" fmla="*/ 882112 w 1033648"/>
            <a:gd name="connsiteY4" fmla="*/ 25471 h 370559"/>
            <a:gd name="connsiteX5" fmla="*/ 803767 w 1033648"/>
            <a:gd name="connsiteY5" fmla="*/ 10390 h 370559"/>
            <a:gd name="connsiteX6" fmla="*/ 714395 w 1033648"/>
            <a:gd name="connsiteY6" fmla="*/ 2044 h 370559"/>
            <a:gd name="connsiteX7" fmla="*/ 617431 w 1033648"/>
            <a:gd name="connsiteY7" fmla="*/ 754 h 370559"/>
            <a:gd name="connsiteX8" fmla="*/ 516601 w 1033648"/>
            <a:gd name="connsiteY8" fmla="*/ 6570 h 370559"/>
            <a:gd name="connsiteX9" fmla="*/ 415779 w 1033648"/>
            <a:gd name="connsiteY9" fmla="*/ 19268 h 370559"/>
            <a:gd name="connsiteX10" fmla="*/ 318841 w 1033648"/>
            <a:gd name="connsiteY10" fmla="*/ 38361 h 370559"/>
            <a:gd name="connsiteX11" fmla="*/ 229512 w 1033648"/>
            <a:gd name="connsiteY11" fmla="*/ 63113 h 370559"/>
            <a:gd name="connsiteX12" fmla="*/ 151224 w 1033648"/>
            <a:gd name="connsiteY12" fmla="*/ 92576 h 370559"/>
            <a:gd name="connsiteX13" fmla="*/ 86986 w 1033648"/>
            <a:gd name="connsiteY13" fmla="*/ 125615 h 370559"/>
            <a:gd name="connsiteX14" fmla="*/ 39267 w 1033648"/>
            <a:gd name="connsiteY14" fmla="*/ 160962 h 370559"/>
            <a:gd name="connsiteX15" fmla="*/ 9901 w 1033648"/>
            <a:gd name="connsiteY15" fmla="*/ 197257 h 370559"/>
            <a:gd name="connsiteX16" fmla="*/ 15 w 1033648"/>
            <a:gd name="connsiteY16" fmla="*/ 233107 h 370559"/>
            <a:gd name="connsiteX17" fmla="*/ 9991 w 1033648"/>
            <a:gd name="connsiteY17" fmla="*/ 267133 h 370559"/>
            <a:gd name="connsiteX18" fmla="*/ 39444 w 1033648"/>
            <a:gd name="connsiteY18" fmla="*/ 298029 h 370559"/>
            <a:gd name="connsiteX19" fmla="*/ 87243 w 1033648"/>
            <a:gd name="connsiteY19" fmla="*/ 324605 h 370559"/>
            <a:gd name="connsiteX20" fmla="*/ 151550 w 1033648"/>
            <a:gd name="connsiteY20" fmla="*/ 345842 h 370559"/>
            <a:gd name="connsiteX21" fmla="*/ 229896 w 1033648"/>
            <a:gd name="connsiteY21" fmla="*/ 360924 h 370559"/>
            <a:gd name="connsiteX22" fmla="*/ 319268 w 1033648"/>
            <a:gd name="connsiteY22" fmla="*/ 369270 h 370559"/>
            <a:gd name="connsiteX23" fmla="*/ 416232 w 1033648"/>
            <a:gd name="connsiteY23" fmla="*/ 370559 h 370559"/>
            <a:gd name="connsiteX24" fmla="*/ 517062 w 1033648"/>
            <a:gd name="connsiteY24" fmla="*/ 364743 h 370559"/>
            <a:gd name="connsiteX25" fmla="*/ 617884 w 1033648"/>
            <a:gd name="connsiteY25" fmla="*/ 352045 h 370559"/>
            <a:gd name="connsiteX26" fmla="*/ 714822 w 1033648"/>
            <a:gd name="connsiteY26" fmla="*/ 332953 h 370559"/>
            <a:gd name="connsiteX27" fmla="*/ 804151 w 1033648"/>
            <a:gd name="connsiteY27" fmla="*/ 308200 h 370559"/>
            <a:gd name="connsiteX28" fmla="*/ 882439 w 1033648"/>
            <a:gd name="connsiteY28" fmla="*/ 278737 h 370559"/>
            <a:gd name="connsiteX29" fmla="*/ 946677 w 1033648"/>
            <a:gd name="connsiteY29" fmla="*/ 245698 h 370559"/>
            <a:gd name="connsiteX30" fmla="*/ 994396 w 1033648"/>
            <a:gd name="connsiteY30" fmla="*/ 210352 h 370559"/>
            <a:gd name="connsiteX31" fmla="*/ 1023762 w 1033648"/>
            <a:gd name="connsiteY31" fmla="*/ 174056 h 370559"/>
            <a:gd name="connsiteX32" fmla="*/ 1033648 w 1033648"/>
            <a:gd name="connsiteY32" fmla="*/ 138206 h 370559"/>
            <a:gd name="connsiteX0" fmla="*/ 1033648 w 1033648"/>
            <a:gd name="connsiteY0" fmla="*/ 138206 h 370559"/>
            <a:gd name="connsiteX1" fmla="*/ 1023672 w 1033648"/>
            <a:gd name="connsiteY1" fmla="*/ 104180 h 370559"/>
            <a:gd name="connsiteX2" fmla="*/ 994219 w 1033648"/>
            <a:gd name="connsiteY2" fmla="*/ 73285 h 370559"/>
            <a:gd name="connsiteX3" fmla="*/ 946420 w 1033648"/>
            <a:gd name="connsiteY3" fmla="*/ 46708 h 370559"/>
            <a:gd name="connsiteX4" fmla="*/ 882112 w 1033648"/>
            <a:gd name="connsiteY4" fmla="*/ 25471 h 370559"/>
            <a:gd name="connsiteX5" fmla="*/ 803767 w 1033648"/>
            <a:gd name="connsiteY5" fmla="*/ 10390 h 370559"/>
            <a:gd name="connsiteX6" fmla="*/ 714395 w 1033648"/>
            <a:gd name="connsiteY6" fmla="*/ 2044 h 370559"/>
            <a:gd name="connsiteX7" fmla="*/ 617431 w 1033648"/>
            <a:gd name="connsiteY7" fmla="*/ 754 h 370559"/>
            <a:gd name="connsiteX8" fmla="*/ 516601 w 1033648"/>
            <a:gd name="connsiteY8" fmla="*/ 6570 h 370559"/>
            <a:gd name="connsiteX9" fmla="*/ 415779 w 1033648"/>
            <a:gd name="connsiteY9" fmla="*/ 19268 h 370559"/>
            <a:gd name="connsiteX10" fmla="*/ 318841 w 1033648"/>
            <a:gd name="connsiteY10" fmla="*/ 38361 h 370559"/>
            <a:gd name="connsiteX11" fmla="*/ 229512 w 1033648"/>
            <a:gd name="connsiteY11" fmla="*/ 63113 h 370559"/>
            <a:gd name="connsiteX12" fmla="*/ 151224 w 1033648"/>
            <a:gd name="connsiteY12" fmla="*/ 92576 h 370559"/>
            <a:gd name="connsiteX13" fmla="*/ 86986 w 1033648"/>
            <a:gd name="connsiteY13" fmla="*/ 125615 h 370559"/>
            <a:gd name="connsiteX14" fmla="*/ 39267 w 1033648"/>
            <a:gd name="connsiteY14" fmla="*/ 160962 h 370559"/>
            <a:gd name="connsiteX15" fmla="*/ 9901 w 1033648"/>
            <a:gd name="connsiteY15" fmla="*/ 197257 h 370559"/>
            <a:gd name="connsiteX16" fmla="*/ 15 w 1033648"/>
            <a:gd name="connsiteY16" fmla="*/ 233107 h 370559"/>
            <a:gd name="connsiteX17" fmla="*/ 9991 w 1033648"/>
            <a:gd name="connsiteY17" fmla="*/ 267133 h 370559"/>
            <a:gd name="connsiteX18" fmla="*/ 39444 w 1033648"/>
            <a:gd name="connsiteY18" fmla="*/ 298029 h 370559"/>
            <a:gd name="connsiteX19" fmla="*/ 87243 w 1033648"/>
            <a:gd name="connsiteY19" fmla="*/ 324605 h 370559"/>
            <a:gd name="connsiteX20" fmla="*/ 151550 w 1033648"/>
            <a:gd name="connsiteY20" fmla="*/ 345842 h 370559"/>
            <a:gd name="connsiteX21" fmla="*/ 229896 w 1033648"/>
            <a:gd name="connsiteY21" fmla="*/ 360924 h 370559"/>
            <a:gd name="connsiteX22" fmla="*/ 319268 w 1033648"/>
            <a:gd name="connsiteY22" fmla="*/ 369270 h 370559"/>
            <a:gd name="connsiteX23" fmla="*/ 416232 w 1033648"/>
            <a:gd name="connsiteY23" fmla="*/ 370559 h 370559"/>
            <a:gd name="connsiteX24" fmla="*/ 517062 w 1033648"/>
            <a:gd name="connsiteY24" fmla="*/ 364743 h 370559"/>
            <a:gd name="connsiteX25" fmla="*/ 617884 w 1033648"/>
            <a:gd name="connsiteY25" fmla="*/ 352045 h 370559"/>
            <a:gd name="connsiteX26" fmla="*/ 714822 w 1033648"/>
            <a:gd name="connsiteY26" fmla="*/ 332953 h 370559"/>
            <a:gd name="connsiteX27" fmla="*/ 804151 w 1033648"/>
            <a:gd name="connsiteY27" fmla="*/ 308200 h 370559"/>
            <a:gd name="connsiteX28" fmla="*/ 882439 w 1033648"/>
            <a:gd name="connsiteY28" fmla="*/ 278737 h 370559"/>
            <a:gd name="connsiteX29" fmla="*/ 946677 w 1033648"/>
            <a:gd name="connsiteY29" fmla="*/ 245698 h 370559"/>
            <a:gd name="connsiteX30" fmla="*/ 994396 w 1033648"/>
            <a:gd name="connsiteY30" fmla="*/ 210352 h 370559"/>
            <a:gd name="connsiteX31" fmla="*/ 1023762 w 1033648"/>
            <a:gd name="connsiteY31" fmla="*/ 174056 h 370559"/>
            <a:gd name="connsiteX32" fmla="*/ 1033648 w 1033648"/>
            <a:gd name="connsiteY32" fmla="*/ 138206 h 370559"/>
            <a:gd name="connsiteX0" fmla="*/ 1033648 w 1033648"/>
            <a:gd name="connsiteY0" fmla="*/ 138206 h 370559"/>
            <a:gd name="connsiteX1" fmla="*/ 1023672 w 1033648"/>
            <a:gd name="connsiteY1" fmla="*/ 104180 h 370559"/>
            <a:gd name="connsiteX2" fmla="*/ 994219 w 1033648"/>
            <a:gd name="connsiteY2" fmla="*/ 73285 h 370559"/>
            <a:gd name="connsiteX3" fmla="*/ 946420 w 1033648"/>
            <a:gd name="connsiteY3" fmla="*/ 46708 h 370559"/>
            <a:gd name="connsiteX4" fmla="*/ 882112 w 1033648"/>
            <a:gd name="connsiteY4" fmla="*/ 25471 h 370559"/>
            <a:gd name="connsiteX5" fmla="*/ 803767 w 1033648"/>
            <a:gd name="connsiteY5" fmla="*/ 10390 h 370559"/>
            <a:gd name="connsiteX6" fmla="*/ 714395 w 1033648"/>
            <a:gd name="connsiteY6" fmla="*/ 2044 h 370559"/>
            <a:gd name="connsiteX7" fmla="*/ 617431 w 1033648"/>
            <a:gd name="connsiteY7" fmla="*/ 754 h 370559"/>
            <a:gd name="connsiteX8" fmla="*/ 516601 w 1033648"/>
            <a:gd name="connsiteY8" fmla="*/ 6570 h 370559"/>
            <a:gd name="connsiteX9" fmla="*/ 415779 w 1033648"/>
            <a:gd name="connsiteY9" fmla="*/ 19268 h 370559"/>
            <a:gd name="connsiteX10" fmla="*/ 318841 w 1033648"/>
            <a:gd name="connsiteY10" fmla="*/ 38361 h 370559"/>
            <a:gd name="connsiteX11" fmla="*/ 229512 w 1033648"/>
            <a:gd name="connsiteY11" fmla="*/ 63113 h 370559"/>
            <a:gd name="connsiteX12" fmla="*/ 151224 w 1033648"/>
            <a:gd name="connsiteY12" fmla="*/ 92576 h 370559"/>
            <a:gd name="connsiteX13" fmla="*/ 86986 w 1033648"/>
            <a:gd name="connsiteY13" fmla="*/ 125615 h 370559"/>
            <a:gd name="connsiteX14" fmla="*/ 39267 w 1033648"/>
            <a:gd name="connsiteY14" fmla="*/ 160962 h 370559"/>
            <a:gd name="connsiteX15" fmla="*/ 9901 w 1033648"/>
            <a:gd name="connsiteY15" fmla="*/ 197257 h 370559"/>
            <a:gd name="connsiteX16" fmla="*/ 15 w 1033648"/>
            <a:gd name="connsiteY16" fmla="*/ 233107 h 370559"/>
            <a:gd name="connsiteX17" fmla="*/ 9991 w 1033648"/>
            <a:gd name="connsiteY17" fmla="*/ 267133 h 370559"/>
            <a:gd name="connsiteX18" fmla="*/ 39444 w 1033648"/>
            <a:gd name="connsiteY18" fmla="*/ 298029 h 370559"/>
            <a:gd name="connsiteX19" fmla="*/ 87243 w 1033648"/>
            <a:gd name="connsiteY19" fmla="*/ 324605 h 370559"/>
            <a:gd name="connsiteX20" fmla="*/ 151550 w 1033648"/>
            <a:gd name="connsiteY20" fmla="*/ 345842 h 370559"/>
            <a:gd name="connsiteX21" fmla="*/ 229896 w 1033648"/>
            <a:gd name="connsiteY21" fmla="*/ 360924 h 370559"/>
            <a:gd name="connsiteX22" fmla="*/ 319268 w 1033648"/>
            <a:gd name="connsiteY22" fmla="*/ 369270 h 370559"/>
            <a:gd name="connsiteX23" fmla="*/ 416232 w 1033648"/>
            <a:gd name="connsiteY23" fmla="*/ 370559 h 370559"/>
            <a:gd name="connsiteX24" fmla="*/ 517062 w 1033648"/>
            <a:gd name="connsiteY24" fmla="*/ 364743 h 370559"/>
            <a:gd name="connsiteX25" fmla="*/ 617884 w 1033648"/>
            <a:gd name="connsiteY25" fmla="*/ 352045 h 370559"/>
            <a:gd name="connsiteX26" fmla="*/ 714822 w 1033648"/>
            <a:gd name="connsiteY26" fmla="*/ 332953 h 370559"/>
            <a:gd name="connsiteX27" fmla="*/ 804151 w 1033648"/>
            <a:gd name="connsiteY27" fmla="*/ 308200 h 370559"/>
            <a:gd name="connsiteX28" fmla="*/ 882439 w 1033648"/>
            <a:gd name="connsiteY28" fmla="*/ 278737 h 370559"/>
            <a:gd name="connsiteX29" fmla="*/ 946677 w 1033648"/>
            <a:gd name="connsiteY29" fmla="*/ 245698 h 370559"/>
            <a:gd name="connsiteX30" fmla="*/ 994396 w 1033648"/>
            <a:gd name="connsiteY30" fmla="*/ 210352 h 370559"/>
            <a:gd name="connsiteX31" fmla="*/ 1023762 w 1033648"/>
            <a:gd name="connsiteY31" fmla="*/ 174056 h 370559"/>
            <a:gd name="connsiteX32" fmla="*/ 1033648 w 1033648"/>
            <a:gd name="connsiteY32" fmla="*/ 138206 h 370559"/>
            <a:gd name="connsiteX0" fmla="*/ 1033648 w 1033648"/>
            <a:gd name="connsiteY0" fmla="*/ 138206 h 370559"/>
            <a:gd name="connsiteX1" fmla="*/ 1023672 w 1033648"/>
            <a:gd name="connsiteY1" fmla="*/ 104180 h 370559"/>
            <a:gd name="connsiteX2" fmla="*/ 994219 w 1033648"/>
            <a:gd name="connsiteY2" fmla="*/ 73285 h 370559"/>
            <a:gd name="connsiteX3" fmla="*/ 946420 w 1033648"/>
            <a:gd name="connsiteY3" fmla="*/ 46708 h 370559"/>
            <a:gd name="connsiteX4" fmla="*/ 882112 w 1033648"/>
            <a:gd name="connsiteY4" fmla="*/ 25471 h 370559"/>
            <a:gd name="connsiteX5" fmla="*/ 803767 w 1033648"/>
            <a:gd name="connsiteY5" fmla="*/ 10390 h 370559"/>
            <a:gd name="connsiteX6" fmla="*/ 714395 w 1033648"/>
            <a:gd name="connsiteY6" fmla="*/ 2044 h 370559"/>
            <a:gd name="connsiteX7" fmla="*/ 617431 w 1033648"/>
            <a:gd name="connsiteY7" fmla="*/ 754 h 370559"/>
            <a:gd name="connsiteX8" fmla="*/ 516601 w 1033648"/>
            <a:gd name="connsiteY8" fmla="*/ 6570 h 370559"/>
            <a:gd name="connsiteX9" fmla="*/ 415779 w 1033648"/>
            <a:gd name="connsiteY9" fmla="*/ 19268 h 370559"/>
            <a:gd name="connsiteX10" fmla="*/ 318841 w 1033648"/>
            <a:gd name="connsiteY10" fmla="*/ 38361 h 370559"/>
            <a:gd name="connsiteX11" fmla="*/ 229512 w 1033648"/>
            <a:gd name="connsiteY11" fmla="*/ 63113 h 370559"/>
            <a:gd name="connsiteX12" fmla="*/ 151224 w 1033648"/>
            <a:gd name="connsiteY12" fmla="*/ 92576 h 370559"/>
            <a:gd name="connsiteX13" fmla="*/ 86986 w 1033648"/>
            <a:gd name="connsiteY13" fmla="*/ 125615 h 370559"/>
            <a:gd name="connsiteX14" fmla="*/ 39267 w 1033648"/>
            <a:gd name="connsiteY14" fmla="*/ 160962 h 370559"/>
            <a:gd name="connsiteX15" fmla="*/ 9901 w 1033648"/>
            <a:gd name="connsiteY15" fmla="*/ 197257 h 370559"/>
            <a:gd name="connsiteX16" fmla="*/ 15 w 1033648"/>
            <a:gd name="connsiteY16" fmla="*/ 233107 h 370559"/>
            <a:gd name="connsiteX17" fmla="*/ 9991 w 1033648"/>
            <a:gd name="connsiteY17" fmla="*/ 267133 h 370559"/>
            <a:gd name="connsiteX18" fmla="*/ 39444 w 1033648"/>
            <a:gd name="connsiteY18" fmla="*/ 298029 h 370559"/>
            <a:gd name="connsiteX19" fmla="*/ 87243 w 1033648"/>
            <a:gd name="connsiteY19" fmla="*/ 324605 h 370559"/>
            <a:gd name="connsiteX20" fmla="*/ 151550 w 1033648"/>
            <a:gd name="connsiteY20" fmla="*/ 345842 h 370559"/>
            <a:gd name="connsiteX21" fmla="*/ 229896 w 1033648"/>
            <a:gd name="connsiteY21" fmla="*/ 360924 h 370559"/>
            <a:gd name="connsiteX22" fmla="*/ 319268 w 1033648"/>
            <a:gd name="connsiteY22" fmla="*/ 369270 h 370559"/>
            <a:gd name="connsiteX23" fmla="*/ 416232 w 1033648"/>
            <a:gd name="connsiteY23" fmla="*/ 370559 h 370559"/>
            <a:gd name="connsiteX24" fmla="*/ 517062 w 1033648"/>
            <a:gd name="connsiteY24" fmla="*/ 364743 h 370559"/>
            <a:gd name="connsiteX25" fmla="*/ 617884 w 1033648"/>
            <a:gd name="connsiteY25" fmla="*/ 352045 h 370559"/>
            <a:gd name="connsiteX26" fmla="*/ 714822 w 1033648"/>
            <a:gd name="connsiteY26" fmla="*/ 332953 h 370559"/>
            <a:gd name="connsiteX27" fmla="*/ 804151 w 1033648"/>
            <a:gd name="connsiteY27" fmla="*/ 308200 h 370559"/>
            <a:gd name="connsiteX28" fmla="*/ 882439 w 1033648"/>
            <a:gd name="connsiteY28" fmla="*/ 278737 h 370559"/>
            <a:gd name="connsiteX29" fmla="*/ 946677 w 1033648"/>
            <a:gd name="connsiteY29" fmla="*/ 245698 h 370559"/>
            <a:gd name="connsiteX30" fmla="*/ 994396 w 1033648"/>
            <a:gd name="connsiteY30" fmla="*/ 210352 h 370559"/>
            <a:gd name="connsiteX31" fmla="*/ 1023762 w 1033648"/>
            <a:gd name="connsiteY31" fmla="*/ 174056 h 370559"/>
            <a:gd name="connsiteX32" fmla="*/ 1033648 w 1033648"/>
            <a:gd name="connsiteY32" fmla="*/ 138206 h 370559"/>
            <a:gd name="connsiteX0" fmla="*/ 1033648 w 1033648"/>
            <a:gd name="connsiteY0" fmla="*/ 138206 h 370559"/>
            <a:gd name="connsiteX1" fmla="*/ 1023672 w 1033648"/>
            <a:gd name="connsiteY1" fmla="*/ 104180 h 370559"/>
            <a:gd name="connsiteX2" fmla="*/ 994219 w 1033648"/>
            <a:gd name="connsiteY2" fmla="*/ 73285 h 370559"/>
            <a:gd name="connsiteX3" fmla="*/ 946420 w 1033648"/>
            <a:gd name="connsiteY3" fmla="*/ 46708 h 370559"/>
            <a:gd name="connsiteX4" fmla="*/ 882112 w 1033648"/>
            <a:gd name="connsiteY4" fmla="*/ 25471 h 370559"/>
            <a:gd name="connsiteX5" fmla="*/ 803767 w 1033648"/>
            <a:gd name="connsiteY5" fmla="*/ 10390 h 370559"/>
            <a:gd name="connsiteX6" fmla="*/ 714395 w 1033648"/>
            <a:gd name="connsiteY6" fmla="*/ 2044 h 370559"/>
            <a:gd name="connsiteX7" fmla="*/ 617431 w 1033648"/>
            <a:gd name="connsiteY7" fmla="*/ 754 h 370559"/>
            <a:gd name="connsiteX8" fmla="*/ 516601 w 1033648"/>
            <a:gd name="connsiteY8" fmla="*/ 6570 h 370559"/>
            <a:gd name="connsiteX9" fmla="*/ 415779 w 1033648"/>
            <a:gd name="connsiteY9" fmla="*/ 19268 h 370559"/>
            <a:gd name="connsiteX10" fmla="*/ 318841 w 1033648"/>
            <a:gd name="connsiteY10" fmla="*/ 38361 h 370559"/>
            <a:gd name="connsiteX11" fmla="*/ 229512 w 1033648"/>
            <a:gd name="connsiteY11" fmla="*/ 63113 h 370559"/>
            <a:gd name="connsiteX12" fmla="*/ 151224 w 1033648"/>
            <a:gd name="connsiteY12" fmla="*/ 92576 h 370559"/>
            <a:gd name="connsiteX13" fmla="*/ 86986 w 1033648"/>
            <a:gd name="connsiteY13" fmla="*/ 125615 h 370559"/>
            <a:gd name="connsiteX14" fmla="*/ 39267 w 1033648"/>
            <a:gd name="connsiteY14" fmla="*/ 160962 h 370559"/>
            <a:gd name="connsiteX15" fmla="*/ 9901 w 1033648"/>
            <a:gd name="connsiteY15" fmla="*/ 197257 h 370559"/>
            <a:gd name="connsiteX16" fmla="*/ 15 w 1033648"/>
            <a:gd name="connsiteY16" fmla="*/ 233107 h 370559"/>
            <a:gd name="connsiteX17" fmla="*/ 9991 w 1033648"/>
            <a:gd name="connsiteY17" fmla="*/ 267133 h 370559"/>
            <a:gd name="connsiteX18" fmla="*/ 39444 w 1033648"/>
            <a:gd name="connsiteY18" fmla="*/ 298029 h 370559"/>
            <a:gd name="connsiteX19" fmla="*/ 87243 w 1033648"/>
            <a:gd name="connsiteY19" fmla="*/ 324605 h 370559"/>
            <a:gd name="connsiteX20" fmla="*/ 151550 w 1033648"/>
            <a:gd name="connsiteY20" fmla="*/ 345842 h 370559"/>
            <a:gd name="connsiteX21" fmla="*/ 229896 w 1033648"/>
            <a:gd name="connsiteY21" fmla="*/ 360924 h 370559"/>
            <a:gd name="connsiteX22" fmla="*/ 319268 w 1033648"/>
            <a:gd name="connsiteY22" fmla="*/ 369270 h 370559"/>
            <a:gd name="connsiteX23" fmla="*/ 416232 w 1033648"/>
            <a:gd name="connsiteY23" fmla="*/ 370559 h 370559"/>
            <a:gd name="connsiteX24" fmla="*/ 517062 w 1033648"/>
            <a:gd name="connsiteY24" fmla="*/ 364743 h 370559"/>
            <a:gd name="connsiteX25" fmla="*/ 617884 w 1033648"/>
            <a:gd name="connsiteY25" fmla="*/ 352045 h 370559"/>
            <a:gd name="connsiteX26" fmla="*/ 714822 w 1033648"/>
            <a:gd name="connsiteY26" fmla="*/ 332953 h 370559"/>
            <a:gd name="connsiteX27" fmla="*/ 804151 w 1033648"/>
            <a:gd name="connsiteY27" fmla="*/ 308200 h 370559"/>
            <a:gd name="connsiteX28" fmla="*/ 882439 w 1033648"/>
            <a:gd name="connsiteY28" fmla="*/ 278737 h 370559"/>
            <a:gd name="connsiteX29" fmla="*/ 946677 w 1033648"/>
            <a:gd name="connsiteY29" fmla="*/ 245698 h 370559"/>
            <a:gd name="connsiteX30" fmla="*/ 994396 w 1033648"/>
            <a:gd name="connsiteY30" fmla="*/ 210352 h 370559"/>
            <a:gd name="connsiteX31" fmla="*/ 1023762 w 1033648"/>
            <a:gd name="connsiteY31" fmla="*/ 174056 h 370559"/>
            <a:gd name="connsiteX32" fmla="*/ 1033648 w 1033648"/>
            <a:gd name="connsiteY32" fmla="*/ 138206 h 370559"/>
            <a:gd name="connsiteX0" fmla="*/ 1033648 w 1033648"/>
            <a:gd name="connsiteY0" fmla="*/ 138206 h 370559"/>
            <a:gd name="connsiteX1" fmla="*/ 1023672 w 1033648"/>
            <a:gd name="connsiteY1" fmla="*/ 104180 h 370559"/>
            <a:gd name="connsiteX2" fmla="*/ 994219 w 1033648"/>
            <a:gd name="connsiteY2" fmla="*/ 73285 h 370559"/>
            <a:gd name="connsiteX3" fmla="*/ 946420 w 1033648"/>
            <a:gd name="connsiteY3" fmla="*/ 46708 h 370559"/>
            <a:gd name="connsiteX4" fmla="*/ 882112 w 1033648"/>
            <a:gd name="connsiteY4" fmla="*/ 25471 h 370559"/>
            <a:gd name="connsiteX5" fmla="*/ 803767 w 1033648"/>
            <a:gd name="connsiteY5" fmla="*/ 10390 h 370559"/>
            <a:gd name="connsiteX6" fmla="*/ 714395 w 1033648"/>
            <a:gd name="connsiteY6" fmla="*/ 2044 h 370559"/>
            <a:gd name="connsiteX7" fmla="*/ 617431 w 1033648"/>
            <a:gd name="connsiteY7" fmla="*/ 754 h 370559"/>
            <a:gd name="connsiteX8" fmla="*/ 516601 w 1033648"/>
            <a:gd name="connsiteY8" fmla="*/ 6570 h 370559"/>
            <a:gd name="connsiteX9" fmla="*/ 415779 w 1033648"/>
            <a:gd name="connsiteY9" fmla="*/ 19268 h 370559"/>
            <a:gd name="connsiteX10" fmla="*/ 318841 w 1033648"/>
            <a:gd name="connsiteY10" fmla="*/ 38361 h 370559"/>
            <a:gd name="connsiteX11" fmla="*/ 229512 w 1033648"/>
            <a:gd name="connsiteY11" fmla="*/ 63113 h 370559"/>
            <a:gd name="connsiteX12" fmla="*/ 151224 w 1033648"/>
            <a:gd name="connsiteY12" fmla="*/ 92576 h 370559"/>
            <a:gd name="connsiteX13" fmla="*/ 86986 w 1033648"/>
            <a:gd name="connsiteY13" fmla="*/ 125615 h 370559"/>
            <a:gd name="connsiteX14" fmla="*/ 39267 w 1033648"/>
            <a:gd name="connsiteY14" fmla="*/ 160962 h 370559"/>
            <a:gd name="connsiteX15" fmla="*/ 9901 w 1033648"/>
            <a:gd name="connsiteY15" fmla="*/ 197257 h 370559"/>
            <a:gd name="connsiteX16" fmla="*/ 15 w 1033648"/>
            <a:gd name="connsiteY16" fmla="*/ 233107 h 370559"/>
            <a:gd name="connsiteX17" fmla="*/ 9991 w 1033648"/>
            <a:gd name="connsiteY17" fmla="*/ 267133 h 370559"/>
            <a:gd name="connsiteX18" fmla="*/ 39444 w 1033648"/>
            <a:gd name="connsiteY18" fmla="*/ 298029 h 370559"/>
            <a:gd name="connsiteX19" fmla="*/ 87243 w 1033648"/>
            <a:gd name="connsiteY19" fmla="*/ 324605 h 370559"/>
            <a:gd name="connsiteX20" fmla="*/ 151550 w 1033648"/>
            <a:gd name="connsiteY20" fmla="*/ 345842 h 370559"/>
            <a:gd name="connsiteX21" fmla="*/ 229896 w 1033648"/>
            <a:gd name="connsiteY21" fmla="*/ 360924 h 370559"/>
            <a:gd name="connsiteX22" fmla="*/ 319268 w 1033648"/>
            <a:gd name="connsiteY22" fmla="*/ 369270 h 370559"/>
            <a:gd name="connsiteX23" fmla="*/ 416232 w 1033648"/>
            <a:gd name="connsiteY23" fmla="*/ 370559 h 370559"/>
            <a:gd name="connsiteX24" fmla="*/ 517062 w 1033648"/>
            <a:gd name="connsiteY24" fmla="*/ 364743 h 370559"/>
            <a:gd name="connsiteX25" fmla="*/ 617884 w 1033648"/>
            <a:gd name="connsiteY25" fmla="*/ 352045 h 370559"/>
            <a:gd name="connsiteX26" fmla="*/ 714822 w 1033648"/>
            <a:gd name="connsiteY26" fmla="*/ 332953 h 370559"/>
            <a:gd name="connsiteX27" fmla="*/ 804151 w 1033648"/>
            <a:gd name="connsiteY27" fmla="*/ 308200 h 370559"/>
            <a:gd name="connsiteX28" fmla="*/ 882439 w 1033648"/>
            <a:gd name="connsiteY28" fmla="*/ 278737 h 370559"/>
            <a:gd name="connsiteX29" fmla="*/ 946677 w 1033648"/>
            <a:gd name="connsiteY29" fmla="*/ 245698 h 370559"/>
            <a:gd name="connsiteX30" fmla="*/ 994396 w 1033648"/>
            <a:gd name="connsiteY30" fmla="*/ 210352 h 370559"/>
            <a:gd name="connsiteX31" fmla="*/ 1023762 w 1033648"/>
            <a:gd name="connsiteY31" fmla="*/ 174056 h 370559"/>
            <a:gd name="connsiteX32" fmla="*/ 1033648 w 1033648"/>
            <a:gd name="connsiteY32" fmla="*/ 138206 h 370559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48"/>
            <a:gd name="connsiteY0" fmla="*/ 138206 h 371314"/>
            <a:gd name="connsiteX1" fmla="*/ 1023672 w 1033648"/>
            <a:gd name="connsiteY1" fmla="*/ 104180 h 371314"/>
            <a:gd name="connsiteX2" fmla="*/ 994219 w 1033648"/>
            <a:gd name="connsiteY2" fmla="*/ 73285 h 371314"/>
            <a:gd name="connsiteX3" fmla="*/ 946420 w 1033648"/>
            <a:gd name="connsiteY3" fmla="*/ 46708 h 371314"/>
            <a:gd name="connsiteX4" fmla="*/ 882112 w 1033648"/>
            <a:gd name="connsiteY4" fmla="*/ 25471 h 371314"/>
            <a:gd name="connsiteX5" fmla="*/ 803767 w 1033648"/>
            <a:gd name="connsiteY5" fmla="*/ 10390 h 371314"/>
            <a:gd name="connsiteX6" fmla="*/ 714395 w 1033648"/>
            <a:gd name="connsiteY6" fmla="*/ 2044 h 371314"/>
            <a:gd name="connsiteX7" fmla="*/ 617431 w 1033648"/>
            <a:gd name="connsiteY7" fmla="*/ 754 h 371314"/>
            <a:gd name="connsiteX8" fmla="*/ 516601 w 1033648"/>
            <a:gd name="connsiteY8" fmla="*/ 6570 h 371314"/>
            <a:gd name="connsiteX9" fmla="*/ 415779 w 1033648"/>
            <a:gd name="connsiteY9" fmla="*/ 19268 h 371314"/>
            <a:gd name="connsiteX10" fmla="*/ 318841 w 1033648"/>
            <a:gd name="connsiteY10" fmla="*/ 38361 h 371314"/>
            <a:gd name="connsiteX11" fmla="*/ 229512 w 1033648"/>
            <a:gd name="connsiteY11" fmla="*/ 63113 h 371314"/>
            <a:gd name="connsiteX12" fmla="*/ 151224 w 1033648"/>
            <a:gd name="connsiteY12" fmla="*/ 92576 h 371314"/>
            <a:gd name="connsiteX13" fmla="*/ 86986 w 1033648"/>
            <a:gd name="connsiteY13" fmla="*/ 125615 h 371314"/>
            <a:gd name="connsiteX14" fmla="*/ 39267 w 1033648"/>
            <a:gd name="connsiteY14" fmla="*/ 160962 h 371314"/>
            <a:gd name="connsiteX15" fmla="*/ 9901 w 1033648"/>
            <a:gd name="connsiteY15" fmla="*/ 197257 h 371314"/>
            <a:gd name="connsiteX16" fmla="*/ 15 w 1033648"/>
            <a:gd name="connsiteY16" fmla="*/ 233107 h 371314"/>
            <a:gd name="connsiteX17" fmla="*/ 9991 w 1033648"/>
            <a:gd name="connsiteY17" fmla="*/ 267133 h 371314"/>
            <a:gd name="connsiteX18" fmla="*/ 39444 w 1033648"/>
            <a:gd name="connsiteY18" fmla="*/ 298029 h 371314"/>
            <a:gd name="connsiteX19" fmla="*/ 87243 w 1033648"/>
            <a:gd name="connsiteY19" fmla="*/ 324605 h 371314"/>
            <a:gd name="connsiteX20" fmla="*/ 151550 w 1033648"/>
            <a:gd name="connsiteY20" fmla="*/ 345842 h 371314"/>
            <a:gd name="connsiteX21" fmla="*/ 229896 w 1033648"/>
            <a:gd name="connsiteY21" fmla="*/ 360924 h 371314"/>
            <a:gd name="connsiteX22" fmla="*/ 319268 w 1033648"/>
            <a:gd name="connsiteY22" fmla="*/ 369270 h 371314"/>
            <a:gd name="connsiteX23" fmla="*/ 416232 w 1033648"/>
            <a:gd name="connsiteY23" fmla="*/ 370559 h 371314"/>
            <a:gd name="connsiteX24" fmla="*/ 517062 w 1033648"/>
            <a:gd name="connsiteY24" fmla="*/ 364743 h 371314"/>
            <a:gd name="connsiteX25" fmla="*/ 617884 w 1033648"/>
            <a:gd name="connsiteY25" fmla="*/ 352045 h 371314"/>
            <a:gd name="connsiteX26" fmla="*/ 714822 w 1033648"/>
            <a:gd name="connsiteY26" fmla="*/ 332953 h 371314"/>
            <a:gd name="connsiteX27" fmla="*/ 804151 w 1033648"/>
            <a:gd name="connsiteY27" fmla="*/ 308200 h 371314"/>
            <a:gd name="connsiteX28" fmla="*/ 882439 w 1033648"/>
            <a:gd name="connsiteY28" fmla="*/ 278737 h 371314"/>
            <a:gd name="connsiteX29" fmla="*/ 946677 w 1033648"/>
            <a:gd name="connsiteY29" fmla="*/ 245698 h 371314"/>
            <a:gd name="connsiteX30" fmla="*/ 994396 w 1033648"/>
            <a:gd name="connsiteY30" fmla="*/ 210352 h 371314"/>
            <a:gd name="connsiteX31" fmla="*/ 1023762 w 1033648"/>
            <a:gd name="connsiteY31" fmla="*/ 174056 h 371314"/>
            <a:gd name="connsiteX32" fmla="*/ 1033648 w 1033648"/>
            <a:gd name="connsiteY32" fmla="*/ 138206 h 371314"/>
            <a:gd name="connsiteX0" fmla="*/ 1033648 w 1033663"/>
            <a:gd name="connsiteY0" fmla="*/ 138206 h 371314"/>
            <a:gd name="connsiteX1" fmla="*/ 1023672 w 1033663"/>
            <a:gd name="connsiteY1" fmla="*/ 104180 h 371314"/>
            <a:gd name="connsiteX2" fmla="*/ 994219 w 1033663"/>
            <a:gd name="connsiteY2" fmla="*/ 73285 h 371314"/>
            <a:gd name="connsiteX3" fmla="*/ 946420 w 1033663"/>
            <a:gd name="connsiteY3" fmla="*/ 46708 h 371314"/>
            <a:gd name="connsiteX4" fmla="*/ 882112 w 1033663"/>
            <a:gd name="connsiteY4" fmla="*/ 25471 h 371314"/>
            <a:gd name="connsiteX5" fmla="*/ 803767 w 1033663"/>
            <a:gd name="connsiteY5" fmla="*/ 10390 h 371314"/>
            <a:gd name="connsiteX6" fmla="*/ 714395 w 1033663"/>
            <a:gd name="connsiteY6" fmla="*/ 2044 h 371314"/>
            <a:gd name="connsiteX7" fmla="*/ 617431 w 1033663"/>
            <a:gd name="connsiteY7" fmla="*/ 754 h 371314"/>
            <a:gd name="connsiteX8" fmla="*/ 516601 w 1033663"/>
            <a:gd name="connsiteY8" fmla="*/ 6570 h 371314"/>
            <a:gd name="connsiteX9" fmla="*/ 415779 w 1033663"/>
            <a:gd name="connsiteY9" fmla="*/ 19268 h 371314"/>
            <a:gd name="connsiteX10" fmla="*/ 318841 w 1033663"/>
            <a:gd name="connsiteY10" fmla="*/ 38361 h 371314"/>
            <a:gd name="connsiteX11" fmla="*/ 229512 w 1033663"/>
            <a:gd name="connsiteY11" fmla="*/ 63113 h 371314"/>
            <a:gd name="connsiteX12" fmla="*/ 151224 w 1033663"/>
            <a:gd name="connsiteY12" fmla="*/ 92576 h 371314"/>
            <a:gd name="connsiteX13" fmla="*/ 86986 w 1033663"/>
            <a:gd name="connsiteY13" fmla="*/ 125615 h 371314"/>
            <a:gd name="connsiteX14" fmla="*/ 39267 w 1033663"/>
            <a:gd name="connsiteY14" fmla="*/ 160962 h 371314"/>
            <a:gd name="connsiteX15" fmla="*/ 9901 w 1033663"/>
            <a:gd name="connsiteY15" fmla="*/ 197257 h 371314"/>
            <a:gd name="connsiteX16" fmla="*/ 15 w 1033663"/>
            <a:gd name="connsiteY16" fmla="*/ 233107 h 371314"/>
            <a:gd name="connsiteX17" fmla="*/ 9991 w 1033663"/>
            <a:gd name="connsiteY17" fmla="*/ 267133 h 371314"/>
            <a:gd name="connsiteX18" fmla="*/ 39444 w 1033663"/>
            <a:gd name="connsiteY18" fmla="*/ 298029 h 371314"/>
            <a:gd name="connsiteX19" fmla="*/ 87243 w 1033663"/>
            <a:gd name="connsiteY19" fmla="*/ 324605 h 371314"/>
            <a:gd name="connsiteX20" fmla="*/ 151550 w 1033663"/>
            <a:gd name="connsiteY20" fmla="*/ 345842 h 371314"/>
            <a:gd name="connsiteX21" fmla="*/ 229896 w 1033663"/>
            <a:gd name="connsiteY21" fmla="*/ 360924 h 371314"/>
            <a:gd name="connsiteX22" fmla="*/ 319268 w 1033663"/>
            <a:gd name="connsiteY22" fmla="*/ 369270 h 371314"/>
            <a:gd name="connsiteX23" fmla="*/ 416232 w 1033663"/>
            <a:gd name="connsiteY23" fmla="*/ 370559 h 371314"/>
            <a:gd name="connsiteX24" fmla="*/ 517062 w 1033663"/>
            <a:gd name="connsiteY24" fmla="*/ 364743 h 371314"/>
            <a:gd name="connsiteX25" fmla="*/ 617884 w 1033663"/>
            <a:gd name="connsiteY25" fmla="*/ 352045 h 371314"/>
            <a:gd name="connsiteX26" fmla="*/ 714822 w 1033663"/>
            <a:gd name="connsiteY26" fmla="*/ 332953 h 371314"/>
            <a:gd name="connsiteX27" fmla="*/ 804151 w 1033663"/>
            <a:gd name="connsiteY27" fmla="*/ 308200 h 371314"/>
            <a:gd name="connsiteX28" fmla="*/ 882439 w 1033663"/>
            <a:gd name="connsiteY28" fmla="*/ 278737 h 371314"/>
            <a:gd name="connsiteX29" fmla="*/ 946677 w 1033663"/>
            <a:gd name="connsiteY29" fmla="*/ 245698 h 371314"/>
            <a:gd name="connsiteX30" fmla="*/ 994396 w 1033663"/>
            <a:gd name="connsiteY30" fmla="*/ 210352 h 371314"/>
            <a:gd name="connsiteX31" fmla="*/ 1023762 w 1033663"/>
            <a:gd name="connsiteY31" fmla="*/ 174056 h 371314"/>
            <a:gd name="connsiteX32" fmla="*/ 1033648 w 1033663"/>
            <a:gd name="connsiteY32" fmla="*/ 138206 h 371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33663" h="371314">
              <a:moveTo>
                <a:pt x="1033648" y="138206"/>
              </a:moveTo>
              <a:cubicBezTo>
                <a:pt x="1033633" y="126560"/>
                <a:pt x="1030243" y="115000"/>
                <a:pt x="1023672" y="104180"/>
              </a:cubicBezTo>
              <a:cubicBezTo>
                <a:pt x="1017101" y="93360"/>
                <a:pt x="1007094" y="82864"/>
                <a:pt x="994219" y="73285"/>
              </a:cubicBezTo>
              <a:cubicBezTo>
                <a:pt x="981344" y="63706"/>
                <a:pt x="965105" y="54677"/>
                <a:pt x="946420" y="46708"/>
              </a:cubicBezTo>
              <a:cubicBezTo>
                <a:pt x="927735" y="38739"/>
                <a:pt x="905887" y="31524"/>
                <a:pt x="882112" y="25471"/>
              </a:cubicBezTo>
              <a:cubicBezTo>
                <a:pt x="858337" y="19418"/>
                <a:pt x="831720" y="14295"/>
                <a:pt x="803767" y="10390"/>
              </a:cubicBezTo>
              <a:cubicBezTo>
                <a:pt x="775814" y="6486"/>
                <a:pt x="745451" y="3650"/>
                <a:pt x="714395" y="2044"/>
              </a:cubicBezTo>
              <a:cubicBezTo>
                <a:pt x="683339" y="438"/>
                <a:pt x="650397" y="0"/>
                <a:pt x="617431" y="754"/>
              </a:cubicBezTo>
              <a:cubicBezTo>
                <a:pt x="584465" y="1508"/>
                <a:pt x="550210" y="3484"/>
                <a:pt x="516601" y="6570"/>
              </a:cubicBezTo>
              <a:cubicBezTo>
                <a:pt x="482992" y="9656"/>
                <a:pt x="448739" y="13970"/>
                <a:pt x="415779" y="19268"/>
              </a:cubicBezTo>
              <a:cubicBezTo>
                <a:pt x="382819" y="24566"/>
                <a:pt x="349885" y="31054"/>
                <a:pt x="318841" y="38361"/>
              </a:cubicBezTo>
              <a:cubicBezTo>
                <a:pt x="287797" y="45668"/>
                <a:pt x="257448" y="54077"/>
                <a:pt x="229512" y="63113"/>
              </a:cubicBezTo>
              <a:cubicBezTo>
                <a:pt x="201576" y="72149"/>
                <a:pt x="174978" y="82159"/>
                <a:pt x="151224" y="92576"/>
              </a:cubicBezTo>
              <a:cubicBezTo>
                <a:pt x="127470" y="102993"/>
                <a:pt x="105645" y="114217"/>
                <a:pt x="86986" y="125615"/>
              </a:cubicBezTo>
              <a:cubicBezTo>
                <a:pt x="68327" y="137013"/>
                <a:pt x="52114" y="149022"/>
                <a:pt x="39267" y="160962"/>
              </a:cubicBezTo>
              <a:cubicBezTo>
                <a:pt x="26420" y="172902"/>
                <a:pt x="16443" y="185233"/>
                <a:pt x="9901" y="197257"/>
              </a:cubicBezTo>
              <a:cubicBezTo>
                <a:pt x="3359" y="209281"/>
                <a:pt x="0" y="221461"/>
                <a:pt x="15" y="233107"/>
              </a:cubicBezTo>
              <a:cubicBezTo>
                <a:pt x="30" y="244753"/>
                <a:pt x="3420" y="256313"/>
                <a:pt x="9991" y="267133"/>
              </a:cubicBezTo>
              <a:cubicBezTo>
                <a:pt x="16562" y="277953"/>
                <a:pt x="26569" y="288450"/>
                <a:pt x="39444" y="298029"/>
              </a:cubicBezTo>
              <a:cubicBezTo>
                <a:pt x="52319" y="307608"/>
                <a:pt x="68559" y="316636"/>
                <a:pt x="87243" y="324605"/>
              </a:cubicBezTo>
              <a:cubicBezTo>
                <a:pt x="105927" y="332574"/>
                <a:pt x="127775" y="339789"/>
                <a:pt x="151550" y="345842"/>
              </a:cubicBezTo>
              <a:cubicBezTo>
                <a:pt x="175325" y="351895"/>
                <a:pt x="201943" y="357019"/>
                <a:pt x="229896" y="360924"/>
              </a:cubicBezTo>
              <a:cubicBezTo>
                <a:pt x="257849" y="364829"/>
                <a:pt x="288212" y="367664"/>
                <a:pt x="319268" y="369270"/>
              </a:cubicBezTo>
              <a:cubicBezTo>
                <a:pt x="350324" y="370876"/>
                <a:pt x="383266" y="371314"/>
                <a:pt x="416232" y="370559"/>
              </a:cubicBezTo>
              <a:cubicBezTo>
                <a:pt x="449198" y="369804"/>
                <a:pt x="483453" y="367829"/>
                <a:pt x="517062" y="364743"/>
              </a:cubicBezTo>
              <a:cubicBezTo>
                <a:pt x="550671" y="361657"/>
                <a:pt x="584924" y="357343"/>
                <a:pt x="617884" y="352045"/>
              </a:cubicBezTo>
              <a:cubicBezTo>
                <a:pt x="650844" y="346747"/>
                <a:pt x="683778" y="340260"/>
                <a:pt x="714822" y="332953"/>
              </a:cubicBezTo>
              <a:cubicBezTo>
                <a:pt x="745866" y="325646"/>
                <a:pt x="776215" y="317236"/>
                <a:pt x="804151" y="308200"/>
              </a:cubicBezTo>
              <a:cubicBezTo>
                <a:pt x="832087" y="299164"/>
                <a:pt x="858685" y="289154"/>
                <a:pt x="882439" y="278737"/>
              </a:cubicBezTo>
              <a:cubicBezTo>
                <a:pt x="906193" y="268320"/>
                <a:pt x="928018" y="257096"/>
                <a:pt x="946677" y="245698"/>
              </a:cubicBezTo>
              <a:cubicBezTo>
                <a:pt x="965337" y="234301"/>
                <a:pt x="981549" y="222292"/>
                <a:pt x="994396" y="210352"/>
              </a:cubicBezTo>
              <a:cubicBezTo>
                <a:pt x="1007243" y="198412"/>
                <a:pt x="1017220" y="186080"/>
                <a:pt x="1023762" y="174056"/>
              </a:cubicBezTo>
              <a:cubicBezTo>
                <a:pt x="1030304" y="162032"/>
                <a:pt x="1033663" y="149852"/>
                <a:pt x="1033648" y="13820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0.26499</cdr:x>
      <cdr:y>0.54249</cdr:y>
    </cdr:from>
    <cdr:to>
      <cdr:x>0.48477</cdr:x>
      <cdr:y>0.60384</cdr:y>
    </cdr:to>
    <cdr:sp macro="" textlink="">
      <cdr:nvSpPr>
        <cdr:cNvPr id="112" name="PlotDat5_221|1~33_1"/>
        <cdr:cNvSpPr/>
      </cdr:nvSpPr>
      <cdr:spPr>
        <a:xfrm xmlns:a="http://schemas.openxmlformats.org/drawingml/2006/main">
          <a:off x="2292759" y="3404801"/>
          <a:ext cx="1901631" cy="385064"/>
        </a:xfrm>
        <a:custGeom xmlns:a="http://schemas.openxmlformats.org/drawingml/2006/main">
          <a:avLst/>
          <a:gdLst>
            <a:gd name="connsiteX0" fmla="*/ 1901619 w 1901619"/>
            <a:gd name="connsiteY0" fmla="*/ 157134 h 384762"/>
            <a:gd name="connsiteX1" fmla="*/ 1883331 w 1901619"/>
            <a:gd name="connsiteY1" fmla="*/ 120913 h 384762"/>
            <a:gd name="connsiteX2" fmla="*/ 1829206 w 1901619"/>
            <a:gd name="connsiteY2" fmla="*/ 87437 h 384762"/>
            <a:gd name="connsiteX3" fmla="*/ 1741324 w 1901619"/>
            <a:gd name="connsiteY3" fmla="*/ 57995 h 384762"/>
            <a:gd name="connsiteX4" fmla="*/ 1623064 w 1901619"/>
            <a:gd name="connsiteY4" fmla="*/ 33717 h 384762"/>
            <a:gd name="connsiteX5" fmla="*/ 1478969 w 1901619"/>
            <a:gd name="connsiteY5" fmla="*/ 15536 h 384762"/>
            <a:gd name="connsiteX6" fmla="*/ 1314578 w 1901619"/>
            <a:gd name="connsiteY6" fmla="*/ 4151 h 384762"/>
            <a:gd name="connsiteX7" fmla="*/ 1136207 w 1901619"/>
            <a:gd name="connsiteY7" fmla="*/ 0 h 384762"/>
            <a:gd name="connsiteX8" fmla="*/ 950711 w 1901619"/>
            <a:gd name="connsiteY8" fmla="*/ 3242 h 384762"/>
            <a:gd name="connsiteX9" fmla="*/ 765220 w 1901619"/>
            <a:gd name="connsiteY9" fmla="*/ 13753 h 384762"/>
            <a:gd name="connsiteX10" fmla="*/ 586860 w 1901619"/>
            <a:gd name="connsiteY10" fmla="*/ 31128 h 384762"/>
            <a:gd name="connsiteX11" fmla="*/ 422486 w 1901619"/>
            <a:gd name="connsiteY11" fmla="*/ 54700 h 384762"/>
            <a:gd name="connsiteX12" fmla="*/ 278416 w 1901619"/>
            <a:gd name="connsiteY12" fmla="*/ 83563 h 384762"/>
            <a:gd name="connsiteX13" fmla="*/ 160186 w 1901619"/>
            <a:gd name="connsiteY13" fmla="*/ 116607 h 384762"/>
            <a:gd name="connsiteX14" fmla="*/ 72339 w 1901619"/>
            <a:gd name="connsiteY14" fmla="*/ 152564 h 384762"/>
            <a:gd name="connsiteX15" fmla="*/ 18251 w 1901619"/>
            <a:gd name="connsiteY15" fmla="*/ 190051 h 384762"/>
            <a:gd name="connsiteX16" fmla="*/ 0 w 1901619"/>
            <a:gd name="connsiteY16" fmla="*/ 227627 h 384762"/>
            <a:gd name="connsiteX17" fmla="*/ 18289 w 1901619"/>
            <a:gd name="connsiteY17" fmla="*/ 263849 h 384762"/>
            <a:gd name="connsiteX18" fmla="*/ 72414 w 1901619"/>
            <a:gd name="connsiteY18" fmla="*/ 297325 h 384762"/>
            <a:gd name="connsiteX19" fmla="*/ 160295 w 1901619"/>
            <a:gd name="connsiteY19" fmla="*/ 326767 h 384762"/>
            <a:gd name="connsiteX20" fmla="*/ 278556 w 1901619"/>
            <a:gd name="connsiteY20" fmla="*/ 351045 h 384762"/>
            <a:gd name="connsiteX21" fmla="*/ 422650 w 1901619"/>
            <a:gd name="connsiteY21" fmla="*/ 369226 h 384762"/>
            <a:gd name="connsiteX22" fmla="*/ 587042 w 1901619"/>
            <a:gd name="connsiteY22" fmla="*/ 380610 h 384762"/>
            <a:gd name="connsiteX23" fmla="*/ 765413 w 1901619"/>
            <a:gd name="connsiteY23" fmla="*/ 384762 h 384762"/>
            <a:gd name="connsiteX24" fmla="*/ 950908 w 1901619"/>
            <a:gd name="connsiteY24" fmla="*/ 381519 h 384762"/>
            <a:gd name="connsiteX25" fmla="*/ 1136400 w 1901619"/>
            <a:gd name="connsiteY25" fmla="*/ 371009 h 384762"/>
            <a:gd name="connsiteX26" fmla="*/ 1314760 w 1901619"/>
            <a:gd name="connsiteY26" fmla="*/ 353634 h 384762"/>
            <a:gd name="connsiteX27" fmla="*/ 1479133 w 1901619"/>
            <a:gd name="connsiteY27" fmla="*/ 330062 h 384762"/>
            <a:gd name="connsiteX28" fmla="*/ 1623203 w 1901619"/>
            <a:gd name="connsiteY28" fmla="*/ 301199 h 384762"/>
            <a:gd name="connsiteX29" fmla="*/ 1741433 w 1901619"/>
            <a:gd name="connsiteY29" fmla="*/ 268154 h 384762"/>
            <a:gd name="connsiteX30" fmla="*/ 1829281 w 1901619"/>
            <a:gd name="connsiteY30" fmla="*/ 232197 h 384762"/>
            <a:gd name="connsiteX31" fmla="*/ 1883369 w 1901619"/>
            <a:gd name="connsiteY31" fmla="*/ 194711 h 384762"/>
            <a:gd name="connsiteX32" fmla="*/ 1901619 w 1901619"/>
            <a:gd name="connsiteY32" fmla="*/ 157134 h 384762"/>
            <a:gd name="connsiteX0" fmla="*/ 1901619 w 1901619"/>
            <a:gd name="connsiteY0" fmla="*/ 157134 h 384762"/>
            <a:gd name="connsiteX1" fmla="*/ 1883331 w 1901619"/>
            <a:gd name="connsiteY1" fmla="*/ 120913 h 384762"/>
            <a:gd name="connsiteX2" fmla="*/ 1829206 w 1901619"/>
            <a:gd name="connsiteY2" fmla="*/ 87437 h 384762"/>
            <a:gd name="connsiteX3" fmla="*/ 1741324 w 1901619"/>
            <a:gd name="connsiteY3" fmla="*/ 57995 h 384762"/>
            <a:gd name="connsiteX4" fmla="*/ 1623064 w 1901619"/>
            <a:gd name="connsiteY4" fmla="*/ 33717 h 384762"/>
            <a:gd name="connsiteX5" fmla="*/ 1478969 w 1901619"/>
            <a:gd name="connsiteY5" fmla="*/ 15536 h 384762"/>
            <a:gd name="connsiteX6" fmla="*/ 1314578 w 1901619"/>
            <a:gd name="connsiteY6" fmla="*/ 4151 h 384762"/>
            <a:gd name="connsiteX7" fmla="*/ 1136207 w 1901619"/>
            <a:gd name="connsiteY7" fmla="*/ 0 h 384762"/>
            <a:gd name="connsiteX8" fmla="*/ 950711 w 1901619"/>
            <a:gd name="connsiteY8" fmla="*/ 3242 h 384762"/>
            <a:gd name="connsiteX9" fmla="*/ 765220 w 1901619"/>
            <a:gd name="connsiteY9" fmla="*/ 13753 h 384762"/>
            <a:gd name="connsiteX10" fmla="*/ 586860 w 1901619"/>
            <a:gd name="connsiteY10" fmla="*/ 31128 h 384762"/>
            <a:gd name="connsiteX11" fmla="*/ 422486 w 1901619"/>
            <a:gd name="connsiteY11" fmla="*/ 54700 h 384762"/>
            <a:gd name="connsiteX12" fmla="*/ 278416 w 1901619"/>
            <a:gd name="connsiteY12" fmla="*/ 83563 h 384762"/>
            <a:gd name="connsiteX13" fmla="*/ 160186 w 1901619"/>
            <a:gd name="connsiteY13" fmla="*/ 116607 h 384762"/>
            <a:gd name="connsiteX14" fmla="*/ 72339 w 1901619"/>
            <a:gd name="connsiteY14" fmla="*/ 152564 h 384762"/>
            <a:gd name="connsiteX15" fmla="*/ 18251 w 1901619"/>
            <a:gd name="connsiteY15" fmla="*/ 190051 h 384762"/>
            <a:gd name="connsiteX16" fmla="*/ 0 w 1901619"/>
            <a:gd name="connsiteY16" fmla="*/ 227627 h 384762"/>
            <a:gd name="connsiteX17" fmla="*/ 18289 w 1901619"/>
            <a:gd name="connsiteY17" fmla="*/ 263849 h 384762"/>
            <a:gd name="connsiteX18" fmla="*/ 72414 w 1901619"/>
            <a:gd name="connsiteY18" fmla="*/ 297325 h 384762"/>
            <a:gd name="connsiteX19" fmla="*/ 160295 w 1901619"/>
            <a:gd name="connsiteY19" fmla="*/ 326767 h 384762"/>
            <a:gd name="connsiteX20" fmla="*/ 278556 w 1901619"/>
            <a:gd name="connsiteY20" fmla="*/ 351045 h 384762"/>
            <a:gd name="connsiteX21" fmla="*/ 422650 w 1901619"/>
            <a:gd name="connsiteY21" fmla="*/ 369226 h 384762"/>
            <a:gd name="connsiteX22" fmla="*/ 587042 w 1901619"/>
            <a:gd name="connsiteY22" fmla="*/ 380610 h 384762"/>
            <a:gd name="connsiteX23" fmla="*/ 765413 w 1901619"/>
            <a:gd name="connsiteY23" fmla="*/ 384762 h 384762"/>
            <a:gd name="connsiteX24" fmla="*/ 950908 w 1901619"/>
            <a:gd name="connsiteY24" fmla="*/ 381519 h 384762"/>
            <a:gd name="connsiteX25" fmla="*/ 1136400 w 1901619"/>
            <a:gd name="connsiteY25" fmla="*/ 371009 h 384762"/>
            <a:gd name="connsiteX26" fmla="*/ 1314760 w 1901619"/>
            <a:gd name="connsiteY26" fmla="*/ 353634 h 384762"/>
            <a:gd name="connsiteX27" fmla="*/ 1479133 w 1901619"/>
            <a:gd name="connsiteY27" fmla="*/ 330062 h 384762"/>
            <a:gd name="connsiteX28" fmla="*/ 1623203 w 1901619"/>
            <a:gd name="connsiteY28" fmla="*/ 301199 h 384762"/>
            <a:gd name="connsiteX29" fmla="*/ 1741433 w 1901619"/>
            <a:gd name="connsiteY29" fmla="*/ 268154 h 384762"/>
            <a:gd name="connsiteX30" fmla="*/ 1829281 w 1901619"/>
            <a:gd name="connsiteY30" fmla="*/ 232197 h 384762"/>
            <a:gd name="connsiteX31" fmla="*/ 1883369 w 1901619"/>
            <a:gd name="connsiteY31" fmla="*/ 194711 h 384762"/>
            <a:gd name="connsiteX32" fmla="*/ 1901619 w 1901619"/>
            <a:gd name="connsiteY32" fmla="*/ 157134 h 384762"/>
            <a:gd name="connsiteX0" fmla="*/ 1901619 w 1901619"/>
            <a:gd name="connsiteY0" fmla="*/ 157134 h 384762"/>
            <a:gd name="connsiteX1" fmla="*/ 1883331 w 1901619"/>
            <a:gd name="connsiteY1" fmla="*/ 120913 h 384762"/>
            <a:gd name="connsiteX2" fmla="*/ 1829206 w 1901619"/>
            <a:gd name="connsiteY2" fmla="*/ 87437 h 384762"/>
            <a:gd name="connsiteX3" fmla="*/ 1741324 w 1901619"/>
            <a:gd name="connsiteY3" fmla="*/ 57995 h 384762"/>
            <a:gd name="connsiteX4" fmla="*/ 1623064 w 1901619"/>
            <a:gd name="connsiteY4" fmla="*/ 33717 h 384762"/>
            <a:gd name="connsiteX5" fmla="*/ 1478969 w 1901619"/>
            <a:gd name="connsiteY5" fmla="*/ 15536 h 384762"/>
            <a:gd name="connsiteX6" fmla="*/ 1314578 w 1901619"/>
            <a:gd name="connsiteY6" fmla="*/ 4151 h 384762"/>
            <a:gd name="connsiteX7" fmla="*/ 1136207 w 1901619"/>
            <a:gd name="connsiteY7" fmla="*/ 0 h 384762"/>
            <a:gd name="connsiteX8" fmla="*/ 950711 w 1901619"/>
            <a:gd name="connsiteY8" fmla="*/ 3242 h 384762"/>
            <a:gd name="connsiteX9" fmla="*/ 765220 w 1901619"/>
            <a:gd name="connsiteY9" fmla="*/ 13753 h 384762"/>
            <a:gd name="connsiteX10" fmla="*/ 586860 w 1901619"/>
            <a:gd name="connsiteY10" fmla="*/ 31128 h 384762"/>
            <a:gd name="connsiteX11" fmla="*/ 422486 w 1901619"/>
            <a:gd name="connsiteY11" fmla="*/ 54700 h 384762"/>
            <a:gd name="connsiteX12" fmla="*/ 278416 w 1901619"/>
            <a:gd name="connsiteY12" fmla="*/ 83563 h 384762"/>
            <a:gd name="connsiteX13" fmla="*/ 160186 w 1901619"/>
            <a:gd name="connsiteY13" fmla="*/ 116607 h 384762"/>
            <a:gd name="connsiteX14" fmla="*/ 72339 w 1901619"/>
            <a:gd name="connsiteY14" fmla="*/ 152564 h 384762"/>
            <a:gd name="connsiteX15" fmla="*/ 18251 w 1901619"/>
            <a:gd name="connsiteY15" fmla="*/ 190051 h 384762"/>
            <a:gd name="connsiteX16" fmla="*/ 0 w 1901619"/>
            <a:gd name="connsiteY16" fmla="*/ 227627 h 384762"/>
            <a:gd name="connsiteX17" fmla="*/ 18289 w 1901619"/>
            <a:gd name="connsiteY17" fmla="*/ 263849 h 384762"/>
            <a:gd name="connsiteX18" fmla="*/ 72414 w 1901619"/>
            <a:gd name="connsiteY18" fmla="*/ 297325 h 384762"/>
            <a:gd name="connsiteX19" fmla="*/ 160295 w 1901619"/>
            <a:gd name="connsiteY19" fmla="*/ 326767 h 384762"/>
            <a:gd name="connsiteX20" fmla="*/ 278556 w 1901619"/>
            <a:gd name="connsiteY20" fmla="*/ 351045 h 384762"/>
            <a:gd name="connsiteX21" fmla="*/ 422650 w 1901619"/>
            <a:gd name="connsiteY21" fmla="*/ 369226 h 384762"/>
            <a:gd name="connsiteX22" fmla="*/ 587042 w 1901619"/>
            <a:gd name="connsiteY22" fmla="*/ 380610 h 384762"/>
            <a:gd name="connsiteX23" fmla="*/ 765413 w 1901619"/>
            <a:gd name="connsiteY23" fmla="*/ 384762 h 384762"/>
            <a:gd name="connsiteX24" fmla="*/ 950908 w 1901619"/>
            <a:gd name="connsiteY24" fmla="*/ 381519 h 384762"/>
            <a:gd name="connsiteX25" fmla="*/ 1136400 w 1901619"/>
            <a:gd name="connsiteY25" fmla="*/ 371009 h 384762"/>
            <a:gd name="connsiteX26" fmla="*/ 1314760 w 1901619"/>
            <a:gd name="connsiteY26" fmla="*/ 353634 h 384762"/>
            <a:gd name="connsiteX27" fmla="*/ 1479133 w 1901619"/>
            <a:gd name="connsiteY27" fmla="*/ 330062 h 384762"/>
            <a:gd name="connsiteX28" fmla="*/ 1623203 w 1901619"/>
            <a:gd name="connsiteY28" fmla="*/ 301199 h 384762"/>
            <a:gd name="connsiteX29" fmla="*/ 1741433 w 1901619"/>
            <a:gd name="connsiteY29" fmla="*/ 268154 h 384762"/>
            <a:gd name="connsiteX30" fmla="*/ 1829281 w 1901619"/>
            <a:gd name="connsiteY30" fmla="*/ 232197 h 384762"/>
            <a:gd name="connsiteX31" fmla="*/ 1883369 w 1901619"/>
            <a:gd name="connsiteY31" fmla="*/ 194711 h 384762"/>
            <a:gd name="connsiteX32" fmla="*/ 1901619 w 1901619"/>
            <a:gd name="connsiteY32" fmla="*/ 157134 h 384762"/>
            <a:gd name="connsiteX0" fmla="*/ 1901619 w 1901619"/>
            <a:gd name="connsiteY0" fmla="*/ 157134 h 384762"/>
            <a:gd name="connsiteX1" fmla="*/ 1883331 w 1901619"/>
            <a:gd name="connsiteY1" fmla="*/ 120913 h 384762"/>
            <a:gd name="connsiteX2" fmla="*/ 1829206 w 1901619"/>
            <a:gd name="connsiteY2" fmla="*/ 87437 h 384762"/>
            <a:gd name="connsiteX3" fmla="*/ 1741324 w 1901619"/>
            <a:gd name="connsiteY3" fmla="*/ 57995 h 384762"/>
            <a:gd name="connsiteX4" fmla="*/ 1623064 w 1901619"/>
            <a:gd name="connsiteY4" fmla="*/ 33717 h 384762"/>
            <a:gd name="connsiteX5" fmla="*/ 1478969 w 1901619"/>
            <a:gd name="connsiteY5" fmla="*/ 15536 h 384762"/>
            <a:gd name="connsiteX6" fmla="*/ 1314578 w 1901619"/>
            <a:gd name="connsiteY6" fmla="*/ 4151 h 384762"/>
            <a:gd name="connsiteX7" fmla="*/ 1136207 w 1901619"/>
            <a:gd name="connsiteY7" fmla="*/ 0 h 384762"/>
            <a:gd name="connsiteX8" fmla="*/ 950711 w 1901619"/>
            <a:gd name="connsiteY8" fmla="*/ 3242 h 384762"/>
            <a:gd name="connsiteX9" fmla="*/ 765220 w 1901619"/>
            <a:gd name="connsiteY9" fmla="*/ 13753 h 384762"/>
            <a:gd name="connsiteX10" fmla="*/ 586860 w 1901619"/>
            <a:gd name="connsiteY10" fmla="*/ 31128 h 384762"/>
            <a:gd name="connsiteX11" fmla="*/ 422486 w 1901619"/>
            <a:gd name="connsiteY11" fmla="*/ 54700 h 384762"/>
            <a:gd name="connsiteX12" fmla="*/ 278416 w 1901619"/>
            <a:gd name="connsiteY12" fmla="*/ 83563 h 384762"/>
            <a:gd name="connsiteX13" fmla="*/ 160186 w 1901619"/>
            <a:gd name="connsiteY13" fmla="*/ 116607 h 384762"/>
            <a:gd name="connsiteX14" fmla="*/ 72339 w 1901619"/>
            <a:gd name="connsiteY14" fmla="*/ 152564 h 384762"/>
            <a:gd name="connsiteX15" fmla="*/ 18251 w 1901619"/>
            <a:gd name="connsiteY15" fmla="*/ 190051 h 384762"/>
            <a:gd name="connsiteX16" fmla="*/ 0 w 1901619"/>
            <a:gd name="connsiteY16" fmla="*/ 227627 h 384762"/>
            <a:gd name="connsiteX17" fmla="*/ 18289 w 1901619"/>
            <a:gd name="connsiteY17" fmla="*/ 263849 h 384762"/>
            <a:gd name="connsiteX18" fmla="*/ 72414 w 1901619"/>
            <a:gd name="connsiteY18" fmla="*/ 297325 h 384762"/>
            <a:gd name="connsiteX19" fmla="*/ 160295 w 1901619"/>
            <a:gd name="connsiteY19" fmla="*/ 326767 h 384762"/>
            <a:gd name="connsiteX20" fmla="*/ 278556 w 1901619"/>
            <a:gd name="connsiteY20" fmla="*/ 351045 h 384762"/>
            <a:gd name="connsiteX21" fmla="*/ 422650 w 1901619"/>
            <a:gd name="connsiteY21" fmla="*/ 369226 h 384762"/>
            <a:gd name="connsiteX22" fmla="*/ 587042 w 1901619"/>
            <a:gd name="connsiteY22" fmla="*/ 380610 h 384762"/>
            <a:gd name="connsiteX23" fmla="*/ 765413 w 1901619"/>
            <a:gd name="connsiteY23" fmla="*/ 384762 h 384762"/>
            <a:gd name="connsiteX24" fmla="*/ 950908 w 1901619"/>
            <a:gd name="connsiteY24" fmla="*/ 381519 h 384762"/>
            <a:gd name="connsiteX25" fmla="*/ 1136400 w 1901619"/>
            <a:gd name="connsiteY25" fmla="*/ 371009 h 384762"/>
            <a:gd name="connsiteX26" fmla="*/ 1314760 w 1901619"/>
            <a:gd name="connsiteY26" fmla="*/ 353634 h 384762"/>
            <a:gd name="connsiteX27" fmla="*/ 1479133 w 1901619"/>
            <a:gd name="connsiteY27" fmla="*/ 330062 h 384762"/>
            <a:gd name="connsiteX28" fmla="*/ 1623203 w 1901619"/>
            <a:gd name="connsiteY28" fmla="*/ 301199 h 384762"/>
            <a:gd name="connsiteX29" fmla="*/ 1741433 w 1901619"/>
            <a:gd name="connsiteY29" fmla="*/ 268154 h 384762"/>
            <a:gd name="connsiteX30" fmla="*/ 1829281 w 1901619"/>
            <a:gd name="connsiteY30" fmla="*/ 232197 h 384762"/>
            <a:gd name="connsiteX31" fmla="*/ 1883369 w 1901619"/>
            <a:gd name="connsiteY31" fmla="*/ 194711 h 384762"/>
            <a:gd name="connsiteX32" fmla="*/ 1901619 w 1901619"/>
            <a:gd name="connsiteY32" fmla="*/ 157134 h 384762"/>
            <a:gd name="connsiteX0" fmla="*/ 1901619 w 1901619"/>
            <a:gd name="connsiteY0" fmla="*/ 157134 h 384762"/>
            <a:gd name="connsiteX1" fmla="*/ 1883331 w 1901619"/>
            <a:gd name="connsiteY1" fmla="*/ 120913 h 384762"/>
            <a:gd name="connsiteX2" fmla="*/ 1829206 w 1901619"/>
            <a:gd name="connsiteY2" fmla="*/ 87437 h 384762"/>
            <a:gd name="connsiteX3" fmla="*/ 1741324 w 1901619"/>
            <a:gd name="connsiteY3" fmla="*/ 57995 h 384762"/>
            <a:gd name="connsiteX4" fmla="*/ 1623064 w 1901619"/>
            <a:gd name="connsiteY4" fmla="*/ 33717 h 384762"/>
            <a:gd name="connsiteX5" fmla="*/ 1478969 w 1901619"/>
            <a:gd name="connsiteY5" fmla="*/ 15536 h 384762"/>
            <a:gd name="connsiteX6" fmla="*/ 1314578 w 1901619"/>
            <a:gd name="connsiteY6" fmla="*/ 4151 h 384762"/>
            <a:gd name="connsiteX7" fmla="*/ 1136207 w 1901619"/>
            <a:gd name="connsiteY7" fmla="*/ 0 h 384762"/>
            <a:gd name="connsiteX8" fmla="*/ 950711 w 1901619"/>
            <a:gd name="connsiteY8" fmla="*/ 3242 h 384762"/>
            <a:gd name="connsiteX9" fmla="*/ 765220 w 1901619"/>
            <a:gd name="connsiteY9" fmla="*/ 13753 h 384762"/>
            <a:gd name="connsiteX10" fmla="*/ 586860 w 1901619"/>
            <a:gd name="connsiteY10" fmla="*/ 31128 h 384762"/>
            <a:gd name="connsiteX11" fmla="*/ 422486 w 1901619"/>
            <a:gd name="connsiteY11" fmla="*/ 54700 h 384762"/>
            <a:gd name="connsiteX12" fmla="*/ 278416 w 1901619"/>
            <a:gd name="connsiteY12" fmla="*/ 83563 h 384762"/>
            <a:gd name="connsiteX13" fmla="*/ 160186 w 1901619"/>
            <a:gd name="connsiteY13" fmla="*/ 116607 h 384762"/>
            <a:gd name="connsiteX14" fmla="*/ 72339 w 1901619"/>
            <a:gd name="connsiteY14" fmla="*/ 152564 h 384762"/>
            <a:gd name="connsiteX15" fmla="*/ 18251 w 1901619"/>
            <a:gd name="connsiteY15" fmla="*/ 190051 h 384762"/>
            <a:gd name="connsiteX16" fmla="*/ 0 w 1901619"/>
            <a:gd name="connsiteY16" fmla="*/ 227627 h 384762"/>
            <a:gd name="connsiteX17" fmla="*/ 18289 w 1901619"/>
            <a:gd name="connsiteY17" fmla="*/ 263849 h 384762"/>
            <a:gd name="connsiteX18" fmla="*/ 72414 w 1901619"/>
            <a:gd name="connsiteY18" fmla="*/ 297325 h 384762"/>
            <a:gd name="connsiteX19" fmla="*/ 160295 w 1901619"/>
            <a:gd name="connsiteY19" fmla="*/ 326767 h 384762"/>
            <a:gd name="connsiteX20" fmla="*/ 278556 w 1901619"/>
            <a:gd name="connsiteY20" fmla="*/ 351045 h 384762"/>
            <a:gd name="connsiteX21" fmla="*/ 422650 w 1901619"/>
            <a:gd name="connsiteY21" fmla="*/ 369226 h 384762"/>
            <a:gd name="connsiteX22" fmla="*/ 587042 w 1901619"/>
            <a:gd name="connsiteY22" fmla="*/ 380610 h 384762"/>
            <a:gd name="connsiteX23" fmla="*/ 765413 w 1901619"/>
            <a:gd name="connsiteY23" fmla="*/ 384762 h 384762"/>
            <a:gd name="connsiteX24" fmla="*/ 950908 w 1901619"/>
            <a:gd name="connsiteY24" fmla="*/ 381519 h 384762"/>
            <a:gd name="connsiteX25" fmla="*/ 1136400 w 1901619"/>
            <a:gd name="connsiteY25" fmla="*/ 371009 h 384762"/>
            <a:gd name="connsiteX26" fmla="*/ 1314760 w 1901619"/>
            <a:gd name="connsiteY26" fmla="*/ 353634 h 384762"/>
            <a:gd name="connsiteX27" fmla="*/ 1479133 w 1901619"/>
            <a:gd name="connsiteY27" fmla="*/ 330062 h 384762"/>
            <a:gd name="connsiteX28" fmla="*/ 1623203 w 1901619"/>
            <a:gd name="connsiteY28" fmla="*/ 301199 h 384762"/>
            <a:gd name="connsiteX29" fmla="*/ 1741433 w 1901619"/>
            <a:gd name="connsiteY29" fmla="*/ 268154 h 384762"/>
            <a:gd name="connsiteX30" fmla="*/ 1829281 w 1901619"/>
            <a:gd name="connsiteY30" fmla="*/ 232197 h 384762"/>
            <a:gd name="connsiteX31" fmla="*/ 1883369 w 1901619"/>
            <a:gd name="connsiteY31" fmla="*/ 194711 h 384762"/>
            <a:gd name="connsiteX32" fmla="*/ 1901619 w 1901619"/>
            <a:gd name="connsiteY32" fmla="*/ 157134 h 384762"/>
            <a:gd name="connsiteX0" fmla="*/ 1901619 w 1901619"/>
            <a:gd name="connsiteY0" fmla="*/ 157134 h 384762"/>
            <a:gd name="connsiteX1" fmla="*/ 1883331 w 1901619"/>
            <a:gd name="connsiteY1" fmla="*/ 120913 h 384762"/>
            <a:gd name="connsiteX2" fmla="*/ 1829206 w 1901619"/>
            <a:gd name="connsiteY2" fmla="*/ 87437 h 384762"/>
            <a:gd name="connsiteX3" fmla="*/ 1741324 w 1901619"/>
            <a:gd name="connsiteY3" fmla="*/ 57995 h 384762"/>
            <a:gd name="connsiteX4" fmla="*/ 1623064 w 1901619"/>
            <a:gd name="connsiteY4" fmla="*/ 33717 h 384762"/>
            <a:gd name="connsiteX5" fmla="*/ 1478969 w 1901619"/>
            <a:gd name="connsiteY5" fmla="*/ 15536 h 384762"/>
            <a:gd name="connsiteX6" fmla="*/ 1314578 w 1901619"/>
            <a:gd name="connsiteY6" fmla="*/ 4151 h 384762"/>
            <a:gd name="connsiteX7" fmla="*/ 1136207 w 1901619"/>
            <a:gd name="connsiteY7" fmla="*/ 0 h 384762"/>
            <a:gd name="connsiteX8" fmla="*/ 950711 w 1901619"/>
            <a:gd name="connsiteY8" fmla="*/ 3242 h 384762"/>
            <a:gd name="connsiteX9" fmla="*/ 765220 w 1901619"/>
            <a:gd name="connsiteY9" fmla="*/ 13753 h 384762"/>
            <a:gd name="connsiteX10" fmla="*/ 586860 w 1901619"/>
            <a:gd name="connsiteY10" fmla="*/ 31128 h 384762"/>
            <a:gd name="connsiteX11" fmla="*/ 422486 w 1901619"/>
            <a:gd name="connsiteY11" fmla="*/ 54700 h 384762"/>
            <a:gd name="connsiteX12" fmla="*/ 278416 w 1901619"/>
            <a:gd name="connsiteY12" fmla="*/ 83563 h 384762"/>
            <a:gd name="connsiteX13" fmla="*/ 160186 w 1901619"/>
            <a:gd name="connsiteY13" fmla="*/ 116607 h 384762"/>
            <a:gd name="connsiteX14" fmla="*/ 72339 w 1901619"/>
            <a:gd name="connsiteY14" fmla="*/ 152564 h 384762"/>
            <a:gd name="connsiteX15" fmla="*/ 18251 w 1901619"/>
            <a:gd name="connsiteY15" fmla="*/ 190051 h 384762"/>
            <a:gd name="connsiteX16" fmla="*/ 0 w 1901619"/>
            <a:gd name="connsiteY16" fmla="*/ 227627 h 384762"/>
            <a:gd name="connsiteX17" fmla="*/ 18289 w 1901619"/>
            <a:gd name="connsiteY17" fmla="*/ 263849 h 384762"/>
            <a:gd name="connsiteX18" fmla="*/ 72414 w 1901619"/>
            <a:gd name="connsiteY18" fmla="*/ 297325 h 384762"/>
            <a:gd name="connsiteX19" fmla="*/ 160295 w 1901619"/>
            <a:gd name="connsiteY19" fmla="*/ 326767 h 384762"/>
            <a:gd name="connsiteX20" fmla="*/ 278556 w 1901619"/>
            <a:gd name="connsiteY20" fmla="*/ 351045 h 384762"/>
            <a:gd name="connsiteX21" fmla="*/ 422650 w 1901619"/>
            <a:gd name="connsiteY21" fmla="*/ 369226 h 384762"/>
            <a:gd name="connsiteX22" fmla="*/ 587042 w 1901619"/>
            <a:gd name="connsiteY22" fmla="*/ 380610 h 384762"/>
            <a:gd name="connsiteX23" fmla="*/ 765413 w 1901619"/>
            <a:gd name="connsiteY23" fmla="*/ 384762 h 384762"/>
            <a:gd name="connsiteX24" fmla="*/ 950908 w 1901619"/>
            <a:gd name="connsiteY24" fmla="*/ 381519 h 384762"/>
            <a:gd name="connsiteX25" fmla="*/ 1136400 w 1901619"/>
            <a:gd name="connsiteY25" fmla="*/ 371009 h 384762"/>
            <a:gd name="connsiteX26" fmla="*/ 1314760 w 1901619"/>
            <a:gd name="connsiteY26" fmla="*/ 353634 h 384762"/>
            <a:gd name="connsiteX27" fmla="*/ 1479133 w 1901619"/>
            <a:gd name="connsiteY27" fmla="*/ 330062 h 384762"/>
            <a:gd name="connsiteX28" fmla="*/ 1623203 w 1901619"/>
            <a:gd name="connsiteY28" fmla="*/ 301199 h 384762"/>
            <a:gd name="connsiteX29" fmla="*/ 1741433 w 1901619"/>
            <a:gd name="connsiteY29" fmla="*/ 268154 h 384762"/>
            <a:gd name="connsiteX30" fmla="*/ 1829281 w 1901619"/>
            <a:gd name="connsiteY30" fmla="*/ 232197 h 384762"/>
            <a:gd name="connsiteX31" fmla="*/ 1883369 w 1901619"/>
            <a:gd name="connsiteY31" fmla="*/ 194711 h 384762"/>
            <a:gd name="connsiteX32" fmla="*/ 1901619 w 1901619"/>
            <a:gd name="connsiteY32" fmla="*/ 157134 h 384762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19 w 1901619"/>
            <a:gd name="connsiteY0" fmla="*/ 157285 h 384913"/>
            <a:gd name="connsiteX1" fmla="*/ 1883331 w 1901619"/>
            <a:gd name="connsiteY1" fmla="*/ 121064 h 384913"/>
            <a:gd name="connsiteX2" fmla="*/ 1829206 w 1901619"/>
            <a:gd name="connsiteY2" fmla="*/ 87588 h 384913"/>
            <a:gd name="connsiteX3" fmla="*/ 1741324 w 1901619"/>
            <a:gd name="connsiteY3" fmla="*/ 58146 h 384913"/>
            <a:gd name="connsiteX4" fmla="*/ 1623064 w 1901619"/>
            <a:gd name="connsiteY4" fmla="*/ 33868 h 384913"/>
            <a:gd name="connsiteX5" fmla="*/ 1478969 w 1901619"/>
            <a:gd name="connsiteY5" fmla="*/ 15687 h 384913"/>
            <a:gd name="connsiteX6" fmla="*/ 1314578 w 1901619"/>
            <a:gd name="connsiteY6" fmla="*/ 4302 h 384913"/>
            <a:gd name="connsiteX7" fmla="*/ 1136207 w 1901619"/>
            <a:gd name="connsiteY7" fmla="*/ 151 h 384913"/>
            <a:gd name="connsiteX8" fmla="*/ 950711 w 1901619"/>
            <a:gd name="connsiteY8" fmla="*/ 3393 h 384913"/>
            <a:gd name="connsiteX9" fmla="*/ 765220 w 1901619"/>
            <a:gd name="connsiteY9" fmla="*/ 13904 h 384913"/>
            <a:gd name="connsiteX10" fmla="*/ 586860 w 1901619"/>
            <a:gd name="connsiteY10" fmla="*/ 31279 h 384913"/>
            <a:gd name="connsiteX11" fmla="*/ 422486 w 1901619"/>
            <a:gd name="connsiteY11" fmla="*/ 54851 h 384913"/>
            <a:gd name="connsiteX12" fmla="*/ 278416 w 1901619"/>
            <a:gd name="connsiteY12" fmla="*/ 83714 h 384913"/>
            <a:gd name="connsiteX13" fmla="*/ 160186 w 1901619"/>
            <a:gd name="connsiteY13" fmla="*/ 116758 h 384913"/>
            <a:gd name="connsiteX14" fmla="*/ 72339 w 1901619"/>
            <a:gd name="connsiteY14" fmla="*/ 152715 h 384913"/>
            <a:gd name="connsiteX15" fmla="*/ 18251 w 1901619"/>
            <a:gd name="connsiteY15" fmla="*/ 190202 h 384913"/>
            <a:gd name="connsiteX16" fmla="*/ 0 w 1901619"/>
            <a:gd name="connsiteY16" fmla="*/ 227778 h 384913"/>
            <a:gd name="connsiteX17" fmla="*/ 18289 w 1901619"/>
            <a:gd name="connsiteY17" fmla="*/ 264000 h 384913"/>
            <a:gd name="connsiteX18" fmla="*/ 72414 w 1901619"/>
            <a:gd name="connsiteY18" fmla="*/ 297476 h 384913"/>
            <a:gd name="connsiteX19" fmla="*/ 160295 w 1901619"/>
            <a:gd name="connsiteY19" fmla="*/ 326918 h 384913"/>
            <a:gd name="connsiteX20" fmla="*/ 278556 w 1901619"/>
            <a:gd name="connsiteY20" fmla="*/ 351196 h 384913"/>
            <a:gd name="connsiteX21" fmla="*/ 422650 w 1901619"/>
            <a:gd name="connsiteY21" fmla="*/ 369377 h 384913"/>
            <a:gd name="connsiteX22" fmla="*/ 587042 w 1901619"/>
            <a:gd name="connsiteY22" fmla="*/ 380761 h 384913"/>
            <a:gd name="connsiteX23" fmla="*/ 765413 w 1901619"/>
            <a:gd name="connsiteY23" fmla="*/ 384913 h 384913"/>
            <a:gd name="connsiteX24" fmla="*/ 950908 w 1901619"/>
            <a:gd name="connsiteY24" fmla="*/ 381670 h 384913"/>
            <a:gd name="connsiteX25" fmla="*/ 1136400 w 1901619"/>
            <a:gd name="connsiteY25" fmla="*/ 371160 h 384913"/>
            <a:gd name="connsiteX26" fmla="*/ 1314760 w 1901619"/>
            <a:gd name="connsiteY26" fmla="*/ 353785 h 384913"/>
            <a:gd name="connsiteX27" fmla="*/ 1479133 w 1901619"/>
            <a:gd name="connsiteY27" fmla="*/ 330213 h 384913"/>
            <a:gd name="connsiteX28" fmla="*/ 1623203 w 1901619"/>
            <a:gd name="connsiteY28" fmla="*/ 301350 h 384913"/>
            <a:gd name="connsiteX29" fmla="*/ 1741433 w 1901619"/>
            <a:gd name="connsiteY29" fmla="*/ 268305 h 384913"/>
            <a:gd name="connsiteX30" fmla="*/ 1829281 w 1901619"/>
            <a:gd name="connsiteY30" fmla="*/ 232348 h 384913"/>
            <a:gd name="connsiteX31" fmla="*/ 1883369 w 1901619"/>
            <a:gd name="connsiteY31" fmla="*/ 194862 h 384913"/>
            <a:gd name="connsiteX32" fmla="*/ 1901619 w 1901619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4913"/>
            <a:gd name="connsiteX1" fmla="*/ 1883337 w 1901625"/>
            <a:gd name="connsiteY1" fmla="*/ 121064 h 384913"/>
            <a:gd name="connsiteX2" fmla="*/ 1829212 w 1901625"/>
            <a:gd name="connsiteY2" fmla="*/ 87588 h 384913"/>
            <a:gd name="connsiteX3" fmla="*/ 1741330 w 1901625"/>
            <a:gd name="connsiteY3" fmla="*/ 58146 h 384913"/>
            <a:gd name="connsiteX4" fmla="*/ 1623070 w 1901625"/>
            <a:gd name="connsiteY4" fmla="*/ 33868 h 384913"/>
            <a:gd name="connsiteX5" fmla="*/ 1478975 w 1901625"/>
            <a:gd name="connsiteY5" fmla="*/ 15687 h 384913"/>
            <a:gd name="connsiteX6" fmla="*/ 1314584 w 1901625"/>
            <a:gd name="connsiteY6" fmla="*/ 4302 h 384913"/>
            <a:gd name="connsiteX7" fmla="*/ 1136213 w 1901625"/>
            <a:gd name="connsiteY7" fmla="*/ 151 h 384913"/>
            <a:gd name="connsiteX8" fmla="*/ 950717 w 1901625"/>
            <a:gd name="connsiteY8" fmla="*/ 3393 h 384913"/>
            <a:gd name="connsiteX9" fmla="*/ 765226 w 1901625"/>
            <a:gd name="connsiteY9" fmla="*/ 13904 h 384913"/>
            <a:gd name="connsiteX10" fmla="*/ 586866 w 1901625"/>
            <a:gd name="connsiteY10" fmla="*/ 31279 h 384913"/>
            <a:gd name="connsiteX11" fmla="*/ 422492 w 1901625"/>
            <a:gd name="connsiteY11" fmla="*/ 54851 h 384913"/>
            <a:gd name="connsiteX12" fmla="*/ 278422 w 1901625"/>
            <a:gd name="connsiteY12" fmla="*/ 83714 h 384913"/>
            <a:gd name="connsiteX13" fmla="*/ 160192 w 1901625"/>
            <a:gd name="connsiteY13" fmla="*/ 116758 h 384913"/>
            <a:gd name="connsiteX14" fmla="*/ 72345 w 1901625"/>
            <a:gd name="connsiteY14" fmla="*/ 152715 h 384913"/>
            <a:gd name="connsiteX15" fmla="*/ 18257 w 1901625"/>
            <a:gd name="connsiteY15" fmla="*/ 190202 h 384913"/>
            <a:gd name="connsiteX16" fmla="*/ 6 w 1901625"/>
            <a:gd name="connsiteY16" fmla="*/ 227778 h 384913"/>
            <a:gd name="connsiteX17" fmla="*/ 18295 w 1901625"/>
            <a:gd name="connsiteY17" fmla="*/ 264000 h 384913"/>
            <a:gd name="connsiteX18" fmla="*/ 72420 w 1901625"/>
            <a:gd name="connsiteY18" fmla="*/ 297476 h 384913"/>
            <a:gd name="connsiteX19" fmla="*/ 160301 w 1901625"/>
            <a:gd name="connsiteY19" fmla="*/ 326918 h 384913"/>
            <a:gd name="connsiteX20" fmla="*/ 278562 w 1901625"/>
            <a:gd name="connsiteY20" fmla="*/ 351196 h 384913"/>
            <a:gd name="connsiteX21" fmla="*/ 422656 w 1901625"/>
            <a:gd name="connsiteY21" fmla="*/ 369377 h 384913"/>
            <a:gd name="connsiteX22" fmla="*/ 587048 w 1901625"/>
            <a:gd name="connsiteY22" fmla="*/ 380761 h 384913"/>
            <a:gd name="connsiteX23" fmla="*/ 765419 w 1901625"/>
            <a:gd name="connsiteY23" fmla="*/ 384913 h 384913"/>
            <a:gd name="connsiteX24" fmla="*/ 950914 w 1901625"/>
            <a:gd name="connsiteY24" fmla="*/ 381670 h 384913"/>
            <a:gd name="connsiteX25" fmla="*/ 1136406 w 1901625"/>
            <a:gd name="connsiteY25" fmla="*/ 371160 h 384913"/>
            <a:gd name="connsiteX26" fmla="*/ 1314766 w 1901625"/>
            <a:gd name="connsiteY26" fmla="*/ 353785 h 384913"/>
            <a:gd name="connsiteX27" fmla="*/ 1479139 w 1901625"/>
            <a:gd name="connsiteY27" fmla="*/ 330213 h 384913"/>
            <a:gd name="connsiteX28" fmla="*/ 1623209 w 1901625"/>
            <a:gd name="connsiteY28" fmla="*/ 301350 h 384913"/>
            <a:gd name="connsiteX29" fmla="*/ 1741439 w 1901625"/>
            <a:gd name="connsiteY29" fmla="*/ 268305 h 384913"/>
            <a:gd name="connsiteX30" fmla="*/ 1829287 w 1901625"/>
            <a:gd name="connsiteY30" fmla="*/ 232348 h 384913"/>
            <a:gd name="connsiteX31" fmla="*/ 1883375 w 1901625"/>
            <a:gd name="connsiteY31" fmla="*/ 194862 h 384913"/>
            <a:gd name="connsiteX32" fmla="*/ 1901625 w 1901625"/>
            <a:gd name="connsiteY32" fmla="*/ 157285 h 384913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25"/>
            <a:gd name="connsiteY0" fmla="*/ 157285 h 385064"/>
            <a:gd name="connsiteX1" fmla="*/ 1883337 w 1901625"/>
            <a:gd name="connsiteY1" fmla="*/ 121064 h 385064"/>
            <a:gd name="connsiteX2" fmla="*/ 1829212 w 1901625"/>
            <a:gd name="connsiteY2" fmla="*/ 87588 h 385064"/>
            <a:gd name="connsiteX3" fmla="*/ 1741330 w 1901625"/>
            <a:gd name="connsiteY3" fmla="*/ 58146 h 385064"/>
            <a:gd name="connsiteX4" fmla="*/ 1623070 w 1901625"/>
            <a:gd name="connsiteY4" fmla="*/ 33868 h 385064"/>
            <a:gd name="connsiteX5" fmla="*/ 1478975 w 1901625"/>
            <a:gd name="connsiteY5" fmla="*/ 15687 h 385064"/>
            <a:gd name="connsiteX6" fmla="*/ 1314584 w 1901625"/>
            <a:gd name="connsiteY6" fmla="*/ 4302 h 385064"/>
            <a:gd name="connsiteX7" fmla="*/ 1136213 w 1901625"/>
            <a:gd name="connsiteY7" fmla="*/ 151 h 385064"/>
            <a:gd name="connsiteX8" fmla="*/ 950717 w 1901625"/>
            <a:gd name="connsiteY8" fmla="*/ 3393 h 385064"/>
            <a:gd name="connsiteX9" fmla="*/ 765226 w 1901625"/>
            <a:gd name="connsiteY9" fmla="*/ 13904 h 385064"/>
            <a:gd name="connsiteX10" fmla="*/ 586866 w 1901625"/>
            <a:gd name="connsiteY10" fmla="*/ 31279 h 385064"/>
            <a:gd name="connsiteX11" fmla="*/ 422492 w 1901625"/>
            <a:gd name="connsiteY11" fmla="*/ 54851 h 385064"/>
            <a:gd name="connsiteX12" fmla="*/ 278422 w 1901625"/>
            <a:gd name="connsiteY12" fmla="*/ 83714 h 385064"/>
            <a:gd name="connsiteX13" fmla="*/ 160192 w 1901625"/>
            <a:gd name="connsiteY13" fmla="*/ 116758 h 385064"/>
            <a:gd name="connsiteX14" fmla="*/ 72345 w 1901625"/>
            <a:gd name="connsiteY14" fmla="*/ 152715 h 385064"/>
            <a:gd name="connsiteX15" fmla="*/ 18257 w 1901625"/>
            <a:gd name="connsiteY15" fmla="*/ 190202 h 385064"/>
            <a:gd name="connsiteX16" fmla="*/ 6 w 1901625"/>
            <a:gd name="connsiteY16" fmla="*/ 227778 h 385064"/>
            <a:gd name="connsiteX17" fmla="*/ 18295 w 1901625"/>
            <a:gd name="connsiteY17" fmla="*/ 264000 h 385064"/>
            <a:gd name="connsiteX18" fmla="*/ 72420 w 1901625"/>
            <a:gd name="connsiteY18" fmla="*/ 297476 h 385064"/>
            <a:gd name="connsiteX19" fmla="*/ 160301 w 1901625"/>
            <a:gd name="connsiteY19" fmla="*/ 326918 h 385064"/>
            <a:gd name="connsiteX20" fmla="*/ 278562 w 1901625"/>
            <a:gd name="connsiteY20" fmla="*/ 351196 h 385064"/>
            <a:gd name="connsiteX21" fmla="*/ 422656 w 1901625"/>
            <a:gd name="connsiteY21" fmla="*/ 369377 h 385064"/>
            <a:gd name="connsiteX22" fmla="*/ 587048 w 1901625"/>
            <a:gd name="connsiteY22" fmla="*/ 380761 h 385064"/>
            <a:gd name="connsiteX23" fmla="*/ 765419 w 1901625"/>
            <a:gd name="connsiteY23" fmla="*/ 384913 h 385064"/>
            <a:gd name="connsiteX24" fmla="*/ 950914 w 1901625"/>
            <a:gd name="connsiteY24" fmla="*/ 381670 h 385064"/>
            <a:gd name="connsiteX25" fmla="*/ 1136406 w 1901625"/>
            <a:gd name="connsiteY25" fmla="*/ 371160 h 385064"/>
            <a:gd name="connsiteX26" fmla="*/ 1314766 w 1901625"/>
            <a:gd name="connsiteY26" fmla="*/ 353785 h 385064"/>
            <a:gd name="connsiteX27" fmla="*/ 1479139 w 1901625"/>
            <a:gd name="connsiteY27" fmla="*/ 330213 h 385064"/>
            <a:gd name="connsiteX28" fmla="*/ 1623209 w 1901625"/>
            <a:gd name="connsiteY28" fmla="*/ 301350 h 385064"/>
            <a:gd name="connsiteX29" fmla="*/ 1741439 w 1901625"/>
            <a:gd name="connsiteY29" fmla="*/ 268305 h 385064"/>
            <a:gd name="connsiteX30" fmla="*/ 1829287 w 1901625"/>
            <a:gd name="connsiteY30" fmla="*/ 232348 h 385064"/>
            <a:gd name="connsiteX31" fmla="*/ 1883375 w 1901625"/>
            <a:gd name="connsiteY31" fmla="*/ 194862 h 385064"/>
            <a:gd name="connsiteX32" fmla="*/ 1901625 w 1901625"/>
            <a:gd name="connsiteY32" fmla="*/ 157285 h 385064"/>
            <a:gd name="connsiteX0" fmla="*/ 1901625 w 1901631"/>
            <a:gd name="connsiteY0" fmla="*/ 157285 h 385064"/>
            <a:gd name="connsiteX1" fmla="*/ 1883337 w 1901631"/>
            <a:gd name="connsiteY1" fmla="*/ 121064 h 385064"/>
            <a:gd name="connsiteX2" fmla="*/ 1829212 w 1901631"/>
            <a:gd name="connsiteY2" fmla="*/ 87588 h 385064"/>
            <a:gd name="connsiteX3" fmla="*/ 1741330 w 1901631"/>
            <a:gd name="connsiteY3" fmla="*/ 58146 h 385064"/>
            <a:gd name="connsiteX4" fmla="*/ 1623070 w 1901631"/>
            <a:gd name="connsiteY4" fmla="*/ 33868 h 385064"/>
            <a:gd name="connsiteX5" fmla="*/ 1478975 w 1901631"/>
            <a:gd name="connsiteY5" fmla="*/ 15687 h 385064"/>
            <a:gd name="connsiteX6" fmla="*/ 1314584 w 1901631"/>
            <a:gd name="connsiteY6" fmla="*/ 4302 h 385064"/>
            <a:gd name="connsiteX7" fmla="*/ 1136213 w 1901631"/>
            <a:gd name="connsiteY7" fmla="*/ 151 h 385064"/>
            <a:gd name="connsiteX8" fmla="*/ 950717 w 1901631"/>
            <a:gd name="connsiteY8" fmla="*/ 3393 h 385064"/>
            <a:gd name="connsiteX9" fmla="*/ 765226 w 1901631"/>
            <a:gd name="connsiteY9" fmla="*/ 13904 h 385064"/>
            <a:gd name="connsiteX10" fmla="*/ 586866 w 1901631"/>
            <a:gd name="connsiteY10" fmla="*/ 31279 h 385064"/>
            <a:gd name="connsiteX11" fmla="*/ 422492 w 1901631"/>
            <a:gd name="connsiteY11" fmla="*/ 54851 h 385064"/>
            <a:gd name="connsiteX12" fmla="*/ 278422 w 1901631"/>
            <a:gd name="connsiteY12" fmla="*/ 83714 h 385064"/>
            <a:gd name="connsiteX13" fmla="*/ 160192 w 1901631"/>
            <a:gd name="connsiteY13" fmla="*/ 116758 h 385064"/>
            <a:gd name="connsiteX14" fmla="*/ 72345 w 1901631"/>
            <a:gd name="connsiteY14" fmla="*/ 152715 h 385064"/>
            <a:gd name="connsiteX15" fmla="*/ 18257 w 1901631"/>
            <a:gd name="connsiteY15" fmla="*/ 190202 h 385064"/>
            <a:gd name="connsiteX16" fmla="*/ 6 w 1901631"/>
            <a:gd name="connsiteY16" fmla="*/ 227778 h 385064"/>
            <a:gd name="connsiteX17" fmla="*/ 18295 w 1901631"/>
            <a:gd name="connsiteY17" fmla="*/ 264000 h 385064"/>
            <a:gd name="connsiteX18" fmla="*/ 72420 w 1901631"/>
            <a:gd name="connsiteY18" fmla="*/ 297476 h 385064"/>
            <a:gd name="connsiteX19" fmla="*/ 160301 w 1901631"/>
            <a:gd name="connsiteY19" fmla="*/ 326918 h 385064"/>
            <a:gd name="connsiteX20" fmla="*/ 278562 w 1901631"/>
            <a:gd name="connsiteY20" fmla="*/ 351196 h 385064"/>
            <a:gd name="connsiteX21" fmla="*/ 422656 w 1901631"/>
            <a:gd name="connsiteY21" fmla="*/ 369377 h 385064"/>
            <a:gd name="connsiteX22" fmla="*/ 587048 w 1901631"/>
            <a:gd name="connsiteY22" fmla="*/ 380761 h 385064"/>
            <a:gd name="connsiteX23" fmla="*/ 765419 w 1901631"/>
            <a:gd name="connsiteY23" fmla="*/ 384913 h 385064"/>
            <a:gd name="connsiteX24" fmla="*/ 950914 w 1901631"/>
            <a:gd name="connsiteY24" fmla="*/ 381670 h 385064"/>
            <a:gd name="connsiteX25" fmla="*/ 1136406 w 1901631"/>
            <a:gd name="connsiteY25" fmla="*/ 371160 h 385064"/>
            <a:gd name="connsiteX26" fmla="*/ 1314766 w 1901631"/>
            <a:gd name="connsiteY26" fmla="*/ 353785 h 385064"/>
            <a:gd name="connsiteX27" fmla="*/ 1479139 w 1901631"/>
            <a:gd name="connsiteY27" fmla="*/ 330213 h 385064"/>
            <a:gd name="connsiteX28" fmla="*/ 1623209 w 1901631"/>
            <a:gd name="connsiteY28" fmla="*/ 301350 h 385064"/>
            <a:gd name="connsiteX29" fmla="*/ 1741439 w 1901631"/>
            <a:gd name="connsiteY29" fmla="*/ 268305 h 385064"/>
            <a:gd name="connsiteX30" fmla="*/ 1829287 w 1901631"/>
            <a:gd name="connsiteY30" fmla="*/ 232348 h 385064"/>
            <a:gd name="connsiteX31" fmla="*/ 1883375 w 1901631"/>
            <a:gd name="connsiteY31" fmla="*/ 194862 h 385064"/>
            <a:gd name="connsiteX32" fmla="*/ 1901625 w 1901631"/>
            <a:gd name="connsiteY32" fmla="*/ 157285 h 3850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901631" h="385064">
              <a:moveTo>
                <a:pt x="1901625" y="157285"/>
              </a:moveTo>
              <a:cubicBezTo>
                <a:pt x="1901619" y="144985"/>
                <a:pt x="1895406" y="132680"/>
                <a:pt x="1883337" y="121064"/>
              </a:cubicBezTo>
              <a:cubicBezTo>
                <a:pt x="1871268" y="109448"/>
                <a:pt x="1852880" y="98074"/>
                <a:pt x="1829212" y="87588"/>
              </a:cubicBezTo>
              <a:cubicBezTo>
                <a:pt x="1805544" y="77102"/>
                <a:pt x="1775687" y="67099"/>
                <a:pt x="1741330" y="58146"/>
              </a:cubicBezTo>
              <a:cubicBezTo>
                <a:pt x="1706973" y="49193"/>
                <a:pt x="1666796" y="40944"/>
                <a:pt x="1623070" y="33868"/>
              </a:cubicBezTo>
              <a:cubicBezTo>
                <a:pt x="1579344" y="26792"/>
                <a:pt x="1530389" y="20615"/>
                <a:pt x="1478975" y="15687"/>
              </a:cubicBezTo>
              <a:cubicBezTo>
                <a:pt x="1427561" y="10759"/>
                <a:pt x="1371711" y="6891"/>
                <a:pt x="1314584" y="4302"/>
              </a:cubicBezTo>
              <a:cubicBezTo>
                <a:pt x="1257457" y="1713"/>
                <a:pt x="1196857" y="302"/>
                <a:pt x="1136213" y="151"/>
              </a:cubicBezTo>
              <a:cubicBezTo>
                <a:pt x="1075569" y="0"/>
                <a:pt x="1012548" y="1101"/>
                <a:pt x="950717" y="3393"/>
              </a:cubicBezTo>
              <a:cubicBezTo>
                <a:pt x="888886" y="5685"/>
                <a:pt x="825868" y="9256"/>
                <a:pt x="765226" y="13904"/>
              </a:cubicBezTo>
              <a:cubicBezTo>
                <a:pt x="704584" y="18552"/>
                <a:pt x="643988" y="24455"/>
                <a:pt x="586866" y="31279"/>
              </a:cubicBezTo>
              <a:cubicBezTo>
                <a:pt x="529744" y="38103"/>
                <a:pt x="473899" y="46112"/>
                <a:pt x="422492" y="54851"/>
              </a:cubicBezTo>
              <a:cubicBezTo>
                <a:pt x="371085" y="63590"/>
                <a:pt x="322139" y="73396"/>
                <a:pt x="278422" y="83714"/>
              </a:cubicBezTo>
              <a:cubicBezTo>
                <a:pt x="234705" y="94032"/>
                <a:pt x="194538" y="105258"/>
                <a:pt x="160192" y="116758"/>
              </a:cubicBezTo>
              <a:cubicBezTo>
                <a:pt x="125846" y="128258"/>
                <a:pt x="96001" y="140474"/>
                <a:pt x="72345" y="152715"/>
              </a:cubicBezTo>
              <a:cubicBezTo>
                <a:pt x="48689" y="164956"/>
                <a:pt x="30313" y="177692"/>
                <a:pt x="18257" y="190202"/>
              </a:cubicBezTo>
              <a:cubicBezTo>
                <a:pt x="6201" y="202712"/>
                <a:pt x="0" y="215478"/>
                <a:pt x="6" y="227778"/>
              </a:cubicBezTo>
              <a:cubicBezTo>
                <a:pt x="12" y="240078"/>
                <a:pt x="6226" y="252384"/>
                <a:pt x="18295" y="264000"/>
              </a:cubicBezTo>
              <a:cubicBezTo>
                <a:pt x="30364" y="275616"/>
                <a:pt x="48752" y="286990"/>
                <a:pt x="72420" y="297476"/>
              </a:cubicBezTo>
              <a:cubicBezTo>
                <a:pt x="96088" y="307962"/>
                <a:pt x="125944" y="317965"/>
                <a:pt x="160301" y="326918"/>
              </a:cubicBezTo>
              <a:cubicBezTo>
                <a:pt x="194658" y="335871"/>
                <a:pt x="234836" y="344120"/>
                <a:pt x="278562" y="351196"/>
              </a:cubicBezTo>
              <a:cubicBezTo>
                <a:pt x="322288" y="358272"/>
                <a:pt x="371242" y="364450"/>
                <a:pt x="422656" y="369377"/>
              </a:cubicBezTo>
              <a:cubicBezTo>
                <a:pt x="474070" y="374305"/>
                <a:pt x="529921" y="378172"/>
                <a:pt x="587048" y="380761"/>
              </a:cubicBezTo>
              <a:cubicBezTo>
                <a:pt x="644175" y="383350"/>
                <a:pt x="704775" y="384762"/>
                <a:pt x="765419" y="384913"/>
              </a:cubicBezTo>
              <a:cubicBezTo>
                <a:pt x="826063" y="385064"/>
                <a:pt x="889083" y="383962"/>
                <a:pt x="950914" y="381670"/>
              </a:cubicBezTo>
              <a:cubicBezTo>
                <a:pt x="1012745" y="379378"/>
                <a:pt x="1075764" y="375807"/>
                <a:pt x="1136406" y="371160"/>
              </a:cubicBezTo>
              <a:cubicBezTo>
                <a:pt x="1197048" y="366513"/>
                <a:pt x="1257644" y="360609"/>
                <a:pt x="1314766" y="353785"/>
              </a:cubicBezTo>
              <a:cubicBezTo>
                <a:pt x="1371888" y="346961"/>
                <a:pt x="1427732" y="338952"/>
                <a:pt x="1479139" y="330213"/>
              </a:cubicBezTo>
              <a:cubicBezTo>
                <a:pt x="1530546" y="321474"/>
                <a:pt x="1579492" y="311668"/>
                <a:pt x="1623209" y="301350"/>
              </a:cubicBezTo>
              <a:cubicBezTo>
                <a:pt x="1666926" y="291032"/>
                <a:pt x="1707093" y="279805"/>
                <a:pt x="1741439" y="268305"/>
              </a:cubicBezTo>
              <a:cubicBezTo>
                <a:pt x="1775785" y="256805"/>
                <a:pt x="1805631" y="244588"/>
                <a:pt x="1829287" y="232348"/>
              </a:cubicBezTo>
              <a:cubicBezTo>
                <a:pt x="1852943" y="220108"/>
                <a:pt x="1871319" y="207372"/>
                <a:pt x="1883375" y="194862"/>
              </a:cubicBezTo>
              <a:cubicBezTo>
                <a:pt x="1895431" y="182352"/>
                <a:pt x="1901631" y="169585"/>
                <a:pt x="1901625" y="15728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0.29361</cdr:x>
      <cdr:y>0.53572</cdr:y>
    </cdr:from>
    <cdr:to>
      <cdr:x>0.40513</cdr:x>
      <cdr:y>0.58932</cdr:y>
    </cdr:to>
    <cdr:sp macro="" textlink="">
      <cdr:nvSpPr>
        <cdr:cNvPr id="113" name="PlotDat5_223|1~33_1"/>
        <cdr:cNvSpPr/>
      </cdr:nvSpPr>
      <cdr:spPr>
        <a:xfrm xmlns:a="http://schemas.openxmlformats.org/drawingml/2006/main">
          <a:off x="2540386" y="3362302"/>
          <a:ext cx="964944" cy="336451"/>
        </a:xfrm>
        <a:custGeom xmlns:a="http://schemas.openxmlformats.org/drawingml/2006/main">
          <a:avLst/>
          <a:gdLst>
            <a:gd name="connsiteX0" fmla="*/ 964918 w 964918"/>
            <a:gd name="connsiteY0" fmla="*/ 126055 h 335274"/>
            <a:gd name="connsiteX1" fmla="*/ 955610 w 964918"/>
            <a:gd name="connsiteY1" fmla="*/ 95122 h 335274"/>
            <a:gd name="connsiteX2" fmla="*/ 928118 w 964918"/>
            <a:gd name="connsiteY2" fmla="*/ 66977 h 335274"/>
            <a:gd name="connsiteX3" fmla="*/ 883500 w 964918"/>
            <a:gd name="connsiteY3" fmla="*/ 42699 h 335274"/>
            <a:gd name="connsiteX4" fmla="*/ 823470 w 964918"/>
            <a:gd name="connsiteY4" fmla="*/ 23223 h 335274"/>
            <a:gd name="connsiteX5" fmla="*/ 750335 w 964918"/>
            <a:gd name="connsiteY5" fmla="*/ 9296 h 335274"/>
            <a:gd name="connsiteX6" fmla="*/ 666906 w 964918"/>
            <a:gd name="connsiteY6" fmla="*/ 1455 h 335274"/>
            <a:gd name="connsiteX7" fmla="*/ 576389 w 964918"/>
            <a:gd name="connsiteY7" fmla="*/ 0 h 335274"/>
            <a:gd name="connsiteX8" fmla="*/ 482263 w 964918"/>
            <a:gd name="connsiteY8" fmla="*/ 4986 h 335274"/>
            <a:gd name="connsiteX9" fmla="*/ 388143 w 964918"/>
            <a:gd name="connsiteY9" fmla="*/ 16224 h 335274"/>
            <a:gd name="connsiteX10" fmla="*/ 297648 w 964918"/>
            <a:gd name="connsiteY10" fmla="*/ 33280 h 335274"/>
            <a:gd name="connsiteX11" fmla="*/ 214256 w 964918"/>
            <a:gd name="connsiteY11" fmla="*/ 55500 h 335274"/>
            <a:gd name="connsiteX12" fmla="*/ 141170 w 964918"/>
            <a:gd name="connsiteY12" fmla="*/ 82029 h 335274"/>
            <a:gd name="connsiteX13" fmla="*/ 81200 w 964918"/>
            <a:gd name="connsiteY13" fmla="*/ 111847 h 335274"/>
            <a:gd name="connsiteX14" fmla="*/ 36650 w 964918"/>
            <a:gd name="connsiteY14" fmla="*/ 143810 h 335274"/>
            <a:gd name="connsiteX15" fmla="*/ 9232 w 964918"/>
            <a:gd name="connsiteY15" fmla="*/ 176689 h 335274"/>
            <a:gd name="connsiteX16" fmla="*/ 0 w 964918"/>
            <a:gd name="connsiteY16" fmla="*/ 209219 h 335274"/>
            <a:gd name="connsiteX17" fmla="*/ 9309 w 964918"/>
            <a:gd name="connsiteY17" fmla="*/ 240152 h 335274"/>
            <a:gd name="connsiteX18" fmla="*/ 36801 w 964918"/>
            <a:gd name="connsiteY18" fmla="*/ 268298 h 335274"/>
            <a:gd name="connsiteX19" fmla="*/ 81419 w 964918"/>
            <a:gd name="connsiteY19" fmla="*/ 292575 h 335274"/>
            <a:gd name="connsiteX20" fmla="*/ 141448 w 964918"/>
            <a:gd name="connsiteY20" fmla="*/ 312051 h 335274"/>
            <a:gd name="connsiteX21" fmla="*/ 214583 w 964918"/>
            <a:gd name="connsiteY21" fmla="*/ 325978 h 335274"/>
            <a:gd name="connsiteX22" fmla="*/ 298012 w 964918"/>
            <a:gd name="connsiteY22" fmla="*/ 333819 h 335274"/>
            <a:gd name="connsiteX23" fmla="*/ 388529 w 964918"/>
            <a:gd name="connsiteY23" fmla="*/ 335274 h 335274"/>
            <a:gd name="connsiteX24" fmla="*/ 482656 w 964918"/>
            <a:gd name="connsiteY24" fmla="*/ 330287 h 335274"/>
            <a:gd name="connsiteX25" fmla="*/ 576775 w 964918"/>
            <a:gd name="connsiteY25" fmla="*/ 319050 h 335274"/>
            <a:gd name="connsiteX26" fmla="*/ 667270 w 964918"/>
            <a:gd name="connsiteY26" fmla="*/ 301994 h 335274"/>
            <a:gd name="connsiteX27" fmla="*/ 750663 w 964918"/>
            <a:gd name="connsiteY27" fmla="*/ 279774 h 335274"/>
            <a:gd name="connsiteX28" fmla="*/ 823749 w 964918"/>
            <a:gd name="connsiteY28" fmla="*/ 253245 h 335274"/>
            <a:gd name="connsiteX29" fmla="*/ 883719 w 964918"/>
            <a:gd name="connsiteY29" fmla="*/ 223426 h 335274"/>
            <a:gd name="connsiteX30" fmla="*/ 928269 w 964918"/>
            <a:gd name="connsiteY30" fmla="*/ 191464 h 335274"/>
            <a:gd name="connsiteX31" fmla="*/ 955686 w 964918"/>
            <a:gd name="connsiteY31" fmla="*/ 158585 h 335274"/>
            <a:gd name="connsiteX32" fmla="*/ 964918 w 964918"/>
            <a:gd name="connsiteY32" fmla="*/ 126055 h 335274"/>
            <a:gd name="connsiteX0" fmla="*/ 964918 w 964918"/>
            <a:gd name="connsiteY0" fmla="*/ 126055 h 335274"/>
            <a:gd name="connsiteX1" fmla="*/ 955610 w 964918"/>
            <a:gd name="connsiteY1" fmla="*/ 95122 h 335274"/>
            <a:gd name="connsiteX2" fmla="*/ 928118 w 964918"/>
            <a:gd name="connsiteY2" fmla="*/ 66977 h 335274"/>
            <a:gd name="connsiteX3" fmla="*/ 883500 w 964918"/>
            <a:gd name="connsiteY3" fmla="*/ 42699 h 335274"/>
            <a:gd name="connsiteX4" fmla="*/ 823470 w 964918"/>
            <a:gd name="connsiteY4" fmla="*/ 23223 h 335274"/>
            <a:gd name="connsiteX5" fmla="*/ 750335 w 964918"/>
            <a:gd name="connsiteY5" fmla="*/ 9296 h 335274"/>
            <a:gd name="connsiteX6" fmla="*/ 666906 w 964918"/>
            <a:gd name="connsiteY6" fmla="*/ 1455 h 335274"/>
            <a:gd name="connsiteX7" fmla="*/ 576389 w 964918"/>
            <a:gd name="connsiteY7" fmla="*/ 0 h 335274"/>
            <a:gd name="connsiteX8" fmla="*/ 482263 w 964918"/>
            <a:gd name="connsiteY8" fmla="*/ 4986 h 335274"/>
            <a:gd name="connsiteX9" fmla="*/ 388143 w 964918"/>
            <a:gd name="connsiteY9" fmla="*/ 16224 h 335274"/>
            <a:gd name="connsiteX10" fmla="*/ 297648 w 964918"/>
            <a:gd name="connsiteY10" fmla="*/ 33280 h 335274"/>
            <a:gd name="connsiteX11" fmla="*/ 214256 w 964918"/>
            <a:gd name="connsiteY11" fmla="*/ 55500 h 335274"/>
            <a:gd name="connsiteX12" fmla="*/ 141170 w 964918"/>
            <a:gd name="connsiteY12" fmla="*/ 82029 h 335274"/>
            <a:gd name="connsiteX13" fmla="*/ 81200 w 964918"/>
            <a:gd name="connsiteY13" fmla="*/ 111847 h 335274"/>
            <a:gd name="connsiteX14" fmla="*/ 36650 w 964918"/>
            <a:gd name="connsiteY14" fmla="*/ 143810 h 335274"/>
            <a:gd name="connsiteX15" fmla="*/ 9232 w 964918"/>
            <a:gd name="connsiteY15" fmla="*/ 176689 h 335274"/>
            <a:gd name="connsiteX16" fmla="*/ 0 w 964918"/>
            <a:gd name="connsiteY16" fmla="*/ 209219 h 335274"/>
            <a:gd name="connsiteX17" fmla="*/ 9309 w 964918"/>
            <a:gd name="connsiteY17" fmla="*/ 240152 h 335274"/>
            <a:gd name="connsiteX18" fmla="*/ 36801 w 964918"/>
            <a:gd name="connsiteY18" fmla="*/ 268298 h 335274"/>
            <a:gd name="connsiteX19" fmla="*/ 81419 w 964918"/>
            <a:gd name="connsiteY19" fmla="*/ 292575 h 335274"/>
            <a:gd name="connsiteX20" fmla="*/ 141448 w 964918"/>
            <a:gd name="connsiteY20" fmla="*/ 312051 h 335274"/>
            <a:gd name="connsiteX21" fmla="*/ 214583 w 964918"/>
            <a:gd name="connsiteY21" fmla="*/ 325978 h 335274"/>
            <a:gd name="connsiteX22" fmla="*/ 298012 w 964918"/>
            <a:gd name="connsiteY22" fmla="*/ 333819 h 335274"/>
            <a:gd name="connsiteX23" fmla="*/ 388529 w 964918"/>
            <a:gd name="connsiteY23" fmla="*/ 335274 h 335274"/>
            <a:gd name="connsiteX24" fmla="*/ 482656 w 964918"/>
            <a:gd name="connsiteY24" fmla="*/ 330287 h 335274"/>
            <a:gd name="connsiteX25" fmla="*/ 576775 w 964918"/>
            <a:gd name="connsiteY25" fmla="*/ 319050 h 335274"/>
            <a:gd name="connsiteX26" fmla="*/ 667270 w 964918"/>
            <a:gd name="connsiteY26" fmla="*/ 301994 h 335274"/>
            <a:gd name="connsiteX27" fmla="*/ 750663 w 964918"/>
            <a:gd name="connsiteY27" fmla="*/ 279774 h 335274"/>
            <a:gd name="connsiteX28" fmla="*/ 823749 w 964918"/>
            <a:gd name="connsiteY28" fmla="*/ 253245 h 335274"/>
            <a:gd name="connsiteX29" fmla="*/ 883719 w 964918"/>
            <a:gd name="connsiteY29" fmla="*/ 223426 h 335274"/>
            <a:gd name="connsiteX30" fmla="*/ 928269 w 964918"/>
            <a:gd name="connsiteY30" fmla="*/ 191464 h 335274"/>
            <a:gd name="connsiteX31" fmla="*/ 955686 w 964918"/>
            <a:gd name="connsiteY31" fmla="*/ 158585 h 335274"/>
            <a:gd name="connsiteX32" fmla="*/ 964918 w 964918"/>
            <a:gd name="connsiteY32" fmla="*/ 126055 h 335274"/>
            <a:gd name="connsiteX0" fmla="*/ 964918 w 964918"/>
            <a:gd name="connsiteY0" fmla="*/ 126055 h 335274"/>
            <a:gd name="connsiteX1" fmla="*/ 955610 w 964918"/>
            <a:gd name="connsiteY1" fmla="*/ 95122 h 335274"/>
            <a:gd name="connsiteX2" fmla="*/ 928118 w 964918"/>
            <a:gd name="connsiteY2" fmla="*/ 66977 h 335274"/>
            <a:gd name="connsiteX3" fmla="*/ 883500 w 964918"/>
            <a:gd name="connsiteY3" fmla="*/ 42699 h 335274"/>
            <a:gd name="connsiteX4" fmla="*/ 823470 w 964918"/>
            <a:gd name="connsiteY4" fmla="*/ 23223 h 335274"/>
            <a:gd name="connsiteX5" fmla="*/ 750335 w 964918"/>
            <a:gd name="connsiteY5" fmla="*/ 9296 h 335274"/>
            <a:gd name="connsiteX6" fmla="*/ 666906 w 964918"/>
            <a:gd name="connsiteY6" fmla="*/ 1455 h 335274"/>
            <a:gd name="connsiteX7" fmla="*/ 576389 w 964918"/>
            <a:gd name="connsiteY7" fmla="*/ 0 h 335274"/>
            <a:gd name="connsiteX8" fmla="*/ 482263 w 964918"/>
            <a:gd name="connsiteY8" fmla="*/ 4986 h 335274"/>
            <a:gd name="connsiteX9" fmla="*/ 388143 w 964918"/>
            <a:gd name="connsiteY9" fmla="*/ 16224 h 335274"/>
            <a:gd name="connsiteX10" fmla="*/ 297648 w 964918"/>
            <a:gd name="connsiteY10" fmla="*/ 33280 h 335274"/>
            <a:gd name="connsiteX11" fmla="*/ 214256 w 964918"/>
            <a:gd name="connsiteY11" fmla="*/ 55500 h 335274"/>
            <a:gd name="connsiteX12" fmla="*/ 141170 w 964918"/>
            <a:gd name="connsiteY12" fmla="*/ 82029 h 335274"/>
            <a:gd name="connsiteX13" fmla="*/ 81200 w 964918"/>
            <a:gd name="connsiteY13" fmla="*/ 111847 h 335274"/>
            <a:gd name="connsiteX14" fmla="*/ 36650 w 964918"/>
            <a:gd name="connsiteY14" fmla="*/ 143810 h 335274"/>
            <a:gd name="connsiteX15" fmla="*/ 9232 w 964918"/>
            <a:gd name="connsiteY15" fmla="*/ 176689 h 335274"/>
            <a:gd name="connsiteX16" fmla="*/ 0 w 964918"/>
            <a:gd name="connsiteY16" fmla="*/ 209219 h 335274"/>
            <a:gd name="connsiteX17" fmla="*/ 9309 w 964918"/>
            <a:gd name="connsiteY17" fmla="*/ 240152 h 335274"/>
            <a:gd name="connsiteX18" fmla="*/ 36801 w 964918"/>
            <a:gd name="connsiteY18" fmla="*/ 268298 h 335274"/>
            <a:gd name="connsiteX19" fmla="*/ 81419 w 964918"/>
            <a:gd name="connsiteY19" fmla="*/ 292575 h 335274"/>
            <a:gd name="connsiteX20" fmla="*/ 141448 w 964918"/>
            <a:gd name="connsiteY20" fmla="*/ 312051 h 335274"/>
            <a:gd name="connsiteX21" fmla="*/ 214583 w 964918"/>
            <a:gd name="connsiteY21" fmla="*/ 325978 h 335274"/>
            <a:gd name="connsiteX22" fmla="*/ 298012 w 964918"/>
            <a:gd name="connsiteY22" fmla="*/ 333819 h 335274"/>
            <a:gd name="connsiteX23" fmla="*/ 388529 w 964918"/>
            <a:gd name="connsiteY23" fmla="*/ 335274 h 335274"/>
            <a:gd name="connsiteX24" fmla="*/ 482656 w 964918"/>
            <a:gd name="connsiteY24" fmla="*/ 330287 h 335274"/>
            <a:gd name="connsiteX25" fmla="*/ 576775 w 964918"/>
            <a:gd name="connsiteY25" fmla="*/ 319050 h 335274"/>
            <a:gd name="connsiteX26" fmla="*/ 667270 w 964918"/>
            <a:gd name="connsiteY26" fmla="*/ 301994 h 335274"/>
            <a:gd name="connsiteX27" fmla="*/ 750663 w 964918"/>
            <a:gd name="connsiteY27" fmla="*/ 279774 h 335274"/>
            <a:gd name="connsiteX28" fmla="*/ 823749 w 964918"/>
            <a:gd name="connsiteY28" fmla="*/ 253245 h 335274"/>
            <a:gd name="connsiteX29" fmla="*/ 883719 w 964918"/>
            <a:gd name="connsiteY29" fmla="*/ 223426 h 335274"/>
            <a:gd name="connsiteX30" fmla="*/ 928269 w 964918"/>
            <a:gd name="connsiteY30" fmla="*/ 191464 h 335274"/>
            <a:gd name="connsiteX31" fmla="*/ 955686 w 964918"/>
            <a:gd name="connsiteY31" fmla="*/ 158585 h 335274"/>
            <a:gd name="connsiteX32" fmla="*/ 964918 w 964918"/>
            <a:gd name="connsiteY32" fmla="*/ 126055 h 335274"/>
            <a:gd name="connsiteX0" fmla="*/ 964918 w 964918"/>
            <a:gd name="connsiteY0" fmla="*/ 126055 h 335274"/>
            <a:gd name="connsiteX1" fmla="*/ 955610 w 964918"/>
            <a:gd name="connsiteY1" fmla="*/ 95122 h 335274"/>
            <a:gd name="connsiteX2" fmla="*/ 928118 w 964918"/>
            <a:gd name="connsiteY2" fmla="*/ 66977 h 335274"/>
            <a:gd name="connsiteX3" fmla="*/ 883500 w 964918"/>
            <a:gd name="connsiteY3" fmla="*/ 42699 h 335274"/>
            <a:gd name="connsiteX4" fmla="*/ 823470 w 964918"/>
            <a:gd name="connsiteY4" fmla="*/ 23223 h 335274"/>
            <a:gd name="connsiteX5" fmla="*/ 750335 w 964918"/>
            <a:gd name="connsiteY5" fmla="*/ 9296 h 335274"/>
            <a:gd name="connsiteX6" fmla="*/ 666906 w 964918"/>
            <a:gd name="connsiteY6" fmla="*/ 1455 h 335274"/>
            <a:gd name="connsiteX7" fmla="*/ 576389 w 964918"/>
            <a:gd name="connsiteY7" fmla="*/ 0 h 335274"/>
            <a:gd name="connsiteX8" fmla="*/ 482263 w 964918"/>
            <a:gd name="connsiteY8" fmla="*/ 4986 h 335274"/>
            <a:gd name="connsiteX9" fmla="*/ 388143 w 964918"/>
            <a:gd name="connsiteY9" fmla="*/ 16224 h 335274"/>
            <a:gd name="connsiteX10" fmla="*/ 297648 w 964918"/>
            <a:gd name="connsiteY10" fmla="*/ 33280 h 335274"/>
            <a:gd name="connsiteX11" fmla="*/ 214256 w 964918"/>
            <a:gd name="connsiteY11" fmla="*/ 55500 h 335274"/>
            <a:gd name="connsiteX12" fmla="*/ 141170 w 964918"/>
            <a:gd name="connsiteY12" fmla="*/ 82029 h 335274"/>
            <a:gd name="connsiteX13" fmla="*/ 81200 w 964918"/>
            <a:gd name="connsiteY13" fmla="*/ 111847 h 335274"/>
            <a:gd name="connsiteX14" fmla="*/ 36650 w 964918"/>
            <a:gd name="connsiteY14" fmla="*/ 143810 h 335274"/>
            <a:gd name="connsiteX15" fmla="*/ 9232 w 964918"/>
            <a:gd name="connsiteY15" fmla="*/ 176689 h 335274"/>
            <a:gd name="connsiteX16" fmla="*/ 0 w 964918"/>
            <a:gd name="connsiteY16" fmla="*/ 209219 h 335274"/>
            <a:gd name="connsiteX17" fmla="*/ 9309 w 964918"/>
            <a:gd name="connsiteY17" fmla="*/ 240152 h 335274"/>
            <a:gd name="connsiteX18" fmla="*/ 36801 w 964918"/>
            <a:gd name="connsiteY18" fmla="*/ 268298 h 335274"/>
            <a:gd name="connsiteX19" fmla="*/ 81419 w 964918"/>
            <a:gd name="connsiteY19" fmla="*/ 292575 h 335274"/>
            <a:gd name="connsiteX20" fmla="*/ 141448 w 964918"/>
            <a:gd name="connsiteY20" fmla="*/ 312051 h 335274"/>
            <a:gd name="connsiteX21" fmla="*/ 214583 w 964918"/>
            <a:gd name="connsiteY21" fmla="*/ 325978 h 335274"/>
            <a:gd name="connsiteX22" fmla="*/ 298012 w 964918"/>
            <a:gd name="connsiteY22" fmla="*/ 333819 h 335274"/>
            <a:gd name="connsiteX23" fmla="*/ 388529 w 964918"/>
            <a:gd name="connsiteY23" fmla="*/ 335274 h 335274"/>
            <a:gd name="connsiteX24" fmla="*/ 482656 w 964918"/>
            <a:gd name="connsiteY24" fmla="*/ 330287 h 335274"/>
            <a:gd name="connsiteX25" fmla="*/ 576775 w 964918"/>
            <a:gd name="connsiteY25" fmla="*/ 319050 h 335274"/>
            <a:gd name="connsiteX26" fmla="*/ 667270 w 964918"/>
            <a:gd name="connsiteY26" fmla="*/ 301994 h 335274"/>
            <a:gd name="connsiteX27" fmla="*/ 750663 w 964918"/>
            <a:gd name="connsiteY27" fmla="*/ 279774 h 335274"/>
            <a:gd name="connsiteX28" fmla="*/ 823749 w 964918"/>
            <a:gd name="connsiteY28" fmla="*/ 253245 h 335274"/>
            <a:gd name="connsiteX29" fmla="*/ 883719 w 964918"/>
            <a:gd name="connsiteY29" fmla="*/ 223426 h 335274"/>
            <a:gd name="connsiteX30" fmla="*/ 928269 w 964918"/>
            <a:gd name="connsiteY30" fmla="*/ 191464 h 335274"/>
            <a:gd name="connsiteX31" fmla="*/ 955686 w 964918"/>
            <a:gd name="connsiteY31" fmla="*/ 158585 h 335274"/>
            <a:gd name="connsiteX32" fmla="*/ 964918 w 964918"/>
            <a:gd name="connsiteY32" fmla="*/ 126055 h 335274"/>
            <a:gd name="connsiteX0" fmla="*/ 964918 w 964918"/>
            <a:gd name="connsiteY0" fmla="*/ 126055 h 335274"/>
            <a:gd name="connsiteX1" fmla="*/ 955610 w 964918"/>
            <a:gd name="connsiteY1" fmla="*/ 95122 h 335274"/>
            <a:gd name="connsiteX2" fmla="*/ 928118 w 964918"/>
            <a:gd name="connsiteY2" fmla="*/ 66977 h 335274"/>
            <a:gd name="connsiteX3" fmla="*/ 883500 w 964918"/>
            <a:gd name="connsiteY3" fmla="*/ 42699 h 335274"/>
            <a:gd name="connsiteX4" fmla="*/ 823470 w 964918"/>
            <a:gd name="connsiteY4" fmla="*/ 23223 h 335274"/>
            <a:gd name="connsiteX5" fmla="*/ 750335 w 964918"/>
            <a:gd name="connsiteY5" fmla="*/ 9296 h 335274"/>
            <a:gd name="connsiteX6" fmla="*/ 666906 w 964918"/>
            <a:gd name="connsiteY6" fmla="*/ 1455 h 335274"/>
            <a:gd name="connsiteX7" fmla="*/ 576389 w 964918"/>
            <a:gd name="connsiteY7" fmla="*/ 0 h 335274"/>
            <a:gd name="connsiteX8" fmla="*/ 482263 w 964918"/>
            <a:gd name="connsiteY8" fmla="*/ 4986 h 335274"/>
            <a:gd name="connsiteX9" fmla="*/ 388143 w 964918"/>
            <a:gd name="connsiteY9" fmla="*/ 16224 h 335274"/>
            <a:gd name="connsiteX10" fmla="*/ 297648 w 964918"/>
            <a:gd name="connsiteY10" fmla="*/ 33280 h 335274"/>
            <a:gd name="connsiteX11" fmla="*/ 214256 w 964918"/>
            <a:gd name="connsiteY11" fmla="*/ 55500 h 335274"/>
            <a:gd name="connsiteX12" fmla="*/ 141170 w 964918"/>
            <a:gd name="connsiteY12" fmla="*/ 82029 h 335274"/>
            <a:gd name="connsiteX13" fmla="*/ 81200 w 964918"/>
            <a:gd name="connsiteY13" fmla="*/ 111847 h 335274"/>
            <a:gd name="connsiteX14" fmla="*/ 36650 w 964918"/>
            <a:gd name="connsiteY14" fmla="*/ 143810 h 335274"/>
            <a:gd name="connsiteX15" fmla="*/ 9232 w 964918"/>
            <a:gd name="connsiteY15" fmla="*/ 176689 h 335274"/>
            <a:gd name="connsiteX16" fmla="*/ 0 w 964918"/>
            <a:gd name="connsiteY16" fmla="*/ 209219 h 335274"/>
            <a:gd name="connsiteX17" fmla="*/ 9309 w 964918"/>
            <a:gd name="connsiteY17" fmla="*/ 240152 h 335274"/>
            <a:gd name="connsiteX18" fmla="*/ 36801 w 964918"/>
            <a:gd name="connsiteY18" fmla="*/ 268298 h 335274"/>
            <a:gd name="connsiteX19" fmla="*/ 81419 w 964918"/>
            <a:gd name="connsiteY19" fmla="*/ 292575 h 335274"/>
            <a:gd name="connsiteX20" fmla="*/ 141448 w 964918"/>
            <a:gd name="connsiteY20" fmla="*/ 312051 h 335274"/>
            <a:gd name="connsiteX21" fmla="*/ 214583 w 964918"/>
            <a:gd name="connsiteY21" fmla="*/ 325978 h 335274"/>
            <a:gd name="connsiteX22" fmla="*/ 298012 w 964918"/>
            <a:gd name="connsiteY22" fmla="*/ 333819 h 335274"/>
            <a:gd name="connsiteX23" fmla="*/ 388529 w 964918"/>
            <a:gd name="connsiteY23" fmla="*/ 335274 h 335274"/>
            <a:gd name="connsiteX24" fmla="*/ 482656 w 964918"/>
            <a:gd name="connsiteY24" fmla="*/ 330287 h 335274"/>
            <a:gd name="connsiteX25" fmla="*/ 576775 w 964918"/>
            <a:gd name="connsiteY25" fmla="*/ 319050 h 335274"/>
            <a:gd name="connsiteX26" fmla="*/ 667270 w 964918"/>
            <a:gd name="connsiteY26" fmla="*/ 301994 h 335274"/>
            <a:gd name="connsiteX27" fmla="*/ 750663 w 964918"/>
            <a:gd name="connsiteY27" fmla="*/ 279774 h 335274"/>
            <a:gd name="connsiteX28" fmla="*/ 823749 w 964918"/>
            <a:gd name="connsiteY28" fmla="*/ 253245 h 335274"/>
            <a:gd name="connsiteX29" fmla="*/ 883719 w 964918"/>
            <a:gd name="connsiteY29" fmla="*/ 223426 h 335274"/>
            <a:gd name="connsiteX30" fmla="*/ 928269 w 964918"/>
            <a:gd name="connsiteY30" fmla="*/ 191464 h 335274"/>
            <a:gd name="connsiteX31" fmla="*/ 955686 w 964918"/>
            <a:gd name="connsiteY31" fmla="*/ 158585 h 335274"/>
            <a:gd name="connsiteX32" fmla="*/ 964918 w 964918"/>
            <a:gd name="connsiteY32" fmla="*/ 126055 h 335274"/>
            <a:gd name="connsiteX0" fmla="*/ 964918 w 964918"/>
            <a:gd name="connsiteY0" fmla="*/ 126644 h 335863"/>
            <a:gd name="connsiteX1" fmla="*/ 955610 w 964918"/>
            <a:gd name="connsiteY1" fmla="*/ 95711 h 335863"/>
            <a:gd name="connsiteX2" fmla="*/ 928118 w 964918"/>
            <a:gd name="connsiteY2" fmla="*/ 67566 h 335863"/>
            <a:gd name="connsiteX3" fmla="*/ 883500 w 964918"/>
            <a:gd name="connsiteY3" fmla="*/ 43288 h 335863"/>
            <a:gd name="connsiteX4" fmla="*/ 823470 w 964918"/>
            <a:gd name="connsiteY4" fmla="*/ 23812 h 335863"/>
            <a:gd name="connsiteX5" fmla="*/ 750335 w 964918"/>
            <a:gd name="connsiteY5" fmla="*/ 9885 h 335863"/>
            <a:gd name="connsiteX6" fmla="*/ 666906 w 964918"/>
            <a:gd name="connsiteY6" fmla="*/ 2044 h 335863"/>
            <a:gd name="connsiteX7" fmla="*/ 576389 w 964918"/>
            <a:gd name="connsiteY7" fmla="*/ 589 h 335863"/>
            <a:gd name="connsiteX8" fmla="*/ 482263 w 964918"/>
            <a:gd name="connsiteY8" fmla="*/ 5575 h 335863"/>
            <a:gd name="connsiteX9" fmla="*/ 388143 w 964918"/>
            <a:gd name="connsiteY9" fmla="*/ 16813 h 335863"/>
            <a:gd name="connsiteX10" fmla="*/ 297648 w 964918"/>
            <a:gd name="connsiteY10" fmla="*/ 33869 h 335863"/>
            <a:gd name="connsiteX11" fmla="*/ 214256 w 964918"/>
            <a:gd name="connsiteY11" fmla="*/ 56089 h 335863"/>
            <a:gd name="connsiteX12" fmla="*/ 141170 w 964918"/>
            <a:gd name="connsiteY12" fmla="*/ 82618 h 335863"/>
            <a:gd name="connsiteX13" fmla="*/ 81200 w 964918"/>
            <a:gd name="connsiteY13" fmla="*/ 112436 h 335863"/>
            <a:gd name="connsiteX14" fmla="*/ 36650 w 964918"/>
            <a:gd name="connsiteY14" fmla="*/ 144399 h 335863"/>
            <a:gd name="connsiteX15" fmla="*/ 9232 w 964918"/>
            <a:gd name="connsiteY15" fmla="*/ 177278 h 335863"/>
            <a:gd name="connsiteX16" fmla="*/ 0 w 964918"/>
            <a:gd name="connsiteY16" fmla="*/ 209808 h 335863"/>
            <a:gd name="connsiteX17" fmla="*/ 9309 w 964918"/>
            <a:gd name="connsiteY17" fmla="*/ 240741 h 335863"/>
            <a:gd name="connsiteX18" fmla="*/ 36801 w 964918"/>
            <a:gd name="connsiteY18" fmla="*/ 268887 h 335863"/>
            <a:gd name="connsiteX19" fmla="*/ 81419 w 964918"/>
            <a:gd name="connsiteY19" fmla="*/ 293164 h 335863"/>
            <a:gd name="connsiteX20" fmla="*/ 141448 w 964918"/>
            <a:gd name="connsiteY20" fmla="*/ 312640 h 335863"/>
            <a:gd name="connsiteX21" fmla="*/ 214583 w 964918"/>
            <a:gd name="connsiteY21" fmla="*/ 326567 h 335863"/>
            <a:gd name="connsiteX22" fmla="*/ 298012 w 964918"/>
            <a:gd name="connsiteY22" fmla="*/ 334408 h 335863"/>
            <a:gd name="connsiteX23" fmla="*/ 388529 w 964918"/>
            <a:gd name="connsiteY23" fmla="*/ 335863 h 335863"/>
            <a:gd name="connsiteX24" fmla="*/ 482656 w 964918"/>
            <a:gd name="connsiteY24" fmla="*/ 330876 h 335863"/>
            <a:gd name="connsiteX25" fmla="*/ 576775 w 964918"/>
            <a:gd name="connsiteY25" fmla="*/ 319639 h 335863"/>
            <a:gd name="connsiteX26" fmla="*/ 667270 w 964918"/>
            <a:gd name="connsiteY26" fmla="*/ 302583 h 335863"/>
            <a:gd name="connsiteX27" fmla="*/ 750663 w 964918"/>
            <a:gd name="connsiteY27" fmla="*/ 280363 h 335863"/>
            <a:gd name="connsiteX28" fmla="*/ 823749 w 964918"/>
            <a:gd name="connsiteY28" fmla="*/ 253834 h 335863"/>
            <a:gd name="connsiteX29" fmla="*/ 883719 w 964918"/>
            <a:gd name="connsiteY29" fmla="*/ 224015 h 335863"/>
            <a:gd name="connsiteX30" fmla="*/ 928269 w 964918"/>
            <a:gd name="connsiteY30" fmla="*/ 192053 h 335863"/>
            <a:gd name="connsiteX31" fmla="*/ 955686 w 964918"/>
            <a:gd name="connsiteY31" fmla="*/ 159174 h 335863"/>
            <a:gd name="connsiteX32" fmla="*/ 964918 w 964918"/>
            <a:gd name="connsiteY32" fmla="*/ 126644 h 335863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18 w 964918"/>
            <a:gd name="connsiteY0" fmla="*/ 126643 h 335862"/>
            <a:gd name="connsiteX1" fmla="*/ 955610 w 964918"/>
            <a:gd name="connsiteY1" fmla="*/ 95710 h 335862"/>
            <a:gd name="connsiteX2" fmla="*/ 928118 w 964918"/>
            <a:gd name="connsiteY2" fmla="*/ 67565 h 335862"/>
            <a:gd name="connsiteX3" fmla="*/ 883500 w 964918"/>
            <a:gd name="connsiteY3" fmla="*/ 43287 h 335862"/>
            <a:gd name="connsiteX4" fmla="*/ 823470 w 964918"/>
            <a:gd name="connsiteY4" fmla="*/ 23811 h 335862"/>
            <a:gd name="connsiteX5" fmla="*/ 750335 w 964918"/>
            <a:gd name="connsiteY5" fmla="*/ 9884 h 335862"/>
            <a:gd name="connsiteX6" fmla="*/ 666906 w 964918"/>
            <a:gd name="connsiteY6" fmla="*/ 2043 h 335862"/>
            <a:gd name="connsiteX7" fmla="*/ 576389 w 964918"/>
            <a:gd name="connsiteY7" fmla="*/ 588 h 335862"/>
            <a:gd name="connsiteX8" fmla="*/ 482263 w 964918"/>
            <a:gd name="connsiteY8" fmla="*/ 5574 h 335862"/>
            <a:gd name="connsiteX9" fmla="*/ 388143 w 964918"/>
            <a:gd name="connsiteY9" fmla="*/ 16812 h 335862"/>
            <a:gd name="connsiteX10" fmla="*/ 297648 w 964918"/>
            <a:gd name="connsiteY10" fmla="*/ 33868 h 335862"/>
            <a:gd name="connsiteX11" fmla="*/ 214256 w 964918"/>
            <a:gd name="connsiteY11" fmla="*/ 56088 h 335862"/>
            <a:gd name="connsiteX12" fmla="*/ 141170 w 964918"/>
            <a:gd name="connsiteY12" fmla="*/ 82617 h 335862"/>
            <a:gd name="connsiteX13" fmla="*/ 81200 w 964918"/>
            <a:gd name="connsiteY13" fmla="*/ 112435 h 335862"/>
            <a:gd name="connsiteX14" fmla="*/ 36650 w 964918"/>
            <a:gd name="connsiteY14" fmla="*/ 144398 h 335862"/>
            <a:gd name="connsiteX15" fmla="*/ 9232 w 964918"/>
            <a:gd name="connsiteY15" fmla="*/ 177277 h 335862"/>
            <a:gd name="connsiteX16" fmla="*/ 0 w 964918"/>
            <a:gd name="connsiteY16" fmla="*/ 209807 h 335862"/>
            <a:gd name="connsiteX17" fmla="*/ 9309 w 964918"/>
            <a:gd name="connsiteY17" fmla="*/ 240740 h 335862"/>
            <a:gd name="connsiteX18" fmla="*/ 36801 w 964918"/>
            <a:gd name="connsiteY18" fmla="*/ 268886 h 335862"/>
            <a:gd name="connsiteX19" fmla="*/ 81419 w 964918"/>
            <a:gd name="connsiteY19" fmla="*/ 293163 h 335862"/>
            <a:gd name="connsiteX20" fmla="*/ 141448 w 964918"/>
            <a:gd name="connsiteY20" fmla="*/ 312639 h 335862"/>
            <a:gd name="connsiteX21" fmla="*/ 214583 w 964918"/>
            <a:gd name="connsiteY21" fmla="*/ 326566 h 335862"/>
            <a:gd name="connsiteX22" fmla="*/ 298012 w 964918"/>
            <a:gd name="connsiteY22" fmla="*/ 334407 h 335862"/>
            <a:gd name="connsiteX23" fmla="*/ 388529 w 964918"/>
            <a:gd name="connsiteY23" fmla="*/ 335862 h 335862"/>
            <a:gd name="connsiteX24" fmla="*/ 482656 w 964918"/>
            <a:gd name="connsiteY24" fmla="*/ 330875 h 335862"/>
            <a:gd name="connsiteX25" fmla="*/ 576775 w 964918"/>
            <a:gd name="connsiteY25" fmla="*/ 319638 h 335862"/>
            <a:gd name="connsiteX26" fmla="*/ 667270 w 964918"/>
            <a:gd name="connsiteY26" fmla="*/ 302582 h 335862"/>
            <a:gd name="connsiteX27" fmla="*/ 750663 w 964918"/>
            <a:gd name="connsiteY27" fmla="*/ 280362 h 335862"/>
            <a:gd name="connsiteX28" fmla="*/ 823749 w 964918"/>
            <a:gd name="connsiteY28" fmla="*/ 253833 h 335862"/>
            <a:gd name="connsiteX29" fmla="*/ 883719 w 964918"/>
            <a:gd name="connsiteY29" fmla="*/ 224014 h 335862"/>
            <a:gd name="connsiteX30" fmla="*/ 928269 w 964918"/>
            <a:gd name="connsiteY30" fmla="*/ 192052 h 335862"/>
            <a:gd name="connsiteX31" fmla="*/ 955686 w 964918"/>
            <a:gd name="connsiteY31" fmla="*/ 159173 h 335862"/>
            <a:gd name="connsiteX32" fmla="*/ 964918 w 964918"/>
            <a:gd name="connsiteY32" fmla="*/ 126643 h 335862"/>
            <a:gd name="connsiteX0" fmla="*/ 964931 w 964931"/>
            <a:gd name="connsiteY0" fmla="*/ 126643 h 335862"/>
            <a:gd name="connsiteX1" fmla="*/ 955623 w 964931"/>
            <a:gd name="connsiteY1" fmla="*/ 95710 h 335862"/>
            <a:gd name="connsiteX2" fmla="*/ 928131 w 964931"/>
            <a:gd name="connsiteY2" fmla="*/ 67565 h 335862"/>
            <a:gd name="connsiteX3" fmla="*/ 883513 w 964931"/>
            <a:gd name="connsiteY3" fmla="*/ 43287 h 335862"/>
            <a:gd name="connsiteX4" fmla="*/ 823483 w 964931"/>
            <a:gd name="connsiteY4" fmla="*/ 23811 h 335862"/>
            <a:gd name="connsiteX5" fmla="*/ 750348 w 964931"/>
            <a:gd name="connsiteY5" fmla="*/ 9884 h 335862"/>
            <a:gd name="connsiteX6" fmla="*/ 666919 w 964931"/>
            <a:gd name="connsiteY6" fmla="*/ 2043 h 335862"/>
            <a:gd name="connsiteX7" fmla="*/ 576402 w 964931"/>
            <a:gd name="connsiteY7" fmla="*/ 588 h 335862"/>
            <a:gd name="connsiteX8" fmla="*/ 482276 w 964931"/>
            <a:gd name="connsiteY8" fmla="*/ 5574 h 335862"/>
            <a:gd name="connsiteX9" fmla="*/ 388156 w 964931"/>
            <a:gd name="connsiteY9" fmla="*/ 16812 h 335862"/>
            <a:gd name="connsiteX10" fmla="*/ 297661 w 964931"/>
            <a:gd name="connsiteY10" fmla="*/ 33868 h 335862"/>
            <a:gd name="connsiteX11" fmla="*/ 214269 w 964931"/>
            <a:gd name="connsiteY11" fmla="*/ 56088 h 335862"/>
            <a:gd name="connsiteX12" fmla="*/ 141183 w 964931"/>
            <a:gd name="connsiteY12" fmla="*/ 82617 h 335862"/>
            <a:gd name="connsiteX13" fmla="*/ 81213 w 964931"/>
            <a:gd name="connsiteY13" fmla="*/ 112435 h 335862"/>
            <a:gd name="connsiteX14" fmla="*/ 36663 w 964931"/>
            <a:gd name="connsiteY14" fmla="*/ 144398 h 335862"/>
            <a:gd name="connsiteX15" fmla="*/ 9245 w 964931"/>
            <a:gd name="connsiteY15" fmla="*/ 177277 h 335862"/>
            <a:gd name="connsiteX16" fmla="*/ 13 w 964931"/>
            <a:gd name="connsiteY16" fmla="*/ 209807 h 335862"/>
            <a:gd name="connsiteX17" fmla="*/ 9322 w 964931"/>
            <a:gd name="connsiteY17" fmla="*/ 240740 h 335862"/>
            <a:gd name="connsiteX18" fmla="*/ 36814 w 964931"/>
            <a:gd name="connsiteY18" fmla="*/ 268886 h 335862"/>
            <a:gd name="connsiteX19" fmla="*/ 81432 w 964931"/>
            <a:gd name="connsiteY19" fmla="*/ 293163 h 335862"/>
            <a:gd name="connsiteX20" fmla="*/ 141461 w 964931"/>
            <a:gd name="connsiteY20" fmla="*/ 312639 h 335862"/>
            <a:gd name="connsiteX21" fmla="*/ 214596 w 964931"/>
            <a:gd name="connsiteY21" fmla="*/ 326566 h 335862"/>
            <a:gd name="connsiteX22" fmla="*/ 298025 w 964931"/>
            <a:gd name="connsiteY22" fmla="*/ 334407 h 335862"/>
            <a:gd name="connsiteX23" fmla="*/ 388542 w 964931"/>
            <a:gd name="connsiteY23" fmla="*/ 335862 h 335862"/>
            <a:gd name="connsiteX24" fmla="*/ 482669 w 964931"/>
            <a:gd name="connsiteY24" fmla="*/ 330875 h 335862"/>
            <a:gd name="connsiteX25" fmla="*/ 576788 w 964931"/>
            <a:gd name="connsiteY25" fmla="*/ 319638 h 335862"/>
            <a:gd name="connsiteX26" fmla="*/ 667283 w 964931"/>
            <a:gd name="connsiteY26" fmla="*/ 302582 h 335862"/>
            <a:gd name="connsiteX27" fmla="*/ 750676 w 964931"/>
            <a:gd name="connsiteY27" fmla="*/ 280362 h 335862"/>
            <a:gd name="connsiteX28" fmla="*/ 823762 w 964931"/>
            <a:gd name="connsiteY28" fmla="*/ 253833 h 335862"/>
            <a:gd name="connsiteX29" fmla="*/ 883732 w 964931"/>
            <a:gd name="connsiteY29" fmla="*/ 224014 h 335862"/>
            <a:gd name="connsiteX30" fmla="*/ 928282 w 964931"/>
            <a:gd name="connsiteY30" fmla="*/ 192052 h 335862"/>
            <a:gd name="connsiteX31" fmla="*/ 955699 w 964931"/>
            <a:gd name="connsiteY31" fmla="*/ 159173 h 335862"/>
            <a:gd name="connsiteX32" fmla="*/ 964931 w 964931"/>
            <a:gd name="connsiteY32" fmla="*/ 126643 h 335862"/>
            <a:gd name="connsiteX0" fmla="*/ 964931 w 964931"/>
            <a:gd name="connsiteY0" fmla="*/ 126643 h 335862"/>
            <a:gd name="connsiteX1" fmla="*/ 955623 w 964931"/>
            <a:gd name="connsiteY1" fmla="*/ 95710 h 335862"/>
            <a:gd name="connsiteX2" fmla="*/ 928131 w 964931"/>
            <a:gd name="connsiteY2" fmla="*/ 67565 h 335862"/>
            <a:gd name="connsiteX3" fmla="*/ 883513 w 964931"/>
            <a:gd name="connsiteY3" fmla="*/ 43287 h 335862"/>
            <a:gd name="connsiteX4" fmla="*/ 823483 w 964931"/>
            <a:gd name="connsiteY4" fmla="*/ 23811 h 335862"/>
            <a:gd name="connsiteX5" fmla="*/ 750348 w 964931"/>
            <a:gd name="connsiteY5" fmla="*/ 9884 h 335862"/>
            <a:gd name="connsiteX6" fmla="*/ 666919 w 964931"/>
            <a:gd name="connsiteY6" fmla="*/ 2043 h 335862"/>
            <a:gd name="connsiteX7" fmla="*/ 576402 w 964931"/>
            <a:gd name="connsiteY7" fmla="*/ 588 h 335862"/>
            <a:gd name="connsiteX8" fmla="*/ 482276 w 964931"/>
            <a:gd name="connsiteY8" fmla="*/ 5574 h 335862"/>
            <a:gd name="connsiteX9" fmla="*/ 388156 w 964931"/>
            <a:gd name="connsiteY9" fmla="*/ 16812 h 335862"/>
            <a:gd name="connsiteX10" fmla="*/ 297661 w 964931"/>
            <a:gd name="connsiteY10" fmla="*/ 33868 h 335862"/>
            <a:gd name="connsiteX11" fmla="*/ 214269 w 964931"/>
            <a:gd name="connsiteY11" fmla="*/ 56088 h 335862"/>
            <a:gd name="connsiteX12" fmla="*/ 141183 w 964931"/>
            <a:gd name="connsiteY12" fmla="*/ 82617 h 335862"/>
            <a:gd name="connsiteX13" fmla="*/ 81213 w 964931"/>
            <a:gd name="connsiteY13" fmla="*/ 112435 h 335862"/>
            <a:gd name="connsiteX14" fmla="*/ 36663 w 964931"/>
            <a:gd name="connsiteY14" fmla="*/ 144398 h 335862"/>
            <a:gd name="connsiteX15" fmla="*/ 9245 w 964931"/>
            <a:gd name="connsiteY15" fmla="*/ 177277 h 335862"/>
            <a:gd name="connsiteX16" fmla="*/ 13 w 964931"/>
            <a:gd name="connsiteY16" fmla="*/ 209807 h 335862"/>
            <a:gd name="connsiteX17" fmla="*/ 9322 w 964931"/>
            <a:gd name="connsiteY17" fmla="*/ 240740 h 335862"/>
            <a:gd name="connsiteX18" fmla="*/ 36814 w 964931"/>
            <a:gd name="connsiteY18" fmla="*/ 268886 h 335862"/>
            <a:gd name="connsiteX19" fmla="*/ 81432 w 964931"/>
            <a:gd name="connsiteY19" fmla="*/ 293163 h 335862"/>
            <a:gd name="connsiteX20" fmla="*/ 141461 w 964931"/>
            <a:gd name="connsiteY20" fmla="*/ 312639 h 335862"/>
            <a:gd name="connsiteX21" fmla="*/ 214596 w 964931"/>
            <a:gd name="connsiteY21" fmla="*/ 326566 h 335862"/>
            <a:gd name="connsiteX22" fmla="*/ 298025 w 964931"/>
            <a:gd name="connsiteY22" fmla="*/ 334407 h 335862"/>
            <a:gd name="connsiteX23" fmla="*/ 388542 w 964931"/>
            <a:gd name="connsiteY23" fmla="*/ 335862 h 335862"/>
            <a:gd name="connsiteX24" fmla="*/ 482669 w 964931"/>
            <a:gd name="connsiteY24" fmla="*/ 330875 h 335862"/>
            <a:gd name="connsiteX25" fmla="*/ 576788 w 964931"/>
            <a:gd name="connsiteY25" fmla="*/ 319638 h 335862"/>
            <a:gd name="connsiteX26" fmla="*/ 667283 w 964931"/>
            <a:gd name="connsiteY26" fmla="*/ 302582 h 335862"/>
            <a:gd name="connsiteX27" fmla="*/ 750676 w 964931"/>
            <a:gd name="connsiteY27" fmla="*/ 280362 h 335862"/>
            <a:gd name="connsiteX28" fmla="*/ 823762 w 964931"/>
            <a:gd name="connsiteY28" fmla="*/ 253833 h 335862"/>
            <a:gd name="connsiteX29" fmla="*/ 883732 w 964931"/>
            <a:gd name="connsiteY29" fmla="*/ 224014 h 335862"/>
            <a:gd name="connsiteX30" fmla="*/ 928282 w 964931"/>
            <a:gd name="connsiteY30" fmla="*/ 192052 h 335862"/>
            <a:gd name="connsiteX31" fmla="*/ 955699 w 964931"/>
            <a:gd name="connsiteY31" fmla="*/ 159173 h 335862"/>
            <a:gd name="connsiteX32" fmla="*/ 964931 w 964931"/>
            <a:gd name="connsiteY32" fmla="*/ 126643 h 335862"/>
            <a:gd name="connsiteX0" fmla="*/ 964931 w 964931"/>
            <a:gd name="connsiteY0" fmla="*/ 126643 h 335862"/>
            <a:gd name="connsiteX1" fmla="*/ 955623 w 964931"/>
            <a:gd name="connsiteY1" fmla="*/ 95710 h 335862"/>
            <a:gd name="connsiteX2" fmla="*/ 928131 w 964931"/>
            <a:gd name="connsiteY2" fmla="*/ 67565 h 335862"/>
            <a:gd name="connsiteX3" fmla="*/ 883513 w 964931"/>
            <a:gd name="connsiteY3" fmla="*/ 43287 h 335862"/>
            <a:gd name="connsiteX4" fmla="*/ 823483 w 964931"/>
            <a:gd name="connsiteY4" fmla="*/ 23811 h 335862"/>
            <a:gd name="connsiteX5" fmla="*/ 750348 w 964931"/>
            <a:gd name="connsiteY5" fmla="*/ 9884 h 335862"/>
            <a:gd name="connsiteX6" fmla="*/ 666919 w 964931"/>
            <a:gd name="connsiteY6" fmla="*/ 2043 h 335862"/>
            <a:gd name="connsiteX7" fmla="*/ 576402 w 964931"/>
            <a:gd name="connsiteY7" fmla="*/ 588 h 335862"/>
            <a:gd name="connsiteX8" fmla="*/ 482276 w 964931"/>
            <a:gd name="connsiteY8" fmla="*/ 5574 h 335862"/>
            <a:gd name="connsiteX9" fmla="*/ 388156 w 964931"/>
            <a:gd name="connsiteY9" fmla="*/ 16812 h 335862"/>
            <a:gd name="connsiteX10" fmla="*/ 297661 w 964931"/>
            <a:gd name="connsiteY10" fmla="*/ 33868 h 335862"/>
            <a:gd name="connsiteX11" fmla="*/ 214269 w 964931"/>
            <a:gd name="connsiteY11" fmla="*/ 56088 h 335862"/>
            <a:gd name="connsiteX12" fmla="*/ 141183 w 964931"/>
            <a:gd name="connsiteY12" fmla="*/ 82617 h 335862"/>
            <a:gd name="connsiteX13" fmla="*/ 81213 w 964931"/>
            <a:gd name="connsiteY13" fmla="*/ 112435 h 335862"/>
            <a:gd name="connsiteX14" fmla="*/ 36663 w 964931"/>
            <a:gd name="connsiteY14" fmla="*/ 144398 h 335862"/>
            <a:gd name="connsiteX15" fmla="*/ 9245 w 964931"/>
            <a:gd name="connsiteY15" fmla="*/ 177277 h 335862"/>
            <a:gd name="connsiteX16" fmla="*/ 13 w 964931"/>
            <a:gd name="connsiteY16" fmla="*/ 209807 h 335862"/>
            <a:gd name="connsiteX17" fmla="*/ 9322 w 964931"/>
            <a:gd name="connsiteY17" fmla="*/ 240740 h 335862"/>
            <a:gd name="connsiteX18" fmla="*/ 36814 w 964931"/>
            <a:gd name="connsiteY18" fmla="*/ 268886 h 335862"/>
            <a:gd name="connsiteX19" fmla="*/ 81432 w 964931"/>
            <a:gd name="connsiteY19" fmla="*/ 293163 h 335862"/>
            <a:gd name="connsiteX20" fmla="*/ 141461 w 964931"/>
            <a:gd name="connsiteY20" fmla="*/ 312639 h 335862"/>
            <a:gd name="connsiteX21" fmla="*/ 214596 w 964931"/>
            <a:gd name="connsiteY21" fmla="*/ 326566 h 335862"/>
            <a:gd name="connsiteX22" fmla="*/ 298025 w 964931"/>
            <a:gd name="connsiteY22" fmla="*/ 334407 h 335862"/>
            <a:gd name="connsiteX23" fmla="*/ 388542 w 964931"/>
            <a:gd name="connsiteY23" fmla="*/ 335862 h 335862"/>
            <a:gd name="connsiteX24" fmla="*/ 482669 w 964931"/>
            <a:gd name="connsiteY24" fmla="*/ 330875 h 335862"/>
            <a:gd name="connsiteX25" fmla="*/ 576788 w 964931"/>
            <a:gd name="connsiteY25" fmla="*/ 319638 h 335862"/>
            <a:gd name="connsiteX26" fmla="*/ 667283 w 964931"/>
            <a:gd name="connsiteY26" fmla="*/ 302582 h 335862"/>
            <a:gd name="connsiteX27" fmla="*/ 750676 w 964931"/>
            <a:gd name="connsiteY27" fmla="*/ 280362 h 335862"/>
            <a:gd name="connsiteX28" fmla="*/ 823762 w 964931"/>
            <a:gd name="connsiteY28" fmla="*/ 253833 h 335862"/>
            <a:gd name="connsiteX29" fmla="*/ 883732 w 964931"/>
            <a:gd name="connsiteY29" fmla="*/ 224014 h 335862"/>
            <a:gd name="connsiteX30" fmla="*/ 928282 w 964931"/>
            <a:gd name="connsiteY30" fmla="*/ 192052 h 335862"/>
            <a:gd name="connsiteX31" fmla="*/ 955699 w 964931"/>
            <a:gd name="connsiteY31" fmla="*/ 159173 h 335862"/>
            <a:gd name="connsiteX32" fmla="*/ 964931 w 964931"/>
            <a:gd name="connsiteY32" fmla="*/ 126643 h 335862"/>
            <a:gd name="connsiteX0" fmla="*/ 964931 w 964931"/>
            <a:gd name="connsiteY0" fmla="*/ 126643 h 335862"/>
            <a:gd name="connsiteX1" fmla="*/ 955623 w 964931"/>
            <a:gd name="connsiteY1" fmla="*/ 95710 h 335862"/>
            <a:gd name="connsiteX2" fmla="*/ 928131 w 964931"/>
            <a:gd name="connsiteY2" fmla="*/ 67565 h 335862"/>
            <a:gd name="connsiteX3" fmla="*/ 883513 w 964931"/>
            <a:gd name="connsiteY3" fmla="*/ 43287 h 335862"/>
            <a:gd name="connsiteX4" fmla="*/ 823483 w 964931"/>
            <a:gd name="connsiteY4" fmla="*/ 23811 h 335862"/>
            <a:gd name="connsiteX5" fmla="*/ 750348 w 964931"/>
            <a:gd name="connsiteY5" fmla="*/ 9884 h 335862"/>
            <a:gd name="connsiteX6" fmla="*/ 666919 w 964931"/>
            <a:gd name="connsiteY6" fmla="*/ 2043 h 335862"/>
            <a:gd name="connsiteX7" fmla="*/ 576402 w 964931"/>
            <a:gd name="connsiteY7" fmla="*/ 588 h 335862"/>
            <a:gd name="connsiteX8" fmla="*/ 482276 w 964931"/>
            <a:gd name="connsiteY8" fmla="*/ 5574 h 335862"/>
            <a:gd name="connsiteX9" fmla="*/ 388156 w 964931"/>
            <a:gd name="connsiteY9" fmla="*/ 16812 h 335862"/>
            <a:gd name="connsiteX10" fmla="*/ 297661 w 964931"/>
            <a:gd name="connsiteY10" fmla="*/ 33868 h 335862"/>
            <a:gd name="connsiteX11" fmla="*/ 214269 w 964931"/>
            <a:gd name="connsiteY11" fmla="*/ 56088 h 335862"/>
            <a:gd name="connsiteX12" fmla="*/ 141183 w 964931"/>
            <a:gd name="connsiteY12" fmla="*/ 82617 h 335862"/>
            <a:gd name="connsiteX13" fmla="*/ 81213 w 964931"/>
            <a:gd name="connsiteY13" fmla="*/ 112435 h 335862"/>
            <a:gd name="connsiteX14" fmla="*/ 36663 w 964931"/>
            <a:gd name="connsiteY14" fmla="*/ 144398 h 335862"/>
            <a:gd name="connsiteX15" fmla="*/ 9245 w 964931"/>
            <a:gd name="connsiteY15" fmla="*/ 177277 h 335862"/>
            <a:gd name="connsiteX16" fmla="*/ 13 w 964931"/>
            <a:gd name="connsiteY16" fmla="*/ 209807 h 335862"/>
            <a:gd name="connsiteX17" fmla="*/ 9322 w 964931"/>
            <a:gd name="connsiteY17" fmla="*/ 240740 h 335862"/>
            <a:gd name="connsiteX18" fmla="*/ 36814 w 964931"/>
            <a:gd name="connsiteY18" fmla="*/ 268886 h 335862"/>
            <a:gd name="connsiteX19" fmla="*/ 81432 w 964931"/>
            <a:gd name="connsiteY19" fmla="*/ 293163 h 335862"/>
            <a:gd name="connsiteX20" fmla="*/ 141461 w 964931"/>
            <a:gd name="connsiteY20" fmla="*/ 312639 h 335862"/>
            <a:gd name="connsiteX21" fmla="*/ 214596 w 964931"/>
            <a:gd name="connsiteY21" fmla="*/ 326566 h 335862"/>
            <a:gd name="connsiteX22" fmla="*/ 298025 w 964931"/>
            <a:gd name="connsiteY22" fmla="*/ 334407 h 335862"/>
            <a:gd name="connsiteX23" fmla="*/ 388542 w 964931"/>
            <a:gd name="connsiteY23" fmla="*/ 335862 h 335862"/>
            <a:gd name="connsiteX24" fmla="*/ 482669 w 964931"/>
            <a:gd name="connsiteY24" fmla="*/ 330875 h 335862"/>
            <a:gd name="connsiteX25" fmla="*/ 576788 w 964931"/>
            <a:gd name="connsiteY25" fmla="*/ 319638 h 335862"/>
            <a:gd name="connsiteX26" fmla="*/ 667283 w 964931"/>
            <a:gd name="connsiteY26" fmla="*/ 302582 h 335862"/>
            <a:gd name="connsiteX27" fmla="*/ 750676 w 964931"/>
            <a:gd name="connsiteY27" fmla="*/ 280362 h 335862"/>
            <a:gd name="connsiteX28" fmla="*/ 823762 w 964931"/>
            <a:gd name="connsiteY28" fmla="*/ 253833 h 335862"/>
            <a:gd name="connsiteX29" fmla="*/ 883732 w 964931"/>
            <a:gd name="connsiteY29" fmla="*/ 224014 h 335862"/>
            <a:gd name="connsiteX30" fmla="*/ 928282 w 964931"/>
            <a:gd name="connsiteY30" fmla="*/ 192052 h 335862"/>
            <a:gd name="connsiteX31" fmla="*/ 955699 w 964931"/>
            <a:gd name="connsiteY31" fmla="*/ 159173 h 335862"/>
            <a:gd name="connsiteX32" fmla="*/ 964931 w 964931"/>
            <a:gd name="connsiteY32" fmla="*/ 126643 h 335862"/>
            <a:gd name="connsiteX0" fmla="*/ 964931 w 964931"/>
            <a:gd name="connsiteY0" fmla="*/ 126643 h 335862"/>
            <a:gd name="connsiteX1" fmla="*/ 955623 w 964931"/>
            <a:gd name="connsiteY1" fmla="*/ 95710 h 335862"/>
            <a:gd name="connsiteX2" fmla="*/ 928131 w 964931"/>
            <a:gd name="connsiteY2" fmla="*/ 67565 h 335862"/>
            <a:gd name="connsiteX3" fmla="*/ 883513 w 964931"/>
            <a:gd name="connsiteY3" fmla="*/ 43287 h 335862"/>
            <a:gd name="connsiteX4" fmla="*/ 823483 w 964931"/>
            <a:gd name="connsiteY4" fmla="*/ 23811 h 335862"/>
            <a:gd name="connsiteX5" fmla="*/ 750348 w 964931"/>
            <a:gd name="connsiteY5" fmla="*/ 9884 h 335862"/>
            <a:gd name="connsiteX6" fmla="*/ 666919 w 964931"/>
            <a:gd name="connsiteY6" fmla="*/ 2043 h 335862"/>
            <a:gd name="connsiteX7" fmla="*/ 576402 w 964931"/>
            <a:gd name="connsiteY7" fmla="*/ 588 h 335862"/>
            <a:gd name="connsiteX8" fmla="*/ 482276 w 964931"/>
            <a:gd name="connsiteY8" fmla="*/ 5574 h 335862"/>
            <a:gd name="connsiteX9" fmla="*/ 388156 w 964931"/>
            <a:gd name="connsiteY9" fmla="*/ 16812 h 335862"/>
            <a:gd name="connsiteX10" fmla="*/ 297661 w 964931"/>
            <a:gd name="connsiteY10" fmla="*/ 33868 h 335862"/>
            <a:gd name="connsiteX11" fmla="*/ 214269 w 964931"/>
            <a:gd name="connsiteY11" fmla="*/ 56088 h 335862"/>
            <a:gd name="connsiteX12" fmla="*/ 141183 w 964931"/>
            <a:gd name="connsiteY12" fmla="*/ 82617 h 335862"/>
            <a:gd name="connsiteX13" fmla="*/ 81213 w 964931"/>
            <a:gd name="connsiteY13" fmla="*/ 112435 h 335862"/>
            <a:gd name="connsiteX14" fmla="*/ 36663 w 964931"/>
            <a:gd name="connsiteY14" fmla="*/ 144398 h 335862"/>
            <a:gd name="connsiteX15" fmla="*/ 9245 w 964931"/>
            <a:gd name="connsiteY15" fmla="*/ 177277 h 335862"/>
            <a:gd name="connsiteX16" fmla="*/ 13 w 964931"/>
            <a:gd name="connsiteY16" fmla="*/ 209807 h 335862"/>
            <a:gd name="connsiteX17" fmla="*/ 9322 w 964931"/>
            <a:gd name="connsiteY17" fmla="*/ 240740 h 335862"/>
            <a:gd name="connsiteX18" fmla="*/ 36814 w 964931"/>
            <a:gd name="connsiteY18" fmla="*/ 268886 h 335862"/>
            <a:gd name="connsiteX19" fmla="*/ 81432 w 964931"/>
            <a:gd name="connsiteY19" fmla="*/ 293163 h 335862"/>
            <a:gd name="connsiteX20" fmla="*/ 141461 w 964931"/>
            <a:gd name="connsiteY20" fmla="*/ 312639 h 335862"/>
            <a:gd name="connsiteX21" fmla="*/ 214596 w 964931"/>
            <a:gd name="connsiteY21" fmla="*/ 326566 h 335862"/>
            <a:gd name="connsiteX22" fmla="*/ 298025 w 964931"/>
            <a:gd name="connsiteY22" fmla="*/ 334407 h 335862"/>
            <a:gd name="connsiteX23" fmla="*/ 388542 w 964931"/>
            <a:gd name="connsiteY23" fmla="*/ 335862 h 335862"/>
            <a:gd name="connsiteX24" fmla="*/ 482669 w 964931"/>
            <a:gd name="connsiteY24" fmla="*/ 330875 h 335862"/>
            <a:gd name="connsiteX25" fmla="*/ 576788 w 964931"/>
            <a:gd name="connsiteY25" fmla="*/ 319638 h 335862"/>
            <a:gd name="connsiteX26" fmla="*/ 667283 w 964931"/>
            <a:gd name="connsiteY26" fmla="*/ 302582 h 335862"/>
            <a:gd name="connsiteX27" fmla="*/ 750676 w 964931"/>
            <a:gd name="connsiteY27" fmla="*/ 280362 h 335862"/>
            <a:gd name="connsiteX28" fmla="*/ 823762 w 964931"/>
            <a:gd name="connsiteY28" fmla="*/ 253833 h 335862"/>
            <a:gd name="connsiteX29" fmla="*/ 883732 w 964931"/>
            <a:gd name="connsiteY29" fmla="*/ 224014 h 335862"/>
            <a:gd name="connsiteX30" fmla="*/ 928282 w 964931"/>
            <a:gd name="connsiteY30" fmla="*/ 192052 h 335862"/>
            <a:gd name="connsiteX31" fmla="*/ 955699 w 964931"/>
            <a:gd name="connsiteY31" fmla="*/ 159173 h 335862"/>
            <a:gd name="connsiteX32" fmla="*/ 964931 w 964931"/>
            <a:gd name="connsiteY32" fmla="*/ 126643 h 335862"/>
            <a:gd name="connsiteX0" fmla="*/ 964931 w 964931"/>
            <a:gd name="connsiteY0" fmla="*/ 126643 h 335862"/>
            <a:gd name="connsiteX1" fmla="*/ 955623 w 964931"/>
            <a:gd name="connsiteY1" fmla="*/ 95710 h 335862"/>
            <a:gd name="connsiteX2" fmla="*/ 928131 w 964931"/>
            <a:gd name="connsiteY2" fmla="*/ 67565 h 335862"/>
            <a:gd name="connsiteX3" fmla="*/ 883513 w 964931"/>
            <a:gd name="connsiteY3" fmla="*/ 43287 h 335862"/>
            <a:gd name="connsiteX4" fmla="*/ 823483 w 964931"/>
            <a:gd name="connsiteY4" fmla="*/ 23811 h 335862"/>
            <a:gd name="connsiteX5" fmla="*/ 750348 w 964931"/>
            <a:gd name="connsiteY5" fmla="*/ 9884 h 335862"/>
            <a:gd name="connsiteX6" fmla="*/ 666919 w 964931"/>
            <a:gd name="connsiteY6" fmla="*/ 2043 h 335862"/>
            <a:gd name="connsiteX7" fmla="*/ 576402 w 964931"/>
            <a:gd name="connsiteY7" fmla="*/ 588 h 335862"/>
            <a:gd name="connsiteX8" fmla="*/ 482276 w 964931"/>
            <a:gd name="connsiteY8" fmla="*/ 5574 h 335862"/>
            <a:gd name="connsiteX9" fmla="*/ 388156 w 964931"/>
            <a:gd name="connsiteY9" fmla="*/ 16812 h 335862"/>
            <a:gd name="connsiteX10" fmla="*/ 297661 w 964931"/>
            <a:gd name="connsiteY10" fmla="*/ 33868 h 335862"/>
            <a:gd name="connsiteX11" fmla="*/ 214269 w 964931"/>
            <a:gd name="connsiteY11" fmla="*/ 56088 h 335862"/>
            <a:gd name="connsiteX12" fmla="*/ 141183 w 964931"/>
            <a:gd name="connsiteY12" fmla="*/ 82617 h 335862"/>
            <a:gd name="connsiteX13" fmla="*/ 81213 w 964931"/>
            <a:gd name="connsiteY13" fmla="*/ 112435 h 335862"/>
            <a:gd name="connsiteX14" fmla="*/ 36663 w 964931"/>
            <a:gd name="connsiteY14" fmla="*/ 144398 h 335862"/>
            <a:gd name="connsiteX15" fmla="*/ 9245 w 964931"/>
            <a:gd name="connsiteY15" fmla="*/ 177277 h 335862"/>
            <a:gd name="connsiteX16" fmla="*/ 13 w 964931"/>
            <a:gd name="connsiteY16" fmla="*/ 209807 h 335862"/>
            <a:gd name="connsiteX17" fmla="*/ 9322 w 964931"/>
            <a:gd name="connsiteY17" fmla="*/ 240740 h 335862"/>
            <a:gd name="connsiteX18" fmla="*/ 36814 w 964931"/>
            <a:gd name="connsiteY18" fmla="*/ 268886 h 335862"/>
            <a:gd name="connsiteX19" fmla="*/ 81432 w 964931"/>
            <a:gd name="connsiteY19" fmla="*/ 293163 h 335862"/>
            <a:gd name="connsiteX20" fmla="*/ 141461 w 964931"/>
            <a:gd name="connsiteY20" fmla="*/ 312639 h 335862"/>
            <a:gd name="connsiteX21" fmla="*/ 214596 w 964931"/>
            <a:gd name="connsiteY21" fmla="*/ 326566 h 335862"/>
            <a:gd name="connsiteX22" fmla="*/ 298025 w 964931"/>
            <a:gd name="connsiteY22" fmla="*/ 334407 h 335862"/>
            <a:gd name="connsiteX23" fmla="*/ 388542 w 964931"/>
            <a:gd name="connsiteY23" fmla="*/ 335862 h 335862"/>
            <a:gd name="connsiteX24" fmla="*/ 482669 w 964931"/>
            <a:gd name="connsiteY24" fmla="*/ 330875 h 335862"/>
            <a:gd name="connsiteX25" fmla="*/ 576788 w 964931"/>
            <a:gd name="connsiteY25" fmla="*/ 319638 h 335862"/>
            <a:gd name="connsiteX26" fmla="*/ 667283 w 964931"/>
            <a:gd name="connsiteY26" fmla="*/ 302582 h 335862"/>
            <a:gd name="connsiteX27" fmla="*/ 750676 w 964931"/>
            <a:gd name="connsiteY27" fmla="*/ 280362 h 335862"/>
            <a:gd name="connsiteX28" fmla="*/ 823762 w 964931"/>
            <a:gd name="connsiteY28" fmla="*/ 253833 h 335862"/>
            <a:gd name="connsiteX29" fmla="*/ 883732 w 964931"/>
            <a:gd name="connsiteY29" fmla="*/ 224014 h 335862"/>
            <a:gd name="connsiteX30" fmla="*/ 928282 w 964931"/>
            <a:gd name="connsiteY30" fmla="*/ 192052 h 335862"/>
            <a:gd name="connsiteX31" fmla="*/ 955699 w 964931"/>
            <a:gd name="connsiteY31" fmla="*/ 159173 h 335862"/>
            <a:gd name="connsiteX32" fmla="*/ 964931 w 964931"/>
            <a:gd name="connsiteY32" fmla="*/ 126643 h 335862"/>
            <a:gd name="connsiteX0" fmla="*/ 964931 w 964931"/>
            <a:gd name="connsiteY0" fmla="*/ 126643 h 335862"/>
            <a:gd name="connsiteX1" fmla="*/ 955623 w 964931"/>
            <a:gd name="connsiteY1" fmla="*/ 95710 h 335862"/>
            <a:gd name="connsiteX2" fmla="*/ 928131 w 964931"/>
            <a:gd name="connsiteY2" fmla="*/ 67565 h 335862"/>
            <a:gd name="connsiteX3" fmla="*/ 883513 w 964931"/>
            <a:gd name="connsiteY3" fmla="*/ 43287 h 335862"/>
            <a:gd name="connsiteX4" fmla="*/ 823483 w 964931"/>
            <a:gd name="connsiteY4" fmla="*/ 23811 h 335862"/>
            <a:gd name="connsiteX5" fmla="*/ 750348 w 964931"/>
            <a:gd name="connsiteY5" fmla="*/ 9884 h 335862"/>
            <a:gd name="connsiteX6" fmla="*/ 666919 w 964931"/>
            <a:gd name="connsiteY6" fmla="*/ 2043 h 335862"/>
            <a:gd name="connsiteX7" fmla="*/ 576402 w 964931"/>
            <a:gd name="connsiteY7" fmla="*/ 588 h 335862"/>
            <a:gd name="connsiteX8" fmla="*/ 482276 w 964931"/>
            <a:gd name="connsiteY8" fmla="*/ 5574 h 335862"/>
            <a:gd name="connsiteX9" fmla="*/ 388156 w 964931"/>
            <a:gd name="connsiteY9" fmla="*/ 16812 h 335862"/>
            <a:gd name="connsiteX10" fmla="*/ 297661 w 964931"/>
            <a:gd name="connsiteY10" fmla="*/ 33868 h 335862"/>
            <a:gd name="connsiteX11" fmla="*/ 214269 w 964931"/>
            <a:gd name="connsiteY11" fmla="*/ 56088 h 335862"/>
            <a:gd name="connsiteX12" fmla="*/ 141183 w 964931"/>
            <a:gd name="connsiteY12" fmla="*/ 82617 h 335862"/>
            <a:gd name="connsiteX13" fmla="*/ 81213 w 964931"/>
            <a:gd name="connsiteY13" fmla="*/ 112435 h 335862"/>
            <a:gd name="connsiteX14" fmla="*/ 36663 w 964931"/>
            <a:gd name="connsiteY14" fmla="*/ 144398 h 335862"/>
            <a:gd name="connsiteX15" fmla="*/ 9245 w 964931"/>
            <a:gd name="connsiteY15" fmla="*/ 177277 h 335862"/>
            <a:gd name="connsiteX16" fmla="*/ 13 w 964931"/>
            <a:gd name="connsiteY16" fmla="*/ 209807 h 335862"/>
            <a:gd name="connsiteX17" fmla="*/ 9322 w 964931"/>
            <a:gd name="connsiteY17" fmla="*/ 240740 h 335862"/>
            <a:gd name="connsiteX18" fmla="*/ 36814 w 964931"/>
            <a:gd name="connsiteY18" fmla="*/ 268886 h 335862"/>
            <a:gd name="connsiteX19" fmla="*/ 81432 w 964931"/>
            <a:gd name="connsiteY19" fmla="*/ 293163 h 335862"/>
            <a:gd name="connsiteX20" fmla="*/ 141461 w 964931"/>
            <a:gd name="connsiteY20" fmla="*/ 312639 h 335862"/>
            <a:gd name="connsiteX21" fmla="*/ 214596 w 964931"/>
            <a:gd name="connsiteY21" fmla="*/ 326566 h 335862"/>
            <a:gd name="connsiteX22" fmla="*/ 298025 w 964931"/>
            <a:gd name="connsiteY22" fmla="*/ 334407 h 335862"/>
            <a:gd name="connsiteX23" fmla="*/ 388542 w 964931"/>
            <a:gd name="connsiteY23" fmla="*/ 335862 h 335862"/>
            <a:gd name="connsiteX24" fmla="*/ 482669 w 964931"/>
            <a:gd name="connsiteY24" fmla="*/ 330875 h 335862"/>
            <a:gd name="connsiteX25" fmla="*/ 576788 w 964931"/>
            <a:gd name="connsiteY25" fmla="*/ 319638 h 335862"/>
            <a:gd name="connsiteX26" fmla="*/ 667283 w 964931"/>
            <a:gd name="connsiteY26" fmla="*/ 302582 h 335862"/>
            <a:gd name="connsiteX27" fmla="*/ 750676 w 964931"/>
            <a:gd name="connsiteY27" fmla="*/ 280362 h 335862"/>
            <a:gd name="connsiteX28" fmla="*/ 823762 w 964931"/>
            <a:gd name="connsiteY28" fmla="*/ 253833 h 335862"/>
            <a:gd name="connsiteX29" fmla="*/ 883732 w 964931"/>
            <a:gd name="connsiteY29" fmla="*/ 224014 h 335862"/>
            <a:gd name="connsiteX30" fmla="*/ 928282 w 964931"/>
            <a:gd name="connsiteY30" fmla="*/ 192052 h 335862"/>
            <a:gd name="connsiteX31" fmla="*/ 955699 w 964931"/>
            <a:gd name="connsiteY31" fmla="*/ 159173 h 335862"/>
            <a:gd name="connsiteX32" fmla="*/ 964931 w 964931"/>
            <a:gd name="connsiteY32" fmla="*/ 126643 h 335862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31"/>
            <a:gd name="connsiteY0" fmla="*/ 126643 h 336451"/>
            <a:gd name="connsiteX1" fmla="*/ 955623 w 964931"/>
            <a:gd name="connsiteY1" fmla="*/ 95710 h 336451"/>
            <a:gd name="connsiteX2" fmla="*/ 928131 w 964931"/>
            <a:gd name="connsiteY2" fmla="*/ 67565 h 336451"/>
            <a:gd name="connsiteX3" fmla="*/ 883513 w 964931"/>
            <a:gd name="connsiteY3" fmla="*/ 43287 h 336451"/>
            <a:gd name="connsiteX4" fmla="*/ 823483 w 964931"/>
            <a:gd name="connsiteY4" fmla="*/ 23811 h 336451"/>
            <a:gd name="connsiteX5" fmla="*/ 750348 w 964931"/>
            <a:gd name="connsiteY5" fmla="*/ 9884 h 336451"/>
            <a:gd name="connsiteX6" fmla="*/ 666919 w 964931"/>
            <a:gd name="connsiteY6" fmla="*/ 2043 h 336451"/>
            <a:gd name="connsiteX7" fmla="*/ 576402 w 964931"/>
            <a:gd name="connsiteY7" fmla="*/ 588 h 336451"/>
            <a:gd name="connsiteX8" fmla="*/ 482276 w 964931"/>
            <a:gd name="connsiteY8" fmla="*/ 5574 h 336451"/>
            <a:gd name="connsiteX9" fmla="*/ 388156 w 964931"/>
            <a:gd name="connsiteY9" fmla="*/ 16812 h 336451"/>
            <a:gd name="connsiteX10" fmla="*/ 297661 w 964931"/>
            <a:gd name="connsiteY10" fmla="*/ 33868 h 336451"/>
            <a:gd name="connsiteX11" fmla="*/ 214269 w 964931"/>
            <a:gd name="connsiteY11" fmla="*/ 56088 h 336451"/>
            <a:gd name="connsiteX12" fmla="*/ 141183 w 964931"/>
            <a:gd name="connsiteY12" fmla="*/ 82617 h 336451"/>
            <a:gd name="connsiteX13" fmla="*/ 81213 w 964931"/>
            <a:gd name="connsiteY13" fmla="*/ 112435 h 336451"/>
            <a:gd name="connsiteX14" fmla="*/ 36663 w 964931"/>
            <a:gd name="connsiteY14" fmla="*/ 144398 h 336451"/>
            <a:gd name="connsiteX15" fmla="*/ 9245 w 964931"/>
            <a:gd name="connsiteY15" fmla="*/ 177277 h 336451"/>
            <a:gd name="connsiteX16" fmla="*/ 13 w 964931"/>
            <a:gd name="connsiteY16" fmla="*/ 209807 h 336451"/>
            <a:gd name="connsiteX17" fmla="*/ 9322 w 964931"/>
            <a:gd name="connsiteY17" fmla="*/ 240740 h 336451"/>
            <a:gd name="connsiteX18" fmla="*/ 36814 w 964931"/>
            <a:gd name="connsiteY18" fmla="*/ 268886 h 336451"/>
            <a:gd name="connsiteX19" fmla="*/ 81432 w 964931"/>
            <a:gd name="connsiteY19" fmla="*/ 293163 h 336451"/>
            <a:gd name="connsiteX20" fmla="*/ 141461 w 964931"/>
            <a:gd name="connsiteY20" fmla="*/ 312639 h 336451"/>
            <a:gd name="connsiteX21" fmla="*/ 214596 w 964931"/>
            <a:gd name="connsiteY21" fmla="*/ 326566 h 336451"/>
            <a:gd name="connsiteX22" fmla="*/ 298025 w 964931"/>
            <a:gd name="connsiteY22" fmla="*/ 334407 h 336451"/>
            <a:gd name="connsiteX23" fmla="*/ 388542 w 964931"/>
            <a:gd name="connsiteY23" fmla="*/ 335862 h 336451"/>
            <a:gd name="connsiteX24" fmla="*/ 482669 w 964931"/>
            <a:gd name="connsiteY24" fmla="*/ 330875 h 336451"/>
            <a:gd name="connsiteX25" fmla="*/ 576788 w 964931"/>
            <a:gd name="connsiteY25" fmla="*/ 319638 h 336451"/>
            <a:gd name="connsiteX26" fmla="*/ 667283 w 964931"/>
            <a:gd name="connsiteY26" fmla="*/ 302582 h 336451"/>
            <a:gd name="connsiteX27" fmla="*/ 750676 w 964931"/>
            <a:gd name="connsiteY27" fmla="*/ 280362 h 336451"/>
            <a:gd name="connsiteX28" fmla="*/ 823762 w 964931"/>
            <a:gd name="connsiteY28" fmla="*/ 253833 h 336451"/>
            <a:gd name="connsiteX29" fmla="*/ 883732 w 964931"/>
            <a:gd name="connsiteY29" fmla="*/ 224014 h 336451"/>
            <a:gd name="connsiteX30" fmla="*/ 928282 w 964931"/>
            <a:gd name="connsiteY30" fmla="*/ 192052 h 336451"/>
            <a:gd name="connsiteX31" fmla="*/ 955699 w 964931"/>
            <a:gd name="connsiteY31" fmla="*/ 159173 h 336451"/>
            <a:gd name="connsiteX32" fmla="*/ 964931 w 964931"/>
            <a:gd name="connsiteY32" fmla="*/ 126643 h 336451"/>
            <a:gd name="connsiteX0" fmla="*/ 964931 w 964944"/>
            <a:gd name="connsiteY0" fmla="*/ 126643 h 336451"/>
            <a:gd name="connsiteX1" fmla="*/ 955623 w 964944"/>
            <a:gd name="connsiteY1" fmla="*/ 95710 h 336451"/>
            <a:gd name="connsiteX2" fmla="*/ 928131 w 964944"/>
            <a:gd name="connsiteY2" fmla="*/ 67565 h 336451"/>
            <a:gd name="connsiteX3" fmla="*/ 883513 w 964944"/>
            <a:gd name="connsiteY3" fmla="*/ 43287 h 336451"/>
            <a:gd name="connsiteX4" fmla="*/ 823483 w 964944"/>
            <a:gd name="connsiteY4" fmla="*/ 23811 h 336451"/>
            <a:gd name="connsiteX5" fmla="*/ 750348 w 964944"/>
            <a:gd name="connsiteY5" fmla="*/ 9884 h 336451"/>
            <a:gd name="connsiteX6" fmla="*/ 666919 w 964944"/>
            <a:gd name="connsiteY6" fmla="*/ 2043 h 336451"/>
            <a:gd name="connsiteX7" fmla="*/ 576402 w 964944"/>
            <a:gd name="connsiteY7" fmla="*/ 588 h 336451"/>
            <a:gd name="connsiteX8" fmla="*/ 482276 w 964944"/>
            <a:gd name="connsiteY8" fmla="*/ 5574 h 336451"/>
            <a:gd name="connsiteX9" fmla="*/ 388156 w 964944"/>
            <a:gd name="connsiteY9" fmla="*/ 16812 h 336451"/>
            <a:gd name="connsiteX10" fmla="*/ 297661 w 964944"/>
            <a:gd name="connsiteY10" fmla="*/ 33868 h 336451"/>
            <a:gd name="connsiteX11" fmla="*/ 214269 w 964944"/>
            <a:gd name="connsiteY11" fmla="*/ 56088 h 336451"/>
            <a:gd name="connsiteX12" fmla="*/ 141183 w 964944"/>
            <a:gd name="connsiteY12" fmla="*/ 82617 h 336451"/>
            <a:gd name="connsiteX13" fmla="*/ 81213 w 964944"/>
            <a:gd name="connsiteY13" fmla="*/ 112435 h 336451"/>
            <a:gd name="connsiteX14" fmla="*/ 36663 w 964944"/>
            <a:gd name="connsiteY14" fmla="*/ 144398 h 336451"/>
            <a:gd name="connsiteX15" fmla="*/ 9245 w 964944"/>
            <a:gd name="connsiteY15" fmla="*/ 177277 h 336451"/>
            <a:gd name="connsiteX16" fmla="*/ 13 w 964944"/>
            <a:gd name="connsiteY16" fmla="*/ 209807 h 336451"/>
            <a:gd name="connsiteX17" fmla="*/ 9322 w 964944"/>
            <a:gd name="connsiteY17" fmla="*/ 240740 h 336451"/>
            <a:gd name="connsiteX18" fmla="*/ 36814 w 964944"/>
            <a:gd name="connsiteY18" fmla="*/ 268886 h 336451"/>
            <a:gd name="connsiteX19" fmla="*/ 81432 w 964944"/>
            <a:gd name="connsiteY19" fmla="*/ 293163 h 336451"/>
            <a:gd name="connsiteX20" fmla="*/ 141461 w 964944"/>
            <a:gd name="connsiteY20" fmla="*/ 312639 h 336451"/>
            <a:gd name="connsiteX21" fmla="*/ 214596 w 964944"/>
            <a:gd name="connsiteY21" fmla="*/ 326566 h 336451"/>
            <a:gd name="connsiteX22" fmla="*/ 298025 w 964944"/>
            <a:gd name="connsiteY22" fmla="*/ 334407 h 336451"/>
            <a:gd name="connsiteX23" fmla="*/ 388542 w 964944"/>
            <a:gd name="connsiteY23" fmla="*/ 335862 h 336451"/>
            <a:gd name="connsiteX24" fmla="*/ 482669 w 964944"/>
            <a:gd name="connsiteY24" fmla="*/ 330875 h 336451"/>
            <a:gd name="connsiteX25" fmla="*/ 576788 w 964944"/>
            <a:gd name="connsiteY25" fmla="*/ 319638 h 336451"/>
            <a:gd name="connsiteX26" fmla="*/ 667283 w 964944"/>
            <a:gd name="connsiteY26" fmla="*/ 302582 h 336451"/>
            <a:gd name="connsiteX27" fmla="*/ 750676 w 964944"/>
            <a:gd name="connsiteY27" fmla="*/ 280362 h 336451"/>
            <a:gd name="connsiteX28" fmla="*/ 823762 w 964944"/>
            <a:gd name="connsiteY28" fmla="*/ 253833 h 336451"/>
            <a:gd name="connsiteX29" fmla="*/ 883732 w 964944"/>
            <a:gd name="connsiteY29" fmla="*/ 224014 h 336451"/>
            <a:gd name="connsiteX30" fmla="*/ 928282 w 964944"/>
            <a:gd name="connsiteY30" fmla="*/ 192052 h 336451"/>
            <a:gd name="connsiteX31" fmla="*/ 955699 w 964944"/>
            <a:gd name="connsiteY31" fmla="*/ 159173 h 336451"/>
            <a:gd name="connsiteX32" fmla="*/ 964931 w 964944"/>
            <a:gd name="connsiteY32" fmla="*/ 126643 h 3364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64944" h="336451">
              <a:moveTo>
                <a:pt x="964931" y="126643"/>
              </a:moveTo>
              <a:cubicBezTo>
                <a:pt x="964918" y="116066"/>
                <a:pt x="961756" y="105556"/>
                <a:pt x="955623" y="95710"/>
              </a:cubicBezTo>
              <a:cubicBezTo>
                <a:pt x="949490" y="85864"/>
                <a:pt x="940149" y="76302"/>
                <a:pt x="928131" y="67565"/>
              </a:cubicBezTo>
              <a:cubicBezTo>
                <a:pt x="916113" y="58828"/>
                <a:pt x="900954" y="50579"/>
                <a:pt x="883513" y="43287"/>
              </a:cubicBezTo>
              <a:cubicBezTo>
                <a:pt x="866072" y="35995"/>
                <a:pt x="845677" y="29378"/>
                <a:pt x="823483" y="23811"/>
              </a:cubicBezTo>
              <a:cubicBezTo>
                <a:pt x="801289" y="18244"/>
                <a:pt x="776442" y="13512"/>
                <a:pt x="750348" y="9884"/>
              </a:cubicBezTo>
              <a:cubicBezTo>
                <a:pt x="724254" y="6256"/>
                <a:pt x="695910" y="3592"/>
                <a:pt x="666919" y="2043"/>
              </a:cubicBezTo>
              <a:cubicBezTo>
                <a:pt x="637928" y="494"/>
                <a:pt x="607176" y="0"/>
                <a:pt x="576402" y="588"/>
              </a:cubicBezTo>
              <a:cubicBezTo>
                <a:pt x="545628" y="1177"/>
                <a:pt x="513650" y="2870"/>
                <a:pt x="482276" y="5574"/>
              </a:cubicBezTo>
              <a:cubicBezTo>
                <a:pt x="450902" y="8278"/>
                <a:pt x="418925" y="12096"/>
                <a:pt x="388156" y="16812"/>
              </a:cubicBezTo>
              <a:cubicBezTo>
                <a:pt x="357387" y="21528"/>
                <a:pt x="326642" y="27322"/>
                <a:pt x="297661" y="33868"/>
              </a:cubicBezTo>
              <a:cubicBezTo>
                <a:pt x="268680" y="40414"/>
                <a:pt x="240349" y="47963"/>
                <a:pt x="214269" y="56088"/>
              </a:cubicBezTo>
              <a:cubicBezTo>
                <a:pt x="188189" y="64213"/>
                <a:pt x="163359" y="73226"/>
                <a:pt x="141183" y="82617"/>
              </a:cubicBezTo>
              <a:cubicBezTo>
                <a:pt x="119007" y="92008"/>
                <a:pt x="98633" y="102138"/>
                <a:pt x="81213" y="112435"/>
              </a:cubicBezTo>
              <a:cubicBezTo>
                <a:pt x="63793" y="122732"/>
                <a:pt x="48658" y="133591"/>
                <a:pt x="36663" y="144398"/>
              </a:cubicBezTo>
              <a:cubicBezTo>
                <a:pt x="24668" y="155205"/>
                <a:pt x="15353" y="166375"/>
                <a:pt x="9245" y="177277"/>
              </a:cubicBezTo>
              <a:cubicBezTo>
                <a:pt x="3137" y="188179"/>
                <a:pt x="0" y="199230"/>
                <a:pt x="13" y="209807"/>
              </a:cubicBezTo>
              <a:cubicBezTo>
                <a:pt x="26" y="220384"/>
                <a:pt x="3189" y="230894"/>
                <a:pt x="9322" y="240740"/>
              </a:cubicBezTo>
              <a:cubicBezTo>
                <a:pt x="15455" y="250586"/>
                <a:pt x="24796" y="260149"/>
                <a:pt x="36814" y="268886"/>
              </a:cubicBezTo>
              <a:cubicBezTo>
                <a:pt x="48832" y="277623"/>
                <a:pt x="63991" y="285871"/>
                <a:pt x="81432" y="293163"/>
              </a:cubicBezTo>
              <a:cubicBezTo>
                <a:pt x="98873" y="300455"/>
                <a:pt x="119267" y="307072"/>
                <a:pt x="141461" y="312639"/>
              </a:cubicBezTo>
              <a:cubicBezTo>
                <a:pt x="163655" y="318206"/>
                <a:pt x="188502" y="322938"/>
                <a:pt x="214596" y="326566"/>
              </a:cubicBezTo>
              <a:cubicBezTo>
                <a:pt x="240690" y="330194"/>
                <a:pt x="269034" y="332858"/>
                <a:pt x="298025" y="334407"/>
              </a:cubicBezTo>
              <a:cubicBezTo>
                <a:pt x="327016" y="335956"/>
                <a:pt x="357768" y="336451"/>
                <a:pt x="388542" y="335862"/>
              </a:cubicBezTo>
              <a:cubicBezTo>
                <a:pt x="419316" y="335273"/>
                <a:pt x="451295" y="333579"/>
                <a:pt x="482669" y="330875"/>
              </a:cubicBezTo>
              <a:cubicBezTo>
                <a:pt x="514043" y="328171"/>
                <a:pt x="546019" y="324354"/>
                <a:pt x="576788" y="319638"/>
              </a:cubicBezTo>
              <a:cubicBezTo>
                <a:pt x="607557" y="314923"/>
                <a:pt x="638302" y="309128"/>
                <a:pt x="667283" y="302582"/>
              </a:cubicBezTo>
              <a:cubicBezTo>
                <a:pt x="696264" y="296036"/>
                <a:pt x="724596" y="288487"/>
                <a:pt x="750676" y="280362"/>
              </a:cubicBezTo>
              <a:cubicBezTo>
                <a:pt x="776756" y="272237"/>
                <a:pt x="801586" y="263224"/>
                <a:pt x="823762" y="253833"/>
              </a:cubicBezTo>
              <a:cubicBezTo>
                <a:pt x="845938" y="244442"/>
                <a:pt x="866312" y="234311"/>
                <a:pt x="883732" y="224014"/>
              </a:cubicBezTo>
              <a:cubicBezTo>
                <a:pt x="901152" y="213717"/>
                <a:pt x="916288" y="202859"/>
                <a:pt x="928282" y="192052"/>
              </a:cubicBezTo>
              <a:cubicBezTo>
                <a:pt x="940276" y="181245"/>
                <a:pt x="949591" y="170074"/>
                <a:pt x="955699" y="159173"/>
              </a:cubicBezTo>
              <a:cubicBezTo>
                <a:pt x="961807" y="148272"/>
                <a:pt x="964944" y="137220"/>
                <a:pt x="964931" y="12664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0.26731</cdr:x>
      <cdr:y>0.54565</cdr:y>
    </cdr:from>
    <cdr:to>
      <cdr:x>0.42905</cdr:x>
      <cdr:y>0.59816</cdr:y>
    </cdr:to>
    <cdr:sp macro="" textlink="">
      <cdr:nvSpPr>
        <cdr:cNvPr id="114" name="PlotDat5_225|1~33_1"/>
        <cdr:cNvSpPr/>
      </cdr:nvSpPr>
      <cdr:spPr>
        <a:xfrm xmlns:a="http://schemas.openxmlformats.org/drawingml/2006/main">
          <a:off x="2312912" y="3424621"/>
          <a:ext cx="1399411" cy="329607"/>
        </a:xfrm>
        <a:custGeom xmlns:a="http://schemas.openxmlformats.org/drawingml/2006/main">
          <a:avLst/>
          <a:gdLst>
            <a:gd name="connsiteX0" fmla="*/ 1399399 w 1399399"/>
            <a:gd name="connsiteY0" fmla="*/ 136138 h 329119"/>
            <a:gd name="connsiteX1" fmla="*/ 1385937 w 1399399"/>
            <a:gd name="connsiteY1" fmla="*/ 105054 h 329119"/>
            <a:gd name="connsiteX2" fmla="*/ 1346102 w 1399399"/>
            <a:gd name="connsiteY2" fmla="*/ 76257 h 329119"/>
            <a:gd name="connsiteX3" fmla="*/ 1281427 w 1399399"/>
            <a:gd name="connsiteY3" fmla="*/ 50854 h 329119"/>
            <a:gd name="connsiteX4" fmla="*/ 1194397 w 1399399"/>
            <a:gd name="connsiteY4" fmla="*/ 29820 h 329119"/>
            <a:gd name="connsiteX5" fmla="*/ 1088355 w 1399399"/>
            <a:gd name="connsiteY5" fmla="*/ 13964 h 329119"/>
            <a:gd name="connsiteX6" fmla="*/ 967378 w 1399399"/>
            <a:gd name="connsiteY6" fmla="*/ 3895 h 329119"/>
            <a:gd name="connsiteX7" fmla="*/ 836113 w 1399399"/>
            <a:gd name="connsiteY7" fmla="*/ 0 h 329119"/>
            <a:gd name="connsiteX8" fmla="*/ 699607 w 1399399"/>
            <a:gd name="connsiteY8" fmla="*/ 2430 h 329119"/>
            <a:gd name="connsiteX9" fmla="*/ 563104 w 1399399"/>
            <a:gd name="connsiteY9" fmla="*/ 11090 h 329119"/>
            <a:gd name="connsiteX10" fmla="*/ 431851 w 1399399"/>
            <a:gd name="connsiteY10" fmla="*/ 25648 h 329119"/>
            <a:gd name="connsiteX11" fmla="*/ 310890 w 1399399"/>
            <a:gd name="connsiteY11" fmla="*/ 45544 h 329119"/>
            <a:gd name="connsiteX12" fmla="*/ 204872 w 1399399"/>
            <a:gd name="connsiteY12" fmla="*/ 70014 h 329119"/>
            <a:gd name="connsiteX13" fmla="*/ 117869 w 1399399"/>
            <a:gd name="connsiteY13" fmla="*/ 98117 h 329119"/>
            <a:gd name="connsiteX14" fmla="*/ 53226 w 1399399"/>
            <a:gd name="connsiteY14" fmla="*/ 128774 h 329119"/>
            <a:gd name="connsiteX15" fmla="*/ 13426 w 1399399"/>
            <a:gd name="connsiteY15" fmla="*/ 160805 h 329119"/>
            <a:gd name="connsiteX16" fmla="*/ 0 w 1399399"/>
            <a:gd name="connsiteY16" fmla="*/ 192982 h 329119"/>
            <a:gd name="connsiteX17" fmla="*/ 13463 w 1399399"/>
            <a:gd name="connsiteY17" fmla="*/ 224065 h 329119"/>
            <a:gd name="connsiteX18" fmla="*/ 53297 w 1399399"/>
            <a:gd name="connsiteY18" fmla="*/ 252863 h 329119"/>
            <a:gd name="connsiteX19" fmla="*/ 117972 w 1399399"/>
            <a:gd name="connsiteY19" fmla="*/ 278266 h 329119"/>
            <a:gd name="connsiteX20" fmla="*/ 205003 w 1399399"/>
            <a:gd name="connsiteY20" fmla="*/ 299300 h 329119"/>
            <a:gd name="connsiteX21" fmla="*/ 311044 w 1399399"/>
            <a:gd name="connsiteY21" fmla="*/ 315156 h 329119"/>
            <a:gd name="connsiteX22" fmla="*/ 432021 w 1399399"/>
            <a:gd name="connsiteY22" fmla="*/ 325225 h 329119"/>
            <a:gd name="connsiteX23" fmla="*/ 563286 w 1399399"/>
            <a:gd name="connsiteY23" fmla="*/ 329119 h 329119"/>
            <a:gd name="connsiteX24" fmla="*/ 699792 w 1399399"/>
            <a:gd name="connsiteY24" fmla="*/ 326690 h 329119"/>
            <a:gd name="connsiteX25" fmla="*/ 836295 w 1399399"/>
            <a:gd name="connsiteY25" fmla="*/ 318030 h 329119"/>
            <a:gd name="connsiteX26" fmla="*/ 967548 w 1399399"/>
            <a:gd name="connsiteY26" fmla="*/ 303472 h 329119"/>
            <a:gd name="connsiteX27" fmla="*/ 1088509 w 1399399"/>
            <a:gd name="connsiteY27" fmla="*/ 283576 h 329119"/>
            <a:gd name="connsiteX28" fmla="*/ 1194527 w 1399399"/>
            <a:gd name="connsiteY28" fmla="*/ 259106 h 329119"/>
            <a:gd name="connsiteX29" fmla="*/ 1281530 w 1399399"/>
            <a:gd name="connsiteY29" fmla="*/ 231003 h 329119"/>
            <a:gd name="connsiteX30" fmla="*/ 1346173 w 1399399"/>
            <a:gd name="connsiteY30" fmla="*/ 200346 h 329119"/>
            <a:gd name="connsiteX31" fmla="*/ 1385973 w 1399399"/>
            <a:gd name="connsiteY31" fmla="*/ 168315 h 329119"/>
            <a:gd name="connsiteX32" fmla="*/ 1399399 w 1399399"/>
            <a:gd name="connsiteY32" fmla="*/ 136138 h 329119"/>
            <a:gd name="connsiteX0" fmla="*/ 1399399 w 1399399"/>
            <a:gd name="connsiteY0" fmla="*/ 136138 h 329119"/>
            <a:gd name="connsiteX1" fmla="*/ 1385937 w 1399399"/>
            <a:gd name="connsiteY1" fmla="*/ 105054 h 329119"/>
            <a:gd name="connsiteX2" fmla="*/ 1346102 w 1399399"/>
            <a:gd name="connsiteY2" fmla="*/ 76257 h 329119"/>
            <a:gd name="connsiteX3" fmla="*/ 1281427 w 1399399"/>
            <a:gd name="connsiteY3" fmla="*/ 50854 h 329119"/>
            <a:gd name="connsiteX4" fmla="*/ 1194397 w 1399399"/>
            <a:gd name="connsiteY4" fmla="*/ 29820 h 329119"/>
            <a:gd name="connsiteX5" fmla="*/ 1088355 w 1399399"/>
            <a:gd name="connsiteY5" fmla="*/ 13964 h 329119"/>
            <a:gd name="connsiteX6" fmla="*/ 967378 w 1399399"/>
            <a:gd name="connsiteY6" fmla="*/ 3895 h 329119"/>
            <a:gd name="connsiteX7" fmla="*/ 836113 w 1399399"/>
            <a:gd name="connsiteY7" fmla="*/ 0 h 329119"/>
            <a:gd name="connsiteX8" fmla="*/ 699607 w 1399399"/>
            <a:gd name="connsiteY8" fmla="*/ 2430 h 329119"/>
            <a:gd name="connsiteX9" fmla="*/ 563104 w 1399399"/>
            <a:gd name="connsiteY9" fmla="*/ 11090 h 329119"/>
            <a:gd name="connsiteX10" fmla="*/ 431851 w 1399399"/>
            <a:gd name="connsiteY10" fmla="*/ 25648 h 329119"/>
            <a:gd name="connsiteX11" fmla="*/ 310890 w 1399399"/>
            <a:gd name="connsiteY11" fmla="*/ 45544 h 329119"/>
            <a:gd name="connsiteX12" fmla="*/ 204872 w 1399399"/>
            <a:gd name="connsiteY12" fmla="*/ 70014 h 329119"/>
            <a:gd name="connsiteX13" fmla="*/ 117869 w 1399399"/>
            <a:gd name="connsiteY13" fmla="*/ 98117 h 329119"/>
            <a:gd name="connsiteX14" fmla="*/ 53226 w 1399399"/>
            <a:gd name="connsiteY14" fmla="*/ 128774 h 329119"/>
            <a:gd name="connsiteX15" fmla="*/ 13426 w 1399399"/>
            <a:gd name="connsiteY15" fmla="*/ 160805 h 329119"/>
            <a:gd name="connsiteX16" fmla="*/ 0 w 1399399"/>
            <a:gd name="connsiteY16" fmla="*/ 192982 h 329119"/>
            <a:gd name="connsiteX17" fmla="*/ 13463 w 1399399"/>
            <a:gd name="connsiteY17" fmla="*/ 224065 h 329119"/>
            <a:gd name="connsiteX18" fmla="*/ 53297 w 1399399"/>
            <a:gd name="connsiteY18" fmla="*/ 252863 h 329119"/>
            <a:gd name="connsiteX19" fmla="*/ 117972 w 1399399"/>
            <a:gd name="connsiteY19" fmla="*/ 278266 h 329119"/>
            <a:gd name="connsiteX20" fmla="*/ 205003 w 1399399"/>
            <a:gd name="connsiteY20" fmla="*/ 299300 h 329119"/>
            <a:gd name="connsiteX21" fmla="*/ 311044 w 1399399"/>
            <a:gd name="connsiteY21" fmla="*/ 315156 h 329119"/>
            <a:gd name="connsiteX22" fmla="*/ 432021 w 1399399"/>
            <a:gd name="connsiteY22" fmla="*/ 325225 h 329119"/>
            <a:gd name="connsiteX23" fmla="*/ 563286 w 1399399"/>
            <a:gd name="connsiteY23" fmla="*/ 329119 h 329119"/>
            <a:gd name="connsiteX24" fmla="*/ 699792 w 1399399"/>
            <a:gd name="connsiteY24" fmla="*/ 326690 h 329119"/>
            <a:gd name="connsiteX25" fmla="*/ 836295 w 1399399"/>
            <a:gd name="connsiteY25" fmla="*/ 318030 h 329119"/>
            <a:gd name="connsiteX26" fmla="*/ 967548 w 1399399"/>
            <a:gd name="connsiteY26" fmla="*/ 303472 h 329119"/>
            <a:gd name="connsiteX27" fmla="*/ 1088509 w 1399399"/>
            <a:gd name="connsiteY27" fmla="*/ 283576 h 329119"/>
            <a:gd name="connsiteX28" fmla="*/ 1194527 w 1399399"/>
            <a:gd name="connsiteY28" fmla="*/ 259106 h 329119"/>
            <a:gd name="connsiteX29" fmla="*/ 1281530 w 1399399"/>
            <a:gd name="connsiteY29" fmla="*/ 231003 h 329119"/>
            <a:gd name="connsiteX30" fmla="*/ 1346173 w 1399399"/>
            <a:gd name="connsiteY30" fmla="*/ 200346 h 329119"/>
            <a:gd name="connsiteX31" fmla="*/ 1385973 w 1399399"/>
            <a:gd name="connsiteY31" fmla="*/ 168315 h 329119"/>
            <a:gd name="connsiteX32" fmla="*/ 1399399 w 1399399"/>
            <a:gd name="connsiteY32" fmla="*/ 136138 h 329119"/>
            <a:gd name="connsiteX0" fmla="*/ 1399399 w 1399399"/>
            <a:gd name="connsiteY0" fmla="*/ 136138 h 329119"/>
            <a:gd name="connsiteX1" fmla="*/ 1385937 w 1399399"/>
            <a:gd name="connsiteY1" fmla="*/ 105054 h 329119"/>
            <a:gd name="connsiteX2" fmla="*/ 1346102 w 1399399"/>
            <a:gd name="connsiteY2" fmla="*/ 76257 h 329119"/>
            <a:gd name="connsiteX3" fmla="*/ 1281427 w 1399399"/>
            <a:gd name="connsiteY3" fmla="*/ 50854 h 329119"/>
            <a:gd name="connsiteX4" fmla="*/ 1194397 w 1399399"/>
            <a:gd name="connsiteY4" fmla="*/ 29820 h 329119"/>
            <a:gd name="connsiteX5" fmla="*/ 1088355 w 1399399"/>
            <a:gd name="connsiteY5" fmla="*/ 13964 h 329119"/>
            <a:gd name="connsiteX6" fmla="*/ 967378 w 1399399"/>
            <a:gd name="connsiteY6" fmla="*/ 3895 h 329119"/>
            <a:gd name="connsiteX7" fmla="*/ 836113 w 1399399"/>
            <a:gd name="connsiteY7" fmla="*/ 0 h 329119"/>
            <a:gd name="connsiteX8" fmla="*/ 699607 w 1399399"/>
            <a:gd name="connsiteY8" fmla="*/ 2430 h 329119"/>
            <a:gd name="connsiteX9" fmla="*/ 563104 w 1399399"/>
            <a:gd name="connsiteY9" fmla="*/ 11090 h 329119"/>
            <a:gd name="connsiteX10" fmla="*/ 431851 w 1399399"/>
            <a:gd name="connsiteY10" fmla="*/ 25648 h 329119"/>
            <a:gd name="connsiteX11" fmla="*/ 310890 w 1399399"/>
            <a:gd name="connsiteY11" fmla="*/ 45544 h 329119"/>
            <a:gd name="connsiteX12" fmla="*/ 204872 w 1399399"/>
            <a:gd name="connsiteY12" fmla="*/ 70014 h 329119"/>
            <a:gd name="connsiteX13" fmla="*/ 117869 w 1399399"/>
            <a:gd name="connsiteY13" fmla="*/ 98117 h 329119"/>
            <a:gd name="connsiteX14" fmla="*/ 53226 w 1399399"/>
            <a:gd name="connsiteY14" fmla="*/ 128774 h 329119"/>
            <a:gd name="connsiteX15" fmla="*/ 13426 w 1399399"/>
            <a:gd name="connsiteY15" fmla="*/ 160805 h 329119"/>
            <a:gd name="connsiteX16" fmla="*/ 0 w 1399399"/>
            <a:gd name="connsiteY16" fmla="*/ 192982 h 329119"/>
            <a:gd name="connsiteX17" fmla="*/ 13463 w 1399399"/>
            <a:gd name="connsiteY17" fmla="*/ 224065 h 329119"/>
            <a:gd name="connsiteX18" fmla="*/ 53297 w 1399399"/>
            <a:gd name="connsiteY18" fmla="*/ 252863 h 329119"/>
            <a:gd name="connsiteX19" fmla="*/ 117972 w 1399399"/>
            <a:gd name="connsiteY19" fmla="*/ 278266 h 329119"/>
            <a:gd name="connsiteX20" fmla="*/ 205003 w 1399399"/>
            <a:gd name="connsiteY20" fmla="*/ 299300 h 329119"/>
            <a:gd name="connsiteX21" fmla="*/ 311044 w 1399399"/>
            <a:gd name="connsiteY21" fmla="*/ 315156 h 329119"/>
            <a:gd name="connsiteX22" fmla="*/ 432021 w 1399399"/>
            <a:gd name="connsiteY22" fmla="*/ 325225 h 329119"/>
            <a:gd name="connsiteX23" fmla="*/ 563286 w 1399399"/>
            <a:gd name="connsiteY23" fmla="*/ 329119 h 329119"/>
            <a:gd name="connsiteX24" fmla="*/ 699792 w 1399399"/>
            <a:gd name="connsiteY24" fmla="*/ 326690 h 329119"/>
            <a:gd name="connsiteX25" fmla="*/ 836295 w 1399399"/>
            <a:gd name="connsiteY25" fmla="*/ 318030 h 329119"/>
            <a:gd name="connsiteX26" fmla="*/ 967548 w 1399399"/>
            <a:gd name="connsiteY26" fmla="*/ 303472 h 329119"/>
            <a:gd name="connsiteX27" fmla="*/ 1088509 w 1399399"/>
            <a:gd name="connsiteY27" fmla="*/ 283576 h 329119"/>
            <a:gd name="connsiteX28" fmla="*/ 1194527 w 1399399"/>
            <a:gd name="connsiteY28" fmla="*/ 259106 h 329119"/>
            <a:gd name="connsiteX29" fmla="*/ 1281530 w 1399399"/>
            <a:gd name="connsiteY29" fmla="*/ 231003 h 329119"/>
            <a:gd name="connsiteX30" fmla="*/ 1346173 w 1399399"/>
            <a:gd name="connsiteY30" fmla="*/ 200346 h 329119"/>
            <a:gd name="connsiteX31" fmla="*/ 1385973 w 1399399"/>
            <a:gd name="connsiteY31" fmla="*/ 168315 h 329119"/>
            <a:gd name="connsiteX32" fmla="*/ 1399399 w 1399399"/>
            <a:gd name="connsiteY32" fmla="*/ 136138 h 329119"/>
            <a:gd name="connsiteX0" fmla="*/ 1399399 w 1399399"/>
            <a:gd name="connsiteY0" fmla="*/ 136138 h 329119"/>
            <a:gd name="connsiteX1" fmla="*/ 1385937 w 1399399"/>
            <a:gd name="connsiteY1" fmla="*/ 105054 h 329119"/>
            <a:gd name="connsiteX2" fmla="*/ 1346102 w 1399399"/>
            <a:gd name="connsiteY2" fmla="*/ 76257 h 329119"/>
            <a:gd name="connsiteX3" fmla="*/ 1281427 w 1399399"/>
            <a:gd name="connsiteY3" fmla="*/ 50854 h 329119"/>
            <a:gd name="connsiteX4" fmla="*/ 1194397 w 1399399"/>
            <a:gd name="connsiteY4" fmla="*/ 29820 h 329119"/>
            <a:gd name="connsiteX5" fmla="*/ 1088355 w 1399399"/>
            <a:gd name="connsiteY5" fmla="*/ 13964 h 329119"/>
            <a:gd name="connsiteX6" fmla="*/ 967378 w 1399399"/>
            <a:gd name="connsiteY6" fmla="*/ 3895 h 329119"/>
            <a:gd name="connsiteX7" fmla="*/ 836113 w 1399399"/>
            <a:gd name="connsiteY7" fmla="*/ 0 h 329119"/>
            <a:gd name="connsiteX8" fmla="*/ 699607 w 1399399"/>
            <a:gd name="connsiteY8" fmla="*/ 2430 h 329119"/>
            <a:gd name="connsiteX9" fmla="*/ 563104 w 1399399"/>
            <a:gd name="connsiteY9" fmla="*/ 11090 h 329119"/>
            <a:gd name="connsiteX10" fmla="*/ 431851 w 1399399"/>
            <a:gd name="connsiteY10" fmla="*/ 25648 h 329119"/>
            <a:gd name="connsiteX11" fmla="*/ 310890 w 1399399"/>
            <a:gd name="connsiteY11" fmla="*/ 45544 h 329119"/>
            <a:gd name="connsiteX12" fmla="*/ 204872 w 1399399"/>
            <a:gd name="connsiteY12" fmla="*/ 70014 h 329119"/>
            <a:gd name="connsiteX13" fmla="*/ 117869 w 1399399"/>
            <a:gd name="connsiteY13" fmla="*/ 98117 h 329119"/>
            <a:gd name="connsiteX14" fmla="*/ 53226 w 1399399"/>
            <a:gd name="connsiteY14" fmla="*/ 128774 h 329119"/>
            <a:gd name="connsiteX15" fmla="*/ 13426 w 1399399"/>
            <a:gd name="connsiteY15" fmla="*/ 160805 h 329119"/>
            <a:gd name="connsiteX16" fmla="*/ 0 w 1399399"/>
            <a:gd name="connsiteY16" fmla="*/ 192982 h 329119"/>
            <a:gd name="connsiteX17" fmla="*/ 13463 w 1399399"/>
            <a:gd name="connsiteY17" fmla="*/ 224065 h 329119"/>
            <a:gd name="connsiteX18" fmla="*/ 53297 w 1399399"/>
            <a:gd name="connsiteY18" fmla="*/ 252863 h 329119"/>
            <a:gd name="connsiteX19" fmla="*/ 117972 w 1399399"/>
            <a:gd name="connsiteY19" fmla="*/ 278266 h 329119"/>
            <a:gd name="connsiteX20" fmla="*/ 205003 w 1399399"/>
            <a:gd name="connsiteY20" fmla="*/ 299300 h 329119"/>
            <a:gd name="connsiteX21" fmla="*/ 311044 w 1399399"/>
            <a:gd name="connsiteY21" fmla="*/ 315156 h 329119"/>
            <a:gd name="connsiteX22" fmla="*/ 432021 w 1399399"/>
            <a:gd name="connsiteY22" fmla="*/ 325225 h 329119"/>
            <a:gd name="connsiteX23" fmla="*/ 563286 w 1399399"/>
            <a:gd name="connsiteY23" fmla="*/ 329119 h 329119"/>
            <a:gd name="connsiteX24" fmla="*/ 699792 w 1399399"/>
            <a:gd name="connsiteY24" fmla="*/ 326690 h 329119"/>
            <a:gd name="connsiteX25" fmla="*/ 836295 w 1399399"/>
            <a:gd name="connsiteY25" fmla="*/ 318030 h 329119"/>
            <a:gd name="connsiteX26" fmla="*/ 967548 w 1399399"/>
            <a:gd name="connsiteY26" fmla="*/ 303472 h 329119"/>
            <a:gd name="connsiteX27" fmla="*/ 1088509 w 1399399"/>
            <a:gd name="connsiteY27" fmla="*/ 283576 h 329119"/>
            <a:gd name="connsiteX28" fmla="*/ 1194527 w 1399399"/>
            <a:gd name="connsiteY28" fmla="*/ 259106 h 329119"/>
            <a:gd name="connsiteX29" fmla="*/ 1281530 w 1399399"/>
            <a:gd name="connsiteY29" fmla="*/ 231003 h 329119"/>
            <a:gd name="connsiteX30" fmla="*/ 1346173 w 1399399"/>
            <a:gd name="connsiteY30" fmla="*/ 200346 h 329119"/>
            <a:gd name="connsiteX31" fmla="*/ 1385973 w 1399399"/>
            <a:gd name="connsiteY31" fmla="*/ 168315 h 329119"/>
            <a:gd name="connsiteX32" fmla="*/ 1399399 w 1399399"/>
            <a:gd name="connsiteY32" fmla="*/ 136138 h 329119"/>
            <a:gd name="connsiteX0" fmla="*/ 1399399 w 1399399"/>
            <a:gd name="connsiteY0" fmla="*/ 136138 h 329119"/>
            <a:gd name="connsiteX1" fmla="*/ 1385937 w 1399399"/>
            <a:gd name="connsiteY1" fmla="*/ 105054 h 329119"/>
            <a:gd name="connsiteX2" fmla="*/ 1346102 w 1399399"/>
            <a:gd name="connsiteY2" fmla="*/ 76257 h 329119"/>
            <a:gd name="connsiteX3" fmla="*/ 1281427 w 1399399"/>
            <a:gd name="connsiteY3" fmla="*/ 50854 h 329119"/>
            <a:gd name="connsiteX4" fmla="*/ 1194397 w 1399399"/>
            <a:gd name="connsiteY4" fmla="*/ 29820 h 329119"/>
            <a:gd name="connsiteX5" fmla="*/ 1088355 w 1399399"/>
            <a:gd name="connsiteY5" fmla="*/ 13964 h 329119"/>
            <a:gd name="connsiteX6" fmla="*/ 967378 w 1399399"/>
            <a:gd name="connsiteY6" fmla="*/ 3895 h 329119"/>
            <a:gd name="connsiteX7" fmla="*/ 836113 w 1399399"/>
            <a:gd name="connsiteY7" fmla="*/ 0 h 329119"/>
            <a:gd name="connsiteX8" fmla="*/ 699607 w 1399399"/>
            <a:gd name="connsiteY8" fmla="*/ 2430 h 329119"/>
            <a:gd name="connsiteX9" fmla="*/ 563104 w 1399399"/>
            <a:gd name="connsiteY9" fmla="*/ 11090 h 329119"/>
            <a:gd name="connsiteX10" fmla="*/ 431851 w 1399399"/>
            <a:gd name="connsiteY10" fmla="*/ 25648 h 329119"/>
            <a:gd name="connsiteX11" fmla="*/ 310890 w 1399399"/>
            <a:gd name="connsiteY11" fmla="*/ 45544 h 329119"/>
            <a:gd name="connsiteX12" fmla="*/ 204872 w 1399399"/>
            <a:gd name="connsiteY12" fmla="*/ 70014 h 329119"/>
            <a:gd name="connsiteX13" fmla="*/ 117869 w 1399399"/>
            <a:gd name="connsiteY13" fmla="*/ 98117 h 329119"/>
            <a:gd name="connsiteX14" fmla="*/ 53226 w 1399399"/>
            <a:gd name="connsiteY14" fmla="*/ 128774 h 329119"/>
            <a:gd name="connsiteX15" fmla="*/ 13426 w 1399399"/>
            <a:gd name="connsiteY15" fmla="*/ 160805 h 329119"/>
            <a:gd name="connsiteX16" fmla="*/ 0 w 1399399"/>
            <a:gd name="connsiteY16" fmla="*/ 192982 h 329119"/>
            <a:gd name="connsiteX17" fmla="*/ 13463 w 1399399"/>
            <a:gd name="connsiteY17" fmla="*/ 224065 h 329119"/>
            <a:gd name="connsiteX18" fmla="*/ 53297 w 1399399"/>
            <a:gd name="connsiteY18" fmla="*/ 252863 h 329119"/>
            <a:gd name="connsiteX19" fmla="*/ 117972 w 1399399"/>
            <a:gd name="connsiteY19" fmla="*/ 278266 h 329119"/>
            <a:gd name="connsiteX20" fmla="*/ 205003 w 1399399"/>
            <a:gd name="connsiteY20" fmla="*/ 299300 h 329119"/>
            <a:gd name="connsiteX21" fmla="*/ 311044 w 1399399"/>
            <a:gd name="connsiteY21" fmla="*/ 315156 h 329119"/>
            <a:gd name="connsiteX22" fmla="*/ 432021 w 1399399"/>
            <a:gd name="connsiteY22" fmla="*/ 325225 h 329119"/>
            <a:gd name="connsiteX23" fmla="*/ 563286 w 1399399"/>
            <a:gd name="connsiteY23" fmla="*/ 329119 h 329119"/>
            <a:gd name="connsiteX24" fmla="*/ 699792 w 1399399"/>
            <a:gd name="connsiteY24" fmla="*/ 326690 h 329119"/>
            <a:gd name="connsiteX25" fmla="*/ 836295 w 1399399"/>
            <a:gd name="connsiteY25" fmla="*/ 318030 h 329119"/>
            <a:gd name="connsiteX26" fmla="*/ 967548 w 1399399"/>
            <a:gd name="connsiteY26" fmla="*/ 303472 h 329119"/>
            <a:gd name="connsiteX27" fmla="*/ 1088509 w 1399399"/>
            <a:gd name="connsiteY27" fmla="*/ 283576 h 329119"/>
            <a:gd name="connsiteX28" fmla="*/ 1194527 w 1399399"/>
            <a:gd name="connsiteY28" fmla="*/ 259106 h 329119"/>
            <a:gd name="connsiteX29" fmla="*/ 1281530 w 1399399"/>
            <a:gd name="connsiteY29" fmla="*/ 231003 h 329119"/>
            <a:gd name="connsiteX30" fmla="*/ 1346173 w 1399399"/>
            <a:gd name="connsiteY30" fmla="*/ 200346 h 329119"/>
            <a:gd name="connsiteX31" fmla="*/ 1385973 w 1399399"/>
            <a:gd name="connsiteY31" fmla="*/ 168315 h 329119"/>
            <a:gd name="connsiteX32" fmla="*/ 1399399 w 1399399"/>
            <a:gd name="connsiteY32" fmla="*/ 136138 h 329119"/>
            <a:gd name="connsiteX0" fmla="*/ 1399399 w 1399399"/>
            <a:gd name="connsiteY0" fmla="*/ 136138 h 329119"/>
            <a:gd name="connsiteX1" fmla="*/ 1385937 w 1399399"/>
            <a:gd name="connsiteY1" fmla="*/ 105054 h 329119"/>
            <a:gd name="connsiteX2" fmla="*/ 1346102 w 1399399"/>
            <a:gd name="connsiteY2" fmla="*/ 76257 h 329119"/>
            <a:gd name="connsiteX3" fmla="*/ 1281427 w 1399399"/>
            <a:gd name="connsiteY3" fmla="*/ 50854 h 329119"/>
            <a:gd name="connsiteX4" fmla="*/ 1194397 w 1399399"/>
            <a:gd name="connsiteY4" fmla="*/ 29820 h 329119"/>
            <a:gd name="connsiteX5" fmla="*/ 1088355 w 1399399"/>
            <a:gd name="connsiteY5" fmla="*/ 13964 h 329119"/>
            <a:gd name="connsiteX6" fmla="*/ 967378 w 1399399"/>
            <a:gd name="connsiteY6" fmla="*/ 3895 h 329119"/>
            <a:gd name="connsiteX7" fmla="*/ 836113 w 1399399"/>
            <a:gd name="connsiteY7" fmla="*/ 0 h 329119"/>
            <a:gd name="connsiteX8" fmla="*/ 699607 w 1399399"/>
            <a:gd name="connsiteY8" fmla="*/ 2430 h 329119"/>
            <a:gd name="connsiteX9" fmla="*/ 563104 w 1399399"/>
            <a:gd name="connsiteY9" fmla="*/ 11090 h 329119"/>
            <a:gd name="connsiteX10" fmla="*/ 431851 w 1399399"/>
            <a:gd name="connsiteY10" fmla="*/ 25648 h 329119"/>
            <a:gd name="connsiteX11" fmla="*/ 310890 w 1399399"/>
            <a:gd name="connsiteY11" fmla="*/ 45544 h 329119"/>
            <a:gd name="connsiteX12" fmla="*/ 204872 w 1399399"/>
            <a:gd name="connsiteY12" fmla="*/ 70014 h 329119"/>
            <a:gd name="connsiteX13" fmla="*/ 117869 w 1399399"/>
            <a:gd name="connsiteY13" fmla="*/ 98117 h 329119"/>
            <a:gd name="connsiteX14" fmla="*/ 53226 w 1399399"/>
            <a:gd name="connsiteY14" fmla="*/ 128774 h 329119"/>
            <a:gd name="connsiteX15" fmla="*/ 13426 w 1399399"/>
            <a:gd name="connsiteY15" fmla="*/ 160805 h 329119"/>
            <a:gd name="connsiteX16" fmla="*/ 0 w 1399399"/>
            <a:gd name="connsiteY16" fmla="*/ 192982 h 329119"/>
            <a:gd name="connsiteX17" fmla="*/ 13463 w 1399399"/>
            <a:gd name="connsiteY17" fmla="*/ 224065 h 329119"/>
            <a:gd name="connsiteX18" fmla="*/ 53297 w 1399399"/>
            <a:gd name="connsiteY18" fmla="*/ 252863 h 329119"/>
            <a:gd name="connsiteX19" fmla="*/ 117972 w 1399399"/>
            <a:gd name="connsiteY19" fmla="*/ 278266 h 329119"/>
            <a:gd name="connsiteX20" fmla="*/ 205003 w 1399399"/>
            <a:gd name="connsiteY20" fmla="*/ 299300 h 329119"/>
            <a:gd name="connsiteX21" fmla="*/ 311044 w 1399399"/>
            <a:gd name="connsiteY21" fmla="*/ 315156 h 329119"/>
            <a:gd name="connsiteX22" fmla="*/ 432021 w 1399399"/>
            <a:gd name="connsiteY22" fmla="*/ 325225 h 329119"/>
            <a:gd name="connsiteX23" fmla="*/ 563286 w 1399399"/>
            <a:gd name="connsiteY23" fmla="*/ 329119 h 329119"/>
            <a:gd name="connsiteX24" fmla="*/ 699792 w 1399399"/>
            <a:gd name="connsiteY24" fmla="*/ 326690 h 329119"/>
            <a:gd name="connsiteX25" fmla="*/ 836295 w 1399399"/>
            <a:gd name="connsiteY25" fmla="*/ 318030 h 329119"/>
            <a:gd name="connsiteX26" fmla="*/ 967548 w 1399399"/>
            <a:gd name="connsiteY26" fmla="*/ 303472 h 329119"/>
            <a:gd name="connsiteX27" fmla="*/ 1088509 w 1399399"/>
            <a:gd name="connsiteY27" fmla="*/ 283576 h 329119"/>
            <a:gd name="connsiteX28" fmla="*/ 1194527 w 1399399"/>
            <a:gd name="connsiteY28" fmla="*/ 259106 h 329119"/>
            <a:gd name="connsiteX29" fmla="*/ 1281530 w 1399399"/>
            <a:gd name="connsiteY29" fmla="*/ 231003 h 329119"/>
            <a:gd name="connsiteX30" fmla="*/ 1346173 w 1399399"/>
            <a:gd name="connsiteY30" fmla="*/ 200346 h 329119"/>
            <a:gd name="connsiteX31" fmla="*/ 1385973 w 1399399"/>
            <a:gd name="connsiteY31" fmla="*/ 168315 h 329119"/>
            <a:gd name="connsiteX32" fmla="*/ 1399399 w 1399399"/>
            <a:gd name="connsiteY32" fmla="*/ 136138 h 329119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399 w 1399399"/>
            <a:gd name="connsiteY0" fmla="*/ 136382 h 329363"/>
            <a:gd name="connsiteX1" fmla="*/ 1385937 w 1399399"/>
            <a:gd name="connsiteY1" fmla="*/ 105298 h 329363"/>
            <a:gd name="connsiteX2" fmla="*/ 1346102 w 1399399"/>
            <a:gd name="connsiteY2" fmla="*/ 76501 h 329363"/>
            <a:gd name="connsiteX3" fmla="*/ 1281427 w 1399399"/>
            <a:gd name="connsiteY3" fmla="*/ 51098 h 329363"/>
            <a:gd name="connsiteX4" fmla="*/ 1194397 w 1399399"/>
            <a:gd name="connsiteY4" fmla="*/ 30064 h 329363"/>
            <a:gd name="connsiteX5" fmla="*/ 1088355 w 1399399"/>
            <a:gd name="connsiteY5" fmla="*/ 14208 h 329363"/>
            <a:gd name="connsiteX6" fmla="*/ 967378 w 1399399"/>
            <a:gd name="connsiteY6" fmla="*/ 4139 h 329363"/>
            <a:gd name="connsiteX7" fmla="*/ 836113 w 1399399"/>
            <a:gd name="connsiteY7" fmla="*/ 244 h 329363"/>
            <a:gd name="connsiteX8" fmla="*/ 699607 w 1399399"/>
            <a:gd name="connsiteY8" fmla="*/ 2674 h 329363"/>
            <a:gd name="connsiteX9" fmla="*/ 563104 w 1399399"/>
            <a:gd name="connsiteY9" fmla="*/ 11334 h 329363"/>
            <a:gd name="connsiteX10" fmla="*/ 431851 w 1399399"/>
            <a:gd name="connsiteY10" fmla="*/ 25892 h 329363"/>
            <a:gd name="connsiteX11" fmla="*/ 310890 w 1399399"/>
            <a:gd name="connsiteY11" fmla="*/ 45788 h 329363"/>
            <a:gd name="connsiteX12" fmla="*/ 204872 w 1399399"/>
            <a:gd name="connsiteY12" fmla="*/ 70258 h 329363"/>
            <a:gd name="connsiteX13" fmla="*/ 117869 w 1399399"/>
            <a:gd name="connsiteY13" fmla="*/ 98361 h 329363"/>
            <a:gd name="connsiteX14" fmla="*/ 53226 w 1399399"/>
            <a:gd name="connsiteY14" fmla="*/ 129018 h 329363"/>
            <a:gd name="connsiteX15" fmla="*/ 13426 w 1399399"/>
            <a:gd name="connsiteY15" fmla="*/ 161049 h 329363"/>
            <a:gd name="connsiteX16" fmla="*/ 0 w 1399399"/>
            <a:gd name="connsiteY16" fmla="*/ 193226 h 329363"/>
            <a:gd name="connsiteX17" fmla="*/ 13463 w 1399399"/>
            <a:gd name="connsiteY17" fmla="*/ 224309 h 329363"/>
            <a:gd name="connsiteX18" fmla="*/ 53297 w 1399399"/>
            <a:gd name="connsiteY18" fmla="*/ 253107 h 329363"/>
            <a:gd name="connsiteX19" fmla="*/ 117972 w 1399399"/>
            <a:gd name="connsiteY19" fmla="*/ 278510 h 329363"/>
            <a:gd name="connsiteX20" fmla="*/ 205003 w 1399399"/>
            <a:gd name="connsiteY20" fmla="*/ 299544 h 329363"/>
            <a:gd name="connsiteX21" fmla="*/ 311044 w 1399399"/>
            <a:gd name="connsiteY21" fmla="*/ 315400 h 329363"/>
            <a:gd name="connsiteX22" fmla="*/ 432021 w 1399399"/>
            <a:gd name="connsiteY22" fmla="*/ 325469 h 329363"/>
            <a:gd name="connsiteX23" fmla="*/ 563286 w 1399399"/>
            <a:gd name="connsiteY23" fmla="*/ 329363 h 329363"/>
            <a:gd name="connsiteX24" fmla="*/ 699792 w 1399399"/>
            <a:gd name="connsiteY24" fmla="*/ 326934 h 329363"/>
            <a:gd name="connsiteX25" fmla="*/ 836295 w 1399399"/>
            <a:gd name="connsiteY25" fmla="*/ 318274 h 329363"/>
            <a:gd name="connsiteX26" fmla="*/ 967548 w 1399399"/>
            <a:gd name="connsiteY26" fmla="*/ 303716 h 329363"/>
            <a:gd name="connsiteX27" fmla="*/ 1088509 w 1399399"/>
            <a:gd name="connsiteY27" fmla="*/ 283820 h 329363"/>
            <a:gd name="connsiteX28" fmla="*/ 1194527 w 1399399"/>
            <a:gd name="connsiteY28" fmla="*/ 259350 h 329363"/>
            <a:gd name="connsiteX29" fmla="*/ 1281530 w 1399399"/>
            <a:gd name="connsiteY29" fmla="*/ 231247 h 329363"/>
            <a:gd name="connsiteX30" fmla="*/ 1346173 w 1399399"/>
            <a:gd name="connsiteY30" fmla="*/ 200590 h 329363"/>
            <a:gd name="connsiteX31" fmla="*/ 1385973 w 1399399"/>
            <a:gd name="connsiteY31" fmla="*/ 168559 h 329363"/>
            <a:gd name="connsiteX32" fmla="*/ 1399399 w 1399399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363"/>
            <a:gd name="connsiteX1" fmla="*/ 1385943 w 1399405"/>
            <a:gd name="connsiteY1" fmla="*/ 105298 h 329363"/>
            <a:gd name="connsiteX2" fmla="*/ 1346108 w 1399405"/>
            <a:gd name="connsiteY2" fmla="*/ 76501 h 329363"/>
            <a:gd name="connsiteX3" fmla="*/ 1281433 w 1399405"/>
            <a:gd name="connsiteY3" fmla="*/ 51098 h 329363"/>
            <a:gd name="connsiteX4" fmla="*/ 1194403 w 1399405"/>
            <a:gd name="connsiteY4" fmla="*/ 30064 h 329363"/>
            <a:gd name="connsiteX5" fmla="*/ 1088361 w 1399405"/>
            <a:gd name="connsiteY5" fmla="*/ 14208 h 329363"/>
            <a:gd name="connsiteX6" fmla="*/ 967384 w 1399405"/>
            <a:gd name="connsiteY6" fmla="*/ 4139 h 329363"/>
            <a:gd name="connsiteX7" fmla="*/ 836119 w 1399405"/>
            <a:gd name="connsiteY7" fmla="*/ 244 h 329363"/>
            <a:gd name="connsiteX8" fmla="*/ 699613 w 1399405"/>
            <a:gd name="connsiteY8" fmla="*/ 2674 h 329363"/>
            <a:gd name="connsiteX9" fmla="*/ 563110 w 1399405"/>
            <a:gd name="connsiteY9" fmla="*/ 11334 h 329363"/>
            <a:gd name="connsiteX10" fmla="*/ 431857 w 1399405"/>
            <a:gd name="connsiteY10" fmla="*/ 25892 h 329363"/>
            <a:gd name="connsiteX11" fmla="*/ 310896 w 1399405"/>
            <a:gd name="connsiteY11" fmla="*/ 45788 h 329363"/>
            <a:gd name="connsiteX12" fmla="*/ 204878 w 1399405"/>
            <a:gd name="connsiteY12" fmla="*/ 70258 h 329363"/>
            <a:gd name="connsiteX13" fmla="*/ 117875 w 1399405"/>
            <a:gd name="connsiteY13" fmla="*/ 98361 h 329363"/>
            <a:gd name="connsiteX14" fmla="*/ 53232 w 1399405"/>
            <a:gd name="connsiteY14" fmla="*/ 129018 h 329363"/>
            <a:gd name="connsiteX15" fmla="*/ 13432 w 1399405"/>
            <a:gd name="connsiteY15" fmla="*/ 161049 h 329363"/>
            <a:gd name="connsiteX16" fmla="*/ 6 w 1399405"/>
            <a:gd name="connsiteY16" fmla="*/ 193226 h 329363"/>
            <a:gd name="connsiteX17" fmla="*/ 13469 w 1399405"/>
            <a:gd name="connsiteY17" fmla="*/ 224309 h 329363"/>
            <a:gd name="connsiteX18" fmla="*/ 53303 w 1399405"/>
            <a:gd name="connsiteY18" fmla="*/ 253107 h 329363"/>
            <a:gd name="connsiteX19" fmla="*/ 117978 w 1399405"/>
            <a:gd name="connsiteY19" fmla="*/ 278510 h 329363"/>
            <a:gd name="connsiteX20" fmla="*/ 205009 w 1399405"/>
            <a:gd name="connsiteY20" fmla="*/ 299544 h 329363"/>
            <a:gd name="connsiteX21" fmla="*/ 311050 w 1399405"/>
            <a:gd name="connsiteY21" fmla="*/ 315400 h 329363"/>
            <a:gd name="connsiteX22" fmla="*/ 432027 w 1399405"/>
            <a:gd name="connsiteY22" fmla="*/ 325469 h 329363"/>
            <a:gd name="connsiteX23" fmla="*/ 563292 w 1399405"/>
            <a:gd name="connsiteY23" fmla="*/ 329363 h 329363"/>
            <a:gd name="connsiteX24" fmla="*/ 699798 w 1399405"/>
            <a:gd name="connsiteY24" fmla="*/ 326934 h 329363"/>
            <a:gd name="connsiteX25" fmla="*/ 836301 w 1399405"/>
            <a:gd name="connsiteY25" fmla="*/ 318274 h 329363"/>
            <a:gd name="connsiteX26" fmla="*/ 967554 w 1399405"/>
            <a:gd name="connsiteY26" fmla="*/ 303716 h 329363"/>
            <a:gd name="connsiteX27" fmla="*/ 1088515 w 1399405"/>
            <a:gd name="connsiteY27" fmla="*/ 283820 h 329363"/>
            <a:gd name="connsiteX28" fmla="*/ 1194533 w 1399405"/>
            <a:gd name="connsiteY28" fmla="*/ 259350 h 329363"/>
            <a:gd name="connsiteX29" fmla="*/ 1281536 w 1399405"/>
            <a:gd name="connsiteY29" fmla="*/ 231247 h 329363"/>
            <a:gd name="connsiteX30" fmla="*/ 1346179 w 1399405"/>
            <a:gd name="connsiteY30" fmla="*/ 200590 h 329363"/>
            <a:gd name="connsiteX31" fmla="*/ 1385979 w 1399405"/>
            <a:gd name="connsiteY31" fmla="*/ 168559 h 329363"/>
            <a:gd name="connsiteX32" fmla="*/ 1399405 w 1399405"/>
            <a:gd name="connsiteY32" fmla="*/ 136382 h 329363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05"/>
            <a:gd name="connsiteY0" fmla="*/ 136382 h 329607"/>
            <a:gd name="connsiteX1" fmla="*/ 1385943 w 1399405"/>
            <a:gd name="connsiteY1" fmla="*/ 105298 h 329607"/>
            <a:gd name="connsiteX2" fmla="*/ 1346108 w 1399405"/>
            <a:gd name="connsiteY2" fmla="*/ 76501 h 329607"/>
            <a:gd name="connsiteX3" fmla="*/ 1281433 w 1399405"/>
            <a:gd name="connsiteY3" fmla="*/ 51098 h 329607"/>
            <a:gd name="connsiteX4" fmla="*/ 1194403 w 1399405"/>
            <a:gd name="connsiteY4" fmla="*/ 30064 h 329607"/>
            <a:gd name="connsiteX5" fmla="*/ 1088361 w 1399405"/>
            <a:gd name="connsiteY5" fmla="*/ 14208 h 329607"/>
            <a:gd name="connsiteX6" fmla="*/ 967384 w 1399405"/>
            <a:gd name="connsiteY6" fmla="*/ 4139 h 329607"/>
            <a:gd name="connsiteX7" fmla="*/ 836119 w 1399405"/>
            <a:gd name="connsiteY7" fmla="*/ 244 h 329607"/>
            <a:gd name="connsiteX8" fmla="*/ 699613 w 1399405"/>
            <a:gd name="connsiteY8" fmla="*/ 2674 h 329607"/>
            <a:gd name="connsiteX9" fmla="*/ 563110 w 1399405"/>
            <a:gd name="connsiteY9" fmla="*/ 11334 h 329607"/>
            <a:gd name="connsiteX10" fmla="*/ 431857 w 1399405"/>
            <a:gd name="connsiteY10" fmla="*/ 25892 h 329607"/>
            <a:gd name="connsiteX11" fmla="*/ 310896 w 1399405"/>
            <a:gd name="connsiteY11" fmla="*/ 45788 h 329607"/>
            <a:gd name="connsiteX12" fmla="*/ 204878 w 1399405"/>
            <a:gd name="connsiteY12" fmla="*/ 70258 h 329607"/>
            <a:gd name="connsiteX13" fmla="*/ 117875 w 1399405"/>
            <a:gd name="connsiteY13" fmla="*/ 98361 h 329607"/>
            <a:gd name="connsiteX14" fmla="*/ 53232 w 1399405"/>
            <a:gd name="connsiteY14" fmla="*/ 129018 h 329607"/>
            <a:gd name="connsiteX15" fmla="*/ 13432 w 1399405"/>
            <a:gd name="connsiteY15" fmla="*/ 161049 h 329607"/>
            <a:gd name="connsiteX16" fmla="*/ 6 w 1399405"/>
            <a:gd name="connsiteY16" fmla="*/ 193226 h 329607"/>
            <a:gd name="connsiteX17" fmla="*/ 13469 w 1399405"/>
            <a:gd name="connsiteY17" fmla="*/ 224309 h 329607"/>
            <a:gd name="connsiteX18" fmla="*/ 53303 w 1399405"/>
            <a:gd name="connsiteY18" fmla="*/ 253107 h 329607"/>
            <a:gd name="connsiteX19" fmla="*/ 117978 w 1399405"/>
            <a:gd name="connsiteY19" fmla="*/ 278510 h 329607"/>
            <a:gd name="connsiteX20" fmla="*/ 205009 w 1399405"/>
            <a:gd name="connsiteY20" fmla="*/ 299544 h 329607"/>
            <a:gd name="connsiteX21" fmla="*/ 311050 w 1399405"/>
            <a:gd name="connsiteY21" fmla="*/ 315400 h 329607"/>
            <a:gd name="connsiteX22" fmla="*/ 432027 w 1399405"/>
            <a:gd name="connsiteY22" fmla="*/ 325469 h 329607"/>
            <a:gd name="connsiteX23" fmla="*/ 563292 w 1399405"/>
            <a:gd name="connsiteY23" fmla="*/ 329363 h 329607"/>
            <a:gd name="connsiteX24" fmla="*/ 699798 w 1399405"/>
            <a:gd name="connsiteY24" fmla="*/ 326934 h 329607"/>
            <a:gd name="connsiteX25" fmla="*/ 836301 w 1399405"/>
            <a:gd name="connsiteY25" fmla="*/ 318274 h 329607"/>
            <a:gd name="connsiteX26" fmla="*/ 967554 w 1399405"/>
            <a:gd name="connsiteY26" fmla="*/ 303716 h 329607"/>
            <a:gd name="connsiteX27" fmla="*/ 1088515 w 1399405"/>
            <a:gd name="connsiteY27" fmla="*/ 283820 h 329607"/>
            <a:gd name="connsiteX28" fmla="*/ 1194533 w 1399405"/>
            <a:gd name="connsiteY28" fmla="*/ 259350 h 329607"/>
            <a:gd name="connsiteX29" fmla="*/ 1281536 w 1399405"/>
            <a:gd name="connsiteY29" fmla="*/ 231247 h 329607"/>
            <a:gd name="connsiteX30" fmla="*/ 1346179 w 1399405"/>
            <a:gd name="connsiteY30" fmla="*/ 200590 h 329607"/>
            <a:gd name="connsiteX31" fmla="*/ 1385979 w 1399405"/>
            <a:gd name="connsiteY31" fmla="*/ 168559 h 329607"/>
            <a:gd name="connsiteX32" fmla="*/ 1399405 w 1399405"/>
            <a:gd name="connsiteY32" fmla="*/ 136382 h 329607"/>
            <a:gd name="connsiteX0" fmla="*/ 1399405 w 1399411"/>
            <a:gd name="connsiteY0" fmla="*/ 136382 h 329607"/>
            <a:gd name="connsiteX1" fmla="*/ 1385943 w 1399411"/>
            <a:gd name="connsiteY1" fmla="*/ 105298 h 329607"/>
            <a:gd name="connsiteX2" fmla="*/ 1346108 w 1399411"/>
            <a:gd name="connsiteY2" fmla="*/ 76501 h 329607"/>
            <a:gd name="connsiteX3" fmla="*/ 1281433 w 1399411"/>
            <a:gd name="connsiteY3" fmla="*/ 51098 h 329607"/>
            <a:gd name="connsiteX4" fmla="*/ 1194403 w 1399411"/>
            <a:gd name="connsiteY4" fmla="*/ 30064 h 329607"/>
            <a:gd name="connsiteX5" fmla="*/ 1088361 w 1399411"/>
            <a:gd name="connsiteY5" fmla="*/ 14208 h 329607"/>
            <a:gd name="connsiteX6" fmla="*/ 967384 w 1399411"/>
            <a:gd name="connsiteY6" fmla="*/ 4139 h 329607"/>
            <a:gd name="connsiteX7" fmla="*/ 836119 w 1399411"/>
            <a:gd name="connsiteY7" fmla="*/ 244 h 329607"/>
            <a:gd name="connsiteX8" fmla="*/ 699613 w 1399411"/>
            <a:gd name="connsiteY8" fmla="*/ 2674 h 329607"/>
            <a:gd name="connsiteX9" fmla="*/ 563110 w 1399411"/>
            <a:gd name="connsiteY9" fmla="*/ 11334 h 329607"/>
            <a:gd name="connsiteX10" fmla="*/ 431857 w 1399411"/>
            <a:gd name="connsiteY10" fmla="*/ 25892 h 329607"/>
            <a:gd name="connsiteX11" fmla="*/ 310896 w 1399411"/>
            <a:gd name="connsiteY11" fmla="*/ 45788 h 329607"/>
            <a:gd name="connsiteX12" fmla="*/ 204878 w 1399411"/>
            <a:gd name="connsiteY12" fmla="*/ 70258 h 329607"/>
            <a:gd name="connsiteX13" fmla="*/ 117875 w 1399411"/>
            <a:gd name="connsiteY13" fmla="*/ 98361 h 329607"/>
            <a:gd name="connsiteX14" fmla="*/ 53232 w 1399411"/>
            <a:gd name="connsiteY14" fmla="*/ 129018 h 329607"/>
            <a:gd name="connsiteX15" fmla="*/ 13432 w 1399411"/>
            <a:gd name="connsiteY15" fmla="*/ 161049 h 329607"/>
            <a:gd name="connsiteX16" fmla="*/ 6 w 1399411"/>
            <a:gd name="connsiteY16" fmla="*/ 193226 h 329607"/>
            <a:gd name="connsiteX17" fmla="*/ 13469 w 1399411"/>
            <a:gd name="connsiteY17" fmla="*/ 224309 h 329607"/>
            <a:gd name="connsiteX18" fmla="*/ 53303 w 1399411"/>
            <a:gd name="connsiteY18" fmla="*/ 253107 h 329607"/>
            <a:gd name="connsiteX19" fmla="*/ 117978 w 1399411"/>
            <a:gd name="connsiteY19" fmla="*/ 278510 h 329607"/>
            <a:gd name="connsiteX20" fmla="*/ 205009 w 1399411"/>
            <a:gd name="connsiteY20" fmla="*/ 299544 h 329607"/>
            <a:gd name="connsiteX21" fmla="*/ 311050 w 1399411"/>
            <a:gd name="connsiteY21" fmla="*/ 315400 h 329607"/>
            <a:gd name="connsiteX22" fmla="*/ 432027 w 1399411"/>
            <a:gd name="connsiteY22" fmla="*/ 325469 h 329607"/>
            <a:gd name="connsiteX23" fmla="*/ 563292 w 1399411"/>
            <a:gd name="connsiteY23" fmla="*/ 329363 h 329607"/>
            <a:gd name="connsiteX24" fmla="*/ 699798 w 1399411"/>
            <a:gd name="connsiteY24" fmla="*/ 326934 h 329607"/>
            <a:gd name="connsiteX25" fmla="*/ 836301 w 1399411"/>
            <a:gd name="connsiteY25" fmla="*/ 318274 h 329607"/>
            <a:gd name="connsiteX26" fmla="*/ 967554 w 1399411"/>
            <a:gd name="connsiteY26" fmla="*/ 303716 h 329607"/>
            <a:gd name="connsiteX27" fmla="*/ 1088515 w 1399411"/>
            <a:gd name="connsiteY27" fmla="*/ 283820 h 329607"/>
            <a:gd name="connsiteX28" fmla="*/ 1194533 w 1399411"/>
            <a:gd name="connsiteY28" fmla="*/ 259350 h 329607"/>
            <a:gd name="connsiteX29" fmla="*/ 1281536 w 1399411"/>
            <a:gd name="connsiteY29" fmla="*/ 231247 h 329607"/>
            <a:gd name="connsiteX30" fmla="*/ 1346179 w 1399411"/>
            <a:gd name="connsiteY30" fmla="*/ 200590 h 329607"/>
            <a:gd name="connsiteX31" fmla="*/ 1385979 w 1399411"/>
            <a:gd name="connsiteY31" fmla="*/ 168559 h 329607"/>
            <a:gd name="connsiteX32" fmla="*/ 1399405 w 1399411"/>
            <a:gd name="connsiteY32" fmla="*/ 136382 h 3296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399411" h="329607">
              <a:moveTo>
                <a:pt x="1399405" y="136382"/>
              </a:moveTo>
              <a:cubicBezTo>
                <a:pt x="1399399" y="125839"/>
                <a:pt x="1394826" y="115278"/>
                <a:pt x="1385943" y="105298"/>
              </a:cubicBezTo>
              <a:cubicBezTo>
                <a:pt x="1377060" y="95318"/>
                <a:pt x="1363526" y="85534"/>
                <a:pt x="1346108" y="76501"/>
              </a:cubicBezTo>
              <a:cubicBezTo>
                <a:pt x="1328690" y="67468"/>
                <a:pt x="1306717" y="58837"/>
                <a:pt x="1281433" y="51098"/>
              </a:cubicBezTo>
              <a:cubicBezTo>
                <a:pt x="1256149" y="43359"/>
                <a:pt x="1226582" y="36212"/>
                <a:pt x="1194403" y="30064"/>
              </a:cubicBezTo>
              <a:cubicBezTo>
                <a:pt x="1162224" y="23916"/>
                <a:pt x="1126198" y="18529"/>
                <a:pt x="1088361" y="14208"/>
              </a:cubicBezTo>
              <a:cubicBezTo>
                <a:pt x="1050525" y="9887"/>
                <a:pt x="1009424" y="6466"/>
                <a:pt x="967384" y="4139"/>
              </a:cubicBezTo>
              <a:cubicBezTo>
                <a:pt x="925344" y="1812"/>
                <a:pt x="880747" y="488"/>
                <a:pt x="836119" y="244"/>
              </a:cubicBezTo>
              <a:cubicBezTo>
                <a:pt x="791491" y="0"/>
                <a:pt x="745114" y="826"/>
                <a:pt x="699613" y="2674"/>
              </a:cubicBezTo>
              <a:cubicBezTo>
                <a:pt x="654112" y="4522"/>
                <a:pt x="607736" y="7464"/>
                <a:pt x="563110" y="11334"/>
              </a:cubicBezTo>
              <a:cubicBezTo>
                <a:pt x="518484" y="15204"/>
                <a:pt x="473893" y="20150"/>
                <a:pt x="431857" y="25892"/>
              </a:cubicBezTo>
              <a:cubicBezTo>
                <a:pt x="389821" y="31634"/>
                <a:pt x="348726" y="38394"/>
                <a:pt x="310896" y="45788"/>
              </a:cubicBezTo>
              <a:cubicBezTo>
                <a:pt x="273066" y="53182"/>
                <a:pt x="237048" y="61496"/>
                <a:pt x="204878" y="70258"/>
              </a:cubicBezTo>
              <a:cubicBezTo>
                <a:pt x="172708" y="79020"/>
                <a:pt x="143149" y="88568"/>
                <a:pt x="117875" y="98361"/>
              </a:cubicBezTo>
              <a:cubicBezTo>
                <a:pt x="92601" y="108154"/>
                <a:pt x="70639" y="118570"/>
                <a:pt x="53232" y="129018"/>
              </a:cubicBezTo>
              <a:cubicBezTo>
                <a:pt x="35825" y="139466"/>
                <a:pt x="22303" y="150348"/>
                <a:pt x="13432" y="161049"/>
              </a:cubicBezTo>
              <a:cubicBezTo>
                <a:pt x="4561" y="171750"/>
                <a:pt x="0" y="182683"/>
                <a:pt x="6" y="193226"/>
              </a:cubicBezTo>
              <a:cubicBezTo>
                <a:pt x="12" y="203769"/>
                <a:pt x="4586" y="214329"/>
                <a:pt x="13469" y="224309"/>
              </a:cubicBezTo>
              <a:cubicBezTo>
                <a:pt x="22352" y="234289"/>
                <a:pt x="35885" y="244074"/>
                <a:pt x="53303" y="253107"/>
              </a:cubicBezTo>
              <a:cubicBezTo>
                <a:pt x="70721" y="262140"/>
                <a:pt x="92694" y="270771"/>
                <a:pt x="117978" y="278510"/>
              </a:cubicBezTo>
              <a:cubicBezTo>
                <a:pt x="143262" y="286249"/>
                <a:pt x="172830" y="293396"/>
                <a:pt x="205009" y="299544"/>
              </a:cubicBezTo>
              <a:cubicBezTo>
                <a:pt x="237188" y="305692"/>
                <a:pt x="273214" y="311079"/>
                <a:pt x="311050" y="315400"/>
              </a:cubicBezTo>
              <a:cubicBezTo>
                <a:pt x="348886" y="319721"/>
                <a:pt x="389987" y="323142"/>
                <a:pt x="432027" y="325469"/>
              </a:cubicBezTo>
              <a:cubicBezTo>
                <a:pt x="474067" y="327796"/>
                <a:pt x="518664" y="329119"/>
                <a:pt x="563292" y="329363"/>
              </a:cubicBezTo>
              <a:cubicBezTo>
                <a:pt x="607920" y="329607"/>
                <a:pt x="654297" y="328782"/>
                <a:pt x="699798" y="326934"/>
              </a:cubicBezTo>
              <a:cubicBezTo>
                <a:pt x="745299" y="325086"/>
                <a:pt x="791675" y="322144"/>
                <a:pt x="836301" y="318274"/>
              </a:cubicBezTo>
              <a:cubicBezTo>
                <a:pt x="880927" y="314404"/>
                <a:pt x="925518" y="309458"/>
                <a:pt x="967554" y="303716"/>
              </a:cubicBezTo>
              <a:cubicBezTo>
                <a:pt x="1009590" y="297974"/>
                <a:pt x="1050685" y="291214"/>
                <a:pt x="1088515" y="283820"/>
              </a:cubicBezTo>
              <a:cubicBezTo>
                <a:pt x="1126345" y="276426"/>
                <a:pt x="1162363" y="268112"/>
                <a:pt x="1194533" y="259350"/>
              </a:cubicBezTo>
              <a:cubicBezTo>
                <a:pt x="1226703" y="250588"/>
                <a:pt x="1256262" y="241040"/>
                <a:pt x="1281536" y="231247"/>
              </a:cubicBezTo>
              <a:cubicBezTo>
                <a:pt x="1306810" y="221454"/>
                <a:pt x="1328772" y="211038"/>
                <a:pt x="1346179" y="200590"/>
              </a:cubicBezTo>
              <a:cubicBezTo>
                <a:pt x="1363586" y="190142"/>
                <a:pt x="1377108" y="179260"/>
                <a:pt x="1385979" y="168559"/>
              </a:cubicBezTo>
              <a:cubicBezTo>
                <a:pt x="1394850" y="157858"/>
                <a:pt x="1399411" y="146925"/>
                <a:pt x="1399405" y="13638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0.26477</cdr:x>
      <cdr:y>0.52637</cdr:y>
    </cdr:from>
    <cdr:to>
      <cdr:x>0.42228</cdr:x>
      <cdr:y>0.60001</cdr:y>
    </cdr:to>
    <cdr:sp macro="" textlink="">
      <cdr:nvSpPr>
        <cdr:cNvPr id="115" name="PlotDat5_227|1~33_1"/>
        <cdr:cNvSpPr/>
      </cdr:nvSpPr>
      <cdr:spPr>
        <a:xfrm xmlns:a="http://schemas.openxmlformats.org/drawingml/2006/main">
          <a:off x="2290873" y="3303613"/>
          <a:ext cx="1362887" cy="462225"/>
        </a:xfrm>
        <a:custGeom xmlns:a="http://schemas.openxmlformats.org/drawingml/2006/main">
          <a:avLst/>
          <a:gdLst>
            <a:gd name="connsiteX0" fmla="*/ 1362855 w 1362855"/>
            <a:gd name="connsiteY0" fmla="*/ 177554 h 461159"/>
            <a:gd name="connsiteX1" fmla="*/ 1349714 w 1362855"/>
            <a:gd name="connsiteY1" fmla="*/ 134765 h 461159"/>
            <a:gd name="connsiteX2" fmla="*/ 1310890 w 1362855"/>
            <a:gd name="connsiteY2" fmla="*/ 95659 h 461159"/>
            <a:gd name="connsiteX3" fmla="*/ 1247877 w 1362855"/>
            <a:gd name="connsiteY3" fmla="*/ 61737 h 461159"/>
            <a:gd name="connsiteX4" fmla="*/ 1163096 w 1362855"/>
            <a:gd name="connsiteY4" fmla="*/ 34304 h 461159"/>
            <a:gd name="connsiteX5" fmla="*/ 1059804 w 1362855"/>
            <a:gd name="connsiteY5" fmla="*/ 14414 h 461159"/>
            <a:gd name="connsiteX6" fmla="*/ 941971 w 1362855"/>
            <a:gd name="connsiteY6" fmla="*/ 2831 h 461159"/>
            <a:gd name="connsiteX7" fmla="*/ 814126 w 1362855"/>
            <a:gd name="connsiteY7" fmla="*/ 0 h 461159"/>
            <a:gd name="connsiteX8" fmla="*/ 681182 w 1362855"/>
            <a:gd name="connsiteY8" fmla="*/ 6030 h 461159"/>
            <a:gd name="connsiteX9" fmla="*/ 548247 w 1362855"/>
            <a:gd name="connsiteY9" fmla="*/ 20689 h 461159"/>
            <a:gd name="connsiteX10" fmla="*/ 420429 w 1362855"/>
            <a:gd name="connsiteY10" fmla="*/ 43415 h 461159"/>
            <a:gd name="connsiteX11" fmla="*/ 302642 w 1362855"/>
            <a:gd name="connsiteY11" fmla="*/ 73333 h 461159"/>
            <a:gd name="connsiteX12" fmla="*/ 199412 w 1362855"/>
            <a:gd name="connsiteY12" fmla="*/ 109294 h 461159"/>
            <a:gd name="connsiteX13" fmla="*/ 114705 w 1362855"/>
            <a:gd name="connsiteY13" fmla="*/ 149916 h 461159"/>
            <a:gd name="connsiteX14" fmla="*/ 51776 w 1362855"/>
            <a:gd name="connsiteY14" fmla="*/ 193637 h 461159"/>
            <a:gd name="connsiteX15" fmla="*/ 13045 w 1362855"/>
            <a:gd name="connsiteY15" fmla="*/ 238779 h 461159"/>
            <a:gd name="connsiteX16" fmla="*/ 0 w 1362855"/>
            <a:gd name="connsiteY16" fmla="*/ 283605 h 461159"/>
            <a:gd name="connsiteX17" fmla="*/ 13141 w 1362855"/>
            <a:gd name="connsiteY17" fmla="*/ 326394 h 461159"/>
            <a:gd name="connsiteX18" fmla="*/ 51964 w 1362855"/>
            <a:gd name="connsiteY18" fmla="*/ 365500 h 461159"/>
            <a:gd name="connsiteX19" fmla="*/ 114977 w 1362855"/>
            <a:gd name="connsiteY19" fmla="*/ 399421 h 461159"/>
            <a:gd name="connsiteX20" fmla="*/ 199759 w 1362855"/>
            <a:gd name="connsiteY20" fmla="*/ 426855 h 461159"/>
            <a:gd name="connsiteX21" fmla="*/ 303050 w 1362855"/>
            <a:gd name="connsiteY21" fmla="*/ 446745 h 461159"/>
            <a:gd name="connsiteX22" fmla="*/ 420883 w 1362855"/>
            <a:gd name="connsiteY22" fmla="*/ 458328 h 461159"/>
            <a:gd name="connsiteX23" fmla="*/ 548728 w 1362855"/>
            <a:gd name="connsiteY23" fmla="*/ 461159 h 461159"/>
            <a:gd name="connsiteX24" fmla="*/ 681673 w 1362855"/>
            <a:gd name="connsiteY24" fmla="*/ 455128 h 461159"/>
            <a:gd name="connsiteX25" fmla="*/ 814608 w 1362855"/>
            <a:gd name="connsiteY25" fmla="*/ 440469 h 461159"/>
            <a:gd name="connsiteX26" fmla="*/ 942425 w 1362855"/>
            <a:gd name="connsiteY26" fmla="*/ 417744 h 461159"/>
            <a:gd name="connsiteX27" fmla="*/ 1060212 w 1362855"/>
            <a:gd name="connsiteY27" fmla="*/ 387826 h 461159"/>
            <a:gd name="connsiteX28" fmla="*/ 1163443 w 1362855"/>
            <a:gd name="connsiteY28" fmla="*/ 351865 h 461159"/>
            <a:gd name="connsiteX29" fmla="*/ 1248150 w 1362855"/>
            <a:gd name="connsiteY29" fmla="*/ 311243 h 461159"/>
            <a:gd name="connsiteX30" fmla="*/ 1311078 w 1362855"/>
            <a:gd name="connsiteY30" fmla="*/ 267521 h 461159"/>
            <a:gd name="connsiteX31" fmla="*/ 1349809 w 1362855"/>
            <a:gd name="connsiteY31" fmla="*/ 222379 h 461159"/>
            <a:gd name="connsiteX32" fmla="*/ 1362855 w 1362855"/>
            <a:gd name="connsiteY32" fmla="*/ 177554 h 461159"/>
            <a:gd name="connsiteX0" fmla="*/ 1362855 w 1362855"/>
            <a:gd name="connsiteY0" fmla="*/ 177554 h 461159"/>
            <a:gd name="connsiteX1" fmla="*/ 1349714 w 1362855"/>
            <a:gd name="connsiteY1" fmla="*/ 134765 h 461159"/>
            <a:gd name="connsiteX2" fmla="*/ 1310890 w 1362855"/>
            <a:gd name="connsiteY2" fmla="*/ 95659 h 461159"/>
            <a:gd name="connsiteX3" fmla="*/ 1247877 w 1362855"/>
            <a:gd name="connsiteY3" fmla="*/ 61737 h 461159"/>
            <a:gd name="connsiteX4" fmla="*/ 1163096 w 1362855"/>
            <a:gd name="connsiteY4" fmla="*/ 34304 h 461159"/>
            <a:gd name="connsiteX5" fmla="*/ 1059804 w 1362855"/>
            <a:gd name="connsiteY5" fmla="*/ 14414 h 461159"/>
            <a:gd name="connsiteX6" fmla="*/ 941971 w 1362855"/>
            <a:gd name="connsiteY6" fmla="*/ 2831 h 461159"/>
            <a:gd name="connsiteX7" fmla="*/ 814126 w 1362855"/>
            <a:gd name="connsiteY7" fmla="*/ 0 h 461159"/>
            <a:gd name="connsiteX8" fmla="*/ 681182 w 1362855"/>
            <a:gd name="connsiteY8" fmla="*/ 6030 h 461159"/>
            <a:gd name="connsiteX9" fmla="*/ 548247 w 1362855"/>
            <a:gd name="connsiteY9" fmla="*/ 20689 h 461159"/>
            <a:gd name="connsiteX10" fmla="*/ 420429 w 1362855"/>
            <a:gd name="connsiteY10" fmla="*/ 43415 h 461159"/>
            <a:gd name="connsiteX11" fmla="*/ 302642 w 1362855"/>
            <a:gd name="connsiteY11" fmla="*/ 73333 h 461159"/>
            <a:gd name="connsiteX12" fmla="*/ 199412 w 1362855"/>
            <a:gd name="connsiteY12" fmla="*/ 109294 h 461159"/>
            <a:gd name="connsiteX13" fmla="*/ 114705 w 1362855"/>
            <a:gd name="connsiteY13" fmla="*/ 149916 h 461159"/>
            <a:gd name="connsiteX14" fmla="*/ 51776 w 1362855"/>
            <a:gd name="connsiteY14" fmla="*/ 193637 h 461159"/>
            <a:gd name="connsiteX15" fmla="*/ 13045 w 1362855"/>
            <a:gd name="connsiteY15" fmla="*/ 238779 h 461159"/>
            <a:gd name="connsiteX16" fmla="*/ 0 w 1362855"/>
            <a:gd name="connsiteY16" fmla="*/ 283605 h 461159"/>
            <a:gd name="connsiteX17" fmla="*/ 13141 w 1362855"/>
            <a:gd name="connsiteY17" fmla="*/ 326394 h 461159"/>
            <a:gd name="connsiteX18" fmla="*/ 51964 w 1362855"/>
            <a:gd name="connsiteY18" fmla="*/ 365500 h 461159"/>
            <a:gd name="connsiteX19" fmla="*/ 114977 w 1362855"/>
            <a:gd name="connsiteY19" fmla="*/ 399421 h 461159"/>
            <a:gd name="connsiteX20" fmla="*/ 199759 w 1362855"/>
            <a:gd name="connsiteY20" fmla="*/ 426855 h 461159"/>
            <a:gd name="connsiteX21" fmla="*/ 303050 w 1362855"/>
            <a:gd name="connsiteY21" fmla="*/ 446745 h 461159"/>
            <a:gd name="connsiteX22" fmla="*/ 420883 w 1362855"/>
            <a:gd name="connsiteY22" fmla="*/ 458328 h 461159"/>
            <a:gd name="connsiteX23" fmla="*/ 548728 w 1362855"/>
            <a:gd name="connsiteY23" fmla="*/ 461159 h 461159"/>
            <a:gd name="connsiteX24" fmla="*/ 681673 w 1362855"/>
            <a:gd name="connsiteY24" fmla="*/ 455128 h 461159"/>
            <a:gd name="connsiteX25" fmla="*/ 814608 w 1362855"/>
            <a:gd name="connsiteY25" fmla="*/ 440469 h 461159"/>
            <a:gd name="connsiteX26" fmla="*/ 942425 w 1362855"/>
            <a:gd name="connsiteY26" fmla="*/ 417744 h 461159"/>
            <a:gd name="connsiteX27" fmla="*/ 1060212 w 1362855"/>
            <a:gd name="connsiteY27" fmla="*/ 387826 h 461159"/>
            <a:gd name="connsiteX28" fmla="*/ 1163443 w 1362855"/>
            <a:gd name="connsiteY28" fmla="*/ 351865 h 461159"/>
            <a:gd name="connsiteX29" fmla="*/ 1248150 w 1362855"/>
            <a:gd name="connsiteY29" fmla="*/ 311243 h 461159"/>
            <a:gd name="connsiteX30" fmla="*/ 1311078 w 1362855"/>
            <a:gd name="connsiteY30" fmla="*/ 267521 h 461159"/>
            <a:gd name="connsiteX31" fmla="*/ 1349809 w 1362855"/>
            <a:gd name="connsiteY31" fmla="*/ 222379 h 461159"/>
            <a:gd name="connsiteX32" fmla="*/ 1362855 w 1362855"/>
            <a:gd name="connsiteY32" fmla="*/ 177554 h 461159"/>
            <a:gd name="connsiteX0" fmla="*/ 1362855 w 1362855"/>
            <a:gd name="connsiteY0" fmla="*/ 177554 h 461159"/>
            <a:gd name="connsiteX1" fmla="*/ 1349714 w 1362855"/>
            <a:gd name="connsiteY1" fmla="*/ 134765 h 461159"/>
            <a:gd name="connsiteX2" fmla="*/ 1310890 w 1362855"/>
            <a:gd name="connsiteY2" fmla="*/ 95659 h 461159"/>
            <a:gd name="connsiteX3" fmla="*/ 1247877 w 1362855"/>
            <a:gd name="connsiteY3" fmla="*/ 61737 h 461159"/>
            <a:gd name="connsiteX4" fmla="*/ 1163096 w 1362855"/>
            <a:gd name="connsiteY4" fmla="*/ 34304 h 461159"/>
            <a:gd name="connsiteX5" fmla="*/ 1059804 w 1362855"/>
            <a:gd name="connsiteY5" fmla="*/ 14414 h 461159"/>
            <a:gd name="connsiteX6" fmla="*/ 941971 w 1362855"/>
            <a:gd name="connsiteY6" fmla="*/ 2831 h 461159"/>
            <a:gd name="connsiteX7" fmla="*/ 814126 w 1362855"/>
            <a:gd name="connsiteY7" fmla="*/ 0 h 461159"/>
            <a:gd name="connsiteX8" fmla="*/ 681182 w 1362855"/>
            <a:gd name="connsiteY8" fmla="*/ 6030 h 461159"/>
            <a:gd name="connsiteX9" fmla="*/ 548247 w 1362855"/>
            <a:gd name="connsiteY9" fmla="*/ 20689 h 461159"/>
            <a:gd name="connsiteX10" fmla="*/ 420429 w 1362855"/>
            <a:gd name="connsiteY10" fmla="*/ 43415 h 461159"/>
            <a:gd name="connsiteX11" fmla="*/ 302642 w 1362855"/>
            <a:gd name="connsiteY11" fmla="*/ 73333 h 461159"/>
            <a:gd name="connsiteX12" fmla="*/ 199412 w 1362855"/>
            <a:gd name="connsiteY12" fmla="*/ 109294 h 461159"/>
            <a:gd name="connsiteX13" fmla="*/ 114705 w 1362855"/>
            <a:gd name="connsiteY13" fmla="*/ 149916 h 461159"/>
            <a:gd name="connsiteX14" fmla="*/ 51776 w 1362855"/>
            <a:gd name="connsiteY14" fmla="*/ 193637 h 461159"/>
            <a:gd name="connsiteX15" fmla="*/ 13045 w 1362855"/>
            <a:gd name="connsiteY15" fmla="*/ 238779 h 461159"/>
            <a:gd name="connsiteX16" fmla="*/ 0 w 1362855"/>
            <a:gd name="connsiteY16" fmla="*/ 283605 h 461159"/>
            <a:gd name="connsiteX17" fmla="*/ 13141 w 1362855"/>
            <a:gd name="connsiteY17" fmla="*/ 326394 h 461159"/>
            <a:gd name="connsiteX18" fmla="*/ 51964 w 1362855"/>
            <a:gd name="connsiteY18" fmla="*/ 365500 h 461159"/>
            <a:gd name="connsiteX19" fmla="*/ 114977 w 1362855"/>
            <a:gd name="connsiteY19" fmla="*/ 399421 h 461159"/>
            <a:gd name="connsiteX20" fmla="*/ 199759 w 1362855"/>
            <a:gd name="connsiteY20" fmla="*/ 426855 h 461159"/>
            <a:gd name="connsiteX21" fmla="*/ 303050 w 1362855"/>
            <a:gd name="connsiteY21" fmla="*/ 446745 h 461159"/>
            <a:gd name="connsiteX22" fmla="*/ 420883 w 1362855"/>
            <a:gd name="connsiteY22" fmla="*/ 458328 h 461159"/>
            <a:gd name="connsiteX23" fmla="*/ 548728 w 1362855"/>
            <a:gd name="connsiteY23" fmla="*/ 461159 h 461159"/>
            <a:gd name="connsiteX24" fmla="*/ 681673 w 1362855"/>
            <a:gd name="connsiteY24" fmla="*/ 455128 h 461159"/>
            <a:gd name="connsiteX25" fmla="*/ 814608 w 1362855"/>
            <a:gd name="connsiteY25" fmla="*/ 440469 h 461159"/>
            <a:gd name="connsiteX26" fmla="*/ 942425 w 1362855"/>
            <a:gd name="connsiteY26" fmla="*/ 417744 h 461159"/>
            <a:gd name="connsiteX27" fmla="*/ 1060212 w 1362855"/>
            <a:gd name="connsiteY27" fmla="*/ 387826 h 461159"/>
            <a:gd name="connsiteX28" fmla="*/ 1163443 w 1362855"/>
            <a:gd name="connsiteY28" fmla="*/ 351865 h 461159"/>
            <a:gd name="connsiteX29" fmla="*/ 1248150 w 1362855"/>
            <a:gd name="connsiteY29" fmla="*/ 311243 h 461159"/>
            <a:gd name="connsiteX30" fmla="*/ 1311078 w 1362855"/>
            <a:gd name="connsiteY30" fmla="*/ 267521 h 461159"/>
            <a:gd name="connsiteX31" fmla="*/ 1349809 w 1362855"/>
            <a:gd name="connsiteY31" fmla="*/ 222379 h 461159"/>
            <a:gd name="connsiteX32" fmla="*/ 1362855 w 1362855"/>
            <a:gd name="connsiteY32" fmla="*/ 177554 h 461159"/>
            <a:gd name="connsiteX0" fmla="*/ 1362855 w 1362855"/>
            <a:gd name="connsiteY0" fmla="*/ 177554 h 461159"/>
            <a:gd name="connsiteX1" fmla="*/ 1349714 w 1362855"/>
            <a:gd name="connsiteY1" fmla="*/ 134765 h 461159"/>
            <a:gd name="connsiteX2" fmla="*/ 1310890 w 1362855"/>
            <a:gd name="connsiteY2" fmla="*/ 95659 h 461159"/>
            <a:gd name="connsiteX3" fmla="*/ 1247877 w 1362855"/>
            <a:gd name="connsiteY3" fmla="*/ 61737 h 461159"/>
            <a:gd name="connsiteX4" fmla="*/ 1163096 w 1362855"/>
            <a:gd name="connsiteY4" fmla="*/ 34304 h 461159"/>
            <a:gd name="connsiteX5" fmla="*/ 1059804 w 1362855"/>
            <a:gd name="connsiteY5" fmla="*/ 14414 h 461159"/>
            <a:gd name="connsiteX6" fmla="*/ 941971 w 1362855"/>
            <a:gd name="connsiteY6" fmla="*/ 2831 h 461159"/>
            <a:gd name="connsiteX7" fmla="*/ 814126 w 1362855"/>
            <a:gd name="connsiteY7" fmla="*/ 0 h 461159"/>
            <a:gd name="connsiteX8" fmla="*/ 681182 w 1362855"/>
            <a:gd name="connsiteY8" fmla="*/ 6030 h 461159"/>
            <a:gd name="connsiteX9" fmla="*/ 548247 w 1362855"/>
            <a:gd name="connsiteY9" fmla="*/ 20689 h 461159"/>
            <a:gd name="connsiteX10" fmla="*/ 420429 w 1362855"/>
            <a:gd name="connsiteY10" fmla="*/ 43415 h 461159"/>
            <a:gd name="connsiteX11" fmla="*/ 302642 w 1362855"/>
            <a:gd name="connsiteY11" fmla="*/ 73333 h 461159"/>
            <a:gd name="connsiteX12" fmla="*/ 199412 w 1362855"/>
            <a:gd name="connsiteY12" fmla="*/ 109294 h 461159"/>
            <a:gd name="connsiteX13" fmla="*/ 114705 w 1362855"/>
            <a:gd name="connsiteY13" fmla="*/ 149916 h 461159"/>
            <a:gd name="connsiteX14" fmla="*/ 51776 w 1362855"/>
            <a:gd name="connsiteY14" fmla="*/ 193637 h 461159"/>
            <a:gd name="connsiteX15" fmla="*/ 13045 w 1362855"/>
            <a:gd name="connsiteY15" fmla="*/ 238779 h 461159"/>
            <a:gd name="connsiteX16" fmla="*/ 0 w 1362855"/>
            <a:gd name="connsiteY16" fmla="*/ 283605 h 461159"/>
            <a:gd name="connsiteX17" fmla="*/ 13141 w 1362855"/>
            <a:gd name="connsiteY17" fmla="*/ 326394 h 461159"/>
            <a:gd name="connsiteX18" fmla="*/ 51964 w 1362855"/>
            <a:gd name="connsiteY18" fmla="*/ 365500 h 461159"/>
            <a:gd name="connsiteX19" fmla="*/ 114977 w 1362855"/>
            <a:gd name="connsiteY19" fmla="*/ 399421 h 461159"/>
            <a:gd name="connsiteX20" fmla="*/ 199759 w 1362855"/>
            <a:gd name="connsiteY20" fmla="*/ 426855 h 461159"/>
            <a:gd name="connsiteX21" fmla="*/ 303050 w 1362855"/>
            <a:gd name="connsiteY21" fmla="*/ 446745 h 461159"/>
            <a:gd name="connsiteX22" fmla="*/ 420883 w 1362855"/>
            <a:gd name="connsiteY22" fmla="*/ 458328 h 461159"/>
            <a:gd name="connsiteX23" fmla="*/ 548728 w 1362855"/>
            <a:gd name="connsiteY23" fmla="*/ 461159 h 461159"/>
            <a:gd name="connsiteX24" fmla="*/ 681673 w 1362855"/>
            <a:gd name="connsiteY24" fmla="*/ 455128 h 461159"/>
            <a:gd name="connsiteX25" fmla="*/ 814608 w 1362855"/>
            <a:gd name="connsiteY25" fmla="*/ 440469 h 461159"/>
            <a:gd name="connsiteX26" fmla="*/ 942425 w 1362855"/>
            <a:gd name="connsiteY26" fmla="*/ 417744 h 461159"/>
            <a:gd name="connsiteX27" fmla="*/ 1060212 w 1362855"/>
            <a:gd name="connsiteY27" fmla="*/ 387826 h 461159"/>
            <a:gd name="connsiteX28" fmla="*/ 1163443 w 1362855"/>
            <a:gd name="connsiteY28" fmla="*/ 351865 h 461159"/>
            <a:gd name="connsiteX29" fmla="*/ 1248150 w 1362855"/>
            <a:gd name="connsiteY29" fmla="*/ 311243 h 461159"/>
            <a:gd name="connsiteX30" fmla="*/ 1311078 w 1362855"/>
            <a:gd name="connsiteY30" fmla="*/ 267521 h 461159"/>
            <a:gd name="connsiteX31" fmla="*/ 1349809 w 1362855"/>
            <a:gd name="connsiteY31" fmla="*/ 222379 h 461159"/>
            <a:gd name="connsiteX32" fmla="*/ 1362855 w 1362855"/>
            <a:gd name="connsiteY32" fmla="*/ 177554 h 461159"/>
            <a:gd name="connsiteX0" fmla="*/ 1362855 w 1362855"/>
            <a:gd name="connsiteY0" fmla="*/ 177554 h 461159"/>
            <a:gd name="connsiteX1" fmla="*/ 1349714 w 1362855"/>
            <a:gd name="connsiteY1" fmla="*/ 134765 h 461159"/>
            <a:gd name="connsiteX2" fmla="*/ 1310890 w 1362855"/>
            <a:gd name="connsiteY2" fmla="*/ 95659 h 461159"/>
            <a:gd name="connsiteX3" fmla="*/ 1247877 w 1362855"/>
            <a:gd name="connsiteY3" fmla="*/ 61737 h 461159"/>
            <a:gd name="connsiteX4" fmla="*/ 1163096 w 1362855"/>
            <a:gd name="connsiteY4" fmla="*/ 34304 h 461159"/>
            <a:gd name="connsiteX5" fmla="*/ 1059804 w 1362855"/>
            <a:gd name="connsiteY5" fmla="*/ 14414 h 461159"/>
            <a:gd name="connsiteX6" fmla="*/ 941971 w 1362855"/>
            <a:gd name="connsiteY6" fmla="*/ 2831 h 461159"/>
            <a:gd name="connsiteX7" fmla="*/ 814126 w 1362855"/>
            <a:gd name="connsiteY7" fmla="*/ 0 h 461159"/>
            <a:gd name="connsiteX8" fmla="*/ 681182 w 1362855"/>
            <a:gd name="connsiteY8" fmla="*/ 6030 h 461159"/>
            <a:gd name="connsiteX9" fmla="*/ 548247 w 1362855"/>
            <a:gd name="connsiteY9" fmla="*/ 20689 h 461159"/>
            <a:gd name="connsiteX10" fmla="*/ 420429 w 1362855"/>
            <a:gd name="connsiteY10" fmla="*/ 43415 h 461159"/>
            <a:gd name="connsiteX11" fmla="*/ 302642 w 1362855"/>
            <a:gd name="connsiteY11" fmla="*/ 73333 h 461159"/>
            <a:gd name="connsiteX12" fmla="*/ 199412 w 1362855"/>
            <a:gd name="connsiteY12" fmla="*/ 109294 h 461159"/>
            <a:gd name="connsiteX13" fmla="*/ 114705 w 1362855"/>
            <a:gd name="connsiteY13" fmla="*/ 149916 h 461159"/>
            <a:gd name="connsiteX14" fmla="*/ 51776 w 1362855"/>
            <a:gd name="connsiteY14" fmla="*/ 193637 h 461159"/>
            <a:gd name="connsiteX15" fmla="*/ 13045 w 1362855"/>
            <a:gd name="connsiteY15" fmla="*/ 238779 h 461159"/>
            <a:gd name="connsiteX16" fmla="*/ 0 w 1362855"/>
            <a:gd name="connsiteY16" fmla="*/ 283605 h 461159"/>
            <a:gd name="connsiteX17" fmla="*/ 13141 w 1362855"/>
            <a:gd name="connsiteY17" fmla="*/ 326394 h 461159"/>
            <a:gd name="connsiteX18" fmla="*/ 51964 w 1362855"/>
            <a:gd name="connsiteY18" fmla="*/ 365500 h 461159"/>
            <a:gd name="connsiteX19" fmla="*/ 114977 w 1362855"/>
            <a:gd name="connsiteY19" fmla="*/ 399421 h 461159"/>
            <a:gd name="connsiteX20" fmla="*/ 199759 w 1362855"/>
            <a:gd name="connsiteY20" fmla="*/ 426855 h 461159"/>
            <a:gd name="connsiteX21" fmla="*/ 303050 w 1362855"/>
            <a:gd name="connsiteY21" fmla="*/ 446745 h 461159"/>
            <a:gd name="connsiteX22" fmla="*/ 420883 w 1362855"/>
            <a:gd name="connsiteY22" fmla="*/ 458328 h 461159"/>
            <a:gd name="connsiteX23" fmla="*/ 548728 w 1362855"/>
            <a:gd name="connsiteY23" fmla="*/ 461159 h 461159"/>
            <a:gd name="connsiteX24" fmla="*/ 681673 w 1362855"/>
            <a:gd name="connsiteY24" fmla="*/ 455128 h 461159"/>
            <a:gd name="connsiteX25" fmla="*/ 814608 w 1362855"/>
            <a:gd name="connsiteY25" fmla="*/ 440469 h 461159"/>
            <a:gd name="connsiteX26" fmla="*/ 942425 w 1362855"/>
            <a:gd name="connsiteY26" fmla="*/ 417744 h 461159"/>
            <a:gd name="connsiteX27" fmla="*/ 1060212 w 1362855"/>
            <a:gd name="connsiteY27" fmla="*/ 387826 h 461159"/>
            <a:gd name="connsiteX28" fmla="*/ 1163443 w 1362855"/>
            <a:gd name="connsiteY28" fmla="*/ 351865 h 461159"/>
            <a:gd name="connsiteX29" fmla="*/ 1248150 w 1362855"/>
            <a:gd name="connsiteY29" fmla="*/ 311243 h 461159"/>
            <a:gd name="connsiteX30" fmla="*/ 1311078 w 1362855"/>
            <a:gd name="connsiteY30" fmla="*/ 267521 h 461159"/>
            <a:gd name="connsiteX31" fmla="*/ 1349809 w 1362855"/>
            <a:gd name="connsiteY31" fmla="*/ 222379 h 461159"/>
            <a:gd name="connsiteX32" fmla="*/ 1362855 w 1362855"/>
            <a:gd name="connsiteY32" fmla="*/ 177554 h 461159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55 w 1362855"/>
            <a:gd name="connsiteY0" fmla="*/ 178087 h 461692"/>
            <a:gd name="connsiteX1" fmla="*/ 1349714 w 1362855"/>
            <a:gd name="connsiteY1" fmla="*/ 135298 h 461692"/>
            <a:gd name="connsiteX2" fmla="*/ 1310890 w 1362855"/>
            <a:gd name="connsiteY2" fmla="*/ 96192 h 461692"/>
            <a:gd name="connsiteX3" fmla="*/ 1247877 w 1362855"/>
            <a:gd name="connsiteY3" fmla="*/ 62270 h 461692"/>
            <a:gd name="connsiteX4" fmla="*/ 1163096 w 1362855"/>
            <a:gd name="connsiteY4" fmla="*/ 34837 h 461692"/>
            <a:gd name="connsiteX5" fmla="*/ 1059804 w 1362855"/>
            <a:gd name="connsiteY5" fmla="*/ 14947 h 461692"/>
            <a:gd name="connsiteX6" fmla="*/ 941971 w 1362855"/>
            <a:gd name="connsiteY6" fmla="*/ 3364 h 461692"/>
            <a:gd name="connsiteX7" fmla="*/ 814126 w 1362855"/>
            <a:gd name="connsiteY7" fmla="*/ 533 h 461692"/>
            <a:gd name="connsiteX8" fmla="*/ 681182 w 1362855"/>
            <a:gd name="connsiteY8" fmla="*/ 6563 h 461692"/>
            <a:gd name="connsiteX9" fmla="*/ 548247 w 1362855"/>
            <a:gd name="connsiteY9" fmla="*/ 21222 h 461692"/>
            <a:gd name="connsiteX10" fmla="*/ 420429 w 1362855"/>
            <a:gd name="connsiteY10" fmla="*/ 43948 h 461692"/>
            <a:gd name="connsiteX11" fmla="*/ 302642 w 1362855"/>
            <a:gd name="connsiteY11" fmla="*/ 73866 h 461692"/>
            <a:gd name="connsiteX12" fmla="*/ 199412 w 1362855"/>
            <a:gd name="connsiteY12" fmla="*/ 109827 h 461692"/>
            <a:gd name="connsiteX13" fmla="*/ 114705 w 1362855"/>
            <a:gd name="connsiteY13" fmla="*/ 150449 h 461692"/>
            <a:gd name="connsiteX14" fmla="*/ 51776 w 1362855"/>
            <a:gd name="connsiteY14" fmla="*/ 194170 h 461692"/>
            <a:gd name="connsiteX15" fmla="*/ 13045 w 1362855"/>
            <a:gd name="connsiteY15" fmla="*/ 239312 h 461692"/>
            <a:gd name="connsiteX16" fmla="*/ 0 w 1362855"/>
            <a:gd name="connsiteY16" fmla="*/ 284138 h 461692"/>
            <a:gd name="connsiteX17" fmla="*/ 13141 w 1362855"/>
            <a:gd name="connsiteY17" fmla="*/ 326927 h 461692"/>
            <a:gd name="connsiteX18" fmla="*/ 51964 w 1362855"/>
            <a:gd name="connsiteY18" fmla="*/ 366033 h 461692"/>
            <a:gd name="connsiteX19" fmla="*/ 114977 w 1362855"/>
            <a:gd name="connsiteY19" fmla="*/ 399954 h 461692"/>
            <a:gd name="connsiteX20" fmla="*/ 199759 w 1362855"/>
            <a:gd name="connsiteY20" fmla="*/ 427388 h 461692"/>
            <a:gd name="connsiteX21" fmla="*/ 303050 w 1362855"/>
            <a:gd name="connsiteY21" fmla="*/ 447278 h 461692"/>
            <a:gd name="connsiteX22" fmla="*/ 420883 w 1362855"/>
            <a:gd name="connsiteY22" fmla="*/ 458861 h 461692"/>
            <a:gd name="connsiteX23" fmla="*/ 548728 w 1362855"/>
            <a:gd name="connsiteY23" fmla="*/ 461692 h 461692"/>
            <a:gd name="connsiteX24" fmla="*/ 681673 w 1362855"/>
            <a:gd name="connsiteY24" fmla="*/ 455661 h 461692"/>
            <a:gd name="connsiteX25" fmla="*/ 814608 w 1362855"/>
            <a:gd name="connsiteY25" fmla="*/ 441002 h 461692"/>
            <a:gd name="connsiteX26" fmla="*/ 942425 w 1362855"/>
            <a:gd name="connsiteY26" fmla="*/ 418277 h 461692"/>
            <a:gd name="connsiteX27" fmla="*/ 1060212 w 1362855"/>
            <a:gd name="connsiteY27" fmla="*/ 388359 h 461692"/>
            <a:gd name="connsiteX28" fmla="*/ 1163443 w 1362855"/>
            <a:gd name="connsiteY28" fmla="*/ 352398 h 461692"/>
            <a:gd name="connsiteX29" fmla="*/ 1248150 w 1362855"/>
            <a:gd name="connsiteY29" fmla="*/ 311776 h 461692"/>
            <a:gd name="connsiteX30" fmla="*/ 1311078 w 1362855"/>
            <a:gd name="connsiteY30" fmla="*/ 268054 h 461692"/>
            <a:gd name="connsiteX31" fmla="*/ 1349809 w 1362855"/>
            <a:gd name="connsiteY31" fmla="*/ 222912 h 461692"/>
            <a:gd name="connsiteX32" fmla="*/ 1362855 w 1362855"/>
            <a:gd name="connsiteY32" fmla="*/ 178087 h 461692"/>
            <a:gd name="connsiteX0" fmla="*/ 1362871 w 1362871"/>
            <a:gd name="connsiteY0" fmla="*/ 178087 h 461692"/>
            <a:gd name="connsiteX1" fmla="*/ 1349730 w 1362871"/>
            <a:gd name="connsiteY1" fmla="*/ 135298 h 461692"/>
            <a:gd name="connsiteX2" fmla="*/ 1310906 w 1362871"/>
            <a:gd name="connsiteY2" fmla="*/ 96192 h 461692"/>
            <a:gd name="connsiteX3" fmla="*/ 1247893 w 1362871"/>
            <a:gd name="connsiteY3" fmla="*/ 62270 h 461692"/>
            <a:gd name="connsiteX4" fmla="*/ 1163112 w 1362871"/>
            <a:gd name="connsiteY4" fmla="*/ 34837 h 461692"/>
            <a:gd name="connsiteX5" fmla="*/ 1059820 w 1362871"/>
            <a:gd name="connsiteY5" fmla="*/ 14947 h 461692"/>
            <a:gd name="connsiteX6" fmla="*/ 941987 w 1362871"/>
            <a:gd name="connsiteY6" fmla="*/ 3364 h 461692"/>
            <a:gd name="connsiteX7" fmla="*/ 814142 w 1362871"/>
            <a:gd name="connsiteY7" fmla="*/ 533 h 461692"/>
            <a:gd name="connsiteX8" fmla="*/ 681198 w 1362871"/>
            <a:gd name="connsiteY8" fmla="*/ 6563 h 461692"/>
            <a:gd name="connsiteX9" fmla="*/ 548263 w 1362871"/>
            <a:gd name="connsiteY9" fmla="*/ 21222 h 461692"/>
            <a:gd name="connsiteX10" fmla="*/ 420445 w 1362871"/>
            <a:gd name="connsiteY10" fmla="*/ 43948 h 461692"/>
            <a:gd name="connsiteX11" fmla="*/ 302658 w 1362871"/>
            <a:gd name="connsiteY11" fmla="*/ 73866 h 461692"/>
            <a:gd name="connsiteX12" fmla="*/ 199428 w 1362871"/>
            <a:gd name="connsiteY12" fmla="*/ 109827 h 461692"/>
            <a:gd name="connsiteX13" fmla="*/ 114721 w 1362871"/>
            <a:gd name="connsiteY13" fmla="*/ 150449 h 461692"/>
            <a:gd name="connsiteX14" fmla="*/ 51792 w 1362871"/>
            <a:gd name="connsiteY14" fmla="*/ 194170 h 461692"/>
            <a:gd name="connsiteX15" fmla="*/ 13061 w 1362871"/>
            <a:gd name="connsiteY15" fmla="*/ 239312 h 461692"/>
            <a:gd name="connsiteX16" fmla="*/ 16 w 1362871"/>
            <a:gd name="connsiteY16" fmla="*/ 284138 h 461692"/>
            <a:gd name="connsiteX17" fmla="*/ 13157 w 1362871"/>
            <a:gd name="connsiteY17" fmla="*/ 326927 h 461692"/>
            <a:gd name="connsiteX18" fmla="*/ 51980 w 1362871"/>
            <a:gd name="connsiteY18" fmla="*/ 366033 h 461692"/>
            <a:gd name="connsiteX19" fmla="*/ 114993 w 1362871"/>
            <a:gd name="connsiteY19" fmla="*/ 399954 h 461692"/>
            <a:gd name="connsiteX20" fmla="*/ 199775 w 1362871"/>
            <a:gd name="connsiteY20" fmla="*/ 427388 h 461692"/>
            <a:gd name="connsiteX21" fmla="*/ 303066 w 1362871"/>
            <a:gd name="connsiteY21" fmla="*/ 447278 h 461692"/>
            <a:gd name="connsiteX22" fmla="*/ 420899 w 1362871"/>
            <a:gd name="connsiteY22" fmla="*/ 458861 h 461692"/>
            <a:gd name="connsiteX23" fmla="*/ 548744 w 1362871"/>
            <a:gd name="connsiteY23" fmla="*/ 461692 h 461692"/>
            <a:gd name="connsiteX24" fmla="*/ 681689 w 1362871"/>
            <a:gd name="connsiteY24" fmla="*/ 455661 h 461692"/>
            <a:gd name="connsiteX25" fmla="*/ 814624 w 1362871"/>
            <a:gd name="connsiteY25" fmla="*/ 441002 h 461692"/>
            <a:gd name="connsiteX26" fmla="*/ 942441 w 1362871"/>
            <a:gd name="connsiteY26" fmla="*/ 418277 h 461692"/>
            <a:gd name="connsiteX27" fmla="*/ 1060228 w 1362871"/>
            <a:gd name="connsiteY27" fmla="*/ 388359 h 461692"/>
            <a:gd name="connsiteX28" fmla="*/ 1163459 w 1362871"/>
            <a:gd name="connsiteY28" fmla="*/ 352398 h 461692"/>
            <a:gd name="connsiteX29" fmla="*/ 1248166 w 1362871"/>
            <a:gd name="connsiteY29" fmla="*/ 311776 h 461692"/>
            <a:gd name="connsiteX30" fmla="*/ 1311094 w 1362871"/>
            <a:gd name="connsiteY30" fmla="*/ 268054 h 461692"/>
            <a:gd name="connsiteX31" fmla="*/ 1349825 w 1362871"/>
            <a:gd name="connsiteY31" fmla="*/ 222912 h 461692"/>
            <a:gd name="connsiteX32" fmla="*/ 1362871 w 1362871"/>
            <a:gd name="connsiteY32" fmla="*/ 178087 h 461692"/>
            <a:gd name="connsiteX0" fmla="*/ 1362871 w 1362871"/>
            <a:gd name="connsiteY0" fmla="*/ 178087 h 461692"/>
            <a:gd name="connsiteX1" fmla="*/ 1349730 w 1362871"/>
            <a:gd name="connsiteY1" fmla="*/ 135298 h 461692"/>
            <a:gd name="connsiteX2" fmla="*/ 1310906 w 1362871"/>
            <a:gd name="connsiteY2" fmla="*/ 96192 h 461692"/>
            <a:gd name="connsiteX3" fmla="*/ 1247893 w 1362871"/>
            <a:gd name="connsiteY3" fmla="*/ 62270 h 461692"/>
            <a:gd name="connsiteX4" fmla="*/ 1163112 w 1362871"/>
            <a:gd name="connsiteY4" fmla="*/ 34837 h 461692"/>
            <a:gd name="connsiteX5" fmla="*/ 1059820 w 1362871"/>
            <a:gd name="connsiteY5" fmla="*/ 14947 h 461692"/>
            <a:gd name="connsiteX6" fmla="*/ 941987 w 1362871"/>
            <a:gd name="connsiteY6" fmla="*/ 3364 h 461692"/>
            <a:gd name="connsiteX7" fmla="*/ 814142 w 1362871"/>
            <a:gd name="connsiteY7" fmla="*/ 533 h 461692"/>
            <a:gd name="connsiteX8" fmla="*/ 681198 w 1362871"/>
            <a:gd name="connsiteY8" fmla="*/ 6563 h 461692"/>
            <a:gd name="connsiteX9" fmla="*/ 548263 w 1362871"/>
            <a:gd name="connsiteY9" fmla="*/ 21222 h 461692"/>
            <a:gd name="connsiteX10" fmla="*/ 420445 w 1362871"/>
            <a:gd name="connsiteY10" fmla="*/ 43948 h 461692"/>
            <a:gd name="connsiteX11" fmla="*/ 302658 w 1362871"/>
            <a:gd name="connsiteY11" fmla="*/ 73866 h 461692"/>
            <a:gd name="connsiteX12" fmla="*/ 199428 w 1362871"/>
            <a:gd name="connsiteY12" fmla="*/ 109827 h 461692"/>
            <a:gd name="connsiteX13" fmla="*/ 114721 w 1362871"/>
            <a:gd name="connsiteY13" fmla="*/ 150449 h 461692"/>
            <a:gd name="connsiteX14" fmla="*/ 51792 w 1362871"/>
            <a:gd name="connsiteY14" fmla="*/ 194170 h 461692"/>
            <a:gd name="connsiteX15" fmla="*/ 13061 w 1362871"/>
            <a:gd name="connsiteY15" fmla="*/ 239312 h 461692"/>
            <a:gd name="connsiteX16" fmla="*/ 16 w 1362871"/>
            <a:gd name="connsiteY16" fmla="*/ 284138 h 461692"/>
            <a:gd name="connsiteX17" fmla="*/ 13157 w 1362871"/>
            <a:gd name="connsiteY17" fmla="*/ 326927 h 461692"/>
            <a:gd name="connsiteX18" fmla="*/ 51980 w 1362871"/>
            <a:gd name="connsiteY18" fmla="*/ 366033 h 461692"/>
            <a:gd name="connsiteX19" fmla="*/ 114993 w 1362871"/>
            <a:gd name="connsiteY19" fmla="*/ 399954 h 461692"/>
            <a:gd name="connsiteX20" fmla="*/ 199775 w 1362871"/>
            <a:gd name="connsiteY20" fmla="*/ 427388 h 461692"/>
            <a:gd name="connsiteX21" fmla="*/ 303066 w 1362871"/>
            <a:gd name="connsiteY21" fmla="*/ 447278 h 461692"/>
            <a:gd name="connsiteX22" fmla="*/ 420899 w 1362871"/>
            <a:gd name="connsiteY22" fmla="*/ 458861 h 461692"/>
            <a:gd name="connsiteX23" fmla="*/ 548744 w 1362871"/>
            <a:gd name="connsiteY23" fmla="*/ 461692 h 461692"/>
            <a:gd name="connsiteX24" fmla="*/ 681689 w 1362871"/>
            <a:gd name="connsiteY24" fmla="*/ 455661 h 461692"/>
            <a:gd name="connsiteX25" fmla="*/ 814624 w 1362871"/>
            <a:gd name="connsiteY25" fmla="*/ 441002 h 461692"/>
            <a:gd name="connsiteX26" fmla="*/ 942441 w 1362871"/>
            <a:gd name="connsiteY26" fmla="*/ 418277 h 461692"/>
            <a:gd name="connsiteX27" fmla="*/ 1060228 w 1362871"/>
            <a:gd name="connsiteY27" fmla="*/ 388359 h 461692"/>
            <a:gd name="connsiteX28" fmla="*/ 1163459 w 1362871"/>
            <a:gd name="connsiteY28" fmla="*/ 352398 h 461692"/>
            <a:gd name="connsiteX29" fmla="*/ 1248166 w 1362871"/>
            <a:gd name="connsiteY29" fmla="*/ 311776 h 461692"/>
            <a:gd name="connsiteX30" fmla="*/ 1311094 w 1362871"/>
            <a:gd name="connsiteY30" fmla="*/ 268054 h 461692"/>
            <a:gd name="connsiteX31" fmla="*/ 1349825 w 1362871"/>
            <a:gd name="connsiteY31" fmla="*/ 222912 h 461692"/>
            <a:gd name="connsiteX32" fmla="*/ 1362871 w 1362871"/>
            <a:gd name="connsiteY32" fmla="*/ 178087 h 461692"/>
            <a:gd name="connsiteX0" fmla="*/ 1362871 w 1362871"/>
            <a:gd name="connsiteY0" fmla="*/ 178087 h 461692"/>
            <a:gd name="connsiteX1" fmla="*/ 1349730 w 1362871"/>
            <a:gd name="connsiteY1" fmla="*/ 135298 h 461692"/>
            <a:gd name="connsiteX2" fmla="*/ 1310906 w 1362871"/>
            <a:gd name="connsiteY2" fmla="*/ 96192 h 461692"/>
            <a:gd name="connsiteX3" fmla="*/ 1247893 w 1362871"/>
            <a:gd name="connsiteY3" fmla="*/ 62270 h 461692"/>
            <a:gd name="connsiteX4" fmla="*/ 1163112 w 1362871"/>
            <a:gd name="connsiteY4" fmla="*/ 34837 h 461692"/>
            <a:gd name="connsiteX5" fmla="*/ 1059820 w 1362871"/>
            <a:gd name="connsiteY5" fmla="*/ 14947 h 461692"/>
            <a:gd name="connsiteX6" fmla="*/ 941987 w 1362871"/>
            <a:gd name="connsiteY6" fmla="*/ 3364 h 461692"/>
            <a:gd name="connsiteX7" fmla="*/ 814142 w 1362871"/>
            <a:gd name="connsiteY7" fmla="*/ 533 h 461692"/>
            <a:gd name="connsiteX8" fmla="*/ 681198 w 1362871"/>
            <a:gd name="connsiteY8" fmla="*/ 6563 h 461692"/>
            <a:gd name="connsiteX9" fmla="*/ 548263 w 1362871"/>
            <a:gd name="connsiteY9" fmla="*/ 21222 h 461692"/>
            <a:gd name="connsiteX10" fmla="*/ 420445 w 1362871"/>
            <a:gd name="connsiteY10" fmla="*/ 43948 h 461692"/>
            <a:gd name="connsiteX11" fmla="*/ 302658 w 1362871"/>
            <a:gd name="connsiteY11" fmla="*/ 73866 h 461692"/>
            <a:gd name="connsiteX12" fmla="*/ 199428 w 1362871"/>
            <a:gd name="connsiteY12" fmla="*/ 109827 h 461692"/>
            <a:gd name="connsiteX13" fmla="*/ 114721 w 1362871"/>
            <a:gd name="connsiteY13" fmla="*/ 150449 h 461692"/>
            <a:gd name="connsiteX14" fmla="*/ 51792 w 1362871"/>
            <a:gd name="connsiteY14" fmla="*/ 194170 h 461692"/>
            <a:gd name="connsiteX15" fmla="*/ 13061 w 1362871"/>
            <a:gd name="connsiteY15" fmla="*/ 239312 h 461692"/>
            <a:gd name="connsiteX16" fmla="*/ 16 w 1362871"/>
            <a:gd name="connsiteY16" fmla="*/ 284138 h 461692"/>
            <a:gd name="connsiteX17" fmla="*/ 13157 w 1362871"/>
            <a:gd name="connsiteY17" fmla="*/ 326927 h 461692"/>
            <a:gd name="connsiteX18" fmla="*/ 51980 w 1362871"/>
            <a:gd name="connsiteY18" fmla="*/ 366033 h 461692"/>
            <a:gd name="connsiteX19" fmla="*/ 114993 w 1362871"/>
            <a:gd name="connsiteY19" fmla="*/ 399954 h 461692"/>
            <a:gd name="connsiteX20" fmla="*/ 199775 w 1362871"/>
            <a:gd name="connsiteY20" fmla="*/ 427388 h 461692"/>
            <a:gd name="connsiteX21" fmla="*/ 303066 w 1362871"/>
            <a:gd name="connsiteY21" fmla="*/ 447278 h 461692"/>
            <a:gd name="connsiteX22" fmla="*/ 420899 w 1362871"/>
            <a:gd name="connsiteY22" fmla="*/ 458861 h 461692"/>
            <a:gd name="connsiteX23" fmla="*/ 548744 w 1362871"/>
            <a:gd name="connsiteY23" fmla="*/ 461692 h 461692"/>
            <a:gd name="connsiteX24" fmla="*/ 681689 w 1362871"/>
            <a:gd name="connsiteY24" fmla="*/ 455661 h 461692"/>
            <a:gd name="connsiteX25" fmla="*/ 814624 w 1362871"/>
            <a:gd name="connsiteY25" fmla="*/ 441002 h 461692"/>
            <a:gd name="connsiteX26" fmla="*/ 942441 w 1362871"/>
            <a:gd name="connsiteY26" fmla="*/ 418277 h 461692"/>
            <a:gd name="connsiteX27" fmla="*/ 1060228 w 1362871"/>
            <a:gd name="connsiteY27" fmla="*/ 388359 h 461692"/>
            <a:gd name="connsiteX28" fmla="*/ 1163459 w 1362871"/>
            <a:gd name="connsiteY28" fmla="*/ 352398 h 461692"/>
            <a:gd name="connsiteX29" fmla="*/ 1248166 w 1362871"/>
            <a:gd name="connsiteY29" fmla="*/ 311776 h 461692"/>
            <a:gd name="connsiteX30" fmla="*/ 1311094 w 1362871"/>
            <a:gd name="connsiteY30" fmla="*/ 268054 h 461692"/>
            <a:gd name="connsiteX31" fmla="*/ 1349825 w 1362871"/>
            <a:gd name="connsiteY31" fmla="*/ 222912 h 461692"/>
            <a:gd name="connsiteX32" fmla="*/ 1362871 w 1362871"/>
            <a:gd name="connsiteY32" fmla="*/ 178087 h 461692"/>
            <a:gd name="connsiteX0" fmla="*/ 1362871 w 1362871"/>
            <a:gd name="connsiteY0" fmla="*/ 178087 h 461692"/>
            <a:gd name="connsiteX1" fmla="*/ 1349730 w 1362871"/>
            <a:gd name="connsiteY1" fmla="*/ 135298 h 461692"/>
            <a:gd name="connsiteX2" fmla="*/ 1310906 w 1362871"/>
            <a:gd name="connsiteY2" fmla="*/ 96192 h 461692"/>
            <a:gd name="connsiteX3" fmla="*/ 1247893 w 1362871"/>
            <a:gd name="connsiteY3" fmla="*/ 62270 h 461692"/>
            <a:gd name="connsiteX4" fmla="*/ 1163112 w 1362871"/>
            <a:gd name="connsiteY4" fmla="*/ 34837 h 461692"/>
            <a:gd name="connsiteX5" fmla="*/ 1059820 w 1362871"/>
            <a:gd name="connsiteY5" fmla="*/ 14947 h 461692"/>
            <a:gd name="connsiteX6" fmla="*/ 941987 w 1362871"/>
            <a:gd name="connsiteY6" fmla="*/ 3364 h 461692"/>
            <a:gd name="connsiteX7" fmla="*/ 814142 w 1362871"/>
            <a:gd name="connsiteY7" fmla="*/ 533 h 461692"/>
            <a:gd name="connsiteX8" fmla="*/ 681198 w 1362871"/>
            <a:gd name="connsiteY8" fmla="*/ 6563 h 461692"/>
            <a:gd name="connsiteX9" fmla="*/ 548263 w 1362871"/>
            <a:gd name="connsiteY9" fmla="*/ 21222 h 461692"/>
            <a:gd name="connsiteX10" fmla="*/ 420445 w 1362871"/>
            <a:gd name="connsiteY10" fmla="*/ 43948 h 461692"/>
            <a:gd name="connsiteX11" fmla="*/ 302658 w 1362871"/>
            <a:gd name="connsiteY11" fmla="*/ 73866 h 461692"/>
            <a:gd name="connsiteX12" fmla="*/ 199428 w 1362871"/>
            <a:gd name="connsiteY12" fmla="*/ 109827 h 461692"/>
            <a:gd name="connsiteX13" fmla="*/ 114721 w 1362871"/>
            <a:gd name="connsiteY13" fmla="*/ 150449 h 461692"/>
            <a:gd name="connsiteX14" fmla="*/ 51792 w 1362871"/>
            <a:gd name="connsiteY14" fmla="*/ 194170 h 461692"/>
            <a:gd name="connsiteX15" fmla="*/ 13061 w 1362871"/>
            <a:gd name="connsiteY15" fmla="*/ 239312 h 461692"/>
            <a:gd name="connsiteX16" fmla="*/ 16 w 1362871"/>
            <a:gd name="connsiteY16" fmla="*/ 284138 h 461692"/>
            <a:gd name="connsiteX17" fmla="*/ 13157 w 1362871"/>
            <a:gd name="connsiteY17" fmla="*/ 326927 h 461692"/>
            <a:gd name="connsiteX18" fmla="*/ 51980 w 1362871"/>
            <a:gd name="connsiteY18" fmla="*/ 366033 h 461692"/>
            <a:gd name="connsiteX19" fmla="*/ 114993 w 1362871"/>
            <a:gd name="connsiteY19" fmla="*/ 399954 h 461692"/>
            <a:gd name="connsiteX20" fmla="*/ 199775 w 1362871"/>
            <a:gd name="connsiteY20" fmla="*/ 427388 h 461692"/>
            <a:gd name="connsiteX21" fmla="*/ 303066 w 1362871"/>
            <a:gd name="connsiteY21" fmla="*/ 447278 h 461692"/>
            <a:gd name="connsiteX22" fmla="*/ 420899 w 1362871"/>
            <a:gd name="connsiteY22" fmla="*/ 458861 h 461692"/>
            <a:gd name="connsiteX23" fmla="*/ 548744 w 1362871"/>
            <a:gd name="connsiteY23" fmla="*/ 461692 h 461692"/>
            <a:gd name="connsiteX24" fmla="*/ 681689 w 1362871"/>
            <a:gd name="connsiteY24" fmla="*/ 455661 h 461692"/>
            <a:gd name="connsiteX25" fmla="*/ 814624 w 1362871"/>
            <a:gd name="connsiteY25" fmla="*/ 441002 h 461692"/>
            <a:gd name="connsiteX26" fmla="*/ 942441 w 1362871"/>
            <a:gd name="connsiteY26" fmla="*/ 418277 h 461692"/>
            <a:gd name="connsiteX27" fmla="*/ 1060228 w 1362871"/>
            <a:gd name="connsiteY27" fmla="*/ 388359 h 461692"/>
            <a:gd name="connsiteX28" fmla="*/ 1163459 w 1362871"/>
            <a:gd name="connsiteY28" fmla="*/ 352398 h 461692"/>
            <a:gd name="connsiteX29" fmla="*/ 1248166 w 1362871"/>
            <a:gd name="connsiteY29" fmla="*/ 311776 h 461692"/>
            <a:gd name="connsiteX30" fmla="*/ 1311094 w 1362871"/>
            <a:gd name="connsiteY30" fmla="*/ 268054 h 461692"/>
            <a:gd name="connsiteX31" fmla="*/ 1349825 w 1362871"/>
            <a:gd name="connsiteY31" fmla="*/ 222912 h 461692"/>
            <a:gd name="connsiteX32" fmla="*/ 1362871 w 1362871"/>
            <a:gd name="connsiteY32" fmla="*/ 178087 h 461692"/>
            <a:gd name="connsiteX0" fmla="*/ 1362871 w 1362871"/>
            <a:gd name="connsiteY0" fmla="*/ 178087 h 461692"/>
            <a:gd name="connsiteX1" fmla="*/ 1349730 w 1362871"/>
            <a:gd name="connsiteY1" fmla="*/ 135298 h 461692"/>
            <a:gd name="connsiteX2" fmla="*/ 1310906 w 1362871"/>
            <a:gd name="connsiteY2" fmla="*/ 96192 h 461692"/>
            <a:gd name="connsiteX3" fmla="*/ 1247893 w 1362871"/>
            <a:gd name="connsiteY3" fmla="*/ 62270 h 461692"/>
            <a:gd name="connsiteX4" fmla="*/ 1163112 w 1362871"/>
            <a:gd name="connsiteY4" fmla="*/ 34837 h 461692"/>
            <a:gd name="connsiteX5" fmla="*/ 1059820 w 1362871"/>
            <a:gd name="connsiteY5" fmla="*/ 14947 h 461692"/>
            <a:gd name="connsiteX6" fmla="*/ 941987 w 1362871"/>
            <a:gd name="connsiteY6" fmla="*/ 3364 h 461692"/>
            <a:gd name="connsiteX7" fmla="*/ 814142 w 1362871"/>
            <a:gd name="connsiteY7" fmla="*/ 533 h 461692"/>
            <a:gd name="connsiteX8" fmla="*/ 681198 w 1362871"/>
            <a:gd name="connsiteY8" fmla="*/ 6563 h 461692"/>
            <a:gd name="connsiteX9" fmla="*/ 548263 w 1362871"/>
            <a:gd name="connsiteY9" fmla="*/ 21222 h 461692"/>
            <a:gd name="connsiteX10" fmla="*/ 420445 w 1362871"/>
            <a:gd name="connsiteY10" fmla="*/ 43948 h 461692"/>
            <a:gd name="connsiteX11" fmla="*/ 302658 w 1362871"/>
            <a:gd name="connsiteY11" fmla="*/ 73866 h 461692"/>
            <a:gd name="connsiteX12" fmla="*/ 199428 w 1362871"/>
            <a:gd name="connsiteY12" fmla="*/ 109827 h 461692"/>
            <a:gd name="connsiteX13" fmla="*/ 114721 w 1362871"/>
            <a:gd name="connsiteY13" fmla="*/ 150449 h 461692"/>
            <a:gd name="connsiteX14" fmla="*/ 51792 w 1362871"/>
            <a:gd name="connsiteY14" fmla="*/ 194170 h 461692"/>
            <a:gd name="connsiteX15" fmla="*/ 13061 w 1362871"/>
            <a:gd name="connsiteY15" fmla="*/ 239312 h 461692"/>
            <a:gd name="connsiteX16" fmla="*/ 16 w 1362871"/>
            <a:gd name="connsiteY16" fmla="*/ 284138 h 461692"/>
            <a:gd name="connsiteX17" fmla="*/ 13157 w 1362871"/>
            <a:gd name="connsiteY17" fmla="*/ 326927 h 461692"/>
            <a:gd name="connsiteX18" fmla="*/ 51980 w 1362871"/>
            <a:gd name="connsiteY18" fmla="*/ 366033 h 461692"/>
            <a:gd name="connsiteX19" fmla="*/ 114993 w 1362871"/>
            <a:gd name="connsiteY19" fmla="*/ 399954 h 461692"/>
            <a:gd name="connsiteX20" fmla="*/ 199775 w 1362871"/>
            <a:gd name="connsiteY20" fmla="*/ 427388 h 461692"/>
            <a:gd name="connsiteX21" fmla="*/ 303066 w 1362871"/>
            <a:gd name="connsiteY21" fmla="*/ 447278 h 461692"/>
            <a:gd name="connsiteX22" fmla="*/ 420899 w 1362871"/>
            <a:gd name="connsiteY22" fmla="*/ 458861 h 461692"/>
            <a:gd name="connsiteX23" fmla="*/ 548744 w 1362871"/>
            <a:gd name="connsiteY23" fmla="*/ 461692 h 461692"/>
            <a:gd name="connsiteX24" fmla="*/ 681689 w 1362871"/>
            <a:gd name="connsiteY24" fmla="*/ 455661 h 461692"/>
            <a:gd name="connsiteX25" fmla="*/ 814624 w 1362871"/>
            <a:gd name="connsiteY25" fmla="*/ 441002 h 461692"/>
            <a:gd name="connsiteX26" fmla="*/ 942441 w 1362871"/>
            <a:gd name="connsiteY26" fmla="*/ 418277 h 461692"/>
            <a:gd name="connsiteX27" fmla="*/ 1060228 w 1362871"/>
            <a:gd name="connsiteY27" fmla="*/ 388359 h 461692"/>
            <a:gd name="connsiteX28" fmla="*/ 1163459 w 1362871"/>
            <a:gd name="connsiteY28" fmla="*/ 352398 h 461692"/>
            <a:gd name="connsiteX29" fmla="*/ 1248166 w 1362871"/>
            <a:gd name="connsiteY29" fmla="*/ 311776 h 461692"/>
            <a:gd name="connsiteX30" fmla="*/ 1311094 w 1362871"/>
            <a:gd name="connsiteY30" fmla="*/ 268054 h 461692"/>
            <a:gd name="connsiteX31" fmla="*/ 1349825 w 1362871"/>
            <a:gd name="connsiteY31" fmla="*/ 222912 h 461692"/>
            <a:gd name="connsiteX32" fmla="*/ 1362871 w 1362871"/>
            <a:gd name="connsiteY32" fmla="*/ 178087 h 461692"/>
            <a:gd name="connsiteX0" fmla="*/ 1362871 w 1362871"/>
            <a:gd name="connsiteY0" fmla="*/ 178087 h 461692"/>
            <a:gd name="connsiteX1" fmla="*/ 1349730 w 1362871"/>
            <a:gd name="connsiteY1" fmla="*/ 135298 h 461692"/>
            <a:gd name="connsiteX2" fmla="*/ 1310906 w 1362871"/>
            <a:gd name="connsiteY2" fmla="*/ 96192 h 461692"/>
            <a:gd name="connsiteX3" fmla="*/ 1247893 w 1362871"/>
            <a:gd name="connsiteY3" fmla="*/ 62270 h 461692"/>
            <a:gd name="connsiteX4" fmla="*/ 1163112 w 1362871"/>
            <a:gd name="connsiteY4" fmla="*/ 34837 h 461692"/>
            <a:gd name="connsiteX5" fmla="*/ 1059820 w 1362871"/>
            <a:gd name="connsiteY5" fmla="*/ 14947 h 461692"/>
            <a:gd name="connsiteX6" fmla="*/ 941987 w 1362871"/>
            <a:gd name="connsiteY6" fmla="*/ 3364 h 461692"/>
            <a:gd name="connsiteX7" fmla="*/ 814142 w 1362871"/>
            <a:gd name="connsiteY7" fmla="*/ 533 h 461692"/>
            <a:gd name="connsiteX8" fmla="*/ 681198 w 1362871"/>
            <a:gd name="connsiteY8" fmla="*/ 6563 h 461692"/>
            <a:gd name="connsiteX9" fmla="*/ 548263 w 1362871"/>
            <a:gd name="connsiteY9" fmla="*/ 21222 h 461692"/>
            <a:gd name="connsiteX10" fmla="*/ 420445 w 1362871"/>
            <a:gd name="connsiteY10" fmla="*/ 43948 h 461692"/>
            <a:gd name="connsiteX11" fmla="*/ 302658 w 1362871"/>
            <a:gd name="connsiteY11" fmla="*/ 73866 h 461692"/>
            <a:gd name="connsiteX12" fmla="*/ 199428 w 1362871"/>
            <a:gd name="connsiteY12" fmla="*/ 109827 h 461692"/>
            <a:gd name="connsiteX13" fmla="*/ 114721 w 1362871"/>
            <a:gd name="connsiteY13" fmla="*/ 150449 h 461692"/>
            <a:gd name="connsiteX14" fmla="*/ 51792 w 1362871"/>
            <a:gd name="connsiteY14" fmla="*/ 194170 h 461692"/>
            <a:gd name="connsiteX15" fmla="*/ 13061 w 1362871"/>
            <a:gd name="connsiteY15" fmla="*/ 239312 h 461692"/>
            <a:gd name="connsiteX16" fmla="*/ 16 w 1362871"/>
            <a:gd name="connsiteY16" fmla="*/ 284138 h 461692"/>
            <a:gd name="connsiteX17" fmla="*/ 13157 w 1362871"/>
            <a:gd name="connsiteY17" fmla="*/ 326927 h 461692"/>
            <a:gd name="connsiteX18" fmla="*/ 51980 w 1362871"/>
            <a:gd name="connsiteY18" fmla="*/ 366033 h 461692"/>
            <a:gd name="connsiteX19" fmla="*/ 114993 w 1362871"/>
            <a:gd name="connsiteY19" fmla="*/ 399954 h 461692"/>
            <a:gd name="connsiteX20" fmla="*/ 199775 w 1362871"/>
            <a:gd name="connsiteY20" fmla="*/ 427388 h 461692"/>
            <a:gd name="connsiteX21" fmla="*/ 303066 w 1362871"/>
            <a:gd name="connsiteY21" fmla="*/ 447278 h 461692"/>
            <a:gd name="connsiteX22" fmla="*/ 420899 w 1362871"/>
            <a:gd name="connsiteY22" fmla="*/ 458861 h 461692"/>
            <a:gd name="connsiteX23" fmla="*/ 548744 w 1362871"/>
            <a:gd name="connsiteY23" fmla="*/ 461692 h 461692"/>
            <a:gd name="connsiteX24" fmla="*/ 681689 w 1362871"/>
            <a:gd name="connsiteY24" fmla="*/ 455661 h 461692"/>
            <a:gd name="connsiteX25" fmla="*/ 814624 w 1362871"/>
            <a:gd name="connsiteY25" fmla="*/ 441002 h 461692"/>
            <a:gd name="connsiteX26" fmla="*/ 942441 w 1362871"/>
            <a:gd name="connsiteY26" fmla="*/ 418277 h 461692"/>
            <a:gd name="connsiteX27" fmla="*/ 1060228 w 1362871"/>
            <a:gd name="connsiteY27" fmla="*/ 388359 h 461692"/>
            <a:gd name="connsiteX28" fmla="*/ 1163459 w 1362871"/>
            <a:gd name="connsiteY28" fmla="*/ 352398 h 461692"/>
            <a:gd name="connsiteX29" fmla="*/ 1248166 w 1362871"/>
            <a:gd name="connsiteY29" fmla="*/ 311776 h 461692"/>
            <a:gd name="connsiteX30" fmla="*/ 1311094 w 1362871"/>
            <a:gd name="connsiteY30" fmla="*/ 268054 h 461692"/>
            <a:gd name="connsiteX31" fmla="*/ 1349825 w 1362871"/>
            <a:gd name="connsiteY31" fmla="*/ 222912 h 461692"/>
            <a:gd name="connsiteX32" fmla="*/ 1362871 w 1362871"/>
            <a:gd name="connsiteY32" fmla="*/ 178087 h 461692"/>
            <a:gd name="connsiteX0" fmla="*/ 1362871 w 1362871"/>
            <a:gd name="connsiteY0" fmla="*/ 178087 h 461692"/>
            <a:gd name="connsiteX1" fmla="*/ 1349730 w 1362871"/>
            <a:gd name="connsiteY1" fmla="*/ 135298 h 461692"/>
            <a:gd name="connsiteX2" fmla="*/ 1310906 w 1362871"/>
            <a:gd name="connsiteY2" fmla="*/ 96192 h 461692"/>
            <a:gd name="connsiteX3" fmla="*/ 1247893 w 1362871"/>
            <a:gd name="connsiteY3" fmla="*/ 62270 h 461692"/>
            <a:gd name="connsiteX4" fmla="*/ 1163112 w 1362871"/>
            <a:gd name="connsiteY4" fmla="*/ 34837 h 461692"/>
            <a:gd name="connsiteX5" fmla="*/ 1059820 w 1362871"/>
            <a:gd name="connsiteY5" fmla="*/ 14947 h 461692"/>
            <a:gd name="connsiteX6" fmla="*/ 941987 w 1362871"/>
            <a:gd name="connsiteY6" fmla="*/ 3364 h 461692"/>
            <a:gd name="connsiteX7" fmla="*/ 814142 w 1362871"/>
            <a:gd name="connsiteY7" fmla="*/ 533 h 461692"/>
            <a:gd name="connsiteX8" fmla="*/ 681198 w 1362871"/>
            <a:gd name="connsiteY8" fmla="*/ 6563 h 461692"/>
            <a:gd name="connsiteX9" fmla="*/ 548263 w 1362871"/>
            <a:gd name="connsiteY9" fmla="*/ 21222 h 461692"/>
            <a:gd name="connsiteX10" fmla="*/ 420445 w 1362871"/>
            <a:gd name="connsiteY10" fmla="*/ 43948 h 461692"/>
            <a:gd name="connsiteX11" fmla="*/ 302658 w 1362871"/>
            <a:gd name="connsiteY11" fmla="*/ 73866 h 461692"/>
            <a:gd name="connsiteX12" fmla="*/ 199428 w 1362871"/>
            <a:gd name="connsiteY12" fmla="*/ 109827 h 461692"/>
            <a:gd name="connsiteX13" fmla="*/ 114721 w 1362871"/>
            <a:gd name="connsiteY13" fmla="*/ 150449 h 461692"/>
            <a:gd name="connsiteX14" fmla="*/ 51792 w 1362871"/>
            <a:gd name="connsiteY14" fmla="*/ 194170 h 461692"/>
            <a:gd name="connsiteX15" fmla="*/ 13061 w 1362871"/>
            <a:gd name="connsiteY15" fmla="*/ 239312 h 461692"/>
            <a:gd name="connsiteX16" fmla="*/ 16 w 1362871"/>
            <a:gd name="connsiteY16" fmla="*/ 284138 h 461692"/>
            <a:gd name="connsiteX17" fmla="*/ 13157 w 1362871"/>
            <a:gd name="connsiteY17" fmla="*/ 326927 h 461692"/>
            <a:gd name="connsiteX18" fmla="*/ 51980 w 1362871"/>
            <a:gd name="connsiteY18" fmla="*/ 366033 h 461692"/>
            <a:gd name="connsiteX19" fmla="*/ 114993 w 1362871"/>
            <a:gd name="connsiteY19" fmla="*/ 399954 h 461692"/>
            <a:gd name="connsiteX20" fmla="*/ 199775 w 1362871"/>
            <a:gd name="connsiteY20" fmla="*/ 427388 h 461692"/>
            <a:gd name="connsiteX21" fmla="*/ 303066 w 1362871"/>
            <a:gd name="connsiteY21" fmla="*/ 447278 h 461692"/>
            <a:gd name="connsiteX22" fmla="*/ 420899 w 1362871"/>
            <a:gd name="connsiteY22" fmla="*/ 458861 h 461692"/>
            <a:gd name="connsiteX23" fmla="*/ 548744 w 1362871"/>
            <a:gd name="connsiteY23" fmla="*/ 461692 h 461692"/>
            <a:gd name="connsiteX24" fmla="*/ 681689 w 1362871"/>
            <a:gd name="connsiteY24" fmla="*/ 455661 h 461692"/>
            <a:gd name="connsiteX25" fmla="*/ 814624 w 1362871"/>
            <a:gd name="connsiteY25" fmla="*/ 441002 h 461692"/>
            <a:gd name="connsiteX26" fmla="*/ 942441 w 1362871"/>
            <a:gd name="connsiteY26" fmla="*/ 418277 h 461692"/>
            <a:gd name="connsiteX27" fmla="*/ 1060228 w 1362871"/>
            <a:gd name="connsiteY27" fmla="*/ 388359 h 461692"/>
            <a:gd name="connsiteX28" fmla="*/ 1163459 w 1362871"/>
            <a:gd name="connsiteY28" fmla="*/ 352398 h 461692"/>
            <a:gd name="connsiteX29" fmla="*/ 1248166 w 1362871"/>
            <a:gd name="connsiteY29" fmla="*/ 311776 h 461692"/>
            <a:gd name="connsiteX30" fmla="*/ 1311094 w 1362871"/>
            <a:gd name="connsiteY30" fmla="*/ 268054 h 461692"/>
            <a:gd name="connsiteX31" fmla="*/ 1349825 w 1362871"/>
            <a:gd name="connsiteY31" fmla="*/ 222912 h 461692"/>
            <a:gd name="connsiteX32" fmla="*/ 1362871 w 1362871"/>
            <a:gd name="connsiteY32" fmla="*/ 178087 h 461692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71"/>
            <a:gd name="connsiteY0" fmla="*/ 178087 h 462225"/>
            <a:gd name="connsiteX1" fmla="*/ 1349730 w 1362871"/>
            <a:gd name="connsiteY1" fmla="*/ 135298 h 462225"/>
            <a:gd name="connsiteX2" fmla="*/ 1310906 w 1362871"/>
            <a:gd name="connsiteY2" fmla="*/ 96192 h 462225"/>
            <a:gd name="connsiteX3" fmla="*/ 1247893 w 1362871"/>
            <a:gd name="connsiteY3" fmla="*/ 62270 h 462225"/>
            <a:gd name="connsiteX4" fmla="*/ 1163112 w 1362871"/>
            <a:gd name="connsiteY4" fmla="*/ 34837 h 462225"/>
            <a:gd name="connsiteX5" fmla="*/ 1059820 w 1362871"/>
            <a:gd name="connsiteY5" fmla="*/ 14947 h 462225"/>
            <a:gd name="connsiteX6" fmla="*/ 941987 w 1362871"/>
            <a:gd name="connsiteY6" fmla="*/ 3364 h 462225"/>
            <a:gd name="connsiteX7" fmla="*/ 814142 w 1362871"/>
            <a:gd name="connsiteY7" fmla="*/ 533 h 462225"/>
            <a:gd name="connsiteX8" fmla="*/ 681198 w 1362871"/>
            <a:gd name="connsiteY8" fmla="*/ 6563 h 462225"/>
            <a:gd name="connsiteX9" fmla="*/ 548263 w 1362871"/>
            <a:gd name="connsiteY9" fmla="*/ 21222 h 462225"/>
            <a:gd name="connsiteX10" fmla="*/ 420445 w 1362871"/>
            <a:gd name="connsiteY10" fmla="*/ 43948 h 462225"/>
            <a:gd name="connsiteX11" fmla="*/ 302658 w 1362871"/>
            <a:gd name="connsiteY11" fmla="*/ 73866 h 462225"/>
            <a:gd name="connsiteX12" fmla="*/ 199428 w 1362871"/>
            <a:gd name="connsiteY12" fmla="*/ 109827 h 462225"/>
            <a:gd name="connsiteX13" fmla="*/ 114721 w 1362871"/>
            <a:gd name="connsiteY13" fmla="*/ 150449 h 462225"/>
            <a:gd name="connsiteX14" fmla="*/ 51792 w 1362871"/>
            <a:gd name="connsiteY14" fmla="*/ 194170 h 462225"/>
            <a:gd name="connsiteX15" fmla="*/ 13061 w 1362871"/>
            <a:gd name="connsiteY15" fmla="*/ 239312 h 462225"/>
            <a:gd name="connsiteX16" fmla="*/ 16 w 1362871"/>
            <a:gd name="connsiteY16" fmla="*/ 284138 h 462225"/>
            <a:gd name="connsiteX17" fmla="*/ 13157 w 1362871"/>
            <a:gd name="connsiteY17" fmla="*/ 326927 h 462225"/>
            <a:gd name="connsiteX18" fmla="*/ 51980 w 1362871"/>
            <a:gd name="connsiteY18" fmla="*/ 366033 h 462225"/>
            <a:gd name="connsiteX19" fmla="*/ 114993 w 1362871"/>
            <a:gd name="connsiteY19" fmla="*/ 399954 h 462225"/>
            <a:gd name="connsiteX20" fmla="*/ 199775 w 1362871"/>
            <a:gd name="connsiteY20" fmla="*/ 427388 h 462225"/>
            <a:gd name="connsiteX21" fmla="*/ 303066 w 1362871"/>
            <a:gd name="connsiteY21" fmla="*/ 447278 h 462225"/>
            <a:gd name="connsiteX22" fmla="*/ 420899 w 1362871"/>
            <a:gd name="connsiteY22" fmla="*/ 458861 h 462225"/>
            <a:gd name="connsiteX23" fmla="*/ 548744 w 1362871"/>
            <a:gd name="connsiteY23" fmla="*/ 461692 h 462225"/>
            <a:gd name="connsiteX24" fmla="*/ 681689 w 1362871"/>
            <a:gd name="connsiteY24" fmla="*/ 455661 h 462225"/>
            <a:gd name="connsiteX25" fmla="*/ 814624 w 1362871"/>
            <a:gd name="connsiteY25" fmla="*/ 441002 h 462225"/>
            <a:gd name="connsiteX26" fmla="*/ 942441 w 1362871"/>
            <a:gd name="connsiteY26" fmla="*/ 418277 h 462225"/>
            <a:gd name="connsiteX27" fmla="*/ 1060228 w 1362871"/>
            <a:gd name="connsiteY27" fmla="*/ 388359 h 462225"/>
            <a:gd name="connsiteX28" fmla="*/ 1163459 w 1362871"/>
            <a:gd name="connsiteY28" fmla="*/ 352398 h 462225"/>
            <a:gd name="connsiteX29" fmla="*/ 1248166 w 1362871"/>
            <a:gd name="connsiteY29" fmla="*/ 311776 h 462225"/>
            <a:gd name="connsiteX30" fmla="*/ 1311094 w 1362871"/>
            <a:gd name="connsiteY30" fmla="*/ 268054 h 462225"/>
            <a:gd name="connsiteX31" fmla="*/ 1349825 w 1362871"/>
            <a:gd name="connsiteY31" fmla="*/ 222912 h 462225"/>
            <a:gd name="connsiteX32" fmla="*/ 1362871 w 1362871"/>
            <a:gd name="connsiteY32" fmla="*/ 178087 h 462225"/>
            <a:gd name="connsiteX0" fmla="*/ 1362871 w 1362887"/>
            <a:gd name="connsiteY0" fmla="*/ 178087 h 462225"/>
            <a:gd name="connsiteX1" fmla="*/ 1349730 w 1362887"/>
            <a:gd name="connsiteY1" fmla="*/ 135298 h 462225"/>
            <a:gd name="connsiteX2" fmla="*/ 1310906 w 1362887"/>
            <a:gd name="connsiteY2" fmla="*/ 96192 h 462225"/>
            <a:gd name="connsiteX3" fmla="*/ 1247893 w 1362887"/>
            <a:gd name="connsiteY3" fmla="*/ 62270 h 462225"/>
            <a:gd name="connsiteX4" fmla="*/ 1163112 w 1362887"/>
            <a:gd name="connsiteY4" fmla="*/ 34837 h 462225"/>
            <a:gd name="connsiteX5" fmla="*/ 1059820 w 1362887"/>
            <a:gd name="connsiteY5" fmla="*/ 14947 h 462225"/>
            <a:gd name="connsiteX6" fmla="*/ 941987 w 1362887"/>
            <a:gd name="connsiteY6" fmla="*/ 3364 h 462225"/>
            <a:gd name="connsiteX7" fmla="*/ 814142 w 1362887"/>
            <a:gd name="connsiteY7" fmla="*/ 533 h 462225"/>
            <a:gd name="connsiteX8" fmla="*/ 681198 w 1362887"/>
            <a:gd name="connsiteY8" fmla="*/ 6563 h 462225"/>
            <a:gd name="connsiteX9" fmla="*/ 548263 w 1362887"/>
            <a:gd name="connsiteY9" fmla="*/ 21222 h 462225"/>
            <a:gd name="connsiteX10" fmla="*/ 420445 w 1362887"/>
            <a:gd name="connsiteY10" fmla="*/ 43948 h 462225"/>
            <a:gd name="connsiteX11" fmla="*/ 302658 w 1362887"/>
            <a:gd name="connsiteY11" fmla="*/ 73866 h 462225"/>
            <a:gd name="connsiteX12" fmla="*/ 199428 w 1362887"/>
            <a:gd name="connsiteY12" fmla="*/ 109827 h 462225"/>
            <a:gd name="connsiteX13" fmla="*/ 114721 w 1362887"/>
            <a:gd name="connsiteY13" fmla="*/ 150449 h 462225"/>
            <a:gd name="connsiteX14" fmla="*/ 51792 w 1362887"/>
            <a:gd name="connsiteY14" fmla="*/ 194170 h 462225"/>
            <a:gd name="connsiteX15" fmla="*/ 13061 w 1362887"/>
            <a:gd name="connsiteY15" fmla="*/ 239312 h 462225"/>
            <a:gd name="connsiteX16" fmla="*/ 16 w 1362887"/>
            <a:gd name="connsiteY16" fmla="*/ 284138 h 462225"/>
            <a:gd name="connsiteX17" fmla="*/ 13157 w 1362887"/>
            <a:gd name="connsiteY17" fmla="*/ 326927 h 462225"/>
            <a:gd name="connsiteX18" fmla="*/ 51980 w 1362887"/>
            <a:gd name="connsiteY18" fmla="*/ 366033 h 462225"/>
            <a:gd name="connsiteX19" fmla="*/ 114993 w 1362887"/>
            <a:gd name="connsiteY19" fmla="*/ 399954 h 462225"/>
            <a:gd name="connsiteX20" fmla="*/ 199775 w 1362887"/>
            <a:gd name="connsiteY20" fmla="*/ 427388 h 462225"/>
            <a:gd name="connsiteX21" fmla="*/ 303066 w 1362887"/>
            <a:gd name="connsiteY21" fmla="*/ 447278 h 462225"/>
            <a:gd name="connsiteX22" fmla="*/ 420899 w 1362887"/>
            <a:gd name="connsiteY22" fmla="*/ 458861 h 462225"/>
            <a:gd name="connsiteX23" fmla="*/ 548744 w 1362887"/>
            <a:gd name="connsiteY23" fmla="*/ 461692 h 462225"/>
            <a:gd name="connsiteX24" fmla="*/ 681689 w 1362887"/>
            <a:gd name="connsiteY24" fmla="*/ 455661 h 462225"/>
            <a:gd name="connsiteX25" fmla="*/ 814624 w 1362887"/>
            <a:gd name="connsiteY25" fmla="*/ 441002 h 462225"/>
            <a:gd name="connsiteX26" fmla="*/ 942441 w 1362887"/>
            <a:gd name="connsiteY26" fmla="*/ 418277 h 462225"/>
            <a:gd name="connsiteX27" fmla="*/ 1060228 w 1362887"/>
            <a:gd name="connsiteY27" fmla="*/ 388359 h 462225"/>
            <a:gd name="connsiteX28" fmla="*/ 1163459 w 1362887"/>
            <a:gd name="connsiteY28" fmla="*/ 352398 h 462225"/>
            <a:gd name="connsiteX29" fmla="*/ 1248166 w 1362887"/>
            <a:gd name="connsiteY29" fmla="*/ 311776 h 462225"/>
            <a:gd name="connsiteX30" fmla="*/ 1311094 w 1362887"/>
            <a:gd name="connsiteY30" fmla="*/ 268054 h 462225"/>
            <a:gd name="connsiteX31" fmla="*/ 1349825 w 1362887"/>
            <a:gd name="connsiteY31" fmla="*/ 222912 h 462225"/>
            <a:gd name="connsiteX32" fmla="*/ 1362871 w 1362887"/>
            <a:gd name="connsiteY32" fmla="*/ 178087 h 462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362887" h="462225">
              <a:moveTo>
                <a:pt x="1362871" y="178087"/>
              </a:moveTo>
              <a:cubicBezTo>
                <a:pt x="1362855" y="163485"/>
                <a:pt x="1358391" y="148947"/>
                <a:pt x="1349730" y="135298"/>
              </a:cubicBezTo>
              <a:cubicBezTo>
                <a:pt x="1341069" y="121649"/>
                <a:pt x="1327879" y="108363"/>
                <a:pt x="1310906" y="96192"/>
              </a:cubicBezTo>
              <a:cubicBezTo>
                <a:pt x="1293933" y="84021"/>
                <a:pt x="1272525" y="72496"/>
                <a:pt x="1247893" y="62270"/>
              </a:cubicBezTo>
              <a:cubicBezTo>
                <a:pt x="1223261" y="52044"/>
                <a:pt x="1194458" y="42724"/>
                <a:pt x="1163112" y="34837"/>
              </a:cubicBezTo>
              <a:cubicBezTo>
                <a:pt x="1131767" y="26950"/>
                <a:pt x="1096674" y="20193"/>
                <a:pt x="1059820" y="14947"/>
              </a:cubicBezTo>
              <a:cubicBezTo>
                <a:pt x="1022966" y="9702"/>
                <a:pt x="982933" y="5766"/>
                <a:pt x="941987" y="3364"/>
              </a:cubicBezTo>
              <a:cubicBezTo>
                <a:pt x="901041" y="962"/>
                <a:pt x="857607" y="0"/>
                <a:pt x="814142" y="533"/>
              </a:cubicBezTo>
              <a:cubicBezTo>
                <a:pt x="770677" y="1066"/>
                <a:pt x="725511" y="3115"/>
                <a:pt x="681198" y="6563"/>
              </a:cubicBezTo>
              <a:cubicBezTo>
                <a:pt x="636885" y="10011"/>
                <a:pt x="591722" y="14991"/>
                <a:pt x="548263" y="21222"/>
              </a:cubicBezTo>
              <a:cubicBezTo>
                <a:pt x="504804" y="27453"/>
                <a:pt x="461379" y="35174"/>
                <a:pt x="420445" y="43948"/>
              </a:cubicBezTo>
              <a:cubicBezTo>
                <a:pt x="379511" y="52722"/>
                <a:pt x="339494" y="62886"/>
                <a:pt x="302658" y="73866"/>
              </a:cubicBezTo>
              <a:cubicBezTo>
                <a:pt x="265822" y="84846"/>
                <a:pt x="230751" y="97063"/>
                <a:pt x="199428" y="109827"/>
              </a:cubicBezTo>
              <a:cubicBezTo>
                <a:pt x="168105" y="122591"/>
                <a:pt x="139327" y="136392"/>
                <a:pt x="114721" y="150449"/>
              </a:cubicBezTo>
              <a:cubicBezTo>
                <a:pt x="90115" y="164506"/>
                <a:pt x="68735" y="179360"/>
                <a:pt x="51792" y="194170"/>
              </a:cubicBezTo>
              <a:cubicBezTo>
                <a:pt x="34849" y="208981"/>
                <a:pt x="21690" y="224317"/>
                <a:pt x="13061" y="239312"/>
              </a:cubicBezTo>
              <a:cubicBezTo>
                <a:pt x="4432" y="254307"/>
                <a:pt x="0" y="269536"/>
                <a:pt x="16" y="284138"/>
              </a:cubicBezTo>
              <a:cubicBezTo>
                <a:pt x="32" y="298740"/>
                <a:pt x="4496" y="313278"/>
                <a:pt x="13157" y="326927"/>
              </a:cubicBezTo>
              <a:cubicBezTo>
                <a:pt x="21818" y="340576"/>
                <a:pt x="35007" y="353862"/>
                <a:pt x="51980" y="366033"/>
              </a:cubicBezTo>
              <a:cubicBezTo>
                <a:pt x="68953" y="378204"/>
                <a:pt x="90361" y="389728"/>
                <a:pt x="114993" y="399954"/>
              </a:cubicBezTo>
              <a:cubicBezTo>
                <a:pt x="139625" y="410180"/>
                <a:pt x="168430" y="419501"/>
                <a:pt x="199775" y="427388"/>
              </a:cubicBezTo>
              <a:cubicBezTo>
                <a:pt x="231121" y="435275"/>
                <a:pt x="266212" y="442033"/>
                <a:pt x="303066" y="447278"/>
              </a:cubicBezTo>
              <a:cubicBezTo>
                <a:pt x="339920" y="452524"/>
                <a:pt x="379953" y="456459"/>
                <a:pt x="420899" y="458861"/>
              </a:cubicBezTo>
              <a:cubicBezTo>
                <a:pt x="461845" y="461263"/>
                <a:pt x="505279" y="462225"/>
                <a:pt x="548744" y="461692"/>
              </a:cubicBezTo>
              <a:cubicBezTo>
                <a:pt x="592209" y="461159"/>
                <a:pt x="637376" y="459109"/>
                <a:pt x="681689" y="455661"/>
              </a:cubicBezTo>
              <a:cubicBezTo>
                <a:pt x="726002" y="452213"/>
                <a:pt x="771165" y="447233"/>
                <a:pt x="814624" y="441002"/>
              </a:cubicBezTo>
              <a:cubicBezTo>
                <a:pt x="858083" y="434771"/>
                <a:pt x="901507" y="427051"/>
                <a:pt x="942441" y="418277"/>
              </a:cubicBezTo>
              <a:cubicBezTo>
                <a:pt x="983375" y="409503"/>
                <a:pt x="1023392" y="399339"/>
                <a:pt x="1060228" y="388359"/>
              </a:cubicBezTo>
              <a:cubicBezTo>
                <a:pt x="1097064" y="377379"/>
                <a:pt x="1132136" y="365162"/>
                <a:pt x="1163459" y="352398"/>
              </a:cubicBezTo>
              <a:cubicBezTo>
                <a:pt x="1194782" y="339634"/>
                <a:pt x="1223560" y="325833"/>
                <a:pt x="1248166" y="311776"/>
              </a:cubicBezTo>
              <a:cubicBezTo>
                <a:pt x="1272772" y="297719"/>
                <a:pt x="1294151" y="282865"/>
                <a:pt x="1311094" y="268054"/>
              </a:cubicBezTo>
              <a:cubicBezTo>
                <a:pt x="1328037" y="253243"/>
                <a:pt x="1341196" y="237906"/>
                <a:pt x="1349825" y="222912"/>
              </a:cubicBezTo>
              <a:cubicBezTo>
                <a:pt x="1358454" y="207918"/>
                <a:pt x="1362887" y="192689"/>
                <a:pt x="1362871" y="17808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0.60921</cdr:x>
      <cdr:y>0.05536</cdr:y>
    </cdr:from>
    <cdr:to>
      <cdr:x>0.83224</cdr:x>
      <cdr:y>0.0951</cdr:y>
    </cdr:to>
    <cdr:sp macro="" textlink="">
      <cdr:nvSpPr>
        <cdr:cNvPr id="117" name="ErrorSize"/>
        <cdr:cNvSpPr txBox="1"/>
      </cdr:nvSpPr>
      <cdr:spPr>
        <a:xfrm xmlns:a="http://schemas.openxmlformats.org/drawingml/2006/main">
          <a:off x="52711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/>
            </a:rPr>
            <a:t>data-point error ellipses are 2</a:t>
          </a:r>
          <a:r>
            <a:rPr lang="en-US" sz="1000">
              <a:latin typeface="Symbol"/>
            </a:rPr>
            <a:t>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13453533" y="1380067"/>
    <xdr:ext cx="7645400" cy="574753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0.47958</cdr:x>
      <cdr:y>0.09308</cdr:y>
    </cdr:from>
    <cdr:to>
      <cdr:x>0.73322</cdr:x>
      <cdr:y>0.79321</cdr:y>
    </cdr:to>
    <cdr:sp macro="" textlink="">
      <cdr:nvSpPr>
        <cdr:cNvPr id="13" name="PlotDat4_19|1~63_0X"/>
        <cdr:cNvSpPr/>
      </cdr:nvSpPr>
      <cdr:spPr>
        <a:xfrm xmlns:a="http://schemas.openxmlformats.org/drawingml/2006/main">
          <a:off x="4149537" y="584200"/>
          <a:ext cx="2194564" cy="43942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194564" h="4394201">
              <a:moveTo>
                <a:pt x="7394" y="4394200"/>
              </a:moveTo>
              <a:lnTo>
                <a:pt x="76713" y="4251300"/>
              </a:lnTo>
              <a:lnTo>
                <a:pt x="149896" y="4100708"/>
              </a:lnTo>
              <a:lnTo>
                <a:pt x="223237" y="3950065"/>
              </a:lnTo>
              <a:lnTo>
                <a:pt x="296737" y="3799371"/>
              </a:lnTo>
              <a:lnTo>
                <a:pt x="370396" y="3648626"/>
              </a:lnTo>
              <a:lnTo>
                <a:pt x="444213" y="3497829"/>
              </a:lnTo>
              <a:lnTo>
                <a:pt x="518190" y="3346982"/>
              </a:lnTo>
              <a:lnTo>
                <a:pt x="592326" y="3196083"/>
              </a:lnTo>
              <a:lnTo>
                <a:pt x="666623" y="3045133"/>
              </a:lnTo>
              <a:lnTo>
                <a:pt x="741080" y="2894132"/>
              </a:lnTo>
              <a:lnTo>
                <a:pt x="815698" y="2743080"/>
              </a:lnTo>
              <a:lnTo>
                <a:pt x="890477" y="2591976"/>
              </a:lnTo>
              <a:lnTo>
                <a:pt x="965417" y="2440821"/>
              </a:lnTo>
              <a:lnTo>
                <a:pt x="1040519" y="2289615"/>
              </a:lnTo>
              <a:lnTo>
                <a:pt x="1115784" y="2138358"/>
              </a:lnTo>
              <a:lnTo>
                <a:pt x="1191211" y="1987049"/>
              </a:lnTo>
              <a:lnTo>
                <a:pt x="1266800" y="1835689"/>
              </a:lnTo>
              <a:lnTo>
                <a:pt x="1342553" y="1684278"/>
              </a:lnTo>
              <a:lnTo>
                <a:pt x="1418470" y="1532815"/>
              </a:lnTo>
              <a:lnTo>
                <a:pt x="1494550" y="1381300"/>
              </a:lnTo>
              <a:lnTo>
                <a:pt x="1570795" y="1229735"/>
              </a:lnTo>
              <a:lnTo>
                <a:pt x="1647204" y="1078118"/>
              </a:lnTo>
              <a:lnTo>
                <a:pt x="1723778" y="926449"/>
              </a:lnTo>
              <a:lnTo>
                <a:pt x="1800518" y="774730"/>
              </a:lnTo>
              <a:lnTo>
                <a:pt x="1877423" y="622959"/>
              </a:lnTo>
              <a:lnTo>
                <a:pt x="1954495" y="471136"/>
              </a:lnTo>
              <a:lnTo>
                <a:pt x="2031732" y="319262"/>
              </a:lnTo>
              <a:lnTo>
                <a:pt x="2109137" y="167336"/>
              </a:lnTo>
              <a:lnTo>
                <a:pt x="2186709" y="15359"/>
              </a:lnTo>
              <a:lnTo>
                <a:pt x="2194563" y="0"/>
              </a:lnTo>
              <a:lnTo>
                <a:pt x="2178898" y="0"/>
              </a:lnTo>
              <a:lnTo>
                <a:pt x="2109137" y="137155"/>
              </a:lnTo>
              <a:lnTo>
                <a:pt x="2031732" y="289618"/>
              </a:lnTo>
              <a:lnTo>
                <a:pt x="1954495" y="442028"/>
              </a:lnTo>
              <a:lnTo>
                <a:pt x="1877423" y="594387"/>
              </a:lnTo>
              <a:lnTo>
                <a:pt x="1800518" y="746695"/>
              </a:lnTo>
              <a:lnTo>
                <a:pt x="1723778" y="898950"/>
              </a:lnTo>
              <a:lnTo>
                <a:pt x="1647204" y="1051154"/>
              </a:lnTo>
              <a:lnTo>
                <a:pt x="1570795" y="1203305"/>
              </a:lnTo>
              <a:lnTo>
                <a:pt x="1494550" y="1355404"/>
              </a:lnTo>
              <a:lnTo>
                <a:pt x="1418470" y="1507453"/>
              </a:lnTo>
              <a:lnTo>
                <a:pt x="1342553" y="1659449"/>
              </a:lnTo>
              <a:lnTo>
                <a:pt x="1266800" y="1811394"/>
              </a:lnTo>
              <a:lnTo>
                <a:pt x="1191211" y="1963287"/>
              </a:lnTo>
              <a:lnTo>
                <a:pt x="1115784" y="2115128"/>
              </a:lnTo>
              <a:lnTo>
                <a:pt x="1040519" y="2266918"/>
              </a:lnTo>
              <a:lnTo>
                <a:pt x="965417" y="2418656"/>
              </a:lnTo>
              <a:lnTo>
                <a:pt x="890477" y="2570342"/>
              </a:lnTo>
              <a:lnTo>
                <a:pt x="815698" y="2721977"/>
              </a:lnTo>
              <a:lnTo>
                <a:pt x="741080" y="2873560"/>
              </a:lnTo>
              <a:lnTo>
                <a:pt x="666623" y="3025092"/>
              </a:lnTo>
              <a:lnTo>
                <a:pt x="592326" y="3176571"/>
              </a:lnTo>
              <a:lnTo>
                <a:pt x="518190" y="3328000"/>
              </a:lnTo>
              <a:lnTo>
                <a:pt x="444213" y="3479377"/>
              </a:lnTo>
              <a:lnTo>
                <a:pt x="370396" y="3630703"/>
              </a:lnTo>
              <a:lnTo>
                <a:pt x="296737" y="3781976"/>
              </a:lnTo>
              <a:lnTo>
                <a:pt x="223237" y="3933199"/>
              </a:lnTo>
              <a:lnTo>
                <a:pt x="149896" y="4084370"/>
              </a:lnTo>
              <a:lnTo>
                <a:pt x="76713" y="4235489"/>
              </a:lnTo>
              <a:lnTo>
                <a:pt x="3687" y="4386557"/>
              </a:lnTo>
              <a:lnTo>
                <a:pt x="0" y="4394200"/>
              </a:lnTo>
              <a:close/>
            </a:path>
          </a:pathLst>
        </a:custGeom>
        <a:solidFill xmlns:a="http://schemas.openxmlformats.org/drawingml/2006/main">
          <a:srgbClr val="8C0000"/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0.46464</cdr:x>
      <cdr:y>0.82761</cdr:y>
    </cdr:from>
    <cdr:to>
      <cdr:x>0.58043</cdr:x>
      <cdr:y>0.8754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20287" y="5194300"/>
          <a:ext cx="1001824" cy="29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/>
            </a:rPr>
            <a:t>207</a:t>
          </a:r>
          <a:r>
            <a:rPr lang="en-US" sz="1600">
              <a:latin typeface="Arial"/>
            </a:rPr>
            <a:t>Pb/</a:t>
          </a:r>
          <a:r>
            <a:rPr lang="en-US" sz="1600" baseline="30000">
              <a:latin typeface="Arial"/>
            </a:rPr>
            <a:t>235</a:t>
          </a:r>
          <a:r>
            <a:rPr lang="en-US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0.11872</cdr:x>
      <cdr:y>0.3631</cdr:y>
    </cdr:from>
    <cdr:to>
      <cdr:x>0.16733</cdr:x>
      <cdr:y>0.52319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7171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/>
            </a:rPr>
            <a:t>206</a:t>
          </a:r>
          <a:r>
            <a:rPr lang="en-US" sz="1600">
              <a:latin typeface="Arial"/>
            </a:rPr>
            <a:t>Pb/</a:t>
          </a:r>
          <a:r>
            <a:rPr lang="en-US" sz="1600" baseline="30000">
              <a:latin typeface="Arial"/>
            </a:rPr>
            <a:t>238</a:t>
          </a:r>
          <a:r>
            <a:rPr lang="en-US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0.50217</cdr:x>
      <cdr:y>0.72794</cdr:y>
    </cdr:from>
    <cdr:to>
      <cdr:x>0.50307</cdr:x>
      <cdr:y>0.72995</cdr:y>
    </cdr:to>
    <cdr:sp macro="" textlink="">
      <cdr:nvSpPr>
        <cdr:cNvPr id="4" name="PlotDat4_5|2~34_0"/>
        <cdr:cNvSpPr/>
      </cdr:nvSpPr>
      <cdr:spPr>
        <a:xfrm xmlns:a="http://schemas.openxmlformats.org/drawingml/2006/main">
          <a:off x="4344938" y="4568730"/>
          <a:ext cx="7806" cy="12634"/>
        </a:xfrm>
        <a:custGeom xmlns:a="http://schemas.openxmlformats.org/drawingml/2006/main">
          <a:avLst/>
          <a:gdLst>
            <a:gd name="connsiteX0" fmla="*/ 9999 w 9999"/>
            <a:gd name="connsiteY0" fmla="*/ 5000 h 9999"/>
            <a:gd name="connsiteX1" fmla="*/ 9903 w 9999"/>
            <a:gd name="connsiteY1" fmla="*/ 4025 h 9999"/>
            <a:gd name="connsiteX2" fmla="*/ 9618 w 9999"/>
            <a:gd name="connsiteY2" fmla="*/ 3087 h 9999"/>
            <a:gd name="connsiteX3" fmla="*/ 9157 w 9999"/>
            <a:gd name="connsiteY3" fmla="*/ 2222 h 9999"/>
            <a:gd name="connsiteX4" fmla="*/ 8535 w 9999"/>
            <a:gd name="connsiteY4" fmla="*/ 1464 h 9999"/>
            <a:gd name="connsiteX5" fmla="*/ 7778 w 9999"/>
            <a:gd name="connsiteY5" fmla="*/ 843 h 9999"/>
            <a:gd name="connsiteX6" fmla="*/ 6913 w 9999"/>
            <a:gd name="connsiteY6" fmla="*/ 381 h 9999"/>
            <a:gd name="connsiteX7" fmla="*/ 5975 w 9999"/>
            <a:gd name="connsiteY7" fmla="*/ 97 h 9999"/>
            <a:gd name="connsiteX8" fmla="*/ 4999 w 9999"/>
            <a:gd name="connsiteY8" fmla="*/ 0 h 9999"/>
            <a:gd name="connsiteX9" fmla="*/ 4025 w 9999"/>
            <a:gd name="connsiteY9" fmla="*/ 97 h 9999"/>
            <a:gd name="connsiteX10" fmla="*/ 3086 w 9999"/>
            <a:gd name="connsiteY10" fmla="*/ 381 h 9999"/>
            <a:gd name="connsiteX11" fmla="*/ 2222 w 9999"/>
            <a:gd name="connsiteY11" fmla="*/ 843 h 9999"/>
            <a:gd name="connsiteX12" fmla="*/ 1464 w 9999"/>
            <a:gd name="connsiteY12" fmla="*/ 1464 h 9999"/>
            <a:gd name="connsiteX13" fmla="*/ 842 w 9999"/>
            <a:gd name="connsiteY13" fmla="*/ 2222 h 9999"/>
            <a:gd name="connsiteX14" fmla="*/ 380 w 9999"/>
            <a:gd name="connsiteY14" fmla="*/ 3087 h 9999"/>
            <a:gd name="connsiteX15" fmla="*/ 96 w 9999"/>
            <a:gd name="connsiteY15" fmla="*/ 4025 h 9999"/>
            <a:gd name="connsiteX16" fmla="*/ 0 w 9999"/>
            <a:gd name="connsiteY16" fmla="*/ 5000 h 9999"/>
            <a:gd name="connsiteX17" fmla="*/ 96 w 9999"/>
            <a:gd name="connsiteY17" fmla="*/ 5975 h 9999"/>
            <a:gd name="connsiteX18" fmla="*/ 380 w 9999"/>
            <a:gd name="connsiteY18" fmla="*/ 6913 h 9999"/>
            <a:gd name="connsiteX19" fmla="*/ 842 w 9999"/>
            <a:gd name="connsiteY19" fmla="*/ 7777 h 9999"/>
            <a:gd name="connsiteX20" fmla="*/ 1464 w 9999"/>
            <a:gd name="connsiteY20" fmla="*/ 8535 h 9999"/>
            <a:gd name="connsiteX21" fmla="*/ 2222 w 9999"/>
            <a:gd name="connsiteY21" fmla="*/ 9156 h 9999"/>
            <a:gd name="connsiteX22" fmla="*/ 3086 w 9999"/>
            <a:gd name="connsiteY22" fmla="*/ 9619 h 9999"/>
            <a:gd name="connsiteX23" fmla="*/ 4025 w 9999"/>
            <a:gd name="connsiteY23" fmla="*/ 9903 h 9999"/>
            <a:gd name="connsiteX24" fmla="*/ 4999 w 9999"/>
            <a:gd name="connsiteY24" fmla="*/ 9999 h 9999"/>
            <a:gd name="connsiteX25" fmla="*/ 5975 w 9999"/>
            <a:gd name="connsiteY25" fmla="*/ 9903 h 9999"/>
            <a:gd name="connsiteX26" fmla="*/ 6913 w 9999"/>
            <a:gd name="connsiteY26" fmla="*/ 9619 h 9999"/>
            <a:gd name="connsiteX27" fmla="*/ 7778 w 9999"/>
            <a:gd name="connsiteY27" fmla="*/ 9156 h 9999"/>
            <a:gd name="connsiteX28" fmla="*/ 8535 w 9999"/>
            <a:gd name="connsiteY28" fmla="*/ 8535 h 9999"/>
            <a:gd name="connsiteX29" fmla="*/ 9157 w 9999"/>
            <a:gd name="connsiteY29" fmla="*/ 7777 h 9999"/>
            <a:gd name="connsiteX30" fmla="*/ 9618 w 9999"/>
            <a:gd name="connsiteY30" fmla="*/ 6913 h 9999"/>
            <a:gd name="connsiteX31" fmla="*/ 9903 w 9999"/>
            <a:gd name="connsiteY31" fmla="*/ 5975 h 9999"/>
            <a:gd name="connsiteX32" fmla="*/ 9999 w 9999"/>
            <a:gd name="connsiteY32" fmla="*/ 5000 h 9999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5 h 10000"/>
            <a:gd name="connsiteX2" fmla="*/ 9619 w 10000"/>
            <a:gd name="connsiteY2" fmla="*/ 3087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9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7 h 10000"/>
            <a:gd name="connsiteX8" fmla="*/ 4999 w 10000"/>
            <a:gd name="connsiteY8" fmla="*/ 0 h 10000"/>
            <a:gd name="connsiteX9" fmla="*/ 4025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1 h 10000"/>
            <a:gd name="connsiteX17" fmla="*/ 96 w 10000"/>
            <a:gd name="connsiteY17" fmla="*/ 5976 h 10000"/>
            <a:gd name="connsiteX18" fmla="*/ 380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6 h 10000"/>
            <a:gd name="connsiteX21" fmla="*/ 2222 w 10000"/>
            <a:gd name="connsiteY21" fmla="*/ 9157 h 10000"/>
            <a:gd name="connsiteX22" fmla="*/ 3086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7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1"/>
              </a:moveTo>
              <a:cubicBezTo>
                <a:pt x="10000" y="4676"/>
                <a:pt x="9968" y="4344"/>
                <a:pt x="9904" y="4025"/>
              </a:cubicBezTo>
              <a:cubicBezTo>
                <a:pt x="9841" y="3706"/>
                <a:pt x="9743" y="3388"/>
                <a:pt x="9619" y="3087"/>
              </a:cubicBezTo>
              <a:cubicBezTo>
                <a:pt x="9495" y="2787"/>
                <a:pt x="9338" y="2492"/>
                <a:pt x="9158" y="2222"/>
              </a:cubicBezTo>
              <a:cubicBezTo>
                <a:pt x="8978" y="1952"/>
                <a:pt x="8766" y="1694"/>
                <a:pt x="8536" y="1464"/>
              </a:cubicBezTo>
              <a:cubicBezTo>
                <a:pt x="8306" y="1234"/>
                <a:pt x="8049" y="1023"/>
                <a:pt x="7779" y="843"/>
              </a:cubicBezTo>
              <a:cubicBezTo>
                <a:pt x="7509" y="663"/>
                <a:pt x="7215" y="505"/>
                <a:pt x="6914" y="381"/>
              </a:cubicBezTo>
              <a:cubicBezTo>
                <a:pt x="6614" y="257"/>
                <a:pt x="6295" y="161"/>
                <a:pt x="5976" y="97"/>
              </a:cubicBezTo>
              <a:cubicBezTo>
                <a:pt x="5657" y="34"/>
                <a:pt x="5324" y="0"/>
                <a:pt x="4999" y="0"/>
              </a:cubicBezTo>
              <a:cubicBezTo>
                <a:pt x="4674" y="0"/>
                <a:pt x="4344" y="34"/>
                <a:pt x="4025" y="97"/>
              </a:cubicBezTo>
              <a:cubicBezTo>
                <a:pt x="3706" y="161"/>
                <a:pt x="3387" y="257"/>
                <a:pt x="3086" y="381"/>
              </a:cubicBezTo>
              <a:cubicBezTo>
                <a:pt x="2786" y="505"/>
                <a:pt x="2492" y="663"/>
                <a:pt x="2222" y="843"/>
              </a:cubicBezTo>
              <a:cubicBezTo>
                <a:pt x="1952" y="1023"/>
                <a:pt x="1694" y="1234"/>
                <a:pt x="1464" y="1464"/>
              </a:cubicBezTo>
              <a:cubicBezTo>
                <a:pt x="1234" y="1694"/>
                <a:pt x="1023" y="1952"/>
                <a:pt x="842" y="2222"/>
              </a:cubicBezTo>
              <a:cubicBezTo>
                <a:pt x="661" y="2493"/>
                <a:pt x="504" y="2787"/>
                <a:pt x="380" y="3087"/>
              </a:cubicBezTo>
              <a:cubicBezTo>
                <a:pt x="256" y="3388"/>
                <a:pt x="159" y="3706"/>
                <a:pt x="96" y="4025"/>
              </a:cubicBezTo>
              <a:cubicBezTo>
                <a:pt x="33" y="4344"/>
                <a:pt x="0" y="4676"/>
                <a:pt x="0" y="5001"/>
              </a:cubicBezTo>
              <a:cubicBezTo>
                <a:pt x="0" y="5326"/>
                <a:pt x="33" y="5657"/>
                <a:pt x="96" y="5976"/>
              </a:cubicBezTo>
              <a:cubicBezTo>
                <a:pt x="159" y="6295"/>
                <a:pt x="256" y="6614"/>
                <a:pt x="380" y="6914"/>
              </a:cubicBezTo>
              <a:cubicBezTo>
                <a:pt x="504" y="7214"/>
                <a:pt x="661" y="7508"/>
                <a:pt x="842" y="7778"/>
              </a:cubicBezTo>
              <a:cubicBezTo>
                <a:pt x="1023" y="8048"/>
                <a:pt x="1234" y="8306"/>
                <a:pt x="1464" y="8536"/>
              </a:cubicBezTo>
              <a:cubicBezTo>
                <a:pt x="1694" y="8766"/>
                <a:pt x="1952" y="8976"/>
                <a:pt x="2222" y="9157"/>
              </a:cubicBezTo>
              <a:cubicBezTo>
                <a:pt x="2492" y="9338"/>
                <a:pt x="2786" y="9496"/>
                <a:pt x="3086" y="9620"/>
              </a:cubicBezTo>
              <a:cubicBezTo>
                <a:pt x="3387" y="9745"/>
                <a:pt x="3706" y="9841"/>
                <a:pt x="4025" y="9904"/>
              </a:cubicBezTo>
              <a:cubicBezTo>
                <a:pt x="4344" y="9967"/>
                <a:pt x="4674" y="10000"/>
                <a:pt x="4999" y="10000"/>
              </a:cubicBezTo>
              <a:cubicBezTo>
                <a:pt x="5324" y="10000"/>
                <a:pt x="5657" y="9967"/>
                <a:pt x="5976" y="9904"/>
              </a:cubicBezTo>
              <a:cubicBezTo>
                <a:pt x="6295" y="9841"/>
                <a:pt x="6614" y="9745"/>
                <a:pt x="6914" y="9620"/>
              </a:cubicBezTo>
              <a:cubicBezTo>
                <a:pt x="7215" y="9496"/>
                <a:pt x="7509" y="9338"/>
                <a:pt x="7779" y="9157"/>
              </a:cubicBezTo>
              <a:cubicBezTo>
                <a:pt x="8049" y="8976"/>
                <a:pt x="8306" y="8766"/>
                <a:pt x="8536" y="8536"/>
              </a:cubicBezTo>
              <a:cubicBezTo>
                <a:pt x="8766" y="8306"/>
                <a:pt x="8978" y="8048"/>
                <a:pt x="9158" y="7778"/>
              </a:cubicBezTo>
              <a:cubicBezTo>
                <a:pt x="9338" y="7508"/>
                <a:pt x="9495" y="7214"/>
                <a:pt x="9619" y="6914"/>
              </a:cubicBezTo>
              <a:cubicBezTo>
                <a:pt x="9743" y="6614"/>
                <a:pt x="9841" y="6295"/>
                <a:pt x="9904" y="5976"/>
              </a:cubicBezTo>
              <a:cubicBezTo>
                <a:pt x="9968" y="5657"/>
                <a:pt x="10000" y="5326"/>
                <a:pt x="10000" y="5001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0.54101</cdr:x>
      <cdr:y>0.61791</cdr:y>
    </cdr:from>
    <cdr:to>
      <cdr:x>0.54205</cdr:x>
      <cdr:y>0.62022</cdr:y>
    </cdr:to>
    <cdr:sp macro="" textlink="">
      <cdr:nvSpPr>
        <cdr:cNvPr id="5" name="PlotDat4_7|2~34_0"/>
        <cdr:cNvSpPr/>
      </cdr:nvSpPr>
      <cdr:spPr>
        <a:xfrm xmlns:a="http://schemas.openxmlformats.org/drawingml/2006/main">
          <a:off x="4680998" y="3878190"/>
          <a:ext cx="9010" cy="14460"/>
        </a:xfrm>
        <a:custGeom xmlns:a="http://schemas.openxmlformats.org/drawingml/2006/main">
          <a:avLst/>
          <a:gdLst>
            <a:gd name="connsiteX0" fmla="*/ 9999 w 9999"/>
            <a:gd name="connsiteY0" fmla="*/ 5000 h 9999"/>
            <a:gd name="connsiteX1" fmla="*/ 9903 w 9999"/>
            <a:gd name="connsiteY1" fmla="*/ 4024 h 9999"/>
            <a:gd name="connsiteX2" fmla="*/ 9618 w 9999"/>
            <a:gd name="connsiteY2" fmla="*/ 3086 h 9999"/>
            <a:gd name="connsiteX3" fmla="*/ 9157 w 9999"/>
            <a:gd name="connsiteY3" fmla="*/ 2222 h 9999"/>
            <a:gd name="connsiteX4" fmla="*/ 8535 w 9999"/>
            <a:gd name="connsiteY4" fmla="*/ 1464 h 9999"/>
            <a:gd name="connsiteX5" fmla="*/ 7777 w 9999"/>
            <a:gd name="connsiteY5" fmla="*/ 842 h 9999"/>
            <a:gd name="connsiteX6" fmla="*/ 6913 w 9999"/>
            <a:gd name="connsiteY6" fmla="*/ 380 h 9999"/>
            <a:gd name="connsiteX7" fmla="*/ 5975 w 9999"/>
            <a:gd name="connsiteY7" fmla="*/ 95 h 9999"/>
            <a:gd name="connsiteX8" fmla="*/ 4999 w 9999"/>
            <a:gd name="connsiteY8" fmla="*/ 0 h 9999"/>
            <a:gd name="connsiteX9" fmla="*/ 4024 w 9999"/>
            <a:gd name="connsiteY9" fmla="*/ 95 h 9999"/>
            <a:gd name="connsiteX10" fmla="*/ 3086 w 9999"/>
            <a:gd name="connsiteY10" fmla="*/ 380 h 9999"/>
            <a:gd name="connsiteX11" fmla="*/ 2222 w 9999"/>
            <a:gd name="connsiteY11" fmla="*/ 842 h 9999"/>
            <a:gd name="connsiteX12" fmla="*/ 1465 w 9999"/>
            <a:gd name="connsiteY12" fmla="*/ 1464 h 9999"/>
            <a:gd name="connsiteX13" fmla="*/ 843 w 9999"/>
            <a:gd name="connsiteY13" fmla="*/ 2222 h 9999"/>
            <a:gd name="connsiteX14" fmla="*/ 381 w 9999"/>
            <a:gd name="connsiteY14" fmla="*/ 3086 h 9999"/>
            <a:gd name="connsiteX15" fmla="*/ 97 w 9999"/>
            <a:gd name="connsiteY15" fmla="*/ 4024 h 9999"/>
            <a:gd name="connsiteX16" fmla="*/ 0 w 9999"/>
            <a:gd name="connsiteY16" fmla="*/ 5000 h 9999"/>
            <a:gd name="connsiteX17" fmla="*/ 97 w 9999"/>
            <a:gd name="connsiteY17" fmla="*/ 5975 h 9999"/>
            <a:gd name="connsiteX18" fmla="*/ 381 w 9999"/>
            <a:gd name="connsiteY18" fmla="*/ 6913 h 9999"/>
            <a:gd name="connsiteX19" fmla="*/ 843 w 9999"/>
            <a:gd name="connsiteY19" fmla="*/ 7777 h 9999"/>
            <a:gd name="connsiteX20" fmla="*/ 1465 w 9999"/>
            <a:gd name="connsiteY20" fmla="*/ 8535 h 9999"/>
            <a:gd name="connsiteX21" fmla="*/ 2222 w 9999"/>
            <a:gd name="connsiteY21" fmla="*/ 9157 h 9999"/>
            <a:gd name="connsiteX22" fmla="*/ 3086 w 9999"/>
            <a:gd name="connsiteY22" fmla="*/ 9619 h 9999"/>
            <a:gd name="connsiteX23" fmla="*/ 4024 w 9999"/>
            <a:gd name="connsiteY23" fmla="*/ 9904 h 9999"/>
            <a:gd name="connsiteX24" fmla="*/ 4999 w 9999"/>
            <a:gd name="connsiteY24" fmla="*/ 9999 h 9999"/>
            <a:gd name="connsiteX25" fmla="*/ 5975 w 9999"/>
            <a:gd name="connsiteY25" fmla="*/ 9904 h 9999"/>
            <a:gd name="connsiteX26" fmla="*/ 6913 w 9999"/>
            <a:gd name="connsiteY26" fmla="*/ 9619 h 9999"/>
            <a:gd name="connsiteX27" fmla="*/ 7777 w 9999"/>
            <a:gd name="connsiteY27" fmla="*/ 9157 h 9999"/>
            <a:gd name="connsiteX28" fmla="*/ 8535 w 9999"/>
            <a:gd name="connsiteY28" fmla="*/ 8535 h 9999"/>
            <a:gd name="connsiteX29" fmla="*/ 9157 w 9999"/>
            <a:gd name="connsiteY29" fmla="*/ 7777 h 9999"/>
            <a:gd name="connsiteX30" fmla="*/ 9618 w 9999"/>
            <a:gd name="connsiteY30" fmla="*/ 6913 h 9999"/>
            <a:gd name="connsiteX31" fmla="*/ 9903 w 9999"/>
            <a:gd name="connsiteY31" fmla="*/ 5975 h 9999"/>
            <a:gd name="connsiteX32" fmla="*/ 9999 w 9999"/>
            <a:gd name="connsiteY32" fmla="*/ 5000 h 9999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19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5 h 10000"/>
            <a:gd name="connsiteX8" fmla="*/ 4999 w 10000"/>
            <a:gd name="connsiteY8" fmla="*/ 0 h 10000"/>
            <a:gd name="connsiteX9" fmla="*/ 4024 w 10000"/>
            <a:gd name="connsiteY9" fmla="*/ 95 h 10000"/>
            <a:gd name="connsiteX10" fmla="*/ 3086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4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6 w 10000"/>
            <a:gd name="connsiteY22" fmla="*/ 9620 h 10000"/>
            <a:gd name="connsiteX23" fmla="*/ 4024 w 10000"/>
            <a:gd name="connsiteY23" fmla="*/ 9905 h 10000"/>
            <a:gd name="connsiteX24" fmla="*/ 4999 w 10000"/>
            <a:gd name="connsiteY24" fmla="*/ 10000 h 10000"/>
            <a:gd name="connsiteX25" fmla="*/ 5976 w 10000"/>
            <a:gd name="connsiteY25" fmla="*/ 9905 h 10000"/>
            <a:gd name="connsiteX26" fmla="*/ 6914 w 10000"/>
            <a:gd name="connsiteY26" fmla="*/ 9620 h 10000"/>
            <a:gd name="connsiteX27" fmla="*/ 7778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1"/>
              </a:moveTo>
              <a:cubicBezTo>
                <a:pt x="10000" y="4676"/>
                <a:pt x="9968" y="4343"/>
                <a:pt x="9904" y="4024"/>
              </a:cubicBezTo>
              <a:cubicBezTo>
                <a:pt x="9841" y="3705"/>
                <a:pt x="9743" y="3386"/>
                <a:pt x="9619" y="3086"/>
              </a:cubicBezTo>
              <a:cubicBezTo>
                <a:pt x="9495" y="2786"/>
                <a:pt x="9338" y="2492"/>
                <a:pt x="9158" y="2222"/>
              </a:cubicBezTo>
              <a:cubicBezTo>
                <a:pt x="8978" y="1952"/>
                <a:pt x="8766" y="1694"/>
                <a:pt x="8536" y="1464"/>
              </a:cubicBezTo>
              <a:cubicBezTo>
                <a:pt x="8306" y="1234"/>
                <a:pt x="8048" y="1023"/>
                <a:pt x="7778" y="842"/>
              </a:cubicBezTo>
              <a:cubicBezTo>
                <a:pt x="7508" y="661"/>
                <a:pt x="7214" y="504"/>
                <a:pt x="6914" y="380"/>
              </a:cubicBezTo>
              <a:cubicBezTo>
                <a:pt x="6614" y="256"/>
                <a:pt x="6295" y="158"/>
                <a:pt x="5976" y="95"/>
              </a:cubicBezTo>
              <a:cubicBezTo>
                <a:pt x="5657" y="32"/>
                <a:pt x="5324" y="0"/>
                <a:pt x="4999" y="0"/>
              </a:cubicBezTo>
              <a:cubicBezTo>
                <a:pt x="4674" y="0"/>
                <a:pt x="4343" y="32"/>
                <a:pt x="4024" y="95"/>
              </a:cubicBezTo>
              <a:cubicBezTo>
                <a:pt x="3705" y="158"/>
                <a:pt x="3386" y="256"/>
                <a:pt x="3086" y="380"/>
              </a:cubicBezTo>
              <a:cubicBezTo>
                <a:pt x="2786" y="504"/>
                <a:pt x="2492" y="661"/>
                <a:pt x="2222" y="842"/>
              </a:cubicBezTo>
              <a:cubicBezTo>
                <a:pt x="1952" y="1023"/>
                <a:pt x="1695" y="1234"/>
                <a:pt x="1465" y="1464"/>
              </a:cubicBezTo>
              <a:cubicBezTo>
                <a:pt x="1235" y="1694"/>
                <a:pt x="1024" y="1952"/>
                <a:pt x="843" y="2222"/>
              </a:cubicBezTo>
              <a:cubicBezTo>
                <a:pt x="662" y="2492"/>
                <a:pt x="505" y="2786"/>
                <a:pt x="381" y="3086"/>
              </a:cubicBezTo>
              <a:cubicBezTo>
                <a:pt x="257" y="3386"/>
                <a:pt x="161" y="3705"/>
                <a:pt x="97" y="4024"/>
              </a:cubicBezTo>
              <a:cubicBezTo>
                <a:pt x="34" y="4343"/>
                <a:pt x="0" y="4676"/>
                <a:pt x="0" y="5001"/>
              </a:cubicBezTo>
              <a:cubicBezTo>
                <a:pt x="0" y="5326"/>
                <a:pt x="34" y="5657"/>
                <a:pt x="97" y="5976"/>
              </a:cubicBezTo>
              <a:cubicBezTo>
                <a:pt x="161" y="6295"/>
                <a:pt x="257" y="6614"/>
                <a:pt x="381" y="6914"/>
              </a:cubicBezTo>
              <a:cubicBezTo>
                <a:pt x="505" y="7214"/>
                <a:pt x="662" y="7508"/>
                <a:pt x="843" y="7778"/>
              </a:cubicBezTo>
              <a:cubicBezTo>
                <a:pt x="1024" y="8048"/>
                <a:pt x="1235" y="8306"/>
                <a:pt x="1465" y="8536"/>
              </a:cubicBezTo>
              <a:cubicBezTo>
                <a:pt x="1695" y="8766"/>
                <a:pt x="1952" y="8977"/>
                <a:pt x="2222" y="9158"/>
              </a:cubicBezTo>
              <a:cubicBezTo>
                <a:pt x="2492" y="9339"/>
                <a:pt x="2786" y="9496"/>
                <a:pt x="3086" y="9620"/>
              </a:cubicBezTo>
              <a:cubicBezTo>
                <a:pt x="3386" y="9744"/>
                <a:pt x="3705" y="9842"/>
                <a:pt x="4024" y="9905"/>
              </a:cubicBezTo>
              <a:cubicBezTo>
                <a:pt x="4343" y="9968"/>
                <a:pt x="4674" y="10000"/>
                <a:pt x="4999" y="10000"/>
              </a:cubicBezTo>
              <a:cubicBezTo>
                <a:pt x="5324" y="10000"/>
                <a:pt x="5657" y="9968"/>
                <a:pt x="5976" y="9905"/>
              </a:cubicBezTo>
              <a:cubicBezTo>
                <a:pt x="6295" y="9842"/>
                <a:pt x="6614" y="9744"/>
                <a:pt x="6914" y="9620"/>
              </a:cubicBezTo>
              <a:cubicBezTo>
                <a:pt x="7214" y="9496"/>
                <a:pt x="7508" y="9339"/>
                <a:pt x="7778" y="9158"/>
              </a:cubicBezTo>
              <a:cubicBezTo>
                <a:pt x="8048" y="8977"/>
                <a:pt x="8306" y="8766"/>
                <a:pt x="8536" y="8536"/>
              </a:cubicBezTo>
              <a:cubicBezTo>
                <a:pt x="8766" y="8306"/>
                <a:pt x="8978" y="8048"/>
                <a:pt x="9158" y="7778"/>
              </a:cubicBezTo>
              <a:cubicBezTo>
                <a:pt x="9338" y="7508"/>
                <a:pt x="9495" y="7214"/>
                <a:pt x="9619" y="6914"/>
              </a:cubicBezTo>
              <a:cubicBezTo>
                <a:pt x="9743" y="6614"/>
                <a:pt x="9841" y="6295"/>
                <a:pt x="9904" y="5976"/>
              </a:cubicBezTo>
              <a:cubicBezTo>
                <a:pt x="9968" y="5657"/>
                <a:pt x="10000" y="5326"/>
                <a:pt x="10000" y="5001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0.58023</cdr:x>
      <cdr:y>0.50772</cdr:y>
    </cdr:from>
    <cdr:to>
      <cdr:x>0.58141</cdr:x>
      <cdr:y>0.51032</cdr:y>
    </cdr:to>
    <cdr:sp macro="" textlink="">
      <cdr:nvSpPr>
        <cdr:cNvPr id="6" name="PlotDat4_9|2~34_0"/>
        <cdr:cNvSpPr/>
      </cdr:nvSpPr>
      <cdr:spPr>
        <a:xfrm xmlns:a="http://schemas.openxmlformats.org/drawingml/2006/main">
          <a:off x="5020379" y="3186575"/>
          <a:ext cx="10236" cy="16294"/>
        </a:xfrm>
        <a:custGeom xmlns:a="http://schemas.openxmlformats.org/drawingml/2006/main">
          <a:avLst/>
          <a:gdLst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  <a:gd name="connsiteX0" fmla="*/ 10236 w 10236"/>
            <a:gd name="connsiteY0" fmla="*/ 8147 h 16294"/>
            <a:gd name="connsiteX1" fmla="*/ 10138 w 10236"/>
            <a:gd name="connsiteY1" fmla="*/ 6558 h 16294"/>
            <a:gd name="connsiteX2" fmla="*/ 9847 w 10236"/>
            <a:gd name="connsiteY2" fmla="*/ 5029 h 16294"/>
            <a:gd name="connsiteX3" fmla="*/ 9374 w 10236"/>
            <a:gd name="connsiteY3" fmla="*/ 3621 h 16294"/>
            <a:gd name="connsiteX4" fmla="*/ 8738 w 10236"/>
            <a:gd name="connsiteY4" fmla="*/ 2386 h 16294"/>
            <a:gd name="connsiteX5" fmla="*/ 7962 w 10236"/>
            <a:gd name="connsiteY5" fmla="*/ 1373 h 16294"/>
            <a:gd name="connsiteX6" fmla="*/ 7077 w 10236"/>
            <a:gd name="connsiteY6" fmla="*/ 620 h 16294"/>
            <a:gd name="connsiteX7" fmla="*/ 6117 w 10236"/>
            <a:gd name="connsiteY7" fmla="*/ 157 h 16294"/>
            <a:gd name="connsiteX8" fmla="*/ 5118 w 10236"/>
            <a:gd name="connsiteY8" fmla="*/ 0 h 16294"/>
            <a:gd name="connsiteX9" fmla="*/ 4120 w 10236"/>
            <a:gd name="connsiteY9" fmla="*/ 157 h 16294"/>
            <a:gd name="connsiteX10" fmla="*/ 3160 w 10236"/>
            <a:gd name="connsiteY10" fmla="*/ 620 h 16294"/>
            <a:gd name="connsiteX11" fmla="*/ 2275 w 10236"/>
            <a:gd name="connsiteY11" fmla="*/ 1373 h 16294"/>
            <a:gd name="connsiteX12" fmla="*/ 1499 w 10236"/>
            <a:gd name="connsiteY12" fmla="*/ 2386 h 16294"/>
            <a:gd name="connsiteX13" fmla="*/ 862 w 10236"/>
            <a:gd name="connsiteY13" fmla="*/ 3621 h 16294"/>
            <a:gd name="connsiteX14" fmla="*/ 390 w 10236"/>
            <a:gd name="connsiteY14" fmla="*/ 5029 h 16294"/>
            <a:gd name="connsiteX15" fmla="*/ 99 w 10236"/>
            <a:gd name="connsiteY15" fmla="*/ 6558 h 16294"/>
            <a:gd name="connsiteX16" fmla="*/ 0 w 10236"/>
            <a:gd name="connsiteY16" fmla="*/ 8147 h 16294"/>
            <a:gd name="connsiteX17" fmla="*/ 99 w 10236"/>
            <a:gd name="connsiteY17" fmla="*/ 9736 h 16294"/>
            <a:gd name="connsiteX18" fmla="*/ 390 w 10236"/>
            <a:gd name="connsiteY18" fmla="*/ 11264 h 16294"/>
            <a:gd name="connsiteX19" fmla="*/ 862 w 10236"/>
            <a:gd name="connsiteY19" fmla="*/ 12673 h 16294"/>
            <a:gd name="connsiteX20" fmla="*/ 1499 w 10236"/>
            <a:gd name="connsiteY20" fmla="*/ 13908 h 16294"/>
            <a:gd name="connsiteX21" fmla="*/ 2275 w 10236"/>
            <a:gd name="connsiteY21" fmla="*/ 14921 h 16294"/>
            <a:gd name="connsiteX22" fmla="*/ 3160 w 10236"/>
            <a:gd name="connsiteY22" fmla="*/ 15674 h 16294"/>
            <a:gd name="connsiteX23" fmla="*/ 4120 w 10236"/>
            <a:gd name="connsiteY23" fmla="*/ 16137 h 16294"/>
            <a:gd name="connsiteX24" fmla="*/ 5118 w 10236"/>
            <a:gd name="connsiteY24" fmla="*/ 16294 h 16294"/>
            <a:gd name="connsiteX25" fmla="*/ 6117 w 10236"/>
            <a:gd name="connsiteY25" fmla="*/ 16137 h 16294"/>
            <a:gd name="connsiteX26" fmla="*/ 7077 w 10236"/>
            <a:gd name="connsiteY26" fmla="*/ 15674 h 16294"/>
            <a:gd name="connsiteX27" fmla="*/ 7962 w 10236"/>
            <a:gd name="connsiteY27" fmla="*/ 14921 h 16294"/>
            <a:gd name="connsiteX28" fmla="*/ 8738 w 10236"/>
            <a:gd name="connsiteY28" fmla="*/ 13908 h 16294"/>
            <a:gd name="connsiteX29" fmla="*/ 9374 w 10236"/>
            <a:gd name="connsiteY29" fmla="*/ 12673 h 16294"/>
            <a:gd name="connsiteX30" fmla="*/ 9847 w 10236"/>
            <a:gd name="connsiteY30" fmla="*/ 11264 h 16294"/>
            <a:gd name="connsiteX31" fmla="*/ 10138 w 10236"/>
            <a:gd name="connsiteY31" fmla="*/ 9736 h 16294"/>
            <a:gd name="connsiteX32" fmla="*/ 10236 w 10236"/>
            <a:gd name="connsiteY32" fmla="*/ 8147 h 162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236" h="16294">
              <a:moveTo>
                <a:pt x="10236" y="8147"/>
              </a:moveTo>
              <a:cubicBezTo>
                <a:pt x="10236" y="7617"/>
                <a:pt x="10203" y="7078"/>
                <a:pt x="10138" y="6558"/>
              </a:cubicBezTo>
              <a:cubicBezTo>
                <a:pt x="10073" y="6038"/>
                <a:pt x="9974" y="5518"/>
                <a:pt x="9847" y="5029"/>
              </a:cubicBezTo>
              <a:cubicBezTo>
                <a:pt x="9720" y="4540"/>
                <a:pt x="9559" y="4062"/>
                <a:pt x="9374" y="3621"/>
              </a:cubicBezTo>
              <a:cubicBezTo>
                <a:pt x="9189" y="3180"/>
                <a:pt x="8973" y="2761"/>
                <a:pt x="8738" y="2386"/>
              </a:cubicBezTo>
              <a:cubicBezTo>
                <a:pt x="8503" y="2011"/>
                <a:pt x="8239" y="1667"/>
                <a:pt x="7962" y="1373"/>
              </a:cubicBezTo>
              <a:cubicBezTo>
                <a:pt x="7685" y="1079"/>
                <a:pt x="7384" y="823"/>
                <a:pt x="7077" y="620"/>
              </a:cubicBezTo>
              <a:cubicBezTo>
                <a:pt x="6770" y="417"/>
                <a:pt x="6443" y="260"/>
                <a:pt x="6117" y="157"/>
              </a:cubicBezTo>
              <a:cubicBezTo>
                <a:pt x="5791" y="54"/>
                <a:pt x="5451" y="0"/>
                <a:pt x="5118" y="0"/>
              </a:cubicBezTo>
              <a:cubicBezTo>
                <a:pt x="4785" y="0"/>
                <a:pt x="4446" y="54"/>
                <a:pt x="4120" y="157"/>
              </a:cubicBezTo>
              <a:cubicBezTo>
                <a:pt x="3794" y="260"/>
                <a:pt x="3467" y="417"/>
                <a:pt x="3160" y="620"/>
              </a:cubicBezTo>
              <a:cubicBezTo>
                <a:pt x="2853" y="823"/>
                <a:pt x="2552" y="1079"/>
                <a:pt x="2275" y="1373"/>
              </a:cubicBezTo>
              <a:cubicBezTo>
                <a:pt x="1998" y="1667"/>
                <a:pt x="1735" y="2011"/>
                <a:pt x="1499" y="2386"/>
              </a:cubicBezTo>
              <a:cubicBezTo>
                <a:pt x="1264" y="2761"/>
                <a:pt x="1047" y="3180"/>
                <a:pt x="862" y="3621"/>
              </a:cubicBezTo>
              <a:cubicBezTo>
                <a:pt x="677" y="4062"/>
                <a:pt x="517" y="4540"/>
                <a:pt x="390" y="5029"/>
              </a:cubicBezTo>
              <a:cubicBezTo>
                <a:pt x="263" y="5518"/>
                <a:pt x="164" y="6038"/>
                <a:pt x="99" y="6558"/>
              </a:cubicBezTo>
              <a:cubicBezTo>
                <a:pt x="34" y="7078"/>
                <a:pt x="0" y="7617"/>
                <a:pt x="0" y="8147"/>
              </a:cubicBezTo>
              <a:cubicBezTo>
                <a:pt x="0" y="8677"/>
                <a:pt x="34" y="9217"/>
                <a:pt x="99" y="9736"/>
              </a:cubicBezTo>
              <a:cubicBezTo>
                <a:pt x="164" y="10255"/>
                <a:pt x="263" y="10775"/>
                <a:pt x="390" y="11264"/>
              </a:cubicBezTo>
              <a:cubicBezTo>
                <a:pt x="517" y="11753"/>
                <a:pt x="677" y="12232"/>
                <a:pt x="862" y="12673"/>
              </a:cubicBezTo>
              <a:cubicBezTo>
                <a:pt x="1047" y="13114"/>
                <a:pt x="1264" y="13533"/>
                <a:pt x="1499" y="13908"/>
              </a:cubicBezTo>
              <a:cubicBezTo>
                <a:pt x="1735" y="14283"/>
                <a:pt x="1998" y="14627"/>
                <a:pt x="2275" y="14921"/>
              </a:cubicBezTo>
              <a:cubicBezTo>
                <a:pt x="2552" y="15215"/>
                <a:pt x="2853" y="15471"/>
                <a:pt x="3160" y="15674"/>
              </a:cubicBezTo>
              <a:cubicBezTo>
                <a:pt x="3467" y="15877"/>
                <a:pt x="3794" y="16034"/>
                <a:pt x="4120" y="16137"/>
              </a:cubicBezTo>
              <a:cubicBezTo>
                <a:pt x="4446" y="16240"/>
                <a:pt x="4785" y="16294"/>
                <a:pt x="5118" y="16294"/>
              </a:cubicBezTo>
              <a:cubicBezTo>
                <a:pt x="5451" y="16294"/>
                <a:pt x="5791" y="16240"/>
                <a:pt x="6117" y="16137"/>
              </a:cubicBezTo>
              <a:cubicBezTo>
                <a:pt x="6443" y="16034"/>
                <a:pt x="6770" y="15877"/>
                <a:pt x="7077" y="15674"/>
              </a:cubicBezTo>
              <a:cubicBezTo>
                <a:pt x="7384" y="15471"/>
                <a:pt x="7685" y="15215"/>
                <a:pt x="7962" y="14921"/>
              </a:cubicBezTo>
              <a:cubicBezTo>
                <a:pt x="8239" y="14627"/>
                <a:pt x="8503" y="14283"/>
                <a:pt x="8738" y="13908"/>
              </a:cubicBezTo>
              <a:cubicBezTo>
                <a:pt x="8973" y="13533"/>
                <a:pt x="9189" y="13114"/>
                <a:pt x="9374" y="12673"/>
              </a:cubicBezTo>
              <a:cubicBezTo>
                <a:pt x="9559" y="12232"/>
                <a:pt x="9720" y="11753"/>
                <a:pt x="9847" y="11264"/>
              </a:cubicBezTo>
              <a:cubicBezTo>
                <a:pt x="9974" y="10775"/>
                <a:pt x="10073" y="10255"/>
                <a:pt x="10138" y="9736"/>
              </a:cubicBezTo>
              <a:cubicBezTo>
                <a:pt x="10203" y="9217"/>
                <a:pt x="10236" y="8677"/>
                <a:pt x="10236" y="8147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0.61984</cdr:x>
      <cdr:y>0.39735</cdr:y>
    </cdr:from>
    <cdr:to>
      <cdr:x>0.62117</cdr:x>
      <cdr:y>0.40024</cdr:y>
    </cdr:to>
    <cdr:sp macro="" textlink="">
      <cdr:nvSpPr>
        <cdr:cNvPr id="7" name="PlotDat4_11|2~34_0"/>
        <cdr:cNvSpPr/>
      </cdr:nvSpPr>
      <cdr:spPr>
        <a:xfrm xmlns:a="http://schemas.openxmlformats.org/drawingml/2006/main">
          <a:off x="5363113" y="2493884"/>
          <a:ext cx="11486" cy="18133"/>
        </a:xfrm>
        <a:custGeom xmlns:a="http://schemas.openxmlformats.org/drawingml/2006/main">
          <a:avLst/>
          <a:gdLst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  <a:gd name="connsiteX0" fmla="*/ 11486 w 11486"/>
            <a:gd name="connsiteY0" fmla="*/ 9067 h 18133"/>
            <a:gd name="connsiteX1" fmla="*/ 11376 w 11486"/>
            <a:gd name="connsiteY1" fmla="*/ 7298 h 18133"/>
            <a:gd name="connsiteX2" fmla="*/ 11049 w 11486"/>
            <a:gd name="connsiteY2" fmla="*/ 5597 h 18133"/>
            <a:gd name="connsiteX3" fmla="*/ 10519 w 11486"/>
            <a:gd name="connsiteY3" fmla="*/ 4030 h 18133"/>
            <a:gd name="connsiteX4" fmla="*/ 9804 w 11486"/>
            <a:gd name="connsiteY4" fmla="*/ 2656 h 18133"/>
            <a:gd name="connsiteX5" fmla="*/ 8934 w 11486"/>
            <a:gd name="connsiteY5" fmla="*/ 1529 h 18133"/>
            <a:gd name="connsiteX6" fmla="*/ 7941 w 11486"/>
            <a:gd name="connsiteY6" fmla="*/ 691 h 18133"/>
            <a:gd name="connsiteX7" fmla="*/ 6864 w 11486"/>
            <a:gd name="connsiteY7" fmla="*/ 175 h 18133"/>
            <a:gd name="connsiteX8" fmla="*/ 5743 w 11486"/>
            <a:gd name="connsiteY8" fmla="*/ 0 h 18133"/>
            <a:gd name="connsiteX9" fmla="*/ 4623 w 11486"/>
            <a:gd name="connsiteY9" fmla="*/ 175 h 18133"/>
            <a:gd name="connsiteX10" fmla="*/ 3545 w 11486"/>
            <a:gd name="connsiteY10" fmla="*/ 691 h 18133"/>
            <a:gd name="connsiteX11" fmla="*/ 2552 w 11486"/>
            <a:gd name="connsiteY11" fmla="*/ 1529 h 18133"/>
            <a:gd name="connsiteX12" fmla="*/ 1682 w 11486"/>
            <a:gd name="connsiteY12" fmla="*/ 2656 h 18133"/>
            <a:gd name="connsiteX13" fmla="*/ 968 w 11486"/>
            <a:gd name="connsiteY13" fmla="*/ 4030 h 18133"/>
            <a:gd name="connsiteX14" fmla="*/ 437 w 11486"/>
            <a:gd name="connsiteY14" fmla="*/ 5597 h 18133"/>
            <a:gd name="connsiteX15" fmla="*/ 110 w 11486"/>
            <a:gd name="connsiteY15" fmla="*/ 7298 h 18133"/>
            <a:gd name="connsiteX16" fmla="*/ 0 w 11486"/>
            <a:gd name="connsiteY16" fmla="*/ 9067 h 18133"/>
            <a:gd name="connsiteX17" fmla="*/ 110 w 11486"/>
            <a:gd name="connsiteY17" fmla="*/ 10836 h 18133"/>
            <a:gd name="connsiteX18" fmla="*/ 437 w 11486"/>
            <a:gd name="connsiteY18" fmla="*/ 12536 h 18133"/>
            <a:gd name="connsiteX19" fmla="*/ 968 w 11486"/>
            <a:gd name="connsiteY19" fmla="*/ 14104 h 18133"/>
            <a:gd name="connsiteX20" fmla="*/ 1682 w 11486"/>
            <a:gd name="connsiteY20" fmla="*/ 15478 h 18133"/>
            <a:gd name="connsiteX21" fmla="*/ 2552 w 11486"/>
            <a:gd name="connsiteY21" fmla="*/ 16605 h 18133"/>
            <a:gd name="connsiteX22" fmla="*/ 3545 w 11486"/>
            <a:gd name="connsiteY22" fmla="*/ 17443 h 18133"/>
            <a:gd name="connsiteX23" fmla="*/ 4623 w 11486"/>
            <a:gd name="connsiteY23" fmla="*/ 17959 h 18133"/>
            <a:gd name="connsiteX24" fmla="*/ 5743 w 11486"/>
            <a:gd name="connsiteY24" fmla="*/ 18133 h 18133"/>
            <a:gd name="connsiteX25" fmla="*/ 6864 w 11486"/>
            <a:gd name="connsiteY25" fmla="*/ 17959 h 18133"/>
            <a:gd name="connsiteX26" fmla="*/ 7941 w 11486"/>
            <a:gd name="connsiteY26" fmla="*/ 17443 h 18133"/>
            <a:gd name="connsiteX27" fmla="*/ 8934 w 11486"/>
            <a:gd name="connsiteY27" fmla="*/ 16605 h 18133"/>
            <a:gd name="connsiteX28" fmla="*/ 9804 w 11486"/>
            <a:gd name="connsiteY28" fmla="*/ 15478 h 18133"/>
            <a:gd name="connsiteX29" fmla="*/ 10519 w 11486"/>
            <a:gd name="connsiteY29" fmla="*/ 14104 h 18133"/>
            <a:gd name="connsiteX30" fmla="*/ 11049 w 11486"/>
            <a:gd name="connsiteY30" fmla="*/ 12536 h 18133"/>
            <a:gd name="connsiteX31" fmla="*/ 11376 w 11486"/>
            <a:gd name="connsiteY31" fmla="*/ 10836 h 18133"/>
            <a:gd name="connsiteX32" fmla="*/ 11486 w 11486"/>
            <a:gd name="connsiteY32" fmla="*/ 9067 h 181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1486" h="18133">
              <a:moveTo>
                <a:pt x="11486" y="9067"/>
              </a:moveTo>
              <a:cubicBezTo>
                <a:pt x="11486" y="8477"/>
                <a:pt x="11449" y="7876"/>
                <a:pt x="11376" y="7298"/>
              </a:cubicBezTo>
              <a:cubicBezTo>
                <a:pt x="11303" y="6720"/>
                <a:pt x="11192" y="6142"/>
                <a:pt x="11049" y="5597"/>
              </a:cubicBezTo>
              <a:cubicBezTo>
                <a:pt x="10906" y="5052"/>
                <a:pt x="10727" y="4520"/>
                <a:pt x="10519" y="4030"/>
              </a:cubicBezTo>
              <a:cubicBezTo>
                <a:pt x="10312" y="3540"/>
                <a:pt x="10068" y="3073"/>
                <a:pt x="9804" y="2656"/>
              </a:cubicBezTo>
              <a:cubicBezTo>
                <a:pt x="9540" y="2239"/>
                <a:pt x="9244" y="1856"/>
                <a:pt x="8934" y="1529"/>
              </a:cubicBezTo>
              <a:cubicBezTo>
                <a:pt x="8624" y="1202"/>
                <a:pt x="8286" y="917"/>
                <a:pt x="7941" y="691"/>
              </a:cubicBezTo>
              <a:cubicBezTo>
                <a:pt x="7596" y="465"/>
                <a:pt x="7230" y="290"/>
                <a:pt x="6864" y="175"/>
              </a:cubicBezTo>
              <a:cubicBezTo>
                <a:pt x="6498" y="60"/>
                <a:pt x="6116" y="0"/>
                <a:pt x="5743" y="0"/>
              </a:cubicBezTo>
              <a:cubicBezTo>
                <a:pt x="5370" y="0"/>
                <a:pt x="4989" y="60"/>
                <a:pt x="4623" y="175"/>
              </a:cubicBezTo>
              <a:cubicBezTo>
                <a:pt x="4257" y="290"/>
                <a:pt x="3890" y="465"/>
                <a:pt x="3545" y="691"/>
              </a:cubicBezTo>
              <a:cubicBezTo>
                <a:pt x="3200" y="917"/>
                <a:pt x="2862" y="1202"/>
                <a:pt x="2552" y="1529"/>
              </a:cubicBezTo>
              <a:cubicBezTo>
                <a:pt x="2242" y="1856"/>
                <a:pt x="1946" y="2239"/>
                <a:pt x="1682" y="2656"/>
              </a:cubicBezTo>
              <a:cubicBezTo>
                <a:pt x="1418" y="3073"/>
                <a:pt x="1176" y="3540"/>
                <a:pt x="968" y="4030"/>
              </a:cubicBezTo>
              <a:cubicBezTo>
                <a:pt x="761" y="4520"/>
                <a:pt x="580" y="5052"/>
                <a:pt x="437" y="5597"/>
              </a:cubicBezTo>
              <a:cubicBezTo>
                <a:pt x="294" y="6142"/>
                <a:pt x="183" y="6720"/>
                <a:pt x="110" y="7298"/>
              </a:cubicBezTo>
              <a:cubicBezTo>
                <a:pt x="37" y="7876"/>
                <a:pt x="0" y="8477"/>
                <a:pt x="0" y="9067"/>
              </a:cubicBezTo>
              <a:cubicBezTo>
                <a:pt x="0" y="9657"/>
                <a:pt x="37" y="10258"/>
                <a:pt x="110" y="10836"/>
              </a:cubicBezTo>
              <a:cubicBezTo>
                <a:pt x="183" y="11414"/>
                <a:pt x="294" y="11991"/>
                <a:pt x="437" y="12536"/>
              </a:cubicBezTo>
              <a:cubicBezTo>
                <a:pt x="580" y="13081"/>
                <a:pt x="761" y="13614"/>
                <a:pt x="968" y="14104"/>
              </a:cubicBezTo>
              <a:cubicBezTo>
                <a:pt x="1176" y="14594"/>
                <a:pt x="1418" y="15061"/>
                <a:pt x="1682" y="15478"/>
              </a:cubicBezTo>
              <a:cubicBezTo>
                <a:pt x="1946" y="15895"/>
                <a:pt x="2242" y="16278"/>
                <a:pt x="2552" y="16605"/>
              </a:cubicBezTo>
              <a:cubicBezTo>
                <a:pt x="2862" y="16932"/>
                <a:pt x="3200" y="17217"/>
                <a:pt x="3545" y="17443"/>
              </a:cubicBezTo>
              <a:cubicBezTo>
                <a:pt x="3890" y="17669"/>
                <a:pt x="4257" y="17844"/>
                <a:pt x="4623" y="17959"/>
              </a:cubicBezTo>
              <a:cubicBezTo>
                <a:pt x="4989" y="18074"/>
                <a:pt x="5370" y="18133"/>
                <a:pt x="5743" y="18133"/>
              </a:cubicBezTo>
              <a:cubicBezTo>
                <a:pt x="6116" y="18133"/>
                <a:pt x="6498" y="18074"/>
                <a:pt x="6864" y="17959"/>
              </a:cubicBezTo>
              <a:cubicBezTo>
                <a:pt x="7230" y="17844"/>
                <a:pt x="7596" y="17669"/>
                <a:pt x="7941" y="17443"/>
              </a:cubicBezTo>
              <a:cubicBezTo>
                <a:pt x="8286" y="17217"/>
                <a:pt x="8624" y="16932"/>
                <a:pt x="8934" y="16605"/>
              </a:cubicBezTo>
              <a:cubicBezTo>
                <a:pt x="9244" y="16278"/>
                <a:pt x="9540" y="15895"/>
                <a:pt x="9804" y="15478"/>
              </a:cubicBezTo>
              <a:cubicBezTo>
                <a:pt x="10068" y="15061"/>
                <a:pt x="10312" y="14594"/>
                <a:pt x="10519" y="14104"/>
              </a:cubicBezTo>
              <a:cubicBezTo>
                <a:pt x="10727" y="13614"/>
                <a:pt x="10906" y="13081"/>
                <a:pt x="11049" y="12536"/>
              </a:cubicBezTo>
              <a:cubicBezTo>
                <a:pt x="11192" y="11991"/>
                <a:pt x="11303" y="11414"/>
                <a:pt x="11376" y="10836"/>
              </a:cubicBezTo>
              <a:cubicBezTo>
                <a:pt x="11449" y="10258"/>
                <a:pt x="11486" y="9657"/>
                <a:pt x="11486" y="9067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0.65984</cdr:x>
      <cdr:y>0.28681</cdr:y>
    </cdr:from>
    <cdr:to>
      <cdr:x>0.66132</cdr:x>
      <cdr:y>0.29</cdr:y>
    </cdr:to>
    <cdr:sp macro="" textlink="">
      <cdr:nvSpPr>
        <cdr:cNvPr id="8" name="PlotDat4_13|2~34_0"/>
        <cdr:cNvSpPr/>
      </cdr:nvSpPr>
      <cdr:spPr>
        <a:xfrm xmlns:a="http://schemas.openxmlformats.org/drawingml/2006/main">
          <a:off x="5709234" y="1800118"/>
          <a:ext cx="12760" cy="19977"/>
        </a:xfrm>
        <a:custGeom xmlns:a="http://schemas.openxmlformats.org/drawingml/2006/main">
          <a:avLst/>
          <a:gdLst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  <a:gd name="connsiteX0" fmla="*/ 12760 w 12760"/>
            <a:gd name="connsiteY0" fmla="*/ 9989 h 19977"/>
            <a:gd name="connsiteX1" fmla="*/ 12637 w 12760"/>
            <a:gd name="connsiteY1" fmla="*/ 8040 h 19977"/>
            <a:gd name="connsiteX2" fmla="*/ 12274 w 12760"/>
            <a:gd name="connsiteY2" fmla="*/ 6167 h 19977"/>
            <a:gd name="connsiteX3" fmla="*/ 11685 w 12760"/>
            <a:gd name="connsiteY3" fmla="*/ 4440 h 19977"/>
            <a:gd name="connsiteX4" fmla="*/ 10891 w 12760"/>
            <a:gd name="connsiteY4" fmla="*/ 2926 h 19977"/>
            <a:gd name="connsiteX5" fmla="*/ 9924 w 12760"/>
            <a:gd name="connsiteY5" fmla="*/ 1684 h 19977"/>
            <a:gd name="connsiteX6" fmla="*/ 8821 w 12760"/>
            <a:gd name="connsiteY6" fmla="*/ 760 h 19977"/>
            <a:gd name="connsiteX7" fmla="*/ 7624 w 12760"/>
            <a:gd name="connsiteY7" fmla="*/ 193 h 19977"/>
            <a:gd name="connsiteX8" fmla="*/ 6379 w 12760"/>
            <a:gd name="connsiteY8" fmla="*/ 0 h 19977"/>
            <a:gd name="connsiteX9" fmla="*/ 5135 w 12760"/>
            <a:gd name="connsiteY9" fmla="*/ 193 h 19977"/>
            <a:gd name="connsiteX10" fmla="*/ 3938 w 12760"/>
            <a:gd name="connsiteY10" fmla="*/ 760 h 19977"/>
            <a:gd name="connsiteX11" fmla="*/ 2835 w 12760"/>
            <a:gd name="connsiteY11" fmla="*/ 1684 h 19977"/>
            <a:gd name="connsiteX12" fmla="*/ 1868 w 12760"/>
            <a:gd name="connsiteY12" fmla="*/ 2926 h 19977"/>
            <a:gd name="connsiteX13" fmla="*/ 1075 w 12760"/>
            <a:gd name="connsiteY13" fmla="*/ 4440 h 19977"/>
            <a:gd name="connsiteX14" fmla="*/ 485 w 12760"/>
            <a:gd name="connsiteY14" fmla="*/ 6167 h 19977"/>
            <a:gd name="connsiteX15" fmla="*/ 122 w 12760"/>
            <a:gd name="connsiteY15" fmla="*/ 8040 h 19977"/>
            <a:gd name="connsiteX16" fmla="*/ 0 w 12760"/>
            <a:gd name="connsiteY16" fmla="*/ 9989 h 19977"/>
            <a:gd name="connsiteX17" fmla="*/ 122 w 12760"/>
            <a:gd name="connsiteY17" fmla="*/ 11937 h 19977"/>
            <a:gd name="connsiteX18" fmla="*/ 485 w 12760"/>
            <a:gd name="connsiteY18" fmla="*/ 13811 h 19977"/>
            <a:gd name="connsiteX19" fmla="*/ 1075 w 12760"/>
            <a:gd name="connsiteY19" fmla="*/ 15538 h 19977"/>
            <a:gd name="connsiteX20" fmla="*/ 1868 w 12760"/>
            <a:gd name="connsiteY20" fmla="*/ 17052 h 19977"/>
            <a:gd name="connsiteX21" fmla="*/ 2835 w 12760"/>
            <a:gd name="connsiteY21" fmla="*/ 18293 h 19977"/>
            <a:gd name="connsiteX22" fmla="*/ 3938 w 12760"/>
            <a:gd name="connsiteY22" fmla="*/ 19217 h 19977"/>
            <a:gd name="connsiteX23" fmla="*/ 5135 w 12760"/>
            <a:gd name="connsiteY23" fmla="*/ 19785 h 19977"/>
            <a:gd name="connsiteX24" fmla="*/ 6379 w 12760"/>
            <a:gd name="connsiteY24" fmla="*/ 19977 h 19977"/>
            <a:gd name="connsiteX25" fmla="*/ 7624 w 12760"/>
            <a:gd name="connsiteY25" fmla="*/ 19785 h 19977"/>
            <a:gd name="connsiteX26" fmla="*/ 8821 w 12760"/>
            <a:gd name="connsiteY26" fmla="*/ 19217 h 19977"/>
            <a:gd name="connsiteX27" fmla="*/ 9924 w 12760"/>
            <a:gd name="connsiteY27" fmla="*/ 18293 h 19977"/>
            <a:gd name="connsiteX28" fmla="*/ 10891 w 12760"/>
            <a:gd name="connsiteY28" fmla="*/ 17052 h 19977"/>
            <a:gd name="connsiteX29" fmla="*/ 11685 w 12760"/>
            <a:gd name="connsiteY29" fmla="*/ 15538 h 19977"/>
            <a:gd name="connsiteX30" fmla="*/ 12274 w 12760"/>
            <a:gd name="connsiteY30" fmla="*/ 13811 h 19977"/>
            <a:gd name="connsiteX31" fmla="*/ 12637 w 12760"/>
            <a:gd name="connsiteY31" fmla="*/ 11937 h 19977"/>
            <a:gd name="connsiteX32" fmla="*/ 12760 w 12760"/>
            <a:gd name="connsiteY32" fmla="*/ 9989 h 199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2760" h="19977">
              <a:moveTo>
                <a:pt x="12760" y="9989"/>
              </a:moveTo>
              <a:cubicBezTo>
                <a:pt x="12760" y="9340"/>
                <a:pt x="12718" y="8677"/>
                <a:pt x="12637" y="8040"/>
              </a:cubicBezTo>
              <a:cubicBezTo>
                <a:pt x="12556" y="7403"/>
                <a:pt x="12433" y="6767"/>
                <a:pt x="12274" y="6167"/>
              </a:cubicBezTo>
              <a:cubicBezTo>
                <a:pt x="12115" y="5567"/>
                <a:pt x="11915" y="4980"/>
                <a:pt x="11685" y="4440"/>
              </a:cubicBezTo>
              <a:cubicBezTo>
                <a:pt x="11455" y="3900"/>
                <a:pt x="11184" y="3385"/>
                <a:pt x="10891" y="2926"/>
              </a:cubicBezTo>
              <a:cubicBezTo>
                <a:pt x="10598" y="2467"/>
                <a:pt x="10269" y="2045"/>
                <a:pt x="9924" y="1684"/>
              </a:cubicBezTo>
              <a:cubicBezTo>
                <a:pt x="9579" y="1323"/>
                <a:pt x="9204" y="1008"/>
                <a:pt x="8821" y="760"/>
              </a:cubicBezTo>
              <a:cubicBezTo>
                <a:pt x="8438" y="512"/>
                <a:pt x="8031" y="320"/>
                <a:pt x="7624" y="193"/>
              </a:cubicBezTo>
              <a:cubicBezTo>
                <a:pt x="7217" y="66"/>
                <a:pt x="6794" y="0"/>
                <a:pt x="6379" y="0"/>
              </a:cubicBezTo>
              <a:cubicBezTo>
                <a:pt x="5964" y="0"/>
                <a:pt x="5542" y="66"/>
                <a:pt x="5135" y="193"/>
              </a:cubicBezTo>
              <a:cubicBezTo>
                <a:pt x="4728" y="320"/>
                <a:pt x="4321" y="512"/>
                <a:pt x="3938" y="760"/>
              </a:cubicBezTo>
              <a:cubicBezTo>
                <a:pt x="3555" y="1008"/>
                <a:pt x="3180" y="1323"/>
                <a:pt x="2835" y="1684"/>
              </a:cubicBezTo>
              <a:cubicBezTo>
                <a:pt x="2490" y="2045"/>
                <a:pt x="2161" y="2467"/>
                <a:pt x="1868" y="2926"/>
              </a:cubicBezTo>
              <a:cubicBezTo>
                <a:pt x="1575" y="3385"/>
                <a:pt x="1305" y="3900"/>
                <a:pt x="1075" y="4440"/>
              </a:cubicBezTo>
              <a:cubicBezTo>
                <a:pt x="845" y="4980"/>
                <a:pt x="644" y="5567"/>
                <a:pt x="485" y="6167"/>
              </a:cubicBezTo>
              <a:cubicBezTo>
                <a:pt x="326" y="6767"/>
                <a:pt x="203" y="7403"/>
                <a:pt x="122" y="8040"/>
              </a:cubicBezTo>
              <a:cubicBezTo>
                <a:pt x="41" y="8677"/>
                <a:pt x="0" y="9340"/>
                <a:pt x="0" y="9989"/>
              </a:cubicBezTo>
              <a:cubicBezTo>
                <a:pt x="0" y="10638"/>
                <a:pt x="41" y="11300"/>
                <a:pt x="122" y="11937"/>
              </a:cubicBezTo>
              <a:cubicBezTo>
                <a:pt x="203" y="12574"/>
                <a:pt x="326" y="13211"/>
                <a:pt x="485" y="13811"/>
              </a:cubicBezTo>
              <a:cubicBezTo>
                <a:pt x="644" y="14411"/>
                <a:pt x="845" y="14998"/>
                <a:pt x="1075" y="15538"/>
              </a:cubicBezTo>
              <a:cubicBezTo>
                <a:pt x="1305" y="16078"/>
                <a:pt x="1575" y="16593"/>
                <a:pt x="1868" y="17052"/>
              </a:cubicBezTo>
              <a:cubicBezTo>
                <a:pt x="2161" y="17511"/>
                <a:pt x="2490" y="17932"/>
                <a:pt x="2835" y="18293"/>
              </a:cubicBezTo>
              <a:cubicBezTo>
                <a:pt x="3180" y="18654"/>
                <a:pt x="3555" y="18968"/>
                <a:pt x="3938" y="19217"/>
              </a:cubicBezTo>
              <a:cubicBezTo>
                <a:pt x="4321" y="19466"/>
                <a:pt x="4728" y="19658"/>
                <a:pt x="5135" y="19785"/>
              </a:cubicBezTo>
              <a:cubicBezTo>
                <a:pt x="5542" y="19912"/>
                <a:pt x="5964" y="19977"/>
                <a:pt x="6379" y="19977"/>
              </a:cubicBezTo>
              <a:cubicBezTo>
                <a:pt x="6794" y="19977"/>
                <a:pt x="7217" y="19912"/>
                <a:pt x="7624" y="19785"/>
              </a:cubicBezTo>
              <a:cubicBezTo>
                <a:pt x="8031" y="19658"/>
                <a:pt x="8438" y="19466"/>
                <a:pt x="8821" y="19217"/>
              </a:cubicBezTo>
              <a:cubicBezTo>
                <a:pt x="9204" y="18968"/>
                <a:pt x="9579" y="18654"/>
                <a:pt x="9924" y="18293"/>
              </a:cubicBezTo>
              <a:cubicBezTo>
                <a:pt x="10269" y="17932"/>
                <a:pt x="10598" y="17511"/>
                <a:pt x="10891" y="17052"/>
              </a:cubicBezTo>
              <a:cubicBezTo>
                <a:pt x="11184" y="16593"/>
                <a:pt x="11455" y="16078"/>
                <a:pt x="11685" y="15538"/>
              </a:cubicBezTo>
              <a:cubicBezTo>
                <a:pt x="11915" y="14998"/>
                <a:pt x="12115" y="14411"/>
                <a:pt x="12274" y="13811"/>
              </a:cubicBezTo>
              <a:cubicBezTo>
                <a:pt x="12433" y="13211"/>
                <a:pt x="12556" y="12574"/>
                <a:pt x="12637" y="11937"/>
              </a:cubicBezTo>
              <a:cubicBezTo>
                <a:pt x="12718" y="11300"/>
                <a:pt x="12760" y="10638"/>
                <a:pt x="12760" y="9989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0.70024</cdr:x>
      <cdr:y>0.1761</cdr:y>
    </cdr:from>
    <cdr:to>
      <cdr:x>0.70187</cdr:x>
      <cdr:y>0.17958</cdr:y>
    </cdr:to>
    <cdr:sp macro="" textlink="">
      <cdr:nvSpPr>
        <cdr:cNvPr id="9" name="PlotDat4_15|2~34_0"/>
        <cdr:cNvSpPr/>
      </cdr:nvSpPr>
      <cdr:spPr>
        <a:xfrm xmlns:a="http://schemas.openxmlformats.org/drawingml/2006/main">
          <a:off x="6058774" y="1105275"/>
          <a:ext cx="14058" cy="21826"/>
        </a:xfrm>
        <a:custGeom xmlns:a="http://schemas.openxmlformats.org/drawingml/2006/main">
          <a:avLst/>
          <a:gdLst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  <a:gd name="connsiteX0" fmla="*/ 14058 w 14058"/>
            <a:gd name="connsiteY0" fmla="*/ 10913 h 21826"/>
            <a:gd name="connsiteX1" fmla="*/ 13923 w 14058"/>
            <a:gd name="connsiteY1" fmla="*/ 8784 h 21826"/>
            <a:gd name="connsiteX2" fmla="*/ 13523 w 14058"/>
            <a:gd name="connsiteY2" fmla="*/ 6737 h 21826"/>
            <a:gd name="connsiteX3" fmla="*/ 12873 w 14058"/>
            <a:gd name="connsiteY3" fmla="*/ 4850 h 21826"/>
            <a:gd name="connsiteX4" fmla="*/ 11999 w 14058"/>
            <a:gd name="connsiteY4" fmla="*/ 3196 h 21826"/>
            <a:gd name="connsiteX5" fmla="*/ 10934 w 14058"/>
            <a:gd name="connsiteY5" fmla="*/ 1839 h 21826"/>
            <a:gd name="connsiteX6" fmla="*/ 9719 w 14058"/>
            <a:gd name="connsiteY6" fmla="*/ 831 h 21826"/>
            <a:gd name="connsiteX7" fmla="*/ 8400 w 14058"/>
            <a:gd name="connsiteY7" fmla="*/ 209 h 21826"/>
            <a:gd name="connsiteX8" fmla="*/ 7029 w 14058"/>
            <a:gd name="connsiteY8" fmla="*/ 0 h 21826"/>
            <a:gd name="connsiteX9" fmla="*/ 5657 w 14058"/>
            <a:gd name="connsiteY9" fmla="*/ 209 h 21826"/>
            <a:gd name="connsiteX10" fmla="*/ 4339 w 14058"/>
            <a:gd name="connsiteY10" fmla="*/ 831 h 21826"/>
            <a:gd name="connsiteX11" fmla="*/ 3124 w 14058"/>
            <a:gd name="connsiteY11" fmla="*/ 1839 h 21826"/>
            <a:gd name="connsiteX12" fmla="*/ 2058 w 14058"/>
            <a:gd name="connsiteY12" fmla="*/ 3196 h 21826"/>
            <a:gd name="connsiteX13" fmla="*/ 1185 w 14058"/>
            <a:gd name="connsiteY13" fmla="*/ 4850 h 21826"/>
            <a:gd name="connsiteX14" fmla="*/ 535 w 14058"/>
            <a:gd name="connsiteY14" fmla="*/ 6737 h 21826"/>
            <a:gd name="connsiteX15" fmla="*/ 135 w 14058"/>
            <a:gd name="connsiteY15" fmla="*/ 8784 h 21826"/>
            <a:gd name="connsiteX16" fmla="*/ 0 w 14058"/>
            <a:gd name="connsiteY16" fmla="*/ 10913 h 21826"/>
            <a:gd name="connsiteX17" fmla="*/ 135 w 14058"/>
            <a:gd name="connsiteY17" fmla="*/ 13042 h 21826"/>
            <a:gd name="connsiteX18" fmla="*/ 535 w 14058"/>
            <a:gd name="connsiteY18" fmla="*/ 15090 h 21826"/>
            <a:gd name="connsiteX19" fmla="*/ 1185 w 14058"/>
            <a:gd name="connsiteY19" fmla="*/ 16976 h 21826"/>
            <a:gd name="connsiteX20" fmla="*/ 2058 w 14058"/>
            <a:gd name="connsiteY20" fmla="*/ 18629 h 21826"/>
            <a:gd name="connsiteX21" fmla="*/ 3124 w 14058"/>
            <a:gd name="connsiteY21" fmla="*/ 19987 h 21826"/>
            <a:gd name="connsiteX22" fmla="*/ 4339 w 14058"/>
            <a:gd name="connsiteY22" fmla="*/ 20996 h 21826"/>
            <a:gd name="connsiteX23" fmla="*/ 5657 w 14058"/>
            <a:gd name="connsiteY23" fmla="*/ 21616 h 21826"/>
            <a:gd name="connsiteX24" fmla="*/ 7029 w 14058"/>
            <a:gd name="connsiteY24" fmla="*/ 21826 h 21826"/>
            <a:gd name="connsiteX25" fmla="*/ 8400 w 14058"/>
            <a:gd name="connsiteY25" fmla="*/ 21616 h 21826"/>
            <a:gd name="connsiteX26" fmla="*/ 9719 w 14058"/>
            <a:gd name="connsiteY26" fmla="*/ 20996 h 21826"/>
            <a:gd name="connsiteX27" fmla="*/ 10934 w 14058"/>
            <a:gd name="connsiteY27" fmla="*/ 19987 h 21826"/>
            <a:gd name="connsiteX28" fmla="*/ 11999 w 14058"/>
            <a:gd name="connsiteY28" fmla="*/ 18629 h 21826"/>
            <a:gd name="connsiteX29" fmla="*/ 12873 w 14058"/>
            <a:gd name="connsiteY29" fmla="*/ 16976 h 21826"/>
            <a:gd name="connsiteX30" fmla="*/ 13523 w 14058"/>
            <a:gd name="connsiteY30" fmla="*/ 15090 h 21826"/>
            <a:gd name="connsiteX31" fmla="*/ 13923 w 14058"/>
            <a:gd name="connsiteY31" fmla="*/ 13042 h 21826"/>
            <a:gd name="connsiteX32" fmla="*/ 14058 w 14058"/>
            <a:gd name="connsiteY32" fmla="*/ 10913 h 218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4058" h="21826">
              <a:moveTo>
                <a:pt x="14058" y="10913"/>
              </a:moveTo>
              <a:cubicBezTo>
                <a:pt x="14058" y="10203"/>
                <a:pt x="14012" y="9480"/>
                <a:pt x="13923" y="8784"/>
              </a:cubicBezTo>
              <a:cubicBezTo>
                <a:pt x="13834" y="8088"/>
                <a:pt x="13698" y="7393"/>
                <a:pt x="13523" y="6737"/>
              </a:cubicBezTo>
              <a:cubicBezTo>
                <a:pt x="13348" y="6081"/>
                <a:pt x="13127" y="5440"/>
                <a:pt x="12873" y="4850"/>
              </a:cubicBezTo>
              <a:cubicBezTo>
                <a:pt x="12619" y="4260"/>
                <a:pt x="12322" y="3698"/>
                <a:pt x="11999" y="3196"/>
              </a:cubicBezTo>
              <a:cubicBezTo>
                <a:pt x="11676" y="2694"/>
                <a:pt x="11314" y="2233"/>
                <a:pt x="10934" y="1839"/>
              </a:cubicBezTo>
              <a:cubicBezTo>
                <a:pt x="10554" y="1445"/>
                <a:pt x="10141" y="1103"/>
                <a:pt x="9719" y="831"/>
              </a:cubicBezTo>
              <a:cubicBezTo>
                <a:pt x="9297" y="559"/>
                <a:pt x="8848" y="347"/>
                <a:pt x="8400" y="209"/>
              </a:cubicBezTo>
              <a:cubicBezTo>
                <a:pt x="7952" y="71"/>
                <a:pt x="7486" y="0"/>
                <a:pt x="7029" y="0"/>
              </a:cubicBezTo>
              <a:cubicBezTo>
                <a:pt x="6572" y="0"/>
                <a:pt x="6105" y="71"/>
                <a:pt x="5657" y="209"/>
              </a:cubicBezTo>
              <a:cubicBezTo>
                <a:pt x="5209" y="347"/>
                <a:pt x="4761" y="559"/>
                <a:pt x="4339" y="831"/>
              </a:cubicBezTo>
              <a:cubicBezTo>
                <a:pt x="3917" y="1103"/>
                <a:pt x="3504" y="1445"/>
                <a:pt x="3124" y="1839"/>
              </a:cubicBezTo>
              <a:cubicBezTo>
                <a:pt x="2744" y="2233"/>
                <a:pt x="2381" y="2694"/>
                <a:pt x="2058" y="3196"/>
              </a:cubicBezTo>
              <a:cubicBezTo>
                <a:pt x="1735" y="3698"/>
                <a:pt x="1439" y="4260"/>
                <a:pt x="1185" y="4850"/>
              </a:cubicBezTo>
              <a:cubicBezTo>
                <a:pt x="931" y="5440"/>
                <a:pt x="710" y="6081"/>
                <a:pt x="535" y="6737"/>
              </a:cubicBezTo>
              <a:cubicBezTo>
                <a:pt x="360" y="7393"/>
                <a:pt x="224" y="8088"/>
                <a:pt x="135" y="8784"/>
              </a:cubicBezTo>
              <a:cubicBezTo>
                <a:pt x="46" y="9480"/>
                <a:pt x="0" y="10203"/>
                <a:pt x="0" y="10913"/>
              </a:cubicBezTo>
              <a:cubicBezTo>
                <a:pt x="0" y="11623"/>
                <a:pt x="46" y="12346"/>
                <a:pt x="135" y="13042"/>
              </a:cubicBezTo>
              <a:cubicBezTo>
                <a:pt x="224" y="13738"/>
                <a:pt x="360" y="14434"/>
                <a:pt x="535" y="15090"/>
              </a:cubicBezTo>
              <a:cubicBezTo>
                <a:pt x="710" y="15746"/>
                <a:pt x="931" y="16386"/>
                <a:pt x="1185" y="16976"/>
              </a:cubicBezTo>
              <a:cubicBezTo>
                <a:pt x="1439" y="17566"/>
                <a:pt x="1735" y="18127"/>
                <a:pt x="2058" y="18629"/>
              </a:cubicBezTo>
              <a:cubicBezTo>
                <a:pt x="2381" y="19131"/>
                <a:pt x="2744" y="19593"/>
                <a:pt x="3124" y="19987"/>
              </a:cubicBezTo>
              <a:cubicBezTo>
                <a:pt x="3504" y="20381"/>
                <a:pt x="3917" y="20724"/>
                <a:pt x="4339" y="20996"/>
              </a:cubicBezTo>
              <a:cubicBezTo>
                <a:pt x="4761" y="21268"/>
                <a:pt x="5209" y="21478"/>
                <a:pt x="5657" y="21616"/>
              </a:cubicBezTo>
              <a:cubicBezTo>
                <a:pt x="6105" y="21754"/>
                <a:pt x="6572" y="21826"/>
                <a:pt x="7029" y="21826"/>
              </a:cubicBezTo>
              <a:cubicBezTo>
                <a:pt x="7486" y="21826"/>
                <a:pt x="7952" y="21754"/>
                <a:pt x="8400" y="21616"/>
              </a:cubicBezTo>
              <a:cubicBezTo>
                <a:pt x="8848" y="21478"/>
                <a:pt x="9297" y="21267"/>
                <a:pt x="9719" y="20996"/>
              </a:cubicBezTo>
              <a:cubicBezTo>
                <a:pt x="10141" y="20725"/>
                <a:pt x="10554" y="20381"/>
                <a:pt x="10934" y="19987"/>
              </a:cubicBezTo>
              <a:cubicBezTo>
                <a:pt x="11314" y="19593"/>
                <a:pt x="11676" y="19131"/>
                <a:pt x="11999" y="18629"/>
              </a:cubicBezTo>
              <a:cubicBezTo>
                <a:pt x="12322" y="18127"/>
                <a:pt x="12619" y="17566"/>
                <a:pt x="12873" y="16976"/>
              </a:cubicBezTo>
              <a:cubicBezTo>
                <a:pt x="13127" y="16386"/>
                <a:pt x="13348" y="15746"/>
                <a:pt x="13523" y="15090"/>
              </a:cubicBezTo>
              <a:cubicBezTo>
                <a:pt x="13698" y="14434"/>
                <a:pt x="13834" y="13738"/>
                <a:pt x="13923" y="13042"/>
              </a:cubicBezTo>
              <a:cubicBezTo>
                <a:pt x="14012" y="12346"/>
                <a:pt x="14058" y="11623"/>
                <a:pt x="14058" y="10913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0.51115</cdr:x>
      <cdr:y>0.71264</cdr:y>
    </cdr:from>
    <cdr:to>
      <cdr:x>0.54016</cdr:x>
      <cdr:y>0.75371</cdr:y>
    </cdr:to>
    <cdr:sp macro="" textlink="">
      <cdr:nvSpPr>
        <cdr:cNvPr id="10" name="PlotDat4_81|1~1_2T"/>
        <cdr:cNvSpPr txBox="1"/>
      </cdr:nvSpPr>
      <cdr:spPr>
        <a:xfrm xmlns:a="http://schemas.openxmlformats.org/drawingml/2006/main">
          <a:off x="3907909" y="4095903"/>
          <a:ext cx="221793" cy="2360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400">
              <a:latin typeface="Arial"/>
            </a:rPr>
            <a:t>70</a:t>
          </a:r>
        </a:p>
      </cdr:txBody>
    </cdr:sp>
  </cdr:relSizeAnchor>
  <cdr:relSizeAnchor xmlns:cdr="http://schemas.openxmlformats.org/drawingml/2006/chartDrawing">
    <cdr:from>
      <cdr:x>0.5571</cdr:x>
      <cdr:y>0.47474</cdr:y>
    </cdr:from>
    <cdr:to>
      <cdr:x>0.5861</cdr:x>
      <cdr:y>0.51581</cdr:y>
    </cdr:to>
    <cdr:sp macro="" textlink="">
      <cdr:nvSpPr>
        <cdr:cNvPr id="11" name="PlotDat4_81|2~2_2T"/>
        <cdr:cNvSpPr txBox="1"/>
      </cdr:nvSpPr>
      <cdr:spPr>
        <a:xfrm xmlns:a="http://schemas.openxmlformats.org/drawingml/2006/main">
          <a:off x="4820212" y="2979612"/>
          <a:ext cx="250966" cy="257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400">
              <a:latin typeface="Arial"/>
            </a:rPr>
            <a:t>90</a:t>
          </a:r>
        </a:p>
      </cdr:txBody>
    </cdr:sp>
  </cdr:relSizeAnchor>
  <cdr:relSizeAnchor xmlns:cdr="http://schemas.openxmlformats.org/drawingml/2006/chartDrawing">
    <cdr:from>
      <cdr:x>0.59859</cdr:x>
      <cdr:y>0.23322</cdr:y>
    </cdr:from>
    <cdr:to>
      <cdr:x>0.63914</cdr:x>
      <cdr:y>0.27429</cdr:y>
    </cdr:to>
    <cdr:sp macro="" textlink="">
      <cdr:nvSpPr>
        <cdr:cNvPr id="12" name="PlotDat4_81|3~3_2T"/>
        <cdr:cNvSpPr txBox="1"/>
      </cdr:nvSpPr>
      <cdr:spPr>
        <a:xfrm xmlns:a="http://schemas.openxmlformats.org/drawingml/2006/main">
          <a:off x="4576475" y="1340420"/>
          <a:ext cx="310021" cy="236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400">
              <a:latin typeface="Arial"/>
            </a:rPr>
            <a:t>110</a:t>
          </a:r>
        </a:p>
      </cdr:txBody>
    </cdr:sp>
  </cdr:relSizeAnchor>
  <cdr:relSizeAnchor xmlns:cdr="http://schemas.openxmlformats.org/drawingml/2006/chartDrawing">
    <cdr:from>
      <cdr:x>0.54807</cdr:x>
      <cdr:y>0.35026</cdr:y>
    </cdr:from>
    <cdr:to>
      <cdr:x>0.64169</cdr:x>
      <cdr:y>0.60483</cdr:y>
    </cdr:to>
    <cdr:sp macro="" textlink="">
      <cdr:nvSpPr>
        <cdr:cNvPr id="14" name="PlotDat4_25|1~33_1"/>
        <cdr:cNvSpPr/>
      </cdr:nvSpPr>
      <cdr:spPr>
        <a:xfrm xmlns:a="http://schemas.openxmlformats.org/drawingml/2006/main">
          <a:off x="4742151" y="2198324"/>
          <a:ext cx="810010" cy="1597720"/>
        </a:xfrm>
        <a:custGeom xmlns:a="http://schemas.openxmlformats.org/drawingml/2006/main">
          <a:avLst/>
          <a:gdLst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690 w 809690"/>
            <a:gd name="connsiteY0" fmla="*/ 42815 h 1594093"/>
            <a:gd name="connsiteX1" fmla="*/ 801430 w 809690"/>
            <a:gd name="connsiteY1" fmla="*/ 8026 h 1594093"/>
            <a:gd name="connsiteX2" fmla="*/ 777929 w 809690"/>
            <a:gd name="connsiteY2" fmla="*/ 3627 h 1594093"/>
            <a:gd name="connsiteX3" fmla="*/ 740092 w 809690"/>
            <a:gd name="connsiteY3" fmla="*/ 29788 h 1594093"/>
            <a:gd name="connsiteX4" fmla="*/ 689371 w 809690"/>
            <a:gd name="connsiteY4" fmla="*/ 85505 h 1594093"/>
            <a:gd name="connsiteX5" fmla="*/ 627715 w 809690"/>
            <a:gd name="connsiteY5" fmla="*/ 168636 h 1594093"/>
            <a:gd name="connsiteX6" fmla="*/ 557495 w 809690"/>
            <a:gd name="connsiteY6" fmla="*/ 275985 h 1594093"/>
            <a:gd name="connsiteX7" fmla="*/ 481409 w 809690"/>
            <a:gd name="connsiteY7" fmla="*/ 403429 h 1594093"/>
            <a:gd name="connsiteX8" fmla="*/ 402380 w 809690"/>
            <a:gd name="connsiteY8" fmla="*/ 546068 h 1594093"/>
            <a:gd name="connsiteX9" fmla="*/ 323446 w 809690"/>
            <a:gd name="connsiteY9" fmla="*/ 698423 h 1594093"/>
            <a:gd name="connsiteX10" fmla="*/ 247641 w 809690"/>
            <a:gd name="connsiteY10" fmla="*/ 854636 h 1594093"/>
            <a:gd name="connsiteX11" fmla="*/ 177876 w 809690"/>
            <a:gd name="connsiteY11" fmla="*/ 1008707 h 1594093"/>
            <a:gd name="connsiteX12" fmla="*/ 116834 w 809690"/>
            <a:gd name="connsiteY12" fmla="*/ 1154713 h 1594093"/>
            <a:gd name="connsiteX13" fmla="*/ 66860 w 809690"/>
            <a:gd name="connsiteY13" fmla="*/ 1287044 h 1594093"/>
            <a:gd name="connsiteX14" fmla="*/ 29874 w 809690"/>
            <a:gd name="connsiteY14" fmla="*/ 1400614 h 1594093"/>
            <a:gd name="connsiteX15" fmla="*/ 7298 w 809690"/>
            <a:gd name="connsiteY15" fmla="*/ 1491060 h 1594093"/>
            <a:gd name="connsiteX16" fmla="*/ 0 w 809690"/>
            <a:gd name="connsiteY16" fmla="*/ 1554905 h 1594093"/>
            <a:gd name="connsiteX17" fmla="*/ 8260 w 809690"/>
            <a:gd name="connsiteY17" fmla="*/ 1589694 h 1594093"/>
            <a:gd name="connsiteX18" fmla="*/ 31760 w 809690"/>
            <a:gd name="connsiteY18" fmla="*/ 1594093 h 1594093"/>
            <a:gd name="connsiteX19" fmla="*/ 69598 w 809690"/>
            <a:gd name="connsiteY19" fmla="*/ 1567931 h 1594093"/>
            <a:gd name="connsiteX20" fmla="*/ 120319 w 809690"/>
            <a:gd name="connsiteY20" fmla="*/ 1512215 h 1594093"/>
            <a:gd name="connsiteX21" fmla="*/ 181974 w 809690"/>
            <a:gd name="connsiteY21" fmla="*/ 1429084 h 1594093"/>
            <a:gd name="connsiteX22" fmla="*/ 252194 w 809690"/>
            <a:gd name="connsiteY22" fmla="*/ 1321735 h 1594093"/>
            <a:gd name="connsiteX23" fmla="*/ 328281 w 809690"/>
            <a:gd name="connsiteY23" fmla="*/ 1194291 h 1594093"/>
            <a:gd name="connsiteX24" fmla="*/ 407309 w 809690"/>
            <a:gd name="connsiteY24" fmla="*/ 1051652 h 1594093"/>
            <a:gd name="connsiteX25" fmla="*/ 486243 w 809690"/>
            <a:gd name="connsiteY25" fmla="*/ 899297 h 1594093"/>
            <a:gd name="connsiteX26" fmla="*/ 562049 w 809690"/>
            <a:gd name="connsiteY26" fmla="*/ 743083 h 1594093"/>
            <a:gd name="connsiteX27" fmla="*/ 631814 w 809690"/>
            <a:gd name="connsiteY27" fmla="*/ 589013 h 1594093"/>
            <a:gd name="connsiteX28" fmla="*/ 692856 w 809690"/>
            <a:gd name="connsiteY28" fmla="*/ 443007 h 1594093"/>
            <a:gd name="connsiteX29" fmla="*/ 742830 w 809690"/>
            <a:gd name="connsiteY29" fmla="*/ 310676 h 1594093"/>
            <a:gd name="connsiteX30" fmla="*/ 779816 w 809690"/>
            <a:gd name="connsiteY30" fmla="*/ 197105 h 1594093"/>
            <a:gd name="connsiteX31" fmla="*/ 802392 w 809690"/>
            <a:gd name="connsiteY31" fmla="*/ 106660 h 1594093"/>
            <a:gd name="connsiteX32" fmla="*/ 809690 w 809690"/>
            <a:gd name="connsiteY32" fmla="*/ 42815 h 1594093"/>
            <a:gd name="connsiteX0" fmla="*/ 809850 w 809850"/>
            <a:gd name="connsiteY0" fmla="*/ 42815 h 1594093"/>
            <a:gd name="connsiteX1" fmla="*/ 801590 w 809850"/>
            <a:gd name="connsiteY1" fmla="*/ 8026 h 1594093"/>
            <a:gd name="connsiteX2" fmla="*/ 778089 w 809850"/>
            <a:gd name="connsiteY2" fmla="*/ 3627 h 1594093"/>
            <a:gd name="connsiteX3" fmla="*/ 740252 w 809850"/>
            <a:gd name="connsiteY3" fmla="*/ 29788 h 1594093"/>
            <a:gd name="connsiteX4" fmla="*/ 689531 w 809850"/>
            <a:gd name="connsiteY4" fmla="*/ 85505 h 1594093"/>
            <a:gd name="connsiteX5" fmla="*/ 627875 w 809850"/>
            <a:gd name="connsiteY5" fmla="*/ 168636 h 1594093"/>
            <a:gd name="connsiteX6" fmla="*/ 557655 w 809850"/>
            <a:gd name="connsiteY6" fmla="*/ 275985 h 1594093"/>
            <a:gd name="connsiteX7" fmla="*/ 481569 w 809850"/>
            <a:gd name="connsiteY7" fmla="*/ 403429 h 1594093"/>
            <a:gd name="connsiteX8" fmla="*/ 402540 w 809850"/>
            <a:gd name="connsiteY8" fmla="*/ 546068 h 1594093"/>
            <a:gd name="connsiteX9" fmla="*/ 323606 w 809850"/>
            <a:gd name="connsiteY9" fmla="*/ 698423 h 1594093"/>
            <a:gd name="connsiteX10" fmla="*/ 247801 w 809850"/>
            <a:gd name="connsiteY10" fmla="*/ 854636 h 1594093"/>
            <a:gd name="connsiteX11" fmla="*/ 178036 w 809850"/>
            <a:gd name="connsiteY11" fmla="*/ 1008707 h 1594093"/>
            <a:gd name="connsiteX12" fmla="*/ 116994 w 809850"/>
            <a:gd name="connsiteY12" fmla="*/ 1154713 h 1594093"/>
            <a:gd name="connsiteX13" fmla="*/ 67020 w 809850"/>
            <a:gd name="connsiteY13" fmla="*/ 1287044 h 1594093"/>
            <a:gd name="connsiteX14" fmla="*/ 30034 w 809850"/>
            <a:gd name="connsiteY14" fmla="*/ 1400614 h 1594093"/>
            <a:gd name="connsiteX15" fmla="*/ 7458 w 809850"/>
            <a:gd name="connsiteY15" fmla="*/ 1491060 h 1594093"/>
            <a:gd name="connsiteX16" fmla="*/ 160 w 809850"/>
            <a:gd name="connsiteY16" fmla="*/ 1554905 h 1594093"/>
            <a:gd name="connsiteX17" fmla="*/ 8420 w 809850"/>
            <a:gd name="connsiteY17" fmla="*/ 1589694 h 1594093"/>
            <a:gd name="connsiteX18" fmla="*/ 31920 w 809850"/>
            <a:gd name="connsiteY18" fmla="*/ 1594093 h 1594093"/>
            <a:gd name="connsiteX19" fmla="*/ 69758 w 809850"/>
            <a:gd name="connsiteY19" fmla="*/ 1567931 h 1594093"/>
            <a:gd name="connsiteX20" fmla="*/ 120479 w 809850"/>
            <a:gd name="connsiteY20" fmla="*/ 1512215 h 1594093"/>
            <a:gd name="connsiteX21" fmla="*/ 182134 w 809850"/>
            <a:gd name="connsiteY21" fmla="*/ 1429084 h 1594093"/>
            <a:gd name="connsiteX22" fmla="*/ 252354 w 809850"/>
            <a:gd name="connsiteY22" fmla="*/ 1321735 h 1594093"/>
            <a:gd name="connsiteX23" fmla="*/ 328441 w 809850"/>
            <a:gd name="connsiteY23" fmla="*/ 1194291 h 1594093"/>
            <a:gd name="connsiteX24" fmla="*/ 407469 w 809850"/>
            <a:gd name="connsiteY24" fmla="*/ 1051652 h 1594093"/>
            <a:gd name="connsiteX25" fmla="*/ 486403 w 809850"/>
            <a:gd name="connsiteY25" fmla="*/ 899297 h 1594093"/>
            <a:gd name="connsiteX26" fmla="*/ 562209 w 809850"/>
            <a:gd name="connsiteY26" fmla="*/ 743083 h 1594093"/>
            <a:gd name="connsiteX27" fmla="*/ 631974 w 809850"/>
            <a:gd name="connsiteY27" fmla="*/ 589013 h 1594093"/>
            <a:gd name="connsiteX28" fmla="*/ 693016 w 809850"/>
            <a:gd name="connsiteY28" fmla="*/ 443007 h 1594093"/>
            <a:gd name="connsiteX29" fmla="*/ 742990 w 809850"/>
            <a:gd name="connsiteY29" fmla="*/ 310676 h 1594093"/>
            <a:gd name="connsiteX30" fmla="*/ 779976 w 809850"/>
            <a:gd name="connsiteY30" fmla="*/ 197105 h 1594093"/>
            <a:gd name="connsiteX31" fmla="*/ 802552 w 809850"/>
            <a:gd name="connsiteY31" fmla="*/ 106660 h 1594093"/>
            <a:gd name="connsiteX32" fmla="*/ 809850 w 809850"/>
            <a:gd name="connsiteY32" fmla="*/ 42815 h 1594093"/>
            <a:gd name="connsiteX0" fmla="*/ 809850 w 809850"/>
            <a:gd name="connsiteY0" fmla="*/ 42815 h 1594093"/>
            <a:gd name="connsiteX1" fmla="*/ 801590 w 809850"/>
            <a:gd name="connsiteY1" fmla="*/ 8026 h 1594093"/>
            <a:gd name="connsiteX2" fmla="*/ 778089 w 809850"/>
            <a:gd name="connsiteY2" fmla="*/ 3627 h 1594093"/>
            <a:gd name="connsiteX3" fmla="*/ 740252 w 809850"/>
            <a:gd name="connsiteY3" fmla="*/ 29788 h 1594093"/>
            <a:gd name="connsiteX4" fmla="*/ 689531 w 809850"/>
            <a:gd name="connsiteY4" fmla="*/ 85505 h 1594093"/>
            <a:gd name="connsiteX5" fmla="*/ 627875 w 809850"/>
            <a:gd name="connsiteY5" fmla="*/ 168636 h 1594093"/>
            <a:gd name="connsiteX6" fmla="*/ 557655 w 809850"/>
            <a:gd name="connsiteY6" fmla="*/ 275985 h 1594093"/>
            <a:gd name="connsiteX7" fmla="*/ 481569 w 809850"/>
            <a:gd name="connsiteY7" fmla="*/ 403429 h 1594093"/>
            <a:gd name="connsiteX8" fmla="*/ 402540 w 809850"/>
            <a:gd name="connsiteY8" fmla="*/ 546068 h 1594093"/>
            <a:gd name="connsiteX9" fmla="*/ 323606 w 809850"/>
            <a:gd name="connsiteY9" fmla="*/ 698423 h 1594093"/>
            <a:gd name="connsiteX10" fmla="*/ 247801 w 809850"/>
            <a:gd name="connsiteY10" fmla="*/ 854636 h 1594093"/>
            <a:gd name="connsiteX11" fmla="*/ 178036 w 809850"/>
            <a:gd name="connsiteY11" fmla="*/ 1008707 h 1594093"/>
            <a:gd name="connsiteX12" fmla="*/ 116994 w 809850"/>
            <a:gd name="connsiteY12" fmla="*/ 1154713 h 1594093"/>
            <a:gd name="connsiteX13" fmla="*/ 67020 w 809850"/>
            <a:gd name="connsiteY13" fmla="*/ 1287044 h 1594093"/>
            <a:gd name="connsiteX14" fmla="*/ 30034 w 809850"/>
            <a:gd name="connsiteY14" fmla="*/ 1400614 h 1594093"/>
            <a:gd name="connsiteX15" fmla="*/ 7458 w 809850"/>
            <a:gd name="connsiteY15" fmla="*/ 1491060 h 1594093"/>
            <a:gd name="connsiteX16" fmla="*/ 160 w 809850"/>
            <a:gd name="connsiteY16" fmla="*/ 1554905 h 1594093"/>
            <a:gd name="connsiteX17" fmla="*/ 8420 w 809850"/>
            <a:gd name="connsiteY17" fmla="*/ 1589694 h 1594093"/>
            <a:gd name="connsiteX18" fmla="*/ 31920 w 809850"/>
            <a:gd name="connsiteY18" fmla="*/ 1594093 h 1594093"/>
            <a:gd name="connsiteX19" fmla="*/ 69758 w 809850"/>
            <a:gd name="connsiteY19" fmla="*/ 1567931 h 1594093"/>
            <a:gd name="connsiteX20" fmla="*/ 120479 w 809850"/>
            <a:gd name="connsiteY20" fmla="*/ 1512215 h 1594093"/>
            <a:gd name="connsiteX21" fmla="*/ 182134 w 809850"/>
            <a:gd name="connsiteY21" fmla="*/ 1429084 h 1594093"/>
            <a:gd name="connsiteX22" fmla="*/ 252354 w 809850"/>
            <a:gd name="connsiteY22" fmla="*/ 1321735 h 1594093"/>
            <a:gd name="connsiteX23" fmla="*/ 328441 w 809850"/>
            <a:gd name="connsiteY23" fmla="*/ 1194291 h 1594093"/>
            <a:gd name="connsiteX24" fmla="*/ 407469 w 809850"/>
            <a:gd name="connsiteY24" fmla="*/ 1051652 h 1594093"/>
            <a:gd name="connsiteX25" fmla="*/ 486403 w 809850"/>
            <a:gd name="connsiteY25" fmla="*/ 899297 h 1594093"/>
            <a:gd name="connsiteX26" fmla="*/ 562209 w 809850"/>
            <a:gd name="connsiteY26" fmla="*/ 743083 h 1594093"/>
            <a:gd name="connsiteX27" fmla="*/ 631974 w 809850"/>
            <a:gd name="connsiteY27" fmla="*/ 589013 h 1594093"/>
            <a:gd name="connsiteX28" fmla="*/ 693016 w 809850"/>
            <a:gd name="connsiteY28" fmla="*/ 443007 h 1594093"/>
            <a:gd name="connsiteX29" fmla="*/ 742990 w 809850"/>
            <a:gd name="connsiteY29" fmla="*/ 310676 h 1594093"/>
            <a:gd name="connsiteX30" fmla="*/ 779976 w 809850"/>
            <a:gd name="connsiteY30" fmla="*/ 197105 h 1594093"/>
            <a:gd name="connsiteX31" fmla="*/ 802552 w 809850"/>
            <a:gd name="connsiteY31" fmla="*/ 106660 h 1594093"/>
            <a:gd name="connsiteX32" fmla="*/ 809850 w 809850"/>
            <a:gd name="connsiteY32" fmla="*/ 42815 h 1594093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09850"/>
            <a:gd name="connsiteY0" fmla="*/ 42815 h 1597720"/>
            <a:gd name="connsiteX1" fmla="*/ 801590 w 809850"/>
            <a:gd name="connsiteY1" fmla="*/ 8026 h 1597720"/>
            <a:gd name="connsiteX2" fmla="*/ 778089 w 809850"/>
            <a:gd name="connsiteY2" fmla="*/ 3627 h 1597720"/>
            <a:gd name="connsiteX3" fmla="*/ 740252 w 809850"/>
            <a:gd name="connsiteY3" fmla="*/ 29788 h 1597720"/>
            <a:gd name="connsiteX4" fmla="*/ 689531 w 809850"/>
            <a:gd name="connsiteY4" fmla="*/ 85505 h 1597720"/>
            <a:gd name="connsiteX5" fmla="*/ 627875 w 809850"/>
            <a:gd name="connsiteY5" fmla="*/ 168636 h 1597720"/>
            <a:gd name="connsiteX6" fmla="*/ 557655 w 809850"/>
            <a:gd name="connsiteY6" fmla="*/ 275985 h 1597720"/>
            <a:gd name="connsiteX7" fmla="*/ 481569 w 809850"/>
            <a:gd name="connsiteY7" fmla="*/ 403429 h 1597720"/>
            <a:gd name="connsiteX8" fmla="*/ 402540 w 809850"/>
            <a:gd name="connsiteY8" fmla="*/ 546068 h 1597720"/>
            <a:gd name="connsiteX9" fmla="*/ 323606 w 809850"/>
            <a:gd name="connsiteY9" fmla="*/ 698423 h 1597720"/>
            <a:gd name="connsiteX10" fmla="*/ 247801 w 809850"/>
            <a:gd name="connsiteY10" fmla="*/ 854636 h 1597720"/>
            <a:gd name="connsiteX11" fmla="*/ 178036 w 809850"/>
            <a:gd name="connsiteY11" fmla="*/ 1008707 h 1597720"/>
            <a:gd name="connsiteX12" fmla="*/ 116994 w 809850"/>
            <a:gd name="connsiteY12" fmla="*/ 1154713 h 1597720"/>
            <a:gd name="connsiteX13" fmla="*/ 67020 w 809850"/>
            <a:gd name="connsiteY13" fmla="*/ 1287044 h 1597720"/>
            <a:gd name="connsiteX14" fmla="*/ 30034 w 809850"/>
            <a:gd name="connsiteY14" fmla="*/ 1400614 h 1597720"/>
            <a:gd name="connsiteX15" fmla="*/ 7458 w 809850"/>
            <a:gd name="connsiteY15" fmla="*/ 1491060 h 1597720"/>
            <a:gd name="connsiteX16" fmla="*/ 160 w 809850"/>
            <a:gd name="connsiteY16" fmla="*/ 1554905 h 1597720"/>
            <a:gd name="connsiteX17" fmla="*/ 8420 w 809850"/>
            <a:gd name="connsiteY17" fmla="*/ 1589694 h 1597720"/>
            <a:gd name="connsiteX18" fmla="*/ 31920 w 809850"/>
            <a:gd name="connsiteY18" fmla="*/ 1594093 h 1597720"/>
            <a:gd name="connsiteX19" fmla="*/ 69758 w 809850"/>
            <a:gd name="connsiteY19" fmla="*/ 1567931 h 1597720"/>
            <a:gd name="connsiteX20" fmla="*/ 120479 w 809850"/>
            <a:gd name="connsiteY20" fmla="*/ 1512215 h 1597720"/>
            <a:gd name="connsiteX21" fmla="*/ 182134 w 809850"/>
            <a:gd name="connsiteY21" fmla="*/ 1429084 h 1597720"/>
            <a:gd name="connsiteX22" fmla="*/ 252354 w 809850"/>
            <a:gd name="connsiteY22" fmla="*/ 1321735 h 1597720"/>
            <a:gd name="connsiteX23" fmla="*/ 328441 w 809850"/>
            <a:gd name="connsiteY23" fmla="*/ 1194291 h 1597720"/>
            <a:gd name="connsiteX24" fmla="*/ 407469 w 809850"/>
            <a:gd name="connsiteY24" fmla="*/ 1051652 h 1597720"/>
            <a:gd name="connsiteX25" fmla="*/ 486403 w 809850"/>
            <a:gd name="connsiteY25" fmla="*/ 899297 h 1597720"/>
            <a:gd name="connsiteX26" fmla="*/ 562209 w 809850"/>
            <a:gd name="connsiteY26" fmla="*/ 743083 h 1597720"/>
            <a:gd name="connsiteX27" fmla="*/ 631974 w 809850"/>
            <a:gd name="connsiteY27" fmla="*/ 589013 h 1597720"/>
            <a:gd name="connsiteX28" fmla="*/ 693016 w 809850"/>
            <a:gd name="connsiteY28" fmla="*/ 443007 h 1597720"/>
            <a:gd name="connsiteX29" fmla="*/ 742990 w 809850"/>
            <a:gd name="connsiteY29" fmla="*/ 310676 h 1597720"/>
            <a:gd name="connsiteX30" fmla="*/ 779976 w 809850"/>
            <a:gd name="connsiteY30" fmla="*/ 197105 h 1597720"/>
            <a:gd name="connsiteX31" fmla="*/ 802552 w 809850"/>
            <a:gd name="connsiteY31" fmla="*/ 106660 h 1597720"/>
            <a:gd name="connsiteX32" fmla="*/ 809850 w 809850"/>
            <a:gd name="connsiteY32" fmla="*/ 42815 h 1597720"/>
            <a:gd name="connsiteX0" fmla="*/ 809850 w 810010"/>
            <a:gd name="connsiteY0" fmla="*/ 42815 h 1597720"/>
            <a:gd name="connsiteX1" fmla="*/ 801590 w 810010"/>
            <a:gd name="connsiteY1" fmla="*/ 8026 h 1597720"/>
            <a:gd name="connsiteX2" fmla="*/ 778089 w 810010"/>
            <a:gd name="connsiteY2" fmla="*/ 3627 h 1597720"/>
            <a:gd name="connsiteX3" fmla="*/ 740252 w 810010"/>
            <a:gd name="connsiteY3" fmla="*/ 29788 h 1597720"/>
            <a:gd name="connsiteX4" fmla="*/ 689531 w 810010"/>
            <a:gd name="connsiteY4" fmla="*/ 85505 h 1597720"/>
            <a:gd name="connsiteX5" fmla="*/ 627875 w 810010"/>
            <a:gd name="connsiteY5" fmla="*/ 168636 h 1597720"/>
            <a:gd name="connsiteX6" fmla="*/ 557655 w 810010"/>
            <a:gd name="connsiteY6" fmla="*/ 275985 h 1597720"/>
            <a:gd name="connsiteX7" fmla="*/ 481569 w 810010"/>
            <a:gd name="connsiteY7" fmla="*/ 403429 h 1597720"/>
            <a:gd name="connsiteX8" fmla="*/ 402540 w 810010"/>
            <a:gd name="connsiteY8" fmla="*/ 546068 h 1597720"/>
            <a:gd name="connsiteX9" fmla="*/ 323606 w 810010"/>
            <a:gd name="connsiteY9" fmla="*/ 698423 h 1597720"/>
            <a:gd name="connsiteX10" fmla="*/ 247801 w 810010"/>
            <a:gd name="connsiteY10" fmla="*/ 854636 h 1597720"/>
            <a:gd name="connsiteX11" fmla="*/ 178036 w 810010"/>
            <a:gd name="connsiteY11" fmla="*/ 1008707 h 1597720"/>
            <a:gd name="connsiteX12" fmla="*/ 116994 w 810010"/>
            <a:gd name="connsiteY12" fmla="*/ 1154713 h 1597720"/>
            <a:gd name="connsiteX13" fmla="*/ 67020 w 810010"/>
            <a:gd name="connsiteY13" fmla="*/ 1287044 h 1597720"/>
            <a:gd name="connsiteX14" fmla="*/ 30034 w 810010"/>
            <a:gd name="connsiteY14" fmla="*/ 1400614 h 1597720"/>
            <a:gd name="connsiteX15" fmla="*/ 7458 w 810010"/>
            <a:gd name="connsiteY15" fmla="*/ 1491060 h 1597720"/>
            <a:gd name="connsiteX16" fmla="*/ 160 w 810010"/>
            <a:gd name="connsiteY16" fmla="*/ 1554905 h 1597720"/>
            <a:gd name="connsiteX17" fmla="*/ 8420 w 810010"/>
            <a:gd name="connsiteY17" fmla="*/ 1589694 h 1597720"/>
            <a:gd name="connsiteX18" fmla="*/ 31920 w 810010"/>
            <a:gd name="connsiteY18" fmla="*/ 1594093 h 1597720"/>
            <a:gd name="connsiteX19" fmla="*/ 69758 w 810010"/>
            <a:gd name="connsiteY19" fmla="*/ 1567931 h 1597720"/>
            <a:gd name="connsiteX20" fmla="*/ 120479 w 810010"/>
            <a:gd name="connsiteY20" fmla="*/ 1512215 h 1597720"/>
            <a:gd name="connsiteX21" fmla="*/ 182134 w 810010"/>
            <a:gd name="connsiteY21" fmla="*/ 1429084 h 1597720"/>
            <a:gd name="connsiteX22" fmla="*/ 252354 w 810010"/>
            <a:gd name="connsiteY22" fmla="*/ 1321735 h 1597720"/>
            <a:gd name="connsiteX23" fmla="*/ 328441 w 810010"/>
            <a:gd name="connsiteY23" fmla="*/ 1194291 h 1597720"/>
            <a:gd name="connsiteX24" fmla="*/ 407469 w 810010"/>
            <a:gd name="connsiteY24" fmla="*/ 1051652 h 1597720"/>
            <a:gd name="connsiteX25" fmla="*/ 486403 w 810010"/>
            <a:gd name="connsiteY25" fmla="*/ 899297 h 1597720"/>
            <a:gd name="connsiteX26" fmla="*/ 562209 w 810010"/>
            <a:gd name="connsiteY26" fmla="*/ 743083 h 1597720"/>
            <a:gd name="connsiteX27" fmla="*/ 631974 w 810010"/>
            <a:gd name="connsiteY27" fmla="*/ 589013 h 1597720"/>
            <a:gd name="connsiteX28" fmla="*/ 693016 w 810010"/>
            <a:gd name="connsiteY28" fmla="*/ 443007 h 1597720"/>
            <a:gd name="connsiteX29" fmla="*/ 742990 w 810010"/>
            <a:gd name="connsiteY29" fmla="*/ 310676 h 1597720"/>
            <a:gd name="connsiteX30" fmla="*/ 779976 w 810010"/>
            <a:gd name="connsiteY30" fmla="*/ 197105 h 1597720"/>
            <a:gd name="connsiteX31" fmla="*/ 802552 w 810010"/>
            <a:gd name="connsiteY31" fmla="*/ 106660 h 1597720"/>
            <a:gd name="connsiteX32" fmla="*/ 809850 w 810010"/>
            <a:gd name="connsiteY32" fmla="*/ 42815 h 15977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10010" h="1597720">
              <a:moveTo>
                <a:pt x="809850" y="42815"/>
              </a:moveTo>
              <a:cubicBezTo>
                <a:pt x="809690" y="26376"/>
                <a:pt x="806883" y="14557"/>
                <a:pt x="801590" y="8026"/>
              </a:cubicBezTo>
              <a:cubicBezTo>
                <a:pt x="796297" y="1495"/>
                <a:pt x="788312" y="0"/>
                <a:pt x="778089" y="3627"/>
              </a:cubicBezTo>
              <a:cubicBezTo>
                <a:pt x="767866" y="7254"/>
                <a:pt x="755012" y="16142"/>
                <a:pt x="740252" y="29788"/>
              </a:cubicBezTo>
              <a:cubicBezTo>
                <a:pt x="725492" y="43434"/>
                <a:pt x="708261" y="62364"/>
                <a:pt x="689531" y="85505"/>
              </a:cubicBezTo>
              <a:cubicBezTo>
                <a:pt x="670802" y="108646"/>
                <a:pt x="649854" y="136889"/>
                <a:pt x="627875" y="168636"/>
              </a:cubicBezTo>
              <a:cubicBezTo>
                <a:pt x="605896" y="200383"/>
                <a:pt x="582039" y="236853"/>
                <a:pt x="557655" y="275985"/>
              </a:cubicBezTo>
              <a:cubicBezTo>
                <a:pt x="533271" y="315117"/>
                <a:pt x="507421" y="358415"/>
                <a:pt x="481569" y="403429"/>
              </a:cubicBezTo>
              <a:cubicBezTo>
                <a:pt x="455717" y="448443"/>
                <a:pt x="428867" y="496902"/>
                <a:pt x="402540" y="546068"/>
              </a:cubicBezTo>
              <a:cubicBezTo>
                <a:pt x="376213" y="595234"/>
                <a:pt x="349396" y="646995"/>
                <a:pt x="323606" y="698423"/>
              </a:cubicBezTo>
              <a:cubicBezTo>
                <a:pt x="297816" y="749851"/>
                <a:pt x="272063" y="802922"/>
                <a:pt x="247801" y="854636"/>
              </a:cubicBezTo>
              <a:cubicBezTo>
                <a:pt x="223539" y="906350"/>
                <a:pt x="199837" y="958694"/>
                <a:pt x="178036" y="1008707"/>
              </a:cubicBezTo>
              <a:cubicBezTo>
                <a:pt x="156235" y="1058720"/>
                <a:pt x="135497" y="1108324"/>
                <a:pt x="116994" y="1154713"/>
              </a:cubicBezTo>
              <a:cubicBezTo>
                <a:pt x="98491" y="1201102"/>
                <a:pt x="81513" y="1246061"/>
                <a:pt x="67020" y="1287044"/>
              </a:cubicBezTo>
              <a:cubicBezTo>
                <a:pt x="52527" y="1328027"/>
                <a:pt x="39961" y="1366611"/>
                <a:pt x="30034" y="1400614"/>
              </a:cubicBezTo>
              <a:cubicBezTo>
                <a:pt x="20107" y="1434617"/>
                <a:pt x="12437" y="1465345"/>
                <a:pt x="7458" y="1491060"/>
              </a:cubicBezTo>
              <a:cubicBezTo>
                <a:pt x="2479" y="1516775"/>
                <a:pt x="0" y="1538466"/>
                <a:pt x="160" y="1554905"/>
              </a:cubicBezTo>
              <a:cubicBezTo>
                <a:pt x="320" y="1571344"/>
                <a:pt x="3127" y="1583163"/>
                <a:pt x="8420" y="1589694"/>
              </a:cubicBezTo>
              <a:cubicBezTo>
                <a:pt x="13713" y="1596225"/>
                <a:pt x="21697" y="1597720"/>
                <a:pt x="31920" y="1594093"/>
              </a:cubicBezTo>
              <a:cubicBezTo>
                <a:pt x="42143" y="1590466"/>
                <a:pt x="54998" y="1581577"/>
                <a:pt x="69758" y="1567931"/>
              </a:cubicBezTo>
              <a:cubicBezTo>
                <a:pt x="84518" y="1554285"/>
                <a:pt x="101750" y="1535356"/>
                <a:pt x="120479" y="1512215"/>
              </a:cubicBezTo>
              <a:cubicBezTo>
                <a:pt x="139208" y="1489074"/>
                <a:pt x="160155" y="1460831"/>
                <a:pt x="182134" y="1429084"/>
              </a:cubicBezTo>
              <a:cubicBezTo>
                <a:pt x="204113" y="1397337"/>
                <a:pt x="227970" y="1360867"/>
                <a:pt x="252354" y="1321735"/>
              </a:cubicBezTo>
              <a:cubicBezTo>
                <a:pt x="276738" y="1282603"/>
                <a:pt x="302589" y="1239305"/>
                <a:pt x="328441" y="1194291"/>
              </a:cubicBezTo>
              <a:cubicBezTo>
                <a:pt x="354293" y="1149277"/>
                <a:pt x="381142" y="1100818"/>
                <a:pt x="407469" y="1051652"/>
              </a:cubicBezTo>
              <a:cubicBezTo>
                <a:pt x="433796" y="1002486"/>
                <a:pt x="460613" y="950725"/>
                <a:pt x="486403" y="899297"/>
              </a:cubicBezTo>
              <a:cubicBezTo>
                <a:pt x="512193" y="847869"/>
                <a:pt x="537947" y="794797"/>
                <a:pt x="562209" y="743083"/>
              </a:cubicBezTo>
              <a:cubicBezTo>
                <a:pt x="586471" y="691369"/>
                <a:pt x="610173" y="639026"/>
                <a:pt x="631974" y="589013"/>
              </a:cubicBezTo>
              <a:cubicBezTo>
                <a:pt x="653775" y="539000"/>
                <a:pt x="674513" y="489396"/>
                <a:pt x="693016" y="443007"/>
              </a:cubicBezTo>
              <a:cubicBezTo>
                <a:pt x="711519" y="396618"/>
                <a:pt x="728497" y="351660"/>
                <a:pt x="742990" y="310676"/>
              </a:cubicBezTo>
              <a:cubicBezTo>
                <a:pt x="757483" y="269692"/>
                <a:pt x="770049" y="231108"/>
                <a:pt x="779976" y="197105"/>
              </a:cubicBezTo>
              <a:cubicBezTo>
                <a:pt x="789903" y="163102"/>
                <a:pt x="797573" y="132375"/>
                <a:pt x="802552" y="106660"/>
              </a:cubicBezTo>
              <a:cubicBezTo>
                <a:pt x="807531" y="80945"/>
                <a:pt x="810010" y="59254"/>
                <a:pt x="809850" y="4281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0.60918</cdr:x>
      <cdr:y>0.22721</cdr:y>
    </cdr:from>
    <cdr:to>
      <cdr:x>0.68515</cdr:x>
      <cdr:y>0.38191</cdr:y>
    </cdr:to>
    <cdr:sp macro="" textlink="">
      <cdr:nvSpPr>
        <cdr:cNvPr id="15" name="PlotDat4_27|1~33_1"/>
        <cdr:cNvSpPr/>
      </cdr:nvSpPr>
      <cdr:spPr>
        <a:xfrm xmlns:a="http://schemas.openxmlformats.org/drawingml/2006/main">
          <a:off x="5270898" y="1426026"/>
          <a:ext cx="657267" cy="970916"/>
        </a:xfrm>
        <a:custGeom xmlns:a="http://schemas.openxmlformats.org/drawingml/2006/main">
          <a:avLst/>
          <a:gdLst>
            <a:gd name="connsiteX0" fmla="*/ 657023 w 657023"/>
            <a:gd name="connsiteY0" fmla="*/ 145442 h 970301"/>
            <a:gd name="connsiteX1" fmla="*/ 650346 w 657023"/>
            <a:gd name="connsiteY1" fmla="*/ 84390 h 970301"/>
            <a:gd name="connsiteX2" fmla="*/ 631301 w 657023"/>
            <a:gd name="connsiteY2" fmla="*/ 38740 h 970301"/>
            <a:gd name="connsiteX3" fmla="*/ 600620 w 657023"/>
            <a:gd name="connsiteY3" fmla="*/ 10245 h 970301"/>
            <a:gd name="connsiteX4" fmla="*/ 559482 w 657023"/>
            <a:gd name="connsiteY4" fmla="*/ 0 h 970301"/>
            <a:gd name="connsiteX5" fmla="*/ 509468 w 657023"/>
            <a:gd name="connsiteY5" fmla="*/ 8400 h 970301"/>
            <a:gd name="connsiteX6" fmla="*/ 452499 w 657023"/>
            <a:gd name="connsiteY6" fmla="*/ 35121 h 970301"/>
            <a:gd name="connsiteX7" fmla="*/ 390767 w 657023"/>
            <a:gd name="connsiteY7" fmla="*/ 79135 h 970301"/>
            <a:gd name="connsiteX8" fmla="*/ 326641 w 657023"/>
            <a:gd name="connsiteY8" fmla="*/ 138754 h 970301"/>
            <a:gd name="connsiteX9" fmla="*/ 262588 w 657023"/>
            <a:gd name="connsiteY9" fmla="*/ 211684 h 970301"/>
            <a:gd name="connsiteX10" fmla="*/ 201068 w 657023"/>
            <a:gd name="connsiteY10" fmla="*/ 295122 h 970301"/>
            <a:gd name="connsiteX11" fmla="*/ 144445 w 657023"/>
            <a:gd name="connsiteY11" fmla="*/ 385865 h 970301"/>
            <a:gd name="connsiteX12" fmla="*/ 94896 w 657023"/>
            <a:gd name="connsiteY12" fmla="*/ 480421 h 970301"/>
            <a:gd name="connsiteX13" fmla="*/ 54325 w 657023"/>
            <a:gd name="connsiteY13" fmla="*/ 575161 h 970301"/>
            <a:gd name="connsiteX14" fmla="*/ 24291 w 657023"/>
            <a:gd name="connsiteY14" fmla="*/ 666441 h 970301"/>
            <a:gd name="connsiteX15" fmla="*/ 5947 w 657023"/>
            <a:gd name="connsiteY15" fmla="*/ 750754 h 970301"/>
            <a:gd name="connsiteX16" fmla="*/ 0 w 657023"/>
            <a:gd name="connsiteY16" fmla="*/ 824860 h 970301"/>
            <a:gd name="connsiteX17" fmla="*/ 6677 w 657023"/>
            <a:gd name="connsiteY17" fmla="*/ 885911 h 970301"/>
            <a:gd name="connsiteX18" fmla="*/ 25722 w 657023"/>
            <a:gd name="connsiteY18" fmla="*/ 931562 h 970301"/>
            <a:gd name="connsiteX19" fmla="*/ 56403 w 657023"/>
            <a:gd name="connsiteY19" fmla="*/ 960057 h 970301"/>
            <a:gd name="connsiteX20" fmla="*/ 97541 w 657023"/>
            <a:gd name="connsiteY20" fmla="*/ 970301 h 970301"/>
            <a:gd name="connsiteX21" fmla="*/ 147555 w 657023"/>
            <a:gd name="connsiteY21" fmla="*/ 961902 h 970301"/>
            <a:gd name="connsiteX22" fmla="*/ 204523 w 657023"/>
            <a:gd name="connsiteY22" fmla="*/ 935181 h 970301"/>
            <a:gd name="connsiteX23" fmla="*/ 266256 w 657023"/>
            <a:gd name="connsiteY23" fmla="*/ 891166 h 970301"/>
            <a:gd name="connsiteX24" fmla="*/ 330382 w 657023"/>
            <a:gd name="connsiteY24" fmla="*/ 831548 h 970301"/>
            <a:gd name="connsiteX25" fmla="*/ 394435 w 657023"/>
            <a:gd name="connsiteY25" fmla="*/ 758618 h 970301"/>
            <a:gd name="connsiteX26" fmla="*/ 455955 w 657023"/>
            <a:gd name="connsiteY26" fmla="*/ 675179 h 970301"/>
            <a:gd name="connsiteX27" fmla="*/ 512577 w 657023"/>
            <a:gd name="connsiteY27" fmla="*/ 584437 h 970301"/>
            <a:gd name="connsiteX28" fmla="*/ 562126 w 657023"/>
            <a:gd name="connsiteY28" fmla="*/ 489880 h 970301"/>
            <a:gd name="connsiteX29" fmla="*/ 602698 w 657023"/>
            <a:gd name="connsiteY29" fmla="*/ 395141 h 970301"/>
            <a:gd name="connsiteX30" fmla="*/ 632732 w 657023"/>
            <a:gd name="connsiteY30" fmla="*/ 303861 h 970301"/>
            <a:gd name="connsiteX31" fmla="*/ 651076 w 657023"/>
            <a:gd name="connsiteY31" fmla="*/ 219548 h 970301"/>
            <a:gd name="connsiteX32" fmla="*/ 657023 w 657023"/>
            <a:gd name="connsiteY32" fmla="*/ 145442 h 970301"/>
            <a:gd name="connsiteX0" fmla="*/ 657023 w 657023"/>
            <a:gd name="connsiteY0" fmla="*/ 145442 h 970301"/>
            <a:gd name="connsiteX1" fmla="*/ 650346 w 657023"/>
            <a:gd name="connsiteY1" fmla="*/ 84390 h 970301"/>
            <a:gd name="connsiteX2" fmla="*/ 631301 w 657023"/>
            <a:gd name="connsiteY2" fmla="*/ 38740 h 970301"/>
            <a:gd name="connsiteX3" fmla="*/ 600620 w 657023"/>
            <a:gd name="connsiteY3" fmla="*/ 10245 h 970301"/>
            <a:gd name="connsiteX4" fmla="*/ 559482 w 657023"/>
            <a:gd name="connsiteY4" fmla="*/ 0 h 970301"/>
            <a:gd name="connsiteX5" fmla="*/ 509468 w 657023"/>
            <a:gd name="connsiteY5" fmla="*/ 8400 h 970301"/>
            <a:gd name="connsiteX6" fmla="*/ 452499 w 657023"/>
            <a:gd name="connsiteY6" fmla="*/ 35121 h 970301"/>
            <a:gd name="connsiteX7" fmla="*/ 390767 w 657023"/>
            <a:gd name="connsiteY7" fmla="*/ 79135 h 970301"/>
            <a:gd name="connsiteX8" fmla="*/ 326641 w 657023"/>
            <a:gd name="connsiteY8" fmla="*/ 138754 h 970301"/>
            <a:gd name="connsiteX9" fmla="*/ 262588 w 657023"/>
            <a:gd name="connsiteY9" fmla="*/ 211684 h 970301"/>
            <a:gd name="connsiteX10" fmla="*/ 201068 w 657023"/>
            <a:gd name="connsiteY10" fmla="*/ 295122 h 970301"/>
            <a:gd name="connsiteX11" fmla="*/ 144445 w 657023"/>
            <a:gd name="connsiteY11" fmla="*/ 385865 h 970301"/>
            <a:gd name="connsiteX12" fmla="*/ 94896 w 657023"/>
            <a:gd name="connsiteY12" fmla="*/ 480421 h 970301"/>
            <a:gd name="connsiteX13" fmla="*/ 54325 w 657023"/>
            <a:gd name="connsiteY13" fmla="*/ 575161 h 970301"/>
            <a:gd name="connsiteX14" fmla="*/ 24291 w 657023"/>
            <a:gd name="connsiteY14" fmla="*/ 666441 h 970301"/>
            <a:gd name="connsiteX15" fmla="*/ 5947 w 657023"/>
            <a:gd name="connsiteY15" fmla="*/ 750754 h 970301"/>
            <a:gd name="connsiteX16" fmla="*/ 0 w 657023"/>
            <a:gd name="connsiteY16" fmla="*/ 824860 h 970301"/>
            <a:gd name="connsiteX17" fmla="*/ 6677 w 657023"/>
            <a:gd name="connsiteY17" fmla="*/ 885911 h 970301"/>
            <a:gd name="connsiteX18" fmla="*/ 25722 w 657023"/>
            <a:gd name="connsiteY18" fmla="*/ 931562 h 970301"/>
            <a:gd name="connsiteX19" fmla="*/ 56403 w 657023"/>
            <a:gd name="connsiteY19" fmla="*/ 960057 h 970301"/>
            <a:gd name="connsiteX20" fmla="*/ 97541 w 657023"/>
            <a:gd name="connsiteY20" fmla="*/ 970301 h 970301"/>
            <a:gd name="connsiteX21" fmla="*/ 147555 w 657023"/>
            <a:gd name="connsiteY21" fmla="*/ 961902 h 970301"/>
            <a:gd name="connsiteX22" fmla="*/ 204523 w 657023"/>
            <a:gd name="connsiteY22" fmla="*/ 935181 h 970301"/>
            <a:gd name="connsiteX23" fmla="*/ 266256 w 657023"/>
            <a:gd name="connsiteY23" fmla="*/ 891166 h 970301"/>
            <a:gd name="connsiteX24" fmla="*/ 330382 w 657023"/>
            <a:gd name="connsiteY24" fmla="*/ 831548 h 970301"/>
            <a:gd name="connsiteX25" fmla="*/ 394435 w 657023"/>
            <a:gd name="connsiteY25" fmla="*/ 758618 h 970301"/>
            <a:gd name="connsiteX26" fmla="*/ 455955 w 657023"/>
            <a:gd name="connsiteY26" fmla="*/ 675179 h 970301"/>
            <a:gd name="connsiteX27" fmla="*/ 512577 w 657023"/>
            <a:gd name="connsiteY27" fmla="*/ 584437 h 970301"/>
            <a:gd name="connsiteX28" fmla="*/ 562126 w 657023"/>
            <a:gd name="connsiteY28" fmla="*/ 489880 h 970301"/>
            <a:gd name="connsiteX29" fmla="*/ 602698 w 657023"/>
            <a:gd name="connsiteY29" fmla="*/ 395141 h 970301"/>
            <a:gd name="connsiteX30" fmla="*/ 632732 w 657023"/>
            <a:gd name="connsiteY30" fmla="*/ 303861 h 970301"/>
            <a:gd name="connsiteX31" fmla="*/ 651076 w 657023"/>
            <a:gd name="connsiteY31" fmla="*/ 219548 h 970301"/>
            <a:gd name="connsiteX32" fmla="*/ 657023 w 657023"/>
            <a:gd name="connsiteY32" fmla="*/ 145442 h 970301"/>
            <a:gd name="connsiteX0" fmla="*/ 657023 w 657023"/>
            <a:gd name="connsiteY0" fmla="*/ 145442 h 970301"/>
            <a:gd name="connsiteX1" fmla="*/ 650346 w 657023"/>
            <a:gd name="connsiteY1" fmla="*/ 84390 h 970301"/>
            <a:gd name="connsiteX2" fmla="*/ 631301 w 657023"/>
            <a:gd name="connsiteY2" fmla="*/ 38740 h 970301"/>
            <a:gd name="connsiteX3" fmla="*/ 600620 w 657023"/>
            <a:gd name="connsiteY3" fmla="*/ 10245 h 970301"/>
            <a:gd name="connsiteX4" fmla="*/ 559482 w 657023"/>
            <a:gd name="connsiteY4" fmla="*/ 0 h 970301"/>
            <a:gd name="connsiteX5" fmla="*/ 509468 w 657023"/>
            <a:gd name="connsiteY5" fmla="*/ 8400 h 970301"/>
            <a:gd name="connsiteX6" fmla="*/ 452499 w 657023"/>
            <a:gd name="connsiteY6" fmla="*/ 35121 h 970301"/>
            <a:gd name="connsiteX7" fmla="*/ 390767 w 657023"/>
            <a:gd name="connsiteY7" fmla="*/ 79135 h 970301"/>
            <a:gd name="connsiteX8" fmla="*/ 326641 w 657023"/>
            <a:gd name="connsiteY8" fmla="*/ 138754 h 970301"/>
            <a:gd name="connsiteX9" fmla="*/ 262588 w 657023"/>
            <a:gd name="connsiteY9" fmla="*/ 211684 h 970301"/>
            <a:gd name="connsiteX10" fmla="*/ 201068 w 657023"/>
            <a:gd name="connsiteY10" fmla="*/ 295122 h 970301"/>
            <a:gd name="connsiteX11" fmla="*/ 144445 w 657023"/>
            <a:gd name="connsiteY11" fmla="*/ 385865 h 970301"/>
            <a:gd name="connsiteX12" fmla="*/ 94896 w 657023"/>
            <a:gd name="connsiteY12" fmla="*/ 480421 h 970301"/>
            <a:gd name="connsiteX13" fmla="*/ 54325 w 657023"/>
            <a:gd name="connsiteY13" fmla="*/ 575161 h 970301"/>
            <a:gd name="connsiteX14" fmla="*/ 24291 w 657023"/>
            <a:gd name="connsiteY14" fmla="*/ 666441 h 970301"/>
            <a:gd name="connsiteX15" fmla="*/ 5947 w 657023"/>
            <a:gd name="connsiteY15" fmla="*/ 750754 h 970301"/>
            <a:gd name="connsiteX16" fmla="*/ 0 w 657023"/>
            <a:gd name="connsiteY16" fmla="*/ 824860 h 970301"/>
            <a:gd name="connsiteX17" fmla="*/ 6677 w 657023"/>
            <a:gd name="connsiteY17" fmla="*/ 885911 h 970301"/>
            <a:gd name="connsiteX18" fmla="*/ 25722 w 657023"/>
            <a:gd name="connsiteY18" fmla="*/ 931562 h 970301"/>
            <a:gd name="connsiteX19" fmla="*/ 56403 w 657023"/>
            <a:gd name="connsiteY19" fmla="*/ 960057 h 970301"/>
            <a:gd name="connsiteX20" fmla="*/ 97541 w 657023"/>
            <a:gd name="connsiteY20" fmla="*/ 970301 h 970301"/>
            <a:gd name="connsiteX21" fmla="*/ 147555 w 657023"/>
            <a:gd name="connsiteY21" fmla="*/ 961902 h 970301"/>
            <a:gd name="connsiteX22" fmla="*/ 204523 w 657023"/>
            <a:gd name="connsiteY22" fmla="*/ 935181 h 970301"/>
            <a:gd name="connsiteX23" fmla="*/ 266256 w 657023"/>
            <a:gd name="connsiteY23" fmla="*/ 891166 h 970301"/>
            <a:gd name="connsiteX24" fmla="*/ 330382 w 657023"/>
            <a:gd name="connsiteY24" fmla="*/ 831548 h 970301"/>
            <a:gd name="connsiteX25" fmla="*/ 394435 w 657023"/>
            <a:gd name="connsiteY25" fmla="*/ 758618 h 970301"/>
            <a:gd name="connsiteX26" fmla="*/ 455955 w 657023"/>
            <a:gd name="connsiteY26" fmla="*/ 675179 h 970301"/>
            <a:gd name="connsiteX27" fmla="*/ 512577 w 657023"/>
            <a:gd name="connsiteY27" fmla="*/ 584437 h 970301"/>
            <a:gd name="connsiteX28" fmla="*/ 562126 w 657023"/>
            <a:gd name="connsiteY28" fmla="*/ 489880 h 970301"/>
            <a:gd name="connsiteX29" fmla="*/ 602698 w 657023"/>
            <a:gd name="connsiteY29" fmla="*/ 395141 h 970301"/>
            <a:gd name="connsiteX30" fmla="*/ 632732 w 657023"/>
            <a:gd name="connsiteY30" fmla="*/ 303861 h 970301"/>
            <a:gd name="connsiteX31" fmla="*/ 651076 w 657023"/>
            <a:gd name="connsiteY31" fmla="*/ 219548 h 970301"/>
            <a:gd name="connsiteX32" fmla="*/ 657023 w 657023"/>
            <a:gd name="connsiteY32" fmla="*/ 145442 h 970301"/>
            <a:gd name="connsiteX0" fmla="*/ 657023 w 657023"/>
            <a:gd name="connsiteY0" fmla="*/ 145750 h 970609"/>
            <a:gd name="connsiteX1" fmla="*/ 650346 w 657023"/>
            <a:gd name="connsiteY1" fmla="*/ 84698 h 970609"/>
            <a:gd name="connsiteX2" fmla="*/ 631301 w 657023"/>
            <a:gd name="connsiteY2" fmla="*/ 39048 h 970609"/>
            <a:gd name="connsiteX3" fmla="*/ 600620 w 657023"/>
            <a:gd name="connsiteY3" fmla="*/ 10553 h 970609"/>
            <a:gd name="connsiteX4" fmla="*/ 559482 w 657023"/>
            <a:gd name="connsiteY4" fmla="*/ 308 h 970609"/>
            <a:gd name="connsiteX5" fmla="*/ 509468 w 657023"/>
            <a:gd name="connsiteY5" fmla="*/ 8708 h 970609"/>
            <a:gd name="connsiteX6" fmla="*/ 452499 w 657023"/>
            <a:gd name="connsiteY6" fmla="*/ 35429 h 970609"/>
            <a:gd name="connsiteX7" fmla="*/ 390767 w 657023"/>
            <a:gd name="connsiteY7" fmla="*/ 79443 h 970609"/>
            <a:gd name="connsiteX8" fmla="*/ 326641 w 657023"/>
            <a:gd name="connsiteY8" fmla="*/ 139062 h 970609"/>
            <a:gd name="connsiteX9" fmla="*/ 262588 w 657023"/>
            <a:gd name="connsiteY9" fmla="*/ 211992 h 970609"/>
            <a:gd name="connsiteX10" fmla="*/ 201068 w 657023"/>
            <a:gd name="connsiteY10" fmla="*/ 295430 h 970609"/>
            <a:gd name="connsiteX11" fmla="*/ 144445 w 657023"/>
            <a:gd name="connsiteY11" fmla="*/ 386173 h 970609"/>
            <a:gd name="connsiteX12" fmla="*/ 94896 w 657023"/>
            <a:gd name="connsiteY12" fmla="*/ 480729 h 970609"/>
            <a:gd name="connsiteX13" fmla="*/ 54325 w 657023"/>
            <a:gd name="connsiteY13" fmla="*/ 575469 h 970609"/>
            <a:gd name="connsiteX14" fmla="*/ 24291 w 657023"/>
            <a:gd name="connsiteY14" fmla="*/ 666749 h 970609"/>
            <a:gd name="connsiteX15" fmla="*/ 5947 w 657023"/>
            <a:gd name="connsiteY15" fmla="*/ 751062 h 970609"/>
            <a:gd name="connsiteX16" fmla="*/ 0 w 657023"/>
            <a:gd name="connsiteY16" fmla="*/ 825168 h 970609"/>
            <a:gd name="connsiteX17" fmla="*/ 6677 w 657023"/>
            <a:gd name="connsiteY17" fmla="*/ 886219 h 970609"/>
            <a:gd name="connsiteX18" fmla="*/ 25722 w 657023"/>
            <a:gd name="connsiteY18" fmla="*/ 931870 h 970609"/>
            <a:gd name="connsiteX19" fmla="*/ 56403 w 657023"/>
            <a:gd name="connsiteY19" fmla="*/ 960365 h 970609"/>
            <a:gd name="connsiteX20" fmla="*/ 97541 w 657023"/>
            <a:gd name="connsiteY20" fmla="*/ 970609 h 970609"/>
            <a:gd name="connsiteX21" fmla="*/ 147555 w 657023"/>
            <a:gd name="connsiteY21" fmla="*/ 962210 h 970609"/>
            <a:gd name="connsiteX22" fmla="*/ 204523 w 657023"/>
            <a:gd name="connsiteY22" fmla="*/ 935489 h 970609"/>
            <a:gd name="connsiteX23" fmla="*/ 266256 w 657023"/>
            <a:gd name="connsiteY23" fmla="*/ 891474 h 970609"/>
            <a:gd name="connsiteX24" fmla="*/ 330382 w 657023"/>
            <a:gd name="connsiteY24" fmla="*/ 831856 h 970609"/>
            <a:gd name="connsiteX25" fmla="*/ 394435 w 657023"/>
            <a:gd name="connsiteY25" fmla="*/ 758926 h 970609"/>
            <a:gd name="connsiteX26" fmla="*/ 455955 w 657023"/>
            <a:gd name="connsiteY26" fmla="*/ 675487 h 970609"/>
            <a:gd name="connsiteX27" fmla="*/ 512577 w 657023"/>
            <a:gd name="connsiteY27" fmla="*/ 584745 h 970609"/>
            <a:gd name="connsiteX28" fmla="*/ 562126 w 657023"/>
            <a:gd name="connsiteY28" fmla="*/ 490188 h 970609"/>
            <a:gd name="connsiteX29" fmla="*/ 602698 w 657023"/>
            <a:gd name="connsiteY29" fmla="*/ 395449 h 970609"/>
            <a:gd name="connsiteX30" fmla="*/ 632732 w 657023"/>
            <a:gd name="connsiteY30" fmla="*/ 304169 h 970609"/>
            <a:gd name="connsiteX31" fmla="*/ 651076 w 657023"/>
            <a:gd name="connsiteY31" fmla="*/ 219856 h 970609"/>
            <a:gd name="connsiteX32" fmla="*/ 657023 w 657023"/>
            <a:gd name="connsiteY32" fmla="*/ 145750 h 970609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023 w 657023"/>
            <a:gd name="connsiteY0" fmla="*/ 145749 h 970608"/>
            <a:gd name="connsiteX1" fmla="*/ 650346 w 657023"/>
            <a:gd name="connsiteY1" fmla="*/ 84697 h 970608"/>
            <a:gd name="connsiteX2" fmla="*/ 631301 w 657023"/>
            <a:gd name="connsiteY2" fmla="*/ 39047 h 970608"/>
            <a:gd name="connsiteX3" fmla="*/ 600620 w 657023"/>
            <a:gd name="connsiteY3" fmla="*/ 10552 h 970608"/>
            <a:gd name="connsiteX4" fmla="*/ 559482 w 657023"/>
            <a:gd name="connsiteY4" fmla="*/ 307 h 970608"/>
            <a:gd name="connsiteX5" fmla="*/ 509468 w 657023"/>
            <a:gd name="connsiteY5" fmla="*/ 8707 h 970608"/>
            <a:gd name="connsiteX6" fmla="*/ 452499 w 657023"/>
            <a:gd name="connsiteY6" fmla="*/ 35428 h 970608"/>
            <a:gd name="connsiteX7" fmla="*/ 390767 w 657023"/>
            <a:gd name="connsiteY7" fmla="*/ 79442 h 970608"/>
            <a:gd name="connsiteX8" fmla="*/ 326641 w 657023"/>
            <a:gd name="connsiteY8" fmla="*/ 139061 h 970608"/>
            <a:gd name="connsiteX9" fmla="*/ 262588 w 657023"/>
            <a:gd name="connsiteY9" fmla="*/ 211991 h 970608"/>
            <a:gd name="connsiteX10" fmla="*/ 201068 w 657023"/>
            <a:gd name="connsiteY10" fmla="*/ 295429 h 970608"/>
            <a:gd name="connsiteX11" fmla="*/ 144445 w 657023"/>
            <a:gd name="connsiteY11" fmla="*/ 386172 h 970608"/>
            <a:gd name="connsiteX12" fmla="*/ 94896 w 657023"/>
            <a:gd name="connsiteY12" fmla="*/ 480728 h 970608"/>
            <a:gd name="connsiteX13" fmla="*/ 54325 w 657023"/>
            <a:gd name="connsiteY13" fmla="*/ 575468 h 970608"/>
            <a:gd name="connsiteX14" fmla="*/ 24291 w 657023"/>
            <a:gd name="connsiteY14" fmla="*/ 666748 h 970608"/>
            <a:gd name="connsiteX15" fmla="*/ 5947 w 657023"/>
            <a:gd name="connsiteY15" fmla="*/ 751061 h 970608"/>
            <a:gd name="connsiteX16" fmla="*/ 0 w 657023"/>
            <a:gd name="connsiteY16" fmla="*/ 825167 h 970608"/>
            <a:gd name="connsiteX17" fmla="*/ 6677 w 657023"/>
            <a:gd name="connsiteY17" fmla="*/ 886218 h 970608"/>
            <a:gd name="connsiteX18" fmla="*/ 25722 w 657023"/>
            <a:gd name="connsiteY18" fmla="*/ 931869 h 970608"/>
            <a:gd name="connsiteX19" fmla="*/ 56403 w 657023"/>
            <a:gd name="connsiteY19" fmla="*/ 960364 h 970608"/>
            <a:gd name="connsiteX20" fmla="*/ 97541 w 657023"/>
            <a:gd name="connsiteY20" fmla="*/ 970608 h 970608"/>
            <a:gd name="connsiteX21" fmla="*/ 147555 w 657023"/>
            <a:gd name="connsiteY21" fmla="*/ 962209 h 970608"/>
            <a:gd name="connsiteX22" fmla="*/ 204523 w 657023"/>
            <a:gd name="connsiteY22" fmla="*/ 935488 h 970608"/>
            <a:gd name="connsiteX23" fmla="*/ 266256 w 657023"/>
            <a:gd name="connsiteY23" fmla="*/ 891473 h 970608"/>
            <a:gd name="connsiteX24" fmla="*/ 330382 w 657023"/>
            <a:gd name="connsiteY24" fmla="*/ 831855 h 970608"/>
            <a:gd name="connsiteX25" fmla="*/ 394435 w 657023"/>
            <a:gd name="connsiteY25" fmla="*/ 758925 h 970608"/>
            <a:gd name="connsiteX26" fmla="*/ 455955 w 657023"/>
            <a:gd name="connsiteY26" fmla="*/ 675486 h 970608"/>
            <a:gd name="connsiteX27" fmla="*/ 512577 w 657023"/>
            <a:gd name="connsiteY27" fmla="*/ 584744 h 970608"/>
            <a:gd name="connsiteX28" fmla="*/ 562126 w 657023"/>
            <a:gd name="connsiteY28" fmla="*/ 490187 h 970608"/>
            <a:gd name="connsiteX29" fmla="*/ 602698 w 657023"/>
            <a:gd name="connsiteY29" fmla="*/ 395448 h 970608"/>
            <a:gd name="connsiteX30" fmla="*/ 632732 w 657023"/>
            <a:gd name="connsiteY30" fmla="*/ 304168 h 970608"/>
            <a:gd name="connsiteX31" fmla="*/ 651076 w 657023"/>
            <a:gd name="connsiteY31" fmla="*/ 219855 h 970608"/>
            <a:gd name="connsiteX32" fmla="*/ 657023 w 657023"/>
            <a:gd name="connsiteY32" fmla="*/ 145749 h 970608"/>
            <a:gd name="connsiteX0" fmla="*/ 657145 w 657145"/>
            <a:gd name="connsiteY0" fmla="*/ 145749 h 970608"/>
            <a:gd name="connsiteX1" fmla="*/ 650468 w 657145"/>
            <a:gd name="connsiteY1" fmla="*/ 84697 h 970608"/>
            <a:gd name="connsiteX2" fmla="*/ 631423 w 657145"/>
            <a:gd name="connsiteY2" fmla="*/ 39047 h 970608"/>
            <a:gd name="connsiteX3" fmla="*/ 600742 w 657145"/>
            <a:gd name="connsiteY3" fmla="*/ 10552 h 970608"/>
            <a:gd name="connsiteX4" fmla="*/ 559604 w 657145"/>
            <a:gd name="connsiteY4" fmla="*/ 307 h 970608"/>
            <a:gd name="connsiteX5" fmla="*/ 509590 w 657145"/>
            <a:gd name="connsiteY5" fmla="*/ 8707 h 970608"/>
            <a:gd name="connsiteX6" fmla="*/ 452621 w 657145"/>
            <a:gd name="connsiteY6" fmla="*/ 35428 h 970608"/>
            <a:gd name="connsiteX7" fmla="*/ 390889 w 657145"/>
            <a:gd name="connsiteY7" fmla="*/ 79442 h 970608"/>
            <a:gd name="connsiteX8" fmla="*/ 326763 w 657145"/>
            <a:gd name="connsiteY8" fmla="*/ 139061 h 970608"/>
            <a:gd name="connsiteX9" fmla="*/ 262710 w 657145"/>
            <a:gd name="connsiteY9" fmla="*/ 211991 h 970608"/>
            <a:gd name="connsiteX10" fmla="*/ 201190 w 657145"/>
            <a:gd name="connsiteY10" fmla="*/ 295429 h 970608"/>
            <a:gd name="connsiteX11" fmla="*/ 144567 w 657145"/>
            <a:gd name="connsiteY11" fmla="*/ 386172 h 970608"/>
            <a:gd name="connsiteX12" fmla="*/ 95018 w 657145"/>
            <a:gd name="connsiteY12" fmla="*/ 480728 h 970608"/>
            <a:gd name="connsiteX13" fmla="*/ 54447 w 657145"/>
            <a:gd name="connsiteY13" fmla="*/ 575468 h 970608"/>
            <a:gd name="connsiteX14" fmla="*/ 24413 w 657145"/>
            <a:gd name="connsiteY14" fmla="*/ 666748 h 970608"/>
            <a:gd name="connsiteX15" fmla="*/ 6069 w 657145"/>
            <a:gd name="connsiteY15" fmla="*/ 751061 h 970608"/>
            <a:gd name="connsiteX16" fmla="*/ 122 w 657145"/>
            <a:gd name="connsiteY16" fmla="*/ 825167 h 970608"/>
            <a:gd name="connsiteX17" fmla="*/ 6799 w 657145"/>
            <a:gd name="connsiteY17" fmla="*/ 886218 h 970608"/>
            <a:gd name="connsiteX18" fmla="*/ 25844 w 657145"/>
            <a:gd name="connsiteY18" fmla="*/ 931869 h 970608"/>
            <a:gd name="connsiteX19" fmla="*/ 56525 w 657145"/>
            <a:gd name="connsiteY19" fmla="*/ 960364 h 970608"/>
            <a:gd name="connsiteX20" fmla="*/ 97663 w 657145"/>
            <a:gd name="connsiteY20" fmla="*/ 970608 h 970608"/>
            <a:gd name="connsiteX21" fmla="*/ 147677 w 657145"/>
            <a:gd name="connsiteY21" fmla="*/ 962209 h 970608"/>
            <a:gd name="connsiteX22" fmla="*/ 204645 w 657145"/>
            <a:gd name="connsiteY22" fmla="*/ 935488 h 970608"/>
            <a:gd name="connsiteX23" fmla="*/ 266378 w 657145"/>
            <a:gd name="connsiteY23" fmla="*/ 891473 h 970608"/>
            <a:gd name="connsiteX24" fmla="*/ 330504 w 657145"/>
            <a:gd name="connsiteY24" fmla="*/ 831855 h 970608"/>
            <a:gd name="connsiteX25" fmla="*/ 394557 w 657145"/>
            <a:gd name="connsiteY25" fmla="*/ 758925 h 970608"/>
            <a:gd name="connsiteX26" fmla="*/ 456077 w 657145"/>
            <a:gd name="connsiteY26" fmla="*/ 675486 h 970608"/>
            <a:gd name="connsiteX27" fmla="*/ 512699 w 657145"/>
            <a:gd name="connsiteY27" fmla="*/ 584744 h 970608"/>
            <a:gd name="connsiteX28" fmla="*/ 562248 w 657145"/>
            <a:gd name="connsiteY28" fmla="*/ 490187 h 970608"/>
            <a:gd name="connsiteX29" fmla="*/ 602820 w 657145"/>
            <a:gd name="connsiteY29" fmla="*/ 395448 h 970608"/>
            <a:gd name="connsiteX30" fmla="*/ 632854 w 657145"/>
            <a:gd name="connsiteY30" fmla="*/ 304168 h 970608"/>
            <a:gd name="connsiteX31" fmla="*/ 651198 w 657145"/>
            <a:gd name="connsiteY31" fmla="*/ 219855 h 970608"/>
            <a:gd name="connsiteX32" fmla="*/ 657145 w 657145"/>
            <a:gd name="connsiteY32" fmla="*/ 145749 h 970608"/>
            <a:gd name="connsiteX0" fmla="*/ 657145 w 657145"/>
            <a:gd name="connsiteY0" fmla="*/ 145749 h 970608"/>
            <a:gd name="connsiteX1" fmla="*/ 650468 w 657145"/>
            <a:gd name="connsiteY1" fmla="*/ 84697 h 970608"/>
            <a:gd name="connsiteX2" fmla="*/ 631423 w 657145"/>
            <a:gd name="connsiteY2" fmla="*/ 39047 h 970608"/>
            <a:gd name="connsiteX3" fmla="*/ 600742 w 657145"/>
            <a:gd name="connsiteY3" fmla="*/ 10552 h 970608"/>
            <a:gd name="connsiteX4" fmla="*/ 559604 w 657145"/>
            <a:gd name="connsiteY4" fmla="*/ 307 h 970608"/>
            <a:gd name="connsiteX5" fmla="*/ 509590 w 657145"/>
            <a:gd name="connsiteY5" fmla="*/ 8707 h 970608"/>
            <a:gd name="connsiteX6" fmla="*/ 452621 w 657145"/>
            <a:gd name="connsiteY6" fmla="*/ 35428 h 970608"/>
            <a:gd name="connsiteX7" fmla="*/ 390889 w 657145"/>
            <a:gd name="connsiteY7" fmla="*/ 79442 h 970608"/>
            <a:gd name="connsiteX8" fmla="*/ 326763 w 657145"/>
            <a:gd name="connsiteY8" fmla="*/ 139061 h 970608"/>
            <a:gd name="connsiteX9" fmla="*/ 262710 w 657145"/>
            <a:gd name="connsiteY9" fmla="*/ 211991 h 970608"/>
            <a:gd name="connsiteX10" fmla="*/ 201190 w 657145"/>
            <a:gd name="connsiteY10" fmla="*/ 295429 h 970608"/>
            <a:gd name="connsiteX11" fmla="*/ 144567 w 657145"/>
            <a:gd name="connsiteY11" fmla="*/ 386172 h 970608"/>
            <a:gd name="connsiteX12" fmla="*/ 95018 w 657145"/>
            <a:gd name="connsiteY12" fmla="*/ 480728 h 970608"/>
            <a:gd name="connsiteX13" fmla="*/ 54447 w 657145"/>
            <a:gd name="connsiteY13" fmla="*/ 575468 h 970608"/>
            <a:gd name="connsiteX14" fmla="*/ 24413 w 657145"/>
            <a:gd name="connsiteY14" fmla="*/ 666748 h 970608"/>
            <a:gd name="connsiteX15" fmla="*/ 6069 w 657145"/>
            <a:gd name="connsiteY15" fmla="*/ 751061 h 970608"/>
            <a:gd name="connsiteX16" fmla="*/ 122 w 657145"/>
            <a:gd name="connsiteY16" fmla="*/ 825167 h 970608"/>
            <a:gd name="connsiteX17" fmla="*/ 6799 w 657145"/>
            <a:gd name="connsiteY17" fmla="*/ 886218 h 970608"/>
            <a:gd name="connsiteX18" fmla="*/ 25844 w 657145"/>
            <a:gd name="connsiteY18" fmla="*/ 931869 h 970608"/>
            <a:gd name="connsiteX19" fmla="*/ 56525 w 657145"/>
            <a:gd name="connsiteY19" fmla="*/ 960364 h 970608"/>
            <a:gd name="connsiteX20" fmla="*/ 97663 w 657145"/>
            <a:gd name="connsiteY20" fmla="*/ 970608 h 970608"/>
            <a:gd name="connsiteX21" fmla="*/ 147677 w 657145"/>
            <a:gd name="connsiteY21" fmla="*/ 962209 h 970608"/>
            <a:gd name="connsiteX22" fmla="*/ 204645 w 657145"/>
            <a:gd name="connsiteY22" fmla="*/ 935488 h 970608"/>
            <a:gd name="connsiteX23" fmla="*/ 266378 w 657145"/>
            <a:gd name="connsiteY23" fmla="*/ 891473 h 970608"/>
            <a:gd name="connsiteX24" fmla="*/ 330504 w 657145"/>
            <a:gd name="connsiteY24" fmla="*/ 831855 h 970608"/>
            <a:gd name="connsiteX25" fmla="*/ 394557 w 657145"/>
            <a:gd name="connsiteY25" fmla="*/ 758925 h 970608"/>
            <a:gd name="connsiteX26" fmla="*/ 456077 w 657145"/>
            <a:gd name="connsiteY26" fmla="*/ 675486 h 970608"/>
            <a:gd name="connsiteX27" fmla="*/ 512699 w 657145"/>
            <a:gd name="connsiteY27" fmla="*/ 584744 h 970608"/>
            <a:gd name="connsiteX28" fmla="*/ 562248 w 657145"/>
            <a:gd name="connsiteY28" fmla="*/ 490187 h 970608"/>
            <a:gd name="connsiteX29" fmla="*/ 602820 w 657145"/>
            <a:gd name="connsiteY29" fmla="*/ 395448 h 970608"/>
            <a:gd name="connsiteX30" fmla="*/ 632854 w 657145"/>
            <a:gd name="connsiteY30" fmla="*/ 304168 h 970608"/>
            <a:gd name="connsiteX31" fmla="*/ 651198 w 657145"/>
            <a:gd name="connsiteY31" fmla="*/ 219855 h 970608"/>
            <a:gd name="connsiteX32" fmla="*/ 657145 w 657145"/>
            <a:gd name="connsiteY32" fmla="*/ 145749 h 970608"/>
            <a:gd name="connsiteX0" fmla="*/ 657145 w 657145"/>
            <a:gd name="connsiteY0" fmla="*/ 145749 h 970608"/>
            <a:gd name="connsiteX1" fmla="*/ 650468 w 657145"/>
            <a:gd name="connsiteY1" fmla="*/ 84697 h 970608"/>
            <a:gd name="connsiteX2" fmla="*/ 631423 w 657145"/>
            <a:gd name="connsiteY2" fmla="*/ 39047 h 970608"/>
            <a:gd name="connsiteX3" fmla="*/ 600742 w 657145"/>
            <a:gd name="connsiteY3" fmla="*/ 10552 h 970608"/>
            <a:gd name="connsiteX4" fmla="*/ 559604 w 657145"/>
            <a:gd name="connsiteY4" fmla="*/ 307 h 970608"/>
            <a:gd name="connsiteX5" fmla="*/ 509590 w 657145"/>
            <a:gd name="connsiteY5" fmla="*/ 8707 h 970608"/>
            <a:gd name="connsiteX6" fmla="*/ 452621 w 657145"/>
            <a:gd name="connsiteY6" fmla="*/ 35428 h 970608"/>
            <a:gd name="connsiteX7" fmla="*/ 390889 w 657145"/>
            <a:gd name="connsiteY7" fmla="*/ 79442 h 970608"/>
            <a:gd name="connsiteX8" fmla="*/ 326763 w 657145"/>
            <a:gd name="connsiteY8" fmla="*/ 139061 h 970608"/>
            <a:gd name="connsiteX9" fmla="*/ 262710 w 657145"/>
            <a:gd name="connsiteY9" fmla="*/ 211991 h 970608"/>
            <a:gd name="connsiteX10" fmla="*/ 201190 w 657145"/>
            <a:gd name="connsiteY10" fmla="*/ 295429 h 970608"/>
            <a:gd name="connsiteX11" fmla="*/ 144567 w 657145"/>
            <a:gd name="connsiteY11" fmla="*/ 386172 h 970608"/>
            <a:gd name="connsiteX12" fmla="*/ 95018 w 657145"/>
            <a:gd name="connsiteY12" fmla="*/ 480728 h 970608"/>
            <a:gd name="connsiteX13" fmla="*/ 54447 w 657145"/>
            <a:gd name="connsiteY13" fmla="*/ 575468 h 970608"/>
            <a:gd name="connsiteX14" fmla="*/ 24413 w 657145"/>
            <a:gd name="connsiteY14" fmla="*/ 666748 h 970608"/>
            <a:gd name="connsiteX15" fmla="*/ 6069 w 657145"/>
            <a:gd name="connsiteY15" fmla="*/ 751061 h 970608"/>
            <a:gd name="connsiteX16" fmla="*/ 122 w 657145"/>
            <a:gd name="connsiteY16" fmla="*/ 825167 h 970608"/>
            <a:gd name="connsiteX17" fmla="*/ 6799 w 657145"/>
            <a:gd name="connsiteY17" fmla="*/ 886218 h 970608"/>
            <a:gd name="connsiteX18" fmla="*/ 25844 w 657145"/>
            <a:gd name="connsiteY18" fmla="*/ 931869 h 970608"/>
            <a:gd name="connsiteX19" fmla="*/ 56525 w 657145"/>
            <a:gd name="connsiteY19" fmla="*/ 960364 h 970608"/>
            <a:gd name="connsiteX20" fmla="*/ 97663 w 657145"/>
            <a:gd name="connsiteY20" fmla="*/ 970608 h 970608"/>
            <a:gd name="connsiteX21" fmla="*/ 147677 w 657145"/>
            <a:gd name="connsiteY21" fmla="*/ 962209 h 970608"/>
            <a:gd name="connsiteX22" fmla="*/ 204645 w 657145"/>
            <a:gd name="connsiteY22" fmla="*/ 935488 h 970608"/>
            <a:gd name="connsiteX23" fmla="*/ 266378 w 657145"/>
            <a:gd name="connsiteY23" fmla="*/ 891473 h 970608"/>
            <a:gd name="connsiteX24" fmla="*/ 330504 w 657145"/>
            <a:gd name="connsiteY24" fmla="*/ 831855 h 970608"/>
            <a:gd name="connsiteX25" fmla="*/ 394557 w 657145"/>
            <a:gd name="connsiteY25" fmla="*/ 758925 h 970608"/>
            <a:gd name="connsiteX26" fmla="*/ 456077 w 657145"/>
            <a:gd name="connsiteY26" fmla="*/ 675486 h 970608"/>
            <a:gd name="connsiteX27" fmla="*/ 512699 w 657145"/>
            <a:gd name="connsiteY27" fmla="*/ 584744 h 970608"/>
            <a:gd name="connsiteX28" fmla="*/ 562248 w 657145"/>
            <a:gd name="connsiteY28" fmla="*/ 490187 h 970608"/>
            <a:gd name="connsiteX29" fmla="*/ 602820 w 657145"/>
            <a:gd name="connsiteY29" fmla="*/ 395448 h 970608"/>
            <a:gd name="connsiteX30" fmla="*/ 632854 w 657145"/>
            <a:gd name="connsiteY30" fmla="*/ 304168 h 970608"/>
            <a:gd name="connsiteX31" fmla="*/ 651198 w 657145"/>
            <a:gd name="connsiteY31" fmla="*/ 219855 h 970608"/>
            <a:gd name="connsiteX32" fmla="*/ 657145 w 657145"/>
            <a:gd name="connsiteY32" fmla="*/ 145749 h 970608"/>
            <a:gd name="connsiteX0" fmla="*/ 657145 w 657145"/>
            <a:gd name="connsiteY0" fmla="*/ 145749 h 970608"/>
            <a:gd name="connsiteX1" fmla="*/ 650468 w 657145"/>
            <a:gd name="connsiteY1" fmla="*/ 84697 h 970608"/>
            <a:gd name="connsiteX2" fmla="*/ 631423 w 657145"/>
            <a:gd name="connsiteY2" fmla="*/ 39047 h 970608"/>
            <a:gd name="connsiteX3" fmla="*/ 600742 w 657145"/>
            <a:gd name="connsiteY3" fmla="*/ 10552 h 970608"/>
            <a:gd name="connsiteX4" fmla="*/ 559604 w 657145"/>
            <a:gd name="connsiteY4" fmla="*/ 307 h 970608"/>
            <a:gd name="connsiteX5" fmla="*/ 509590 w 657145"/>
            <a:gd name="connsiteY5" fmla="*/ 8707 h 970608"/>
            <a:gd name="connsiteX6" fmla="*/ 452621 w 657145"/>
            <a:gd name="connsiteY6" fmla="*/ 35428 h 970608"/>
            <a:gd name="connsiteX7" fmla="*/ 390889 w 657145"/>
            <a:gd name="connsiteY7" fmla="*/ 79442 h 970608"/>
            <a:gd name="connsiteX8" fmla="*/ 326763 w 657145"/>
            <a:gd name="connsiteY8" fmla="*/ 139061 h 970608"/>
            <a:gd name="connsiteX9" fmla="*/ 262710 w 657145"/>
            <a:gd name="connsiteY9" fmla="*/ 211991 h 970608"/>
            <a:gd name="connsiteX10" fmla="*/ 201190 w 657145"/>
            <a:gd name="connsiteY10" fmla="*/ 295429 h 970608"/>
            <a:gd name="connsiteX11" fmla="*/ 144567 w 657145"/>
            <a:gd name="connsiteY11" fmla="*/ 386172 h 970608"/>
            <a:gd name="connsiteX12" fmla="*/ 95018 w 657145"/>
            <a:gd name="connsiteY12" fmla="*/ 480728 h 970608"/>
            <a:gd name="connsiteX13" fmla="*/ 54447 w 657145"/>
            <a:gd name="connsiteY13" fmla="*/ 575468 h 970608"/>
            <a:gd name="connsiteX14" fmla="*/ 24413 w 657145"/>
            <a:gd name="connsiteY14" fmla="*/ 666748 h 970608"/>
            <a:gd name="connsiteX15" fmla="*/ 6069 w 657145"/>
            <a:gd name="connsiteY15" fmla="*/ 751061 h 970608"/>
            <a:gd name="connsiteX16" fmla="*/ 122 w 657145"/>
            <a:gd name="connsiteY16" fmla="*/ 825167 h 970608"/>
            <a:gd name="connsiteX17" fmla="*/ 6799 w 657145"/>
            <a:gd name="connsiteY17" fmla="*/ 886218 h 970608"/>
            <a:gd name="connsiteX18" fmla="*/ 25844 w 657145"/>
            <a:gd name="connsiteY18" fmla="*/ 931869 h 970608"/>
            <a:gd name="connsiteX19" fmla="*/ 56525 w 657145"/>
            <a:gd name="connsiteY19" fmla="*/ 960364 h 970608"/>
            <a:gd name="connsiteX20" fmla="*/ 97663 w 657145"/>
            <a:gd name="connsiteY20" fmla="*/ 970608 h 970608"/>
            <a:gd name="connsiteX21" fmla="*/ 147677 w 657145"/>
            <a:gd name="connsiteY21" fmla="*/ 962209 h 970608"/>
            <a:gd name="connsiteX22" fmla="*/ 204645 w 657145"/>
            <a:gd name="connsiteY22" fmla="*/ 935488 h 970608"/>
            <a:gd name="connsiteX23" fmla="*/ 266378 w 657145"/>
            <a:gd name="connsiteY23" fmla="*/ 891473 h 970608"/>
            <a:gd name="connsiteX24" fmla="*/ 330504 w 657145"/>
            <a:gd name="connsiteY24" fmla="*/ 831855 h 970608"/>
            <a:gd name="connsiteX25" fmla="*/ 394557 w 657145"/>
            <a:gd name="connsiteY25" fmla="*/ 758925 h 970608"/>
            <a:gd name="connsiteX26" fmla="*/ 456077 w 657145"/>
            <a:gd name="connsiteY26" fmla="*/ 675486 h 970608"/>
            <a:gd name="connsiteX27" fmla="*/ 512699 w 657145"/>
            <a:gd name="connsiteY27" fmla="*/ 584744 h 970608"/>
            <a:gd name="connsiteX28" fmla="*/ 562248 w 657145"/>
            <a:gd name="connsiteY28" fmla="*/ 490187 h 970608"/>
            <a:gd name="connsiteX29" fmla="*/ 602820 w 657145"/>
            <a:gd name="connsiteY29" fmla="*/ 395448 h 970608"/>
            <a:gd name="connsiteX30" fmla="*/ 632854 w 657145"/>
            <a:gd name="connsiteY30" fmla="*/ 304168 h 970608"/>
            <a:gd name="connsiteX31" fmla="*/ 651198 w 657145"/>
            <a:gd name="connsiteY31" fmla="*/ 219855 h 970608"/>
            <a:gd name="connsiteX32" fmla="*/ 657145 w 657145"/>
            <a:gd name="connsiteY32" fmla="*/ 145749 h 970608"/>
            <a:gd name="connsiteX0" fmla="*/ 657145 w 657145"/>
            <a:gd name="connsiteY0" fmla="*/ 145749 h 970608"/>
            <a:gd name="connsiteX1" fmla="*/ 650468 w 657145"/>
            <a:gd name="connsiteY1" fmla="*/ 84697 h 970608"/>
            <a:gd name="connsiteX2" fmla="*/ 631423 w 657145"/>
            <a:gd name="connsiteY2" fmla="*/ 39047 h 970608"/>
            <a:gd name="connsiteX3" fmla="*/ 600742 w 657145"/>
            <a:gd name="connsiteY3" fmla="*/ 10552 h 970608"/>
            <a:gd name="connsiteX4" fmla="*/ 559604 w 657145"/>
            <a:gd name="connsiteY4" fmla="*/ 307 h 970608"/>
            <a:gd name="connsiteX5" fmla="*/ 509590 w 657145"/>
            <a:gd name="connsiteY5" fmla="*/ 8707 h 970608"/>
            <a:gd name="connsiteX6" fmla="*/ 452621 w 657145"/>
            <a:gd name="connsiteY6" fmla="*/ 35428 h 970608"/>
            <a:gd name="connsiteX7" fmla="*/ 390889 w 657145"/>
            <a:gd name="connsiteY7" fmla="*/ 79442 h 970608"/>
            <a:gd name="connsiteX8" fmla="*/ 326763 w 657145"/>
            <a:gd name="connsiteY8" fmla="*/ 139061 h 970608"/>
            <a:gd name="connsiteX9" fmla="*/ 262710 w 657145"/>
            <a:gd name="connsiteY9" fmla="*/ 211991 h 970608"/>
            <a:gd name="connsiteX10" fmla="*/ 201190 w 657145"/>
            <a:gd name="connsiteY10" fmla="*/ 295429 h 970608"/>
            <a:gd name="connsiteX11" fmla="*/ 144567 w 657145"/>
            <a:gd name="connsiteY11" fmla="*/ 386172 h 970608"/>
            <a:gd name="connsiteX12" fmla="*/ 95018 w 657145"/>
            <a:gd name="connsiteY12" fmla="*/ 480728 h 970608"/>
            <a:gd name="connsiteX13" fmla="*/ 54447 w 657145"/>
            <a:gd name="connsiteY13" fmla="*/ 575468 h 970608"/>
            <a:gd name="connsiteX14" fmla="*/ 24413 w 657145"/>
            <a:gd name="connsiteY14" fmla="*/ 666748 h 970608"/>
            <a:gd name="connsiteX15" fmla="*/ 6069 w 657145"/>
            <a:gd name="connsiteY15" fmla="*/ 751061 h 970608"/>
            <a:gd name="connsiteX16" fmla="*/ 122 w 657145"/>
            <a:gd name="connsiteY16" fmla="*/ 825167 h 970608"/>
            <a:gd name="connsiteX17" fmla="*/ 6799 w 657145"/>
            <a:gd name="connsiteY17" fmla="*/ 886218 h 970608"/>
            <a:gd name="connsiteX18" fmla="*/ 25844 w 657145"/>
            <a:gd name="connsiteY18" fmla="*/ 931869 h 970608"/>
            <a:gd name="connsiteX19" fmla="*/ 56525 w 657145"/>
            <a:gd name="connsiteY19" fmla="*/ 960364 h 970608"/>
            <a:gd name="connsiteX20" fmla="*/ 97663 w 657145"/>
            <a:gd name="connsiteY20" fmla="*/ 970608 h 970608"/>
            <a:gd name="connsiteX21" fmla="*/ 147677 w 657145"/>
            <a:gd name="connsiteY21" fmla="*/ 962209 h 970608"/>
            <a:gd name="connsiteX22" fmla="*/ 204645 w 657145"/>
            <a:gd name="connsiteY22" fmla="*/ 935488 h 970608"/>
            <a:gd name="connsiteX23" fmla="*/ 266378 w 657145"/>
            <a:gd name="connsiteY23" fmla="*/ 891473 h 970608"/>
            <a:gd name="connsiteX24" fmla="*/ 330504 w 657145"/>
            <a:gd name="connsiteY24" fmla="*/ 831855 h 970608"/>
            <a:gd name="connsiteX25" fmla="*/ 394557 w 657145"/>
            <a:gd name="connsiteY25" fmla="*/ 758925 h 970608"/>
            <a:gd name="connsiteX26" fmla="*/ 456077 w 657145"/>
            <a:gd name="connsiteY26" fmla="*/ 675486 h 970608"/>
            <a:gd name="connsiteX27" fmla="*/ 512699 w 657145"/>
            <a:gd name="connsiteY27" fmla="*/ 584744 h 970608"/>
            <a:gd name="connsiteX28" fmla="*/ 562248 w 657145"/>
            <a:gd name="connsiteY28" fmla="*/ 490187 h 970608"/>
            <a:gd name="connsiteX29" fmla="*/ 602820 w 657145"/>
            <a:gd name="connsiteY29" fmla="*/ 395448 h 970608"/>
            <a:gd name="connsiteX30" fmla="*/ 632854 w 657145"/>
            <a:gd name="connsiteY30" fmla="*/ 304168 h 970608"/>
            <a:gd name="connsiteX31" fmla="*/ 651198 w 657145"/>
            <a:gd name="connsiteY31" fmla="*/ 219855 h 970608"/>
            <a:gd name="connsiteX32" fmla="*/ 657145 w 657145"/>
            <a:gd name="connsiteY32" fmla="*/ 145749 h 970608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145"/>
            <a:gd name="connsiteY0" fmla="*/ 145749 h 970916"/>
            <a:gd name="connsiteX1" fmla="*/ 650468 w 657145"/>
            <a:gd name="connsiteY1" fmla="*/ 84697 h 970916"/>
            <a:gd name="connsiteX2" fmla="*/ 631423 w 657145"/>
            <a:gd name="connsiteY2" fmla="*/ 39047 h 970916"/>
            <a:gd name="connsiteX3" fmla="*/ 600742 w 657145"/>
            <a:gd name="connsiteY3" fmla="*/ 10552 h 970916"/>
            <a:gd name="connsiteX4" fmla="*/ 559604 w 657145"/>
            <a:gd name="connsiteY4" fmla="*/ 307 h 970916"/>
            <a:gd name="connsiteX5" fmla="*/ 509590 w 657145"/>
            <a:gd name="connsiteY5" fmla="*/ 8707 h 970916"/>
            <a:gd name="connsiteX6" fmla="*/ 452621 w 657145"/>
            <a:gd name="connsiteY6" fmla="*/ 35428 h 970916"/>
            <a:gd name="connsiteX7" fmla="*/ 390889 w 657145"/>
            <a:gd name="connsiteY7" fmla="*/ 79442 h 970916"/>
            <a:gd name="connsiteX8" fmla="*/ 326763 w 657145"/>
            <a:gd name="connsiteY8" fmla="*/ 139061 h 970916"/>
            <a:gd name="connsiteX9" fmla="*/ 262710 w 657145"/>
            <a:gd name="connsiteY9" fmla="*/ 211991 h 970916"/>
            <a:gd name="connsiteX10" fmla="*/ 201190 w 657145"/>
            <a:gd name="connsiteY10" fmla="*/ 295429 h 970916"/>
            <a:gd name="connsiteX11" fmla="*/ 144567 w 657145"/>
            <a:gd name="connsiteY11" fmla="*/ 386172 h 970916"/>
            <a:gd name="connsiteX12" fmla="*/ 95018 w 657145"/>
            <a:gd name="connsiteY12" fmla="*/ 480728 h 970916"/>
            <a:gd name="connsiteX13" fmla="*/ 54447 w 657145"/>
            <a:gd name="connsiteY13" fmla="*/ 575468 h 970916"/>
            <a:gd name="connsiteX14" fmla="*/ 24413 w 657145"/>
            <a:gd name="connsiteY14" fmla="*/ 666748 h 970916"/>
            <a:gd name="connsiteX15" fmla="*/ 6069 w 657145"/>
            <a:gd name="connsiteY15" fmla="*/ 751061 h 970916"/>
            <a:gd name="connsiteX16" fmla="*/ 122 w 657145"/>
            <a:gd name="connsiteY16" fmla="*/ 825167 h 970916"/>
            <a:gd name="connsiteX17" fmla="*/ 6799 w 657145"/>
            <a:gd name="connsiteY17" fmla="*/ 886218 h 970916"/>
            <a:gd name="connsiteX18" fmla="*/ 25844 w 657145"/>
            <a:gd name="connsiteY18" fmla="*/ 931869 h 970916"/>
            <a:gd name="connsiteX19" fmla="*/ 56525 w 657145"/>
            <a:gd name="connsiteY19" fmla="*/ 960364 h 970916"/>
            <a:gd name="connsiteX20" fmla="*/ 97663 w 657145"/>
            <a:gd name="connsiteY20" fmla="*/ 970608 h 970916"/>
            <a:gd name="connsiteX21" fmla="*/ 147677 w 657145"/>
            <a:gd name="connsiteY21" fmla="*/ 962209 h 970916"/>
            <a:gd name="connsiteX22" fmla="*/ 204645 w 657145"/>
            <a:gd name="connsiteY22" fmla="*/ 935488 h 970916"/>
            <a:gd name="connsiteX23" fmla="*/ 266378 w 657145"/>
            <a:gd name="connsiteY23" fmla="*/ 891473 h 970916"/>
            <a:gd name="connsiteX24" fmla="*/ 330504 w 657145"/>
            <a:gd name="connsiteY24" fmla="*/ 831855 h 970916"/>
            <a:gd name="connsiteX25" fmla="*/ 394557 w 657145"/>
            <a:gd name="connsiteY25" fmla="*/ 758925 h 970916"/>
            <a:gd name="connsiteX26" fmla="*/ 456077 w 657145"/>
            <a:gd name="connsiteY26" fmla="*/ 675486 h 970916"/>
            <a:gd name="connsiteX27" fmla="*/ 512699 w 657145"/>
            <a:gd name="connsiteY27" fmla="*/ 584744 h 970916"/>
            <a:gd name="connsiteX28" fmla="*/ 562248 w 657145"/>
            <a:gd name="connsiteY28" fmla="*/ 490187 h 970916"/>
            <a:gd name="connsiteX29" fmla="*/ 602820 w 657145"/>
            <a:gd name="connsiteY29" fmla="*/ 395448 h 970916"/>
            <a:gd name="connsiteX30" fmla="*/ 632854 w 657145"/>
            <a:gd name="connsiteY30" fmla="*/ 304168 h 970916"/>
            <a:gd name="connsiteX31" fmla="*/ 651198 w 657145"/>
            <a:gd name="connsiteY31" fmla="*/ 219855 h 970916"/>
            <a:gd name="connsiteX32" fmla="*/ 657145 w 657145"/>
            <a:gd name="connsiteY32" fmla="*/ 145749 h 970916"/>
            <a:gd name="connsiteX0" fmla="*/ 657145 w 657267"/>
            <a:gd name="connsiteY0" fmla="*/ 145749 h 970916"/>
            <a:gd name="connsiteX1" fmla="*/ 650468 w 657267"/>
            <a:gd name="connsiteY1" fmla="*/ 84697 h 970916"/>
            <a:gd name="connsiteX2" fmla="*/ 631423 w 657267"/>
            <a:gd name="connsiteY2" fmla="*/ 39047 h 970916"/>
            <a:gd name="connsiteX3" fmla="*/ 600742 w 657267"/>
            <a:gd name="connsiteY3" fmla="*/ 10552 h 970916"/>
            <a:gd name="connsiteX4" fmla="*/ 559604 w 657267"/>
            <a:gd name="connsiteY4" fmla="*/ 307 h 970916"/>
            <a:gd name="connsiteX5" fmla="*/ 509590 w 657267"/>
            <a:gd name="connsiteY5" fmla="*/ 8707 h 970916"/>
            <a:gd name="connsiteX6" fmla="*/ 452621 w 657267"/>
            <a:gd name="connsiteY6" fmla="*/ 35428 h 970916"/>
            <a:gd name="connsiteX7" fmla="*/ 390889 w 657267"/>
            <a:gd name="connsiteY7" fmla="*/ 79442 h 970916"/>
            <a:gd name="connsiteX8" fmla="*/ 326763 w 657267"/>
            <a:gd name="connsiteY8" fmla="*/ 139061 h 970916"/>
            <a:gd name="connsiteX9" fmla="*/ 262710 w 657267"/>
            <a:gd name="connsiteY9" fmla="*/ 211991 h 970916"/>
            <a:gd name="connsiteX10" fmla="*/ 201190 w 657267"/>
            <a:gd name="connsiteY10" fmla="*/ 295429 h 970916"/>
            <a:gd name="connsiteX11" fmla="*/ 144567 w 657267"/>
            <a:gd name="connsiteY11" fmla="*/ 386172 h 970916"/>
            <a:gd name="connsiteX12" fmla="*/ 95018 w 657267"/>
            <a:gd name="connsiteY12" fmla="*/ 480728 h 970916"/>
            <a:gd name="connsiteX13" fmla="*/ 54447 w 657267"/>
            <a:gd name="connsiteY13" fmla="*/ 575468 h 970916"/>
            <a:gd name="connsiteX14" fmla="*/ 24413 w 657267"/>
            <a:gd name="connsiteY14" fmla="*/ 666748 h 970916"/>
            <a:gd name="connsiteX15" fmla="*/ 6069 w 657267"/>
            <a:gd name="connsiteY15" fmla="*/ 751061 h 970916"/>
            <a:gd name="connsiteX16" fmla="*/ 122 w 657267"/>
            <a:gd name="connsiteY16" fmla="*/ 825167 h 970916"/>
            <a:gd name="connsiteX17" fmla="*/ 6799 w 657267"/>
            <a:gd name="connsiteY17" fmla="*/ 886218 h 970916"/>
            <a:gd name="connsiteX18" fmla="*/ 25844 w 657267"/>
            <a:gd name="connsiteY18" fmla="*/ 931869 h 970916"/>
            <a:gd name="connsiteX19" fmla="*/ 56525 w 657267"/>
            <a:gd name="connsiteY19" fmla="*/ 960364 h 970916"/>
            <a:gd name="connsiteX20" fmla="*/ 97663 w 657267"/>
            <a:gd name="connsiteY20" fmla="*/ 970608 h 970916"/>
            <a:gd name="connsiteX21" fmla="*/ 147677 w 657267"/>
            <a:gd name="connsiteY21" fmla="*/ 962209 h 970916"/>
            <a:gd name="connsiteX22" fmla="*/ 204645 w 657267"/>
            <a:gd name="connsiteY22" fmla="*/ 935488 h 970916"/>
            <a:gd name="connsiteX23" fmla="*/ 266378 w 657267"/>
            <a:gd name="connsiteY23" fmla="*/ 891473 h 970916"/>
            <a:gd name="connsiteX24" fmla="*/ 330504 w 657267"/>
            <a:gd name="connsiteY24" fmla="*/ 831855 h 970916"/>
            <a:gd name="connsiteX25" fmla="*/ 394557 w 657267"/>
            <a:gd name="connsiteY25" fmla="*/ 758925 h 970916"/>
            <a:gd name="connsiteX26" fmla="*/ 456077 w 657267"/>
            <a:gd name="connsiteY26" fmla="*/ 675486 h 970916"/>
            <a:gd name="connsiteX27" fmla="*/ 512699 w 657267"/>
            <a:gd name="connsiteY27" fmla="*/ 584744 h 970916"/>
            <a:gd name="connsiteX28" fmla="*/ 562248 w 657267"/>
            <a:gd name="connsiteY28" fmla="*/ 490187 h 970916"/>
            <a:gd name="connsiteX29" fmla="*/ 602820 w 657267"/>
            <a:gd name="connsiteY29" fmla="*/ 395448 h 970916"/>
            <a:gd name="connsiteX30" fmla="*/ 632854 w 657267"/>
            <a:gd name="connsiteY30" fmla="*/ 304168 h 970916"/>
            <a:gd name="connsiteX31" fmla="*/ 651198 w 657267"/>
            <a:gd name="connsiteY31" fmla="*/ 219855 h 970916"/>
            <a:gd name="connsiteX32" fmla="*/ 657145 w 657267"/>
            <a:gd name="connsiteY32" fmla="*/ 145749 h 9709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57267" h="970916">
              <a:moveTo>
                <a:pt x="657145" y="145749"/>
              </a:moveTo>
              <a:cubicBezTo>
                <a:pt x="657023" y="123223"/>
                <a:pt x="654755" y="102481"/>
                <a:pt x="650468" y="84697"/>
              </a:cubicBezTo>
              <a:cubicBezTo>
                <a:pt x="646181" y="66913"/>
                <a:pt x="639711" y="51404"/>
                <a:pt x="631423" y="39047"/>
              </a:cubicBezTo>
              <a:cubicBezTo>
                <a:pt x="623135" y="26690"/>
                <a:pt x="612712" y="17009"/>
                <a:pt x="600742" y="10552"/>
              </a:cubicBezTo>
              <a:cubicBezTo>
                <a:pt x="588772" y="4095"/>
                <a:pt x="574796" y="615"/>
                <a:pt x="559604" y="307"/>
              </a:cubicBezTo>
              <a:cubicBezTo>
                <a:pt x="544412" y="0"/>
                <a:pt x="527421" y="2854"/>
                <a:pt x="509590" y="8707"/>
              </a:cubicBezTo>
              <a:cubicBezTo>
                <a:pt x="491760" y="14561"/>
                <a:pt x="472405" y="23639"/>
                <a:pt x="452621" y="35428"/>
              </a:cubicBezTo>
              <a:cubicBezTo>
                <a:pt x="432837" y="47217"/>
                <a:pt x="411865" y="62170"/>
                <a:pt x="390889" y="79442"/>
              </a:cubicBezTo>
              <a:cubicBezTo>
                <a:pt x="369913" y="96714"/>
                <a:pt x="348126" y="116970"/>
                <a:pt x="326763" y="139061"/>
              </a:cubicBezTo>
              <a:cubicBezTo>
                <a:pt x="305400" y="161153"/>
                <a:pt x="283639" y="185930"/>
                <a:pt x="262710" y="211991"/>
              </a:cubicBezTo>
              <a:cubicBezTo>
                <a:pt x="241781" y="238052"/>
                <a:pt x="220881" y="266399"/>
                <a:pt x="201190" y="295429"/>
              </a:cubicBezTo>
              <a:cubicBezTo>
                <a:pt x="181500" y="324459"/>
                <a:pt x="162262" y="355289"/>
                <a:pt x="144567" y="386172"/>
              </a:cubicBezTo>
              <a:cubicBezTo>
                <a:pt x="126872" y="417055"/>
                <a:pt x="110038" y="449179"/>
                <a:pt x="95018" y="480728"/>
              </a:cubicBezTo>
              <a:cubicBezTo>
                <a:pt x="79998" y="512277"/>
                <a:pt x="66214" y="544465"/>
                <a:pt x="54447" y="575468"/>
              </a:cubicBezTo>
              <a:cubicBezTo>
                <a:pt x="42680" y="606471"/>
                <a:pt x="32476" y="637483"/>
                <a:pt x="24413" y="666748"/>
              </a:cubicBezTo>
              <a:cubicBezTo>
                <a:pt x="16350" y="696014"/>
                <a:pt x="10118" y="724658"/>
                <a:pt x="6069" y="751061"/>
              </a:cubicBezTo>
              <a:cubicBezTo>
                <a:pt x="2021" y="777464"/>
                <a:pt x="0" y="802641"/>
                <a:pt x="122" y="825167"/>
              </a:cubicBezTo>
              <a:cubicBezTo>
                <a:pt x="244" y="847693"/>
                <a:pt x="2512" y="868434"/>
                <a:pt x="6799" y="886218"/>
              </a:cubicBezTo>
              <a:cubicBezTo>
                <a:pt x="11086" y="904002"/>
                <a:pt x="17556" y="919511"/>
                <a:pt x="25844" y="931869"/>
              </a:cubicBezTo>
              <a:cubicBezTo>
                <a:pt x="34132" y="944227"/>
                <a:pt x="44555" y="953908"/>
                <a:pt x="56525" y="960364"/>
              </a:cubicBezTo>
              <a:cubicBezTo>
                <a:pt x="68495" y="966821"/>
                <a:pt x="82471" y="970301"/>
                <a:pt x="97663" y="970608"/>
              </a:cubicBezTo>
              <a:cubicBezTo>
                <a:pt x="112855" y="970916"/>
                <a:pt x="129847" y="968062"/>
                <a:pt x="147677" y="962209"/>
              </a:cubicBezTo>
              <a:cubicBezTo>
                <a:pt x="165507" y="956356"/>
                <a:pt x="184862" y="947277"/>
                <a:pt x="204645" y="935488"/>
              </a:cubicBezTo>
              <a:cubicBezTo>
                <a:pt x="224429" y="923699"/>
                <a:pt x="245402" y="908745"/>
                <a:pt x="266378" y="891473"/>
              </a:cubicBezTo>
              <a:cubicBezTo>
                <a:pt x="287354" y="874201"/>
                <a:pt x="309141" y="853946"/>
                <a:pt x="330504" y="831855"/>
              </a:cubicBezTo>
              <a:cubicBezTo>
                <a:pt x="351867" y="809764"/>
                <a:pt x="373628" y="784986"/>
                <a:pt x="394557" y="758925"/>
              </a:cubicBezTo>
              <a:cubicBezTo>
                <a:pt x="415486" y="732864"/>
                <a:pt x="436387" y="704516"/>
                <a:pt x="456077" y="675486"/>
              </a:cubicBezTo>
              <a:cubicBezTo>
                <a:pt x="475767" y="646456"/>
                <a:pt x="495004" y="615627"/>
                <a:pt x="512699" y="584744"/>
              </a:cubicBezTo>
              <a:cubicBezTo>
                <a:pt x="530394" y="553861"/>
                <a:pt x="547228" y="521736"/>
                <a:pt x="562248" y="490187"/>
              </a:cubicBezTo>
              <a:cubicBezTo>
                <a:pt x="577268" y="458638"/>
                <a:pt x="591052" y="426451"/>
                <a:pt x="602820" y="395448"/>
              </a:cubicBezTo>
              <a:cubicBezTo>
                <a:pt x="614588" y="364445"/>
                <a:pt x="624791" y="333434"/>
                <a:pt x="632854" y="304168"/>
              </a:cubicBezTo>
              <a:cubicBezTo>
                <a:pt x="640917" y="274903"/>
                <a:pt x="647150" y="246258"/>
                <a:pt x="651198" y="219855"/>
              </a:cubicBezTo>
              <a:cubicBezTo>
                <a:pt x="655247" y="193452"/>
                <a:pt x="657267" y="168275"/>
                <a:pt x="657145" y="14574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0.52229</cdr:x>
      <cdr:y>0.43587</cdr:y>
    </cdr:from>
    <cdr:to>
      <cdr:x>0.60639</cdr:x>
      <cdr:y>0.60331</cdr:y>
    </cdr:to>
    <cdr:sp macro="" textlink="">
      <cdr:nvSpPr>
        <cdr:cNvPr id="16" name="PlotDat4_29|1~33_1"/>
        <cdr:cNvSpPr/>
      </cdr:nvSpPr>
      <cdr:spPr>
        <a:xfrm xmlns:a="http://schemas.openxmlformats.org/drawingml/2006/main">
          <a:off x="4519044" y="2735608"/>
          <a:ext cx="727635" cy="1050906"/>
        </a:xfrm>
        <a:custGeom xmlns:a="http://schemas.openxmlformats.org/drawingml/2006/main">
          <a:avLst/>
          <a:gdLst>
            <a:gd name="connsiteX0" fmla="*/ 727381 w 727381"/>
            <a:gd name="connsiteY0" fmla="*/ 174981 h 1046922"/>
            <a:gd name="connsiteX1" fmla="*/ 720011 w 727381"/>
            <a:gd name="connsiteY1" fmla="*/ 105240 h 1046922"/>
            <a:gd name="connsiteX2" fmla="*/ 698947 w 727381"/>
            <a:gd name="connsiteY2" fmla="*/ 51570 h 1046922"/>
            <a:gd name="connsiteX3" fmla="*/ 664999 w 727381"/>
            <a:gd name="connsiteY3" fmla="*/ 16035 h 1046922"/>
            <a:gd name="connsiteX4" fmla="*/ 619473 w 727381"/>
            <a:gd name="connsiteY4" fmla="*/ 0 h 1046922"/>
            <a:gd name="connsiteX5" fmla="*/ 564117 w 727381"/>
            <a:gd name="connsiteY5" fmla="*/ 4082 h 1046922"/>
            <a:gd name="connsiteX6" fmla="*/ 501058 w 727381"/>
            <a:gd name="connsiteY6" fmla="*/ 28123 h 1046922"/>
            <a:gd name="connsiteX7" fmla="*/ 432721 w 727381"/>
            <a:gd name="connsiteY7" fmla="*/ 71199 h 1046922"/>
            <a:gd name="connsiteX8" fmla="*/ 361731 w 727381"/>
            <a:gd name="connsiteY8" fmla="*/ 131656 h 1046922"/>
            <a:gd name="connsiteX9" fmla="*/ 290816 w 727381"/>
            <a:gd name="connsiteY9" fmla="*/ 207169 h 1046922"/>
            <a:gd name="connsiteX10" fmla="*/ 222702 w 727381"/>
            <a:gd name="connsiteY10" fmla="*/ 294838 h 1046922"/>
            <a:gd name="connsiteX11" fmla="*/ 160005 w 727381"/>
            <a:gd name="connsiteY11" fmla="*/ 391292 h 1046922"/>
            <a:gd name="connsiteX12" fmla="*/ 105137 w 727381"/>
            <a:gd name="connsiteY12" fmla="*/ 492825 h 1046922"/>
            <a:gd name="connsiteX13" fmla="*/ 60204 w 727381"/>
            <a:gd name="connsiteY13" fmla="*/ 595536 h 1046922"/>
            <a:gd name="connsiteX14" fmla="*/ 26935 w 727381"/>
            <a:gd name="connsiteY14" fmla="*/ 695477 h 1046922"/>
            <a:gd name="connsiteX15" fmla="*/ 6606 w 727381"/>
            <a:gd name="connsiteY15" fmla="*/ 788808 h 1046922"/>
            <a:gd name="connsiteX16" fmla="*/ 0 w 727381"/>
            <a:gd name="connsiteY16" fmla="*/ 871941 h 1046922"/>
            <a:gd name="connsiteX17" fmla="*/ 7371 w 727381"/>
            <a:gd name="connsiteY17" fmla="*/ 941683 h 1046922"/>
            <a:gd name="connsiteX18" fmla="*/ 28434 w 727381"/>
            <a:gd name="connsiteY18" fmla="*/ 995352 h 1046922"/>
            <a:gd name="connsiteX19" fmla="*/ 62382 w 727381"/>
            <a:gd name="connsiteY19" fmla="*/ 1030887 h 1046922"/>
            <a:gd name="connsiteX20" fmla="*/ 107909 w 727381"/>
            <a:gd name="connsiteY20" fmla="*/ 1046922 h 1046922"/>
            <a:gd name="connsiteX21" fmla="*/ 163265 w 727381"/>
            <a:gd name="connsiteY21" fmla="*/ 1042840 h 1046922"/>
            <a:gd name="connsiteX22" fmla="*/ 226323 w 727381"/>
            <a:gd name="connsiteY22" fmla="*/ 1018800 h 1046922"/>
            <a:gd name="connsiteX23" fmla="*/ 294660 w 727381"/>
            <a:gd name="connsiteY23" fmla="*/ 975723 h 1046922"/>
            <a:gd name="connsiteX24" fmla="*/ 365651 w 727381"/>
            <a:gd name="connsiteY24" fmla="*/ 915266 h 1046922"/>
            <a:gd name="connsiteX25" fmla="*/ 436566 w 727381"/>
            <a:gd name="connsiteY25" fmla="*/ 839753 h 1046922"/>
            <a:gd name="connsiteX26" fmla="*/ 504680 w 727381"/>
            <a:gd name="connsiteY26" fmla="*/ 752085 h 1046922"/>
            <a:gd name="connsiteX27" fmla="*/ 567376 w 727381"/>
            <a:gd name="connsiteY27" fmla="*/ 655630 h 1046922"/>
            <a:gd name="connsiteX28" fmla="*/ 622245 w 727381"/>
            <a:gd name="connsiteY28" fmla="*/ 554097 h 1046922"/>
            <a:gd name="connsiteX29" fmla="*/ 667178 w 727381"/>
            <a:gd name="connsiteY29" fmla="*/ 451386 h 1046922"/>
            <a:gd name="connsiteX30" fmla="*/ 700447 w 727381"/>
            <a:gd name="connsiteY30" fmla="*/ 351445 h 1046922"/>
            <a:gd name="connsiteX31" fmla="*/ 720775 w 727381"/>
            <a:gd name="connsiteY31" fmla="*/ 258115 h 1046922"/>
            <a:gd name="connsiteX32" fmla="*/ 727381 w 727381"/>
            <a:gd name="connsiteY32" fmla="*/ 174981 h 1046922"/>
            <a:gd name="connsiteX0" fmla="*/ 727381 w 727381"/>
            <a:gd name="connsiteY0" fmla="*/ 174981 h 1046922"/>
            <a:gd name="connsiteX1" fmla="*/ 720011 w 727381"/>
            <a:gd name="connsiteY1" fmla="*/ 105240 h 1046922"/>
            <a:gd name="connsiteX2" fmla="*/ 698947 w 727381"/>
            <a:gd name="connsiteY2" fmla="*/ 51570 h 1046922"/>
            <a:gd name="connsiteX3" fmla="*/ 664999 w 727381"/>
            <a:gd name="connsiteY3" fmla="*/ 16035 h 1046922"/>
            <a:gd name="connsiteX4" fmla="*/ 619473 w 727381"/>
            <a:gd name="connsiteY4" fmla="*/ 0 h 1046922"/>
            <a:gd name="connsiteX5" fmla="*/ 564117 w 727381"/>
            <a:gd name="connsiteY5" fmla="*/ 4082 h 1046922"/>
            <a:gd name="connsiteX6" fmla="*/ 501058 w 727381"/>
            <a:gd name="connsiteY6" fmla="*/ 28123 h 1046922"/>
            <a:gd name="connsiteX7" fmla="*/ 432721 w 727381"/>
            <a:gd name="connsiteY7" fmla="*/ 71199 h 1046922"/>
            <a:gd name="connsiteX8" fmla="*/ 361731 w 727381"/>
            <a:gd name="connsiteY8" fmla="*/ 131656 h 1046922"/>
            <a:gd name="connsiteX9" fmla="*/ 290816 w 727381"/>
            <a:gd name="connsiteY9" fmla="*/ 207169 h 1046922"/>
            <a:gd name="connsiteX10" fmla="*/ 222702 w 727381"/>
            <a:gd name="connsiteY10" fmla="*/ 294838 h 1046922"/>
            <a:gd name="connsiteX11" fmla="*/ 160005 w 727381"/>
            <a:gd name="connsiteY11" fmla="*/ 391292 h 1046922"/>
            <a:gd name="connsiteX12" fmla="*/ 105137 w 727381"/>
            <a:gd name="connsiteY12" fmla="*/ 492825 h 1046922"/>
            <a:gd name="connsiteX13" fmla="*/ 60204 w 727381"/>
            <a:gd name="connsiteY13" fmla="*/ 595536 h 1046922"/>
            <a:gd name="connsiteX14" fmla="*/ 26935 w 727381"/>
            <a:gd name="connsiteY14" fmla="*/ 695477 h 1046922"/>
            <a:gd name="connsiteX15" fmla="*/ 6606 w 727381"/>
            <a:gd name="connsiteY15" fmla="*/ 788808 h 1046922"/>
            <a:gd name="connsiteX16" fmla="*/ 0 w 727381"/>
            <a:gd name="connsiteY16" fmla="*/ 871941 h 1046922"/>
            <a:gd name="connsiteX17" fmla="*/ 7371 w 727381"/>
            <a:gd name="connsiteY17" fmla="*/ 941683 h 1046922"/>
            <a:gd name="connsiteX18" fmla="*/ 28434 w 727381"/>
            <a:gd name="connsiteY18" fmla="*/ 995352 h 1046922"/>
            <a:gd name="connsiteX19" fmla="*/ 62382 w 727381"/>
            <a:gd name="connsiteY19" fmla="*/ 1030887 h 1046922"/>
            <a:gd name="connsiteX20" fmla="*/ 107909 w 727381"/>
            <a:gd name="connsiteY20" fmla="*/ 1046922 h 1046922"/>
            <a:gd name="connsiteX21" fmla="*/ 163265 w 727381"/>
            <a:gd name="connsiteY21" fmla="*/ 1042840 h 1046922"/>
            <a:gd name="connsiteX22" fmla="*/ 226323 w 727381"/>
            <a:gd name="connsiteY22" fmla="*/ 1018800 h 1046922"/>
            <a:gd name="connsiteX23" fmla="*/ 294660 w 727381"/>
            <a:gd name="connsiteY23" fmla="*/ 975723 h 1046922"/>
            <a:gd name="connsiteX24" fmla="*/ 365651 w 727381"/>
            <a:gd name="connsiteY24" fmla="*/ 915266 h 1046922"/>
            <a:gd name="connsiteX25" fmla="*/ 436566 w 727381"/>
            <a:gd name="connsiteY25" fmla="*/ 839753 h 1046922"/>
            <a:gd name="connsiteX26" fmla="*/ 504680 w 727381"/>
            <a:gd name="connsiteY26" fmla="*/ 752085 h 1046922"/>
            <a:gd name="connsiteX27" fmla="*/ 567376 w 727381"/>
            <a:gd name="connsiteY27" fmla="*/ 655630 h 1046922"/>
            <a:gd name="connsiteX28" fmla="*/ 622245 w 727381"/>
            <a:gd name="connsiteY28" fmla="*/ 554097 h 1046922"/>
            <a:gd name="connsiteX29" fmla="*/ 667178 w 727381"/>
            <a:gd name="connsiteY29" fmla="*/ 451386 h 1046922"/>
            <a:gd name="connsiteX30" fmla="*/ 700447 w 727381"/>
            <a:gd name="connsiteY30" fmla="*/ 351445 h 1046922"/>
            <a:gd name="connsiteX31" fmla="*/ 720775 w 727381"/>
            <a:gd name="connsiteY31" fmla="*/ 258115 h 1046922"/>
            <a:gd name="connsiteX32" fmla="*/ 727381 w 727381"/>
            <a:gd name="connsiteY32" fmla="*/ 174981 h 1046922"/>
            <a:gd name="connsiteX0" fmla="*/ 727381 w 727381"/>
            <a:gd name="connsiteY0" fmla="*/ 174981 h 1046922"/>
            <a:gd name="connsiteX1" fmla="*/ 720011 w 727381"/>
            <a:gd name="connsiteY1" fmla="*/ 105240 h 1046922"/>
            <a:gd name="connsiteX2" fmla="*/ 698947 w 727381"/>
            <a:gd name="connsiteY2" fmla="*/ 51570 h 1046922"/>
            <a:gd name="connsiteX3" fmla="*/ 664999 w 727381"/>
            <a:gd name="connsiteY3" fmla="*/ 16035 h 1046922"/>
            <a:gd name="connsiteX4" fmla="*/ 619473 w 727381"/>
            <a:gd name="connsiteY4" fmla="*/ 0 h 1046922"/>
            <a:gd name="connsiteX5" fmla="*/ 564117 w 727381"/>
            <a:gd name="connsiteY5" fmla="*/ 4082 h 1046922"/>
            <a:gd name="connsiteX6" fmla="*/ 501058 w 727381"/>
            <a:gd name="connsiteY6" fmla="*/ 28123 h 1046922"/>
            <a:gd name="connsiteX7" fmla="*/ 432721 w 727381"/>
            <a:gd name="connsiteY7" fmla="*/ 71199 h 1046922"/>
            <a:gd name="connsiteX8" fmla="*/ 361731 w 727381"/>
            <a:gd name="connsiteY8" fmla="*/ 131656 h 1046922"/>
            <a:gd name="connsiteX9" fmla="*/ 290816 w 727381"/>
            <a:gd name="connsiteY9" fmla="*/ 207169 h 1046922"/>
            <a:gd name="connsiteX10" fmla="*/ 222702 w 727381"/>
            <a:gd name="connsiteY10" fmla="*/ 294838 h 1046922"/>
            <a:gd name="connsiteX11" fmla="*/ 160005 w 727381"/>
            <a:gd name="connsiteY11" fmla="*/ 391292 h 1046922"/>
            <a:gd name="connsiteX12" fmla="*/ 105137 w 727381"/>
            <a:gd name="connsiteY12" fmla="*/ 492825 h 1046922"/>
            <a:gd name="connsiteX13" fmla="*/ 60204 w 727381"/>
            <a:gd name="connsiteY13" fmla="*/ 595536 h 1046922"/>
            <a:gd name="connsiteX14" fmla="*/ 26935 w 727381"/>
            <a:gd name="connsiteY14" fmla="*/ 695477 h 1046922"/>
            <a:gd name="connsiteX15" fmla="*/ 6606 w 727381"/>
            <a:gd name="connsiteY15" fmla="*/ 788808 h 1046922"/>
            <a:gd name="connsiteX16" fmla="*/ 0 w 727381"/>
            <a:gd name="connsiteY16" fmla="*/ 871941 h 1046922"/>
            <a:gd name="connsiteX17" fmla="*/ 7371 w 727381"/>
            <a:gd name="connsiteY17" fmla="*/ 941683 h 1046922"/>
            <a:gd name="connsiteX18" fmla="*/ 28434 w 727381"/>
            <a:gd name="connsiteY18" fmla="*/ 995352 h 1046922"/>
            <a:gd name="connsiteX19" fmla="*/ 62382 w 727381"/>
            <a:gd name="connsiteY19" fmla="*/ 1030887 h 1046922"/>
            <a:gd name="connsiteX20" fmla="*/ 107909 w 727381"/>
            <a:gd name="connsiteY20" fmla="*/ 1046922 h 1046922"/>
            <a:gd name="connsiteX21" fmla="*/ 163265 w 727381"/>
            <a:gd name="connsiteY21" fmla="*/ 1042840 h 1046922"/>
            <a:gd name="connsiteX22" fmla="*/ 226323 w 727381"/>
            <a:gd name="connsiteY22" fmla="*/ 1018800 h 1046922"/>
            <a:gd name="connsiteX23" fmla="*/ 294660 w 727381"/>
            <a:gd name="connsiteY23" fmla="*/ 975723 h 1046922"/>
            <a:gd name="connsiteX24" fmla="*/ 365651 w 727381"/>
            <a:gd name="connsiteY24" fmla="*/ 915266 h 1046922"/>
            <a:gd name="connsiteX25" fmla="*/ 436566 w 727381"/>
            <a:gd name="connsiteY25" fmla="*/ 839753 h 1046922"/>
            <a:gd name="connsiteX26" fmla="*/ 504680 w 727381"/>
            <a:gd name="connsiteY26" fmla="*/ 752085 h 1046922"/>
            <a:gd name="connsiteX27" fmla="*/ 567376 w 727381"/>
            <a:gd name="connsiteY27" fmla="*/ 655630 h 1046922"/>
            <a:gd name="connsiteX28" fmla="*/ 622245 w 727381"/>
            <a:gd name="connsiteY28" fmla="*/ 554097 h 1046922"/>
            <a:gd name="connsiteX29" fmla="*/ 667178 w 727381"/>
            <a:gd name="connsiteY29" fmla="*/ 451386 h 1046922"/>
            <a:gd name="connsiteX30" fmla="*/ 700447 w 727381"/>
            <a:gd name="connsiteY30" fmla="*/ 351445 h 1046922"/>
            <a:gd name="connsiteX31" fmla="*/ 720775 w 727381"/>
            <a:gd name="connsiteY31" fmla="*/ 258115 h 1046922"/>
            <a:gd name="connsiteX32" fmla="*/ 727381 w 727381"/>
            <a:gd name="connsiteY32" fmla="*/ 174981 h 1046922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381 w 727381"/>
            <a:gd name="connsiteY0" fmla="*/ 176973 h 1048914"/>
            <a:gd name="connsiteX1" fmla="*/ 720011 w 727381"/>
            <a:gd name="connsiteY1" fmla="*/ 107232 h 1048914"/>
            <a:gd name="connsiteX2" fmla="*/ 698947 w 727381"/>
            <a:gd name="connsiteY2" fmla="*/ 53562 h 1048914"/>
            <a:gd name="connsiteX3" fmla="*/ 664999 w 727381"/>
            <a:gd name="connsiteY3" fmla="*/ 18027 h 1048914"/>
            <a:gd name="connsiteX4" fmla="*/ 619473 w 727381"/>
            <a:gd name="connsiteY4" fmla="*/ 1992 h 1048914"/>
            <a:gd name="connsiteX5" fmla="*/ 564117 w 727381"/>
            <a:gd name="connsiteY5" fmla="*/ 6074 h 1048914"/>
            <a:gd name="connsiteX6" fmla="*/ 501058 w 727381"/>
            <a:gd name="connsiteY6" fmla="*/ 30115 h 1048914"/>
            <a:gd name="connsiteX7" fmla="*/ 432721 w 727381"/>
            <a:gd name="connsiteY7" fmla="*/ 73191 h 1048914"/>
            <a:gd name="connsiteX8" fmla="*/ 361731 w 727381"/>
            <a:gd name="connsiteY8" fmla="*/ 133648 h 1048914"/>
            <a:gd name="connsiteX9" fmla="*/ 290816 w 727381"/>
            <a:gd name="connsiteY9" fmla="*/ 209161 h 1048914"/>
            <a:gd name="connsiteX10" fmla="*/ 222702 w 727381"/>
            <a:gd name="connsiteY10" fmla="*/ 296830 h 1048914"/>
            <a:gd name="connsiteX11" fmla="*/ 160005 w 727381"/>
            <a:gd name="connsiteY11" fmla="*/ 393284 h 1048914"/>
            <a:gd name="connsiteX12" fmla="*/ 105137 w 727381"/>
            <a:gd name="connsiteY12" fmla="*/ 494817 h 1048914"/>
            <a:gd name="connsiteX13" fmla="*/ 60204 w 727381"/>
            <a:gd name="connsiteY13" fmla="*/ 597528 h 1048914"/>
            <a:gd name="connsiteX14" fmla="*/ 26935 w 727381"/>
            <a:gd name="connsiteY14" fmla="*/ 697469 h 1048914"/>
            <a:gd name="connsiteX15" fmla="*/ 6606 w 727381"/>
            <a:gd name="connsiteY15" fmla="*/ 790800 h 1048914"/>
            <a:gd name="connsiteX16" fmla="*/ 0 w 727381"/>
            <a:gd name="connsiteY16" fmla="*/ 873933 h 1048914"/>
            <a:gd name="connsiteX17" fmla="*/ 7371 w 727381"/>
            <a:gd name="connsiteY17" fmla="*/ 943675 h 1048914"/>
            <a:gd name="connsiteX18" fmla="*/ 28434 w 727381"/>
            <a:gd name="connsiteY18" fmla="*/ 997344 h 1048914"/>
            <a:gd name="connsiteX19" fmla="*/ 62382 w 727381"/>
            <a:gd name="connsiteY19" fmla="*/ 1032879 h 1048914"/>
            <a:gd name="connsiteX20" fmla="*/ 107909 w 727381"/>
            <a:gd name="connsiteY20" fmla="*/ 1048914 h 1048914"/>
            <a:gd name="connsiteX21" fmla="*/ 163265 w 727381"/>
            <a:gd name="connsiteY21" fmla="*/ 1044832 h 1048914"/>
            <a:gd name="connsiteX22" fmla="*/ 226323 w 727381"/>
            <a:gd name="connsiteY22" fmla="*/ 1020792 h 1048914"/>
            <a:gd name="connsiteX23" fmla="*/ 294660 w 727381"/>
            <a:gd name="connsiteY23" fmla="*/ 977715 h 1048914"/>
            <a:gd name="connsiteX24" fmla="*/ 365651 w 727381"/>
            <a:gd name="connsiteY24" fmla="*/ 917258 h 1048914"/>
            <a:gd name="connsiteX25" fmla="*/ 436566 w 727381"/>
            <a:gd name="connsiteY25" fmla="*/ 841745 h 1048914"/>
            <a:gd name="connsiteX26" fmla="*/ 504680 w 727381"/>
            <a:gd name="connsiteY26" fmla="*/ 754077 h 1048914"/>
            <a:gd name="connsiteX27" fmla="*/ 567376 w 727381"/>
            <a:gd name="connsiteY27" fmla="*/ 657622 h 1048914"/>
            <a:gd name="connsiteX28" fmla="*/ 622245 w 727381"/>
            <a:gd name="connsiteY28" fmla="*/ 556089 h 1048914"/>
            <a:gd name="connsiteX29" fmla="*/ 667178 w 727381"/>
            <a:gd name="connsiteY29" fmla="*/ 453378 h 1048914"/>
            <a:gd name="connsiteX30" fmla="*/ 700447 w 727381"/>
            <a:gd name="connsiteY30" fmla="*/ 353437 h 1048914"/>
            <a:gd name="connsiteX31" fmla="*/ 720775 w 727381"/>
            <a:gd name="connsiteY31" fmla="*/ 260107 h 1048914"/>
            <a:gd name="connsiteX32" fmla="*/ 727381 w 727381"/>
            <a:gd name="connsiteY32" fmla="*/ 176973 h 1048914"/>
            <a:gd name="connsiteX0" fmla="*/ 727508 w 727508"/>
            <a:gd name="connsiteY0" fmla="*/ 176973 h 1048914"/>
            <a:gd name="connsiteX1" fmla="*/ 720138 w 727508"/>
            <a:gd name="connsiteY1" fmla="*/ 107232 h 1048914"/>
            <a:gd name="connsiteX2" fmla="*/ 699074 w 727508"/>
            <a:gd name="connsiteY2" fmla="*/ 53562 h 1048914"/>
            <a:gd name="connsiteX3" fmla="*/ 665126 w 727508"/>
            <a:gd name="connsiteY3" fmla="*/ 18027 h 1048914"/>
            <a:gd name="connsiteX4" fmla="*/ 619600 w 727508"/>
            <a:gd name="connsiteY4" fmla="*/ 1992 h 1048914"/>
            <a:gd name="connsiteX5" fmla="*/ 564244 w 727508"/>
            <a:gd name="connsiteY5" fmla="*/ 6074 h 1048914"/>
            <a:gd name="connsiteX6" fmla="*/ 501185 w 727508"/>
            <a:gd name="connsiteY6" fmla="*/ 30115 h 1048914"/>
            <a:gd name="connsiteX7" fmla="*/ 432848 w 727508"/>
            <a:gd name="connsiteY7" fmla="*/ 73191 h 1048914"/>
            <a:gd name="connsiteX8" fmla="*/ 361858 w 727508"/>
            <a:gd name="connsiteY8" fmla="*/ 133648 h 1048914"/>
            <a:gd name="connsiteX9" fmla="*/ 290943 w 727508"/>
            <a:gd name="connsiteY9" fmla="*/ 209161 h 1048914"/>
            <a:gd name="connsiteX10" fmla="*/ 222829 w 727508"/>
            <a:gd name="connsiteY10" fmla="*/ 296830 h 1048914"/>
            <a:gd name="connsiteX11" fmla="*/ 160132 w 727508"/>
            <a:gd name="connsiteY11" fmla="*/ 393284 h 1048914"/>
            <a:gd name="connsiteX12" fmla="*/ 105264 w 727508"/>
            <a:gd name="connsiteY12" fmla="*/ 494817 h 1048914"/>
            <a:gd name="connsiteX13" fmla="*/ 60331 w 727508"/>
            <a:gd name="connsiteY13" fmla="*/ 597528 h 1048914"/>
            <a:gd name="connsiteX14" fmla="*/ 27062 w 727508"/>
            <a:gd name="connsiteY14" fmla="*/ 697469 h 1048914"/>
            <a:gd name="connsiteX15" fmla="*/ 6733 w 727508"/>
            <a:gd name="connsiteY15" fmla="*/ 790800 h 1048914"/>
            <a:gd name="connsiteX16" fmla="*/ 127 w 727508"/>
            <a:gd name="connsiteY16" fmla="*/ 873933 h 1048914"/>
            <a:gd name="connsiteX17" fmla="*/ 7498 w 727508"/>
            <a:gd name="connsiteY17" fmla="*/ 943675 h 1048914"/>
            <a:gd name="connsiteX18" fmla="*/ 28561 w 727508"/>
            <a:gd name="connsiteY18" fmla="*/ 997344 h 1048914"/>
            <a:gd name="connsiteX19" fmla="*/ 62509 w 727508"/>
            <a:gd name="connsiteY19" fmla="*/ 1032879 h 1048914"/>
            <a:gd name="connsiteX20" fmla="*/ 108036 w 727508"/>
            <a:gd name="connsiteY20" fmla="*/ 1048914 h 1048914"/>
            <a:gd name="connsiteX21" fmla="*/ 163392 w 727508"/>
            <a:gd name="connsiteY21" fmla="*/ 1044832 h 1048914"/>
            <a:gd name="connsiteX22" fmla="*/ 226450 w 727508"/>
            <a:gd name="connsiteY22" fmla="*/ 1020792 h 1048914"/>
            <a:gd name="connsiteX23" fmla="*/ 294787 w 727508"/>
            <a:gd name="connsiteY23" fmla="*/ 977715 h 1048914"/>
            <a:gd name="connsiteX24" fmla="*/ 365778 w 727508"/>
            <a:gd name="connsiteY24" fmla="*/ 917258 h 1048914"/>
            <a:gd name="connsiteX25" fmla="*/ 436693 w 727508"/>
            <a:gd name="connsiteY25" fmla="*/ 841745 h 1048914"/>
            <a:gd name="connsiteX26" fmla="*/ 504807 w 727508"/>
            <a:gd name="connsiteY26" fmla="*/ 754077 h 1048914"/>
            <a:gd name="connsiteX27" fmla="*/ 567503 w 727508"/>
            <a:gd name="connsiteY27" fmla="*/ 657622 h 1048914"/>
            <a:gd name="connsiteX28" fmla="*/ 622372 w 727508"/>
            <a:gd name="connsiteY28" fmla="*/ 556089 h 1048914"/>
            <a:gd name="connsiteX29" fmla="*/ 667305 w 727508"/>
            <a:gd name="connsiteY29" fmla="*/ 453378 h 1048914"/>
            <a:gd name="connsiteX30" fmla="*/ 700574 w 727508"/>
            <a:gd name="connsiteY30" fmla="*/ 353437 h 1048914"/>
            <a:gd name="connsiteX31" fmla="*/ 720902 w 727508"/>
            <a:gd name="connsiteY31" fmla="*/ 260107 h 1048914"/>
            <a:gd name="connsiteX32" fmla="*/ 727508 w 727508"/>
            <a:gd name="connsiteY32" fmla="*/ 176973 h 1048914"/>
            <a:gd name="connsiteX0" fmla="*/ 727508 w 727508"/>
            <a:gd name="connsiteY0" fmla="*/ 176973 h 1048914"/>
            <a:gd name="connsiteX1" fmla="*/ 720138 w 727508"/>
            <a:gd name="connsiteY1" fmla="*/ 107232 h 1048914"/>
            <a:gd name="connsiteX2" fmla="*/ 699074 w 727508"/>
            <a:gd name="connsiteY2" fmla="*/ 53562 h 1048914"/>
            <a:gd name="connsiteX3" fmla="*/ 665126 w 727508"/>
            <a:gd name="connsiteY3" fmla="*/ 18027 h 1048914"/>
            <a:gd name="connsiteX4" fmla="*/ 619600 w 727508"/>
            <a:gd name="connsiteY4" fmla="*/ 1992 h 1048914"/>
            <a:gd name="connsiteX5" fmla="*/ 564244 w 727508"/>
            <a:gd name="connsiteY5" fmla="*/ 6074 h 1048914"/>
            <a:gd name="connsiteX6" fmla="*/ 501185 w 727508"/>
            <a:gd name="connsiteY6" fmla="*/ 30115 h 1048914"/>
            <a:gd name="connsiteX7" fmla="*/ 432848 w 727508"/>
            <a:gd name="connsiteY7" fmla="*/ 73191 h 1048914"/>
            <a:gd name="connsiteX8" fmla="*/ 361858 w 727508"/>
            <a:gd name="connsiteY8" fmla="*/ 133648 h 1048914"/>
            <a:gd name="connsiteX9" fmla="*/ 290943 w 727508"/>
            <a:gd name="connsiteY9" fmla="*/ 209161 h 1048914"/>
            <a:gd name="connsiteX10" fmla="*/ 222829 w 727508"/>
            <a:gd name="connsiteY10" fmla="*/ 296830 h 1048914"/>
            <a:gd name="connsiteX11" fmla="*/ 160132 w 727508"/>
            <a:gd name="connsiteY11" fmla="*/ 393284 h 1048914"/>
            <a:gd name="connsiteX12" fmla="*/ 105264 w 727508"/>
            <a:gd name="connsiteY12" fmla="*/ 494817 h 1048914"/>
            <a:gd name="connsiteX13" fmla="*/ 60331 w 727508"/>
            <a:gd name="connsiteY13" fmla="*/ 597528 h 1048914"/>
            <a:gd name="connsiteX14" fmla="*/ 27062 w 727508"/>
            <a:gd name="connsiteY14" fmla="*/ 697469 h 1048914"/>
            <a:gd name="connsiteX15" fmla="*/ 6733 w 727508"/>
            <a:gd name="connsiteY15" fmla="*/ 790800 h 1048914"/>
            <a:gd name="connsiteX16" fmla="*/ 127 w 727508"/>
            <a:gd name="connsiteY16" fmla="*/ 873933 h 1048914"/>
            <a:gd name="connsiteX17" fmla="*/ 7498 w 727508"/>
            <a:gd name="connsiteY17" fmla="*/ 943675 h 1048914"/>
            <a:gd name="connsiteX18" fmla="*/ 28561 w 727508"/>
            <a:gd name="connsiteY18" fmla="*/ 997344 h 1048914"/>
            <a:gd name="connsiteX19" fmla="*/ 62509 w 727508"/>
            <a:gd name="connsiteY19" fmla="*/ 1032879 h 1048914"/>
            <a:gd name="connsiteX20" fmla="*/ 108036 w 727508"/>
            <a:gd name="connsiteY20" fmla="*/ 1048914 h 1048914"/>
            <a:gd name="connsiteX21" fmla="*/ 163392 w 727508"/>
            <a:gd name="connsiteY21" fmla="*/ 1044832 h 1048914"/>
            <a:gd name="connsiteX22" fmla="*/ 226450 w 727508"/>
            <a:gd name="connsiteY22" fmla="*/ 1020792 h 1048914"/>
            <a:gd name="connsiteX23" fmla="*/ 294787 w 727508"/>
            <a:gd name="connsiteY23" fmla="*/ 977715 h 1048914"/>
            <a:gd name="connsiteX24" fmla="*/ 365778 w 727508"/>
            <a:gd name="connsiteY24" fmla="*/ 917258 h 1048914"/>
            <a:gd name="connsiteX25" fmla="*/ 436693 w 727508"/>
            <a:gd name="connsiteY25" fmla="*/ 841745 h 1048914"/>
            <a:gd name="connsiteX26" fmla="*/ 504807 w 727508"/>
            <a:gd name="connsiteY26" fmla="*/ 754077 h 1048914"/>
            <a:gd name="connsiteX27" fmla="*/ 567503 w 727508"/>
            <a:gd name="connsiteY27" fmla="*/ 657622 h 1048914"/>
            <a:gd name="connsiteX28" fmla="*/ 622372 w 727508"/>
            <a:gd name="connsiteY28" fmla="*/ 556089 h 1048914"/>
            <a:gd name="connsiteX29" fmla="*/ 667305 w 727508"/>
            <a:gd name="connsiteY29" fmla="*/ 453378 h 1048914"/>
            <a:gd name="connsiteX30" fmla="*/ 700574 w 727508"/>
            <a:gd name="connsiteY30" fmla="*/ 353437 h 1048914"/>
            <a:gd name="connsiteX31" fmla="*/ 720902 w 727508"/>
            <a:gd name="connsiteY31" fmla="*/ 260107 h 1048914"/>
            <a:gd name="connsiteX32" fmla="*/ 727508 w 727508"/>
            <a:gd name="connsiteY32" fmla="*/ 176973 h 1048914"/>
            <a:gd name="connsiteX0" fmla="*/ 727508 w 727508"/>
            <a:gd name="connsiteY0" fmla="*/ 176973 h 1048914"/>
            <a:gd name="connsiteX1" fmla="*/ 720138 w 727508"/>
            <a:gd name="connsiteY1" fmla="*/ 107232 h 1048914"/>
            <a:gd name="connsiteX2" fmla="*/ 699074 w 727508"/>
            <a:gd name="connsiteY2" fmla="*/ 53562 h 1048914"/>
            <a:gd name="connsiteX3" fmla="*/ 665126 w 727508"/>
            <a:gd name="connsiteY3" fmla="*/ 18027 h 1048914"/>
            <a:gd name="connsiteX4" fmla="*/ 619600 w 727508"/>
            <a:gd name="connsiteY4" fmla="*/ 1992 h 1048914"/>
            <a:gd name="connsiteX5" fmla="*/ 564244 w 727508"/>
            <a:gd name="connsiteY5" fmla="*/ 6074 h 1048914"/>
            <a:gd name="connsiteX6" fmla="*/ 501185 w 727508"/>
            <a:gd name="connsiteY6" fmla="*/ 30115 h 1048914"/>
            <a:gd name="connsiteX7" fmla="*/ 432848 w 727508"/>
            <a:gd name="connsiteY7" fmla="*/ 73191 h 1048914"/>
            <a:gd name="connsiteX8" fmla="*/ 361858 w 727508"/>
            <a:gd name="connsiteY8" fmla="*/ 133648 h 1048914"/>
            <a:gd name="connsiteX9" fmla="*/ 290943 w 727508"/>
            <a:gd name="connsiteY9" fmla="*/ 209161 h 1048914"/>
            <a:gd name="connsiteX10" fmla="*/ 222829 w 727508"/>
            <a:gd name="connsiteY10" fmla="*/ 296830 h 1048914"/>
            <a:gd name="connsiteX11" fmla="*/ 160132 w 727508"/>
            <a:gd name="connsiteY11" fmla="*/ 393284 h 1048914"/>
            <a:gd name="connsiteX12" fmla="*/ 105264 w 727508"/>
            <a:gd name="connsiteY12" fmla="*/ 494817 h 1048914"/>
            <a:gd name="connsiteX13" fmla="*/ 60331 w 727508"/>
            <a:gd name="connsiteY13" fmla="*/ 597528 h 1048914"/>
            <a:gd name="connsiteX14" fmla="*/ 27062 w 727508"/>
            <a:gd name="connsiteY14" fmla="*/ 697469 h 1048914"/>
            <a:gd name="connsiteX15" fmla="*/ 6733 w 727508"/>
            <a:gd name="connsiteY15" fmla="*/ 790800 h 1048914"/>
            <a:gd name="connsiteX16" fmla="*/ 127 w 727508"/>
            <a:gd name="connsiteY16" fmla="*/ 873933 h 1048914"/>
            <a:gd name="connsiteX17" fmla="*/ 7498 w 727508"/>
            <a:gd name="connsiteY17" fmla="*/ 943675 h 1048914"/>
            <a:gd name="connsiteX18" fmla="*/ 28561 w 727508"/>
            <a:gd name="connsiteY18" fmla="*/ 997344 h 1048914"/>
            <a:gd name="connsiteX19" fmla="*/ 62509 w 727508"/>
            <a:gd name="connsiteY19" fmla="*/ 1032879 h 1048914"/>
            <a:gd name="connsiteX20" fmla="*/ 108036 w 727508"/>
            <a:gd name="connsiteY20" fmla="*/ 1048914 h 1048914"/>
            <a:gd name="connsiteX21" fmla="*/ 163392 w 727508"/>
            <a:gd name="connsiteY21" fmla="*/ 1044832 h 1048914"/>
            <a:gd name="connsiteX22" fmla="*/ 226450 w 727508"/>
            <a:gd name="connsiteY22" fmla="*/ 1020792 h 1048914"/>
            <a:gd name="connsiteX23" fmla="*/ 294787 w 727508"/>
            <a:gd name="connsiteY23" fmla="*/ 977715 h 1048914"/>
            <a:gd name="connsiteX24" fmla="*/ 365778 w 727508"/>
            <a:gd name="connsiteY24" fmla="*/ 917258 h 1048914"/>
            <a:gd name="connsiteX25" fmla="*/ 436693 w 727508"/>
            <a:gd name="connsiteY25" fmla="*/ 841745 h 1048914"/>
            <a:gd name="connsiteX26" fmla="*/ 504807 w 727508"/>
            <a:gd name="connsiteY26" fmla="*/ 754077 h 1048914"/>
            <a:gd name="connsiteX27" fmla="*/ 567503 w 727508"/>
            <a:gd name="connsiteY27" fmla="*/ 657622 h 1048914"/>
            <a:gd name="connsiteX28" fmla="*/ 622372 w 727508"/>
            <a:gd name="connsiteY28" fmla="*/ 556089 h 1048914"/>
            <a:gd name="connsiteX29" fmla="*/ 667305 w 727508"/>
            <a:gd name="connsiteY29" fmla="*/ 453378 h 1048914"/>
            <a:gd name="connsiteX30" fmla="*/ 700574 w 727508"/>
            <a:gd name="connsiteY30" fmla="*/ 353437 h 1048914"/>
            <a:gd name="connsiteX31" fmla="*/ 720902 w 727508"/>
            <a:gd name="connsiteY31" fmla="*/ 260107 h 1048914"/>
            <a:gd name="connsiteX32" fmla="*/ 727508 w 727508"/>
            <a:gd name="connsiteY32" fmla="*/ 176973 h 1048914"/>
            <a:gd name="connsiteX0" fmla="*/ 727508 w 727508"/>
            <a:gd name="connsiteY0" fmla="*/ 176973 h 1048914"/>
            <a:gd name="connsiteX1" fmla="*/ 720138 w 727508"/>
            <a:gd name="connsiteY1" fmla="*/ 107232 h 1048914"/>
            <a:gd name="connsiteX2" fmla="*/ 699074 w 727508"/>
            <a:gd name="connsiteY2" fmla="*/ 53562 h 1048914"/>
            <a:gd name="connsiteX3" fmla="*/ 665126 w 727508"/>
            <a:gd name="connsiteY3" fmla="*/ 18027 h 1048914"/>
            <a:gd name="connsiteX4" fmla="*/ 619600 w 727508"/>
            <a:gd name="connsiteY4" fmla="*/ 1992 h 1048914"/>
            <a:gd name="connsiteX5" fmla="*/ 564244 w 727508"/>
            <a:gd name="connsiteY5" fmla="*/ 6074 h 1048914"/>
            <a:gd name="connsiteX6" fmla="*/ 501185 w 727508"/>
            <a:gd name="connsiteY6" fmla="*/ 30115 h 1048914"/>
            <a:gd name="connsiteX7" fmla="*/ 432848 w 727508"/>
            <a:gd name="connsiteY7" fmla="*/ 73191 h 1048914"/>
            <a:gd name="connsiteX8" fmla="*/ 361858 w 727508"/>
            <a:gd name="connsiteY8" fmla="*/ 133648 h 1048914"/>
            <a:gd name="connsiteX9" fmla="*/ 290943 w 727508"/>
            <a:gd name="connsiteY9" fmla="*/ 209161 h 1048914"/>
            <a:gd name="connsiteX10" fmla="*/ 222829 w 727508"/>
            <a:gd name="connsiteY10" fmla="*/ 296830 h 1048914"/>
            <a:gd name="connsiteX11" fmla="*/ 160132 w 727508"/>
            <a:gd name="connsiteY11" fmla="*/ 393284 h 1048914"/>
            <a:gd name="connsiteX12" fmla="*/ 105264 w 727508"/>
            <a:gd name="connsiteY12" fmla="*/ 494817 h 1048914"/>
            <a:gd name="connsiteX13" fmla="*/ 60331 w 727508"/>
            <a:gd name="connsiteY13" fmla="*/ 597528 h 1048914"/>
            <a:gd name="connsiteX14" fmla="*/ 27062 w 727508"/>
            <a:gd name="connsiteY14" fmla="*/ 697469 h 1048914"/>
            <a:gd name="connsiteX15" fmla="*/ 6733 w 727508"/>
            <a:gd name="connsiteY15" fmla="*/ 790800 h 1048914"/>
            <a:gd name="connsiteX16" fmla="*/ 127 w 727508"/>
            <a:gd name="connsiteY16" fmla="*/ 873933 h 1048914"/>
            <a:gd name="connsiteX17" fmla="*/ 7498 w 727508"/>
            <a:gd name="connsiteY17" fmla="*/ 943675 h 1048914"/>
            <a:gd name="connsiteX18" fmla="*/ 28561 w 727508"/>
            <a:gd name="connsiteY18" fmla="*/ 997344 h 1048914"/>
            <a:gd name="connsiteX19" fmla="*/ 62509 w 727508"/>
            <a:gd name="connsiteY19" fmla="*/ 1032879 h 1048914"/>
            <a:gd name="connsiteX20" fmla="*/ 108036 w 727508"/>
            <a:gd name="connsiteY20" fmla="*/ 1048914 h 1048914"/>
            <a:gd name="connsiteX21" fmla="*/ 163392 w 727508"/>
            <a:gd name="connsiteY21" fmla="*/ 1044832 h 1048914"/>
            <a:gd name="connsiteX22" fmla="*/ 226450 w 727508"/>
            <a:gd name="connsiteY22" fmla="*/ 1020792 h 1048914"/>
            <a:gd name="connsiteX23" fmla="*/ 294787 w 727508"/>
            <a:gd name="connsiteY23" fmla="*/ 977715 h 1048914"/>
            <a:gd name="connsiteX24" fmla="*/ 365778 w 727508"/>
            <a:gd name="connsiteY24" fmla="*/ 917258 h 1048914"/>
            <a:gd name="connsiteX25" fmla="*/ 436693 w 727508"/>
            <a:gd name="connsiteY25" fmla="*/ 841745 h 1048914"/>
            <a:gd name="connsiteX26" fmla="*/ 504807 w 727508"/>
            <a:gd name="connsiteY26" fmla="*/ 754077 h 1048914"/>
            <a:gd name="connsiteX27" fmla="*/ 567503 w 727508"/>
            <a:gd name="connsiteY27" fmla="*/ 657622 h 1048914"/>
            <a:gd name="connsiteX28" fmla="*/ 622372 w 727508"/>
            <a:gd name="connsiteY28" fmla="*/ 556089 h 1048914"/>
            <a:gd name="connsiteX29" fmla="*/ 667305 w 727508"/>
            <a:gd name="connsiteY29" fmla="*/ 453378 h 1048914"/>
            <a:gd name="connsiteX30" fmla="*/ 700574 w 727508"/>
            <a:gd name="connsiteY30" fmla="*/ 353437 h 1048914"/>
            <a:gd name="connsiteX31" fmla="*/ 720902 w 727508"/>
            <a:gd name="connsiteY31" fmla="*/ 260107 h 1048914"/>
            <a:gd name="connsiteX32" fmla="*/ 727508 w 727508"/>
            <a:gd name="connsiteY32" fmla="*/ 176973 h 1048914"/>
            <a:gd name="connsiteX0" fmla="*/ 727508 w 727508"/>
            <a:gd name="connsiteY0" fmla="*/ 176973 h 1048914"/>
            <a:gd name="connsiteX1" fmla="*/ 720138 w 727508"/>
            <a:gd name="connsiteY1" fmla="*/ 107232 h 1048914"/>
            <a:gd name="connsiteX2" fmla="*/ 699074 w 727508"/>
            <a:gd name="connsiteY2" fmla="*/ 53562 h 1048914"/>
            <a:gd name="connsiteX3" fmla="*/ 665126 w 727508"/>
            <a:gd name="connsiteY3" fmla="*/ 18027 h 1048914"/>
            <a:gd name="connsiteX4" fmla="*/ 619600 w 727508"/>
            <a:gd name="connsiteY4" fmla="*/ 1992 h 1048914"/>
            <a:gd name="connsiteX5" fmla="*/ 564244 w 727508"/>
            <a:gd name="connsiteY5" fmla="*/ 6074 h 1048914"/>
            <a:gd name="connsiteX6" fmla="*/ 501185 w 727508"/>
            <a:gd name="connsiteY6" fmla="*/ 30115 h 1048914"/>
            <a:gd name="connsiteX7" fmla="*/ 432848 w 727508"/>
            <a:gd name="connsiteY7" fmla="*/ 73191 h 1048914"/>
            <a:gd name="connsiteX8" fmla="*/ 361858 w 727508"/>
            <a:gd name="connsiteY8" fmla="*/ 133648 h 1048914"/>
            <a:gd name="connsiteX9" fmla="*/ 290943 w 727508"/>
            <a:gd name="connsiteY9" fmla="*/ 209161 h 1048914"/>
            <a:gd name="connsiteX10" fmla="*/ 222829 w 727508"/>
            <a:gd name="connsiteY10" fmla="*/ 296830 h 1048914"/>
            <a:gd name="connsiteX11" fmla="*/ 160132 w 727508"/>
            <a:gd name="connsiteY11" fmla="*/ 393284 h 1048914"/>
            <a:gd name="connsiteX12" fmla="*/ 105264 w 727508"/>
            <a:gd name="connsiteY12" fmla="*/ 494817 h 1048914"/>
            <a:gd name="connsiteX13" fmla="*/ 60331 w 727508"/>
            <a:gd name="connsiteY13" fmla="*/ 597528 h 1048914"/>
            <a:gd name="connsiteX14" fmla="*/ 27062 w 727508"/>
            <a:gd name="connsiteY14" fmla="*/ 697469 h 1048914"/>
            <a:gd name="connsiteX15" fmla="*/ 6733 w 727508"/>
            <a:gd name="connsiteY15" fmla="*/ 790800 h 1048914"/>
            <a:gd name="connsiteX16" fmla="*/ 127 w 727508"/>
            <a:gd name="connsiteY16" fmla="*/ 873933 h 1048914"/>
            <a:gd name="connsiteX17" fmla="*/ 7498 w 727508"/>
            <a:gd name="connsiteY17" fmla="*/ 943675 h 1048914"/>
            <a:gd name="connsiteX18" fmla="*/ 28561 w 727508"/>
            <a:gd name="connsiteY18" fmla="*/ 997344 h 1048914"/>
            <a:gd name="connsiteX19" fmla="*/ 62509 w 727508"/>
            <a:gd name="connsiteY19" fmla="*/ 1032879 h 1048914"/>
            <a:gd name="connsiteX20" fmla="*/ 108036 w 727508"/>
            <a:gd name="connsiteY20" fmla="*/ 1048914 h 1048914"/>
            <a:gd name="connsiteX21" fmla="*/ 163392 w 727508"/>
            <a:gd name="connsiteY21" fmla="*/ 1044832 h 1048914"/>
            <a:gd name="connsiteX22" fmla="*/ 226450 w 727508"/>
            <a:gd name="connsiteY22" fmla="*/ 1020792 h 1048914"/>
            <a:gd name="connsiteX23" fmla="*/ 294787 w 727508"/>
            <a:gd name="connsiteY23" fmla="*/ 977715 h 1048914"/>
            <a:gd name="connsiteX24" fmla="*/ 365778 w 727508"/>
            <a:gd name="connsiteY24" fmla="*/ 917258 h 1048914"/>
            <a:gd name="connsiteX25" fmla="*/ 436693 w 727508"/>
            <a:gd name="connsiteY25" fmla="*/ 841745 h 1048914"/>
            <a:gd name="connsiteX26" fmla="*/ 504807 w 727508"/>
            <a:gd name="connsiteY26" fmla="*/ 754077 h 1048914"/>
            <a:gd name="connsiteX27" fmla="*/ 567503 w 727508"/>
            <a:gd name="connsiteY27" fmla="*/ 657622 h 1048914"/>
            <a:gd name="connsiteX28" fmla="*/ 622372 w 727508"/>
            <a:gd name="connsiteY28" fmla="*/ 556089 h 1048914"/>
            <a:gd name="connsiteX29" fmla="*/ 667305 w 727508"/>
            <a:gd name="connsiteY29" fmla="*/ 453378 h 1048914"/>
            <a:gd name="connsiteX30" fmla="*/ 700574 w 727508"/>
            <a:gd name="connsiteY30" fmla="*/ 353437 h 1048914"/>
            <a:gd name="connsiteX31" fmla="*/ 720902 w 727508"/>
            <a:gd name="connsiteY31" fmla="*/ 260107 h 1048914"/>
            <a:gd name="connsiteX32" fmla="*/ 727508 w 727508"/>
            <a:gd name="connsiteY32" fmla="*/ 176973 h 1048914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508"/>
            <a:gd name="connsiteY0" fmla="*/ 176973 h 1050906"/>
            <a:gd name="connsiteX1" fmla="*/ 720138 w 727508"/>
            <a:gd name="connsiteY1" fmla="*/ 107232 h 1050906"/>
            <a:gd name="connsiteX2" fmla="*/ 699074 w 727508"/>
            <a:gd name="connsiteY2" fmla="*/ 53562 h 1050906"/>
            <a:gd name="connsiteX3" fmla="*/ 665126 w 727508"/>
            <a:gd name="connsiteY3" fmla="*/ 18027 h 1050906"/>
            <a:gd name="connsiteX4" fmla="*/ 619600 w 727508"/>
            <a:gd name="connsiteY4" fmla="*/ 1992 h 1050906"/>
            <a:gd name="connsiteX5" fmla="*/ 564244 w 727508"/>
            <a:gd name="connsiteY5" fmla="*/ 6074 h 1050906"/>
            <a:gd name="connsiteX6" fmla="*/ 501185 w 727508"/>
            <a:gd name="connsiteY6" fmla="*/ 30115 h 1050906"/>
            <a:gd name="connsiteX7" fmla="*/ 432848 w 727508"/>
            <a:gd name="connsiteY7" fmla="*/ 73191 h 1050906"/>
            <a:gd name="connsiteX8" fmla="*/ 361858 w 727508"/>
            <a:gd name="connsiteY8" fmla="*/ 133648 h 1050906"/>
            <a:gd name="connsiteX9" fmla="*/ 290943 w 727508"/>
            <a:gd name="connsiteY9" fmla="*/ 209161 h 1050906"/>
            <a:gd name="connsiteX10" fmla="*/ 222829 w 727508"/>
            <a:gd name="connsiteY10" fmla="*/ 296830 h 1050906"/>
            <a:gd name="connsiteX11" fmla="*/ 160132 w 727508"/>
            <a:gd name="connsiteY11" fmla="*/ 393284 h 1050906"/>
            <a:gd name="connsiteX12" fmla="*/ 105264 w 727508"/>
            <a:gd name="connsiteY12" fmla="*/ 494817 h 1050906"/>
            <a:gd name="connsiteX13" fmla="*/ 60331 w 727508"/>
            <a:gd name="connsiteY13" fmla="*/ 597528 h 1050906"/>
            <a:gd name="connsiteX14" fmla="*/ 27062 w 727508"/>
            <a:gd name="connsiteY14" fmla="*/ 697469 h 1050906"/>
            <a:gd name="connsiteX15" fmla="*/ 6733 w 727508"/>
            <a:gd name="connsiteY15" fmla="*/ 790800 h 1050906"/>
            <a:gd name="connsiteX16" fmla="*/ 127 w 727508"/>
            <a:gd name="connsiteY16" fmla="*/ 873933 h 1050906"/>
            <a:gd name="connsiteX17" fmla="*/ 7498 w 727508"/>
            <a:gd name="connsiteY17" fmla="*/ 943675 h 1050906"/>
            <a:gd name="connsiteX18" fmla="*/ 28561 w 727508"/>
            <a:gd name="connsiteY18" fmla="*/ 997344 h 1050906"/>
            <a:gd name="connsiteX19" fmla="*/ 62509 w 727508"/>
            <a:gd name="connsiteY19" fmla="*/ 1032879 h 1050906"/>
            <a:gd name="connsiteX20" fmla="*/ 108036 w 727508"/>
            <a:gd name="connsiteY20" fmla="*/ 1048914 h 1050906"/>
            <a:gd name="connsiteX21" fmla="*/ 163392 w 727508"/>
            <a:gd name="connsiteY21" fmla="*/ 1044832 h 1050906"/>
            <a:gd name="connsiteX22" fmla="*/ 226450 w 727508"/>
            <a:gd name="connsiteY22" fmla="*/ 1020792 h 1050906"/>
            <a:gd name="connsiteX23" fmla="*/ 294787 w 727508"/>
            <a:gd name="connsiteY23" fmla="*/ 977715 h 1050906"/>
            <a:gd name="connsiteX24" fmla="*/ 365778 w 727508"/>
            <a:gd name="connsiteY24" fmla="*/ 917258 h 1050906"/>
            <a:gd name="connsiteX25" fmla="*/ 436693 w 727508"/>
            <a:gd name="connsiteY25" fmla="*/ 841745 h 1050906"/>
            <a:gd name="connsiteX26" fmla="*/ 504807 w 727508"/>
            <a:gd name="connsiteY26" fmla="*/ 754077 h 1050906"/>
            <a:gd name="connsiteX27" fmla="*/ 567503 w 727508"/>
            <a:gd name="connsiteY27" fmla="*/ 657622 h 1050906"/>
            <a:gd name="connsiteX28" fmla="*/ 622372 w 727508"/>
            <a:gd name="connsiteY28" fmla="*/ 556089 h 1050906"/>
            <a:gd name="connsiteX29" fmla="*/ 667305 w 727508"/>
            <a:gd name="connsiteY29" fmla="*/ 453378 h 1050906"/>
            <a:gd name="connsiteX30" fmla="*/ 700574 w 727508"/>
            <a:gd name="connsiteY30" fmla="*/ 353437 h 1050906"/>
            <a:gd name="connsiteX31" fmla="*/ 720902 w 727508"/>
            <a:gd name="connsiteY31" fmla="*/ 260107 h 1050906"/>
            <a:gd name="connsiteX32" fmla="*/ 727508 w 727508"/>
            <a:gd name="connsiteY32" fmla="*/ 176973 h 1050906"/>
            <a:gd name="connsiteX0" fmla="*/ 727508 w 727635"/>
            <a:gd name="connsiteY0" fmla="*/ 176973 h 1050906"/>
            <a:gd name="connsiteX1" fmla="*/ 720138 w 727635"/>
            <a:gd name="connsiteY1" fmla="*/ 107232 h 1050906"/>
            <a:gd name="connsiteX2" fmla="*/ 699074 w 727635"/>
            <a:gd name="connsiteY2" fmla="*/ 53562 h 1050906"/>
            <a:gd name="connsiteX3" fmla="*/ 665126 w 727635"/>
            <a:gd name="connsiteY3" fmla="*/ 18027 h 1050906"/>
            <a:gd name="connsiteX4" fmla="*/ 619600 w 727635"/>
            <a:gd name="connsiteY4" fmla="*/ 1992 h 1050906"/>
            <a:gd name="connsiteX5" fmla="*/ 564244 w 727635"/>
            <a:gd name="connsiteY5" fmla="*/ 6074 h 1050906"/>
            <a:gd name="connsiteX6" fmla="*/ 501185 w 727635"/>
            <a:gd name="connsiteY6" fmla="*/ 30115 h 1050906"/>
            <a:gd name="connsiteX7" fmla="*/ 432848 w 727635"/>
            <a:gd name="connsiteY7" fmla="*/ 73191 h 1050906"/>
            <a:gd name="connsiteX8" fmla="*/ 361858 w 727635"/>
            <a:gd name="connsiteY8" fmla="*/ 133648 h 1050906"/>
            <a:gd name="connsiteX9" fmla="*/ 290943 w 727635"/>
            <a:gd name="connsiteY9" fmla="*/ 209161 h 1050906"/>
            <a:gd name="connsiteX10" fmla="*/ 222829 w 727635"/>
            <a:gd name="connsiteY10" fmla="*/ 296830 h 1050906"/>
            <a:gd name="connsiteX11" fmla="*/ 160132 w 727635"/>
            <a:gd name="connsiteY11" fmla="*/ 393284 h 1050906"/>
            <a:gd name="connsiteX12" fmla="*/ 105264 w 727635"/>
            <a:gd name="connsiteY12" fmla="*/ 494817 h 1050906"/>
            <a:gd name="connsiteX13" fmla="*/ 60331 w 727635"/>
            <a:gd name="connsiteY13" fmla="*/ 597528 h 1050906"/>
            <a:gd name="connsiteX14" fmla="*/ 27062 w 727635"/>
            <a:gd name="connsiteY14" fmla="*/ 697469 h 1050906"/>
            <a:gd name="connsiteX15" fmla="*/ 6733 w 727635"/>
            <a:gd name="connsiteY15" fmla="*/ 790800 h 1050906"/>
            <a:gd name="connsiteX16" fmla="*/ 127 w 727635"/>
            <a:gd name="connsiteY16" fmla="*/ 873933 h 1050906"/>
            <a:gd name="connsiteX17" fmla="*/ 7498 w 727635"/>
            <a:gd name="connsiteY17" fmla="*/ 943675 h 1050906"/>
            <a:gd name="connsiteX18" fmla="*/ 28561 w 727635"/>
            <a:gd name="connsiteY18" fmla="*/ 997344 h 1050906"/>
            <a:gd name="connsiteX19" fmla="*/ 62509 w 727635"/>
            <a:gd name="connsiteY19" fmla="*/ 1032879 h 1050906"/>
            <a:gd name="connsiteX20" fmla="*/ 108036 w 727635"/>
            <a:gd name="connsiteY20" fmla="*/ 1048914 h 1050906"/>
            <a:gd name="connsiteX21" fmla="*/ 163392 w 727635"/>
            <a:gd name="connsiteY21" fmla="*/ 1044832 h 1050906"/>
            <a:gd name="connsiteX22" fmla="*/ 226450 w 727635"/>
            <a:gd name="connsiteY22" fmla="*/ 1020792 h 1050906"/>
            <a:gd name="connsiteX23" fmla="*/ 294787 w 727635"/>
            <a:gd name="connsiteY23" fmla="*/ 977715 h 1050906"/>
            <a:gd name="connsiteX24" fmla="*/ 365778 w 727635"/>
            <a:gd name="connsiteY24" fmla="*/ 917258 h 1050906"/>
            <a:gd name="connsiteX25" fmla="*/ 436693 w 727635"/>
            <a:gd name="connsiteY25" fmla="*/ 841745 h 1050906"/>
            <a:gd name="connsiteX26" fmla="*/ 504807 w 727635"/>
            <a:gd name="connsiteY26" fmla="*/ 754077 h 1050906"/>
            <a:gd name="connsiteX27" fmla="*/ 567503 w 727635"/>
            <a:gd name="connsiteY27" fmla="*/ 657622 h 1050906"/>
            <a:gd name="connsiteX28" fmla="*/ 622372 w 727635"/>
            <a:gd name="connsiteY28" fmla="*/ 556089 h 1050906"/>
            <a:gd name="connsiteX29" fmla="*/ 667305 w 727635"/>
            <a:gd name="connsiteY29" fmla="*/ 453378 h 1050906"/>
            <a:gd name="connsiteX30" fmla="*/ 700574 w 727635"/>
            <a:gd name="connsiteY30" fmla="*/ 353437 h 1050906"/>
            <a:gd name="connsiteX31" fmla="*/ 720902 w 727635"/>
            <a:gd name="connsiteY31" fmla="*/ 260107 h 1050906"/>
            <a:gd name="connsiteX32" fmla="*/ 727508 w 727635"/>
            <a:gd name="connsiteY32" fmla="*/ 176973 h 10509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27635" h="1050906">
              <a:moveTo>
                <a:pt x="727508" y="176973"/>
              </a:moveTo>
              <a:cubicBezTo>
                <a:pt x="727381" y="151494"/>
                <a:pt x="724877" y="127801"/>
                <a:pt x="720138" y="107232"/>
              </a:cubicBezTo>
              <a:cubicBezTo>
                <a:pt x="715399" y="86664"/>
                <a:pt x="708243" y="68430"/>
                <a:pt x="699074" y="53562"/>
              </a:cubicBezTo>
              <a:cubicBezTo>
                <a:pt x="689905" y="38694"/>
                <a:pt x="678372" y="26622"/>
                <a:pt x="665126" y="18027"/>
              </a:cubicBezTo>
              <a:cubicBezTo>
                <a:pt x="651880" y="9432"/>
                <a:pt x="636414" y="3984"/>
                <a:pt x="619600" y="1992"/>
              </a:cubicBezTo>
              <a:cubicBezTo>
                <a:pt x="602786" y="0"/>
                <a:pt x="583980" y="1387"/>
                <a:pt x="564244" y="6074"/>
              </a:cubicBezTo>
              <a:cubicBezTo>
                <a:pt x="544508" y="10761"/>
                <a:pt x="523084" y="18929"/>
                <a:pt x="501185" y="30115"/>
              </a:cubicBezTo>
              <a:cubicBezTo>
                <a:pt x="479286" y="41301"/>
                <a:pt x="456069" y="55936"/>
                <a:pt x="432848" y="73191"/>
              </a:cubicBezTo>
              <a:cubicBezTo>
                <a:pt x="409627" y="90446"/>
                <a:pt x="385509" y="110986"/>
                <a:pt x="361858" y="133648"/>
              </a:cubicBezTo>
              <a:cubicBezTo>
                <a:pt x="338207" y="156310"/>
                <a:pt x="314114" y="181964"/>
                <a:pt x="290943" y="209161"/>
              </a:cubicBezTo>
              <a:cubicBezTo>
                <a:pt x="267772" y="236358"/>
                <a:pt x="244631" y="266143"/>
                <a:pt x="222829" y="296830"/>
              </a:cubicBezTo>
              <a:cubicBezTo>
                <a:pt x="201027" y="327517"/>
                <a:pt x="179726" y="360286"/>
                <a:pt x="160132" y="393284"/>
              </a:cubicBezTo>
              <a:cubicBezTo>
                <a:pt x="140538" y="426282"/>
                <a:pt x="121897" y="460777"/>
                <a:pt x="105264" y="494817"/>
              </a:cubicBezTo>
              <a:cubicBezTo>
                <a:pt x="88631" y="528857"/>
                <a:pt x="73365" y="563753"/>
                <a:pt x="60331" y="597528"/>
              </a:cubicBezTo>
              <a:cubicBezTo>
                <a:pt x="47297" y="631303"/>
                <a:pt x="35995" y="665257"/>
                <a:pt x="27062" y="697469"/>
              </a:cubicBezTo>
              <a:cubicBezTo>
                <a:pt x="18129" y="729681"/>
                <a:pt x="11222" y="761389"/>
                <a:pt x="6733" y="790800"/>
              </a:cubicBezTo>
              <a:cubicBezTo>
                <a:pt x="2244" y="820211"/>
                <a:pt x="0" y="848454"/>
                <a:pt x="127" y="873933"/>
              </a:cubicBezTo>
              <a:cubicBezTo>
                <a:pt x="254" y="899412"/>
                <a:pt x="2759" y="923107"/>
                <a:pt x="7498" y="943675"/>
              </a:cubicBezTo>
              <a:cubicBezTo>
                <a:pt x="12237" y="964244"/>
                <a:pt x="19393" y="982477"/>
                <a:pt x="28561" y="997344"/>
              </a:cubicBezTo>
              <a:cubicBezTo>
                <a:pt x="37730" y="1012211"/>
                <a:pt x="49263" y="1024284"/>
                <a:pt x="62509" y="1032879"/>
              </a:cubicBezTo>
              <a:cubicBezTo>
                <a:pt x="75755" y="1041474"/>
                <a:pt x="91222" y="1046922"/>
                <a:pt x="108036" y="1048914"/>
              </a:cubicBezTo>
              <a:cubicBezTo>
                <a:pt x="124850" y="1050906"/>
                <a:pt x="143656" y="1049519"/>
                <a:pt x="163392" y="1044832"/>
              </a:cubicBezTo>
              <a:cubicBezTo>
                <a:pt x="183128" y="1040145"/>
                <a:pt x="204551" y="1031978"/>
                <a:pt x="226450" y="1020792"/>
              </a:cubicBezTo>
              <a:cubicBezTo>
                <a:pt x="248349" y="1009606"/>
                <a:pt x="271566" y="994971"/>
                <a:pt x="294787" y="977715"/>
              </a:cubicBezTo>
              <a:cubicBezTo>
                <a:pt x="318008" y="960459"/>
                <a:pt x="342127" y="939920"/>
                <a:pt x="365778" y="917258"/>
              </a:cubicBezTo>
              <a:cubicBezTo>
                <a:pt x="389429" y="894596"/>
                <a:pt x="413522" y="868942"/>
                <a:pt x="436693" y="841745"/>
              </a:cubicBezTo>
              <a:cubicBezTo>
                <a:pt x="459864" y="814548"/>
                <a:pt x="483005" y="784764"/>
                <a:pt x="504807" y="754077"/>
              </a:cubicBezTo>
              <a:cubicBezTo>
                <a:pt x="526609" y="723390"/>
                <a:pt x="547909" y="690620"/>
                <a:pt x="567503" y="657622"/>
              </a:cubicBezTo>
              <a:cubicBezTo>
                <a:pt x="587097" y="624624"/>
                <a:pt x="605738" y="590130"/>
                <a:pt x="622372" y="556089"/>
              </a:cubicBezTo>
              <a:cubicBezTo>
                <a:pt x="639006" y="522048"/>
                <a:pt x="654271" y="487153"/>
                <a:pt x="667305" y="453378"/>
              </a:cubicBezTo>
              <a:cubicBezTo>
                <a:pt x="680339" y="419603"/>
                <a:pt x="691641" y="385649"/>
                <a:pt x="700574" y="353437"/>
              </a:cubicBezTo>
              <a:cubicBezTo>
                <a:pt x="709507" y="321225"/>
                <a:pt x="716413" y="289518"/>
                <a:pt x="720902" y="260107"/>
              </a:cubicBezTo>
              <a:cubicBezTo>
                <a:pt x="725391" y="230696"/>
                <a:pt x="727635" y="202452"/>
                <a:pt x="727508" y="17697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0.51493</cdr:x>
      <cdr:y>0.438</cdr:y>
    </cdr:from>
    <cdr:to>
      <cdr:x>0.63108</cdr:x>
      <cdr:y>0.4927</cdr:y>
    </cdr:to>
    <cdr:sp macro="" textlink="">
      <cdr:nvSpPr>
        <cdr:cNvPr id="17" name="PlotDat4_31|1~33_1"/>
        <cdr:cNvSpPr/>
      </cdr:nvSpPr>
      <cdr:spPr>
        <a:xfrm xmlns:a="http://schemas.openxmlformats.org/drawingml/2006/main">
          <a:off x="4455389" y="2748983"/>
          <a:ext cx="1004947" cy="343332"/>
        </a:xfrm>
        <a:custGeom xmlns:a="http://schemas.openxmlformats.org/drawingml/2006/main">
          <a:avLst/>
          <a:gdLst>
            <a:gd name="connsiteX0" fmla="*/ 1004941 w 1004941"/>
            <a:gd name="connsiteY0" fmla="*/ 145127 h 342358"/>
            <a:gd name="connsiteX1" fmla="*/ 995277 w 1004941"/>
            <a:gd name="connsiteY1" fmla="*/ 112589 h 342358"/>
            <a:gd name="connsiteX2" fmla="*/ 966675 w 1004941"/>
            <a:gd name="connsiteY2" fmla="*/ 82303 h 342358"/>
            <a:gd name="connsiteX3" fmla="*/ 920234 w 1004941"/>
            <a:gd name="connsiteY3" fmla="*/ 55431 h 342358"/>
            <a:gd name="connsiteX4" fmla="*/ 857738 w 1004941"/>
            <a:gd name="connsiteY4" fmla="*/ 33009 h 342358"/>
            <a:gd name="connsiteX5" fmla="*/ 781590 w 1004941"/>
            <a:gd name="connsiteY5" fmla="*/ 15895 h 342358"/>
            <a:gd name="connsiteX6" fmla="*/ 694715 w 1004941"/>
            <a:gd name="connsiteY6" fmla="*/ 4750 h 342358"/>
            <a:gd name="connsiteX7" fmla="*/ 600453 w 1004941"/>
            <a:gd name="connsiteY7" fmla="*/ 0 h 342358"/>
            <a:gd name="connsiteX8" fmla="*/ 502425 w 1004941"/>
            <a:gd name="connsiteY8" fmla="*/ 1828 h 342358"/>
            <a:gd name="connsiteX9" fmla="*/ 404399 w 1004941"/>
            <a:gd name="connsiteY9" fmla="*/ 10165 h 342358"/>
            <a:gd name="connsiteX10" fmla="*/ 310142 w 1004941"/>
            <a:gd name="connsiteY10" fmla="*/ 24689 h 342358"/>
            <a:gd name="connsiteX11" fmla="*/ 223275 w 1004941"/>
            <a:gd name="connsiteY11" fmla="*/ 44842 h 342358"/>
            <a:gd name="connsiteX12" fmla="*/ 147138 w 1004941"/>
            <a:gd name="connsiteY12" fmla="*/ 69851 h 342358"/>
            <a:gd name="connsiteX13" fmla="*/ 84657 w 1004941"/>
            <a:gd name="connsiteY13" fmla="*/ 98754 h 342358"/>
            <a:gd name="connsiteX14" fmla="*/ 38231 w 1004941"/>
            <a:gd name="connsiteY14" fmla="*/ 130440 h 342358"/>
            <a:gd name="connsiteX15" fmla="*/ 9647 w 1004941"/>
            <a:gd name="connsiteY15" fmla="*/ 163691 h 342358"/>
            <a:gd name="connsiteX16" fmla="*/ 0 w 1004941"/>
            <a:gd name="connsiteY16" fmla="*/ 197230 h 342358"/>
            <a:gd name="connsiteX17" fmla="*/ 9664 w 1004941"/>
            <a:gd name="connsiteY17" fmla="*/ 229768 h 342358"/>
            <a:gd name="connsiteX18" fmla="*/ 38267 w 1004941"/>
            <a:gd name="connsiteY18" fmla="*/ 260055 h 342358"/>
            <a:gd name="connsiteX19" fmla="*/ 84708 w 1004941"/>
            <a:gd name="connsiteY19" fmla="*/ 286926 h 342358"/>
            <a:gd name="connsiteX20" fmla="*/ 147203 w 1004941"/>
            <a:gd name="connsiteY20" fmla="*/ 309349 h 342358"/>
            <a:gd name="connsiteX21" fmla="*/ 223352 w 1004941"/>
            <a:gd name="connsiteY21" fmla="*/ 326462 h 342358"/>
            <a:gd name="connsiteX22" fmla="*/ 310226 w 1004941"/>
            <a:gd name="connsiteY22" fmla="*/ 337608 h 342358"/>
            <a:gd name="connsiteX23" fmla="*/ 404489 w 1004941"/>
            <a:gd name="connsiteY23" fmla="*/ 342358 h 342358"/>
            <a:gd name="connsiteX24" fmla="*/ 502517 w 1004941"/>
            <a:gd name="connsiteY24" fmla="*/ 340529 h 342358"/>
            <a:gd name="connsiteX25" fmla="*/ 600543 w 1004941"/>
            <a:gd name="connsiteY25" fmla="*/ 332193 h 342358"/>
            <a:gd name="connsiteX26" fmla="*/ 694800 w 1004941"/>
            <a:gd name="connsiteY26" fmla="*/ 317669 h 342358"/>
            <a:gd name="connsiteX27" fmla="*/ 781666 w 1004941"/>
            <a:gd name="connsiteY27" fmla="*/ 297515 h 342358"/>
            <a:gd name="connsiteX28" fmla="*/ 857803 w 1004941"/>
            <a:gd name="connsiteY28" fmla="*/ 272506 h 342358"/>
            <a:gd name="connsiteX29" fmla="*/ 920285 w 1004941"/>
            <a:gd name="connsiteY29" fmla="*/ 243604 h 342358"/>
            <a:gd name="connsiteX30" fmla="*/ 966710 w 1004941"/>
            <a:gd name="connsiteY30" fmla="*/ 211918 h 342358"/>
            <a:gd name="connsiteX31" fmla="*/ 995295 w 1004941"/>
            <a:gd name="connsiteY31" fmla="*/ 178666 h 342358"/>
            <a:gd name="connsiteX32" fmla="*/ 1004941 w 1004941"/>
            <a:gd name="connsiteY32" fmla="*/ 145127 h 342358"/>
            <a:gd name="connsiteX0" fmla="*/ 1004941 w 1004941"/>
            <a:gd name="connsiteY0" fmla="*/ 145127 h 342358"/>
            <a:gd name="connsiteX1" fmla="*/ 995277 w 1004941"/>
            <a:gd name="connsiteY1" fmla="*/ 112589 h 342358"/>
            <a:gd name="connsiteX2" fmla="*/ 966675 w 1004941"/>
            <a:gd name="connsiteY2" fmla="*/ 82303 h 342358"/>
            <a:gd name="connsiteX3" fmla="*/ 920234 w 1004941"/>
            <a:gd name="connsiteY3" fmla="*/ 55431 h 342358"/>
            <a:gd name="connsiteX4" fmla="*/ 857738 w 1004941"/>
            <a:gd name="connsiteY4" fmla="*/ 33009 h 342358"/>
            <a:gd name="connsiteX5" fmla="*/ 781590 w 1004941"/>
            <a:gd name="connsiteY5" fmla="*/ 15895 h 342358"/>
            <a:gd name="connsiteX6" fmla="*/ 694715 w 1004941"/>
            <a:gd name="connsiteY6" fmla="*/ 4750 h 342358"/>
            <a:gd name="connsiteX7" fmla="*/ 600453 w 1004941"/>
            <a:gd name="connsiteY7" fmla="*/ 0 h 342358"/>
            <a:gd name="connsiteX8" fmla="*/ 502425 w 1004941"/>
            <a:gd name="connsiteY8" fmla="*/ 1828 h 342358"/>
            <a:gd name="connsiteX9" fmla="*/ 404399 w 1004941"/>
            <a:gd name="connsiteY9" fmla="*/ 10165 h 342358"/>
            <a:gd name="connsiteX10" fmla="*/ 310142 w 1004941"/>
            <a:gd name="connsiteY10" fmla="*/ 24689 h 342358"/>
            <a:gd name="connsiteX11" fmla="*/ 223275 w 1004941"/>
            <a:gd name="connsiteY11" fmla="*/ 44842 h 342358"/>
            <a:gd name="connsiteX12" fmla="*/ 147138 w 1004941"/>
            <a:gd name="connsiteY12" fmla="*/ 69851 h 342358"/>
            <a:gd name="connsiteX13" fmla="*/ 84657 w 1004941"/>
            <a:gd name="connsiteY13" fmla="*/ 98754 h 342358"/>
            <a:gd name="connsiteX14" fmla="*/ 38231 w 1004941"/>
            <a:gd name="connsiteY14" fmla="*/ 130440 h 342358"/>
            <a:gd name="connsiteX15" fmla="*/ 9647 w 1004941"/>
            <a:gd name="connsiteY15" fmla="*/ 163691 h 342358"/>
            <a:gd name="connsiteX16" fmla="*/ 0 w 1004941"/>
            <a:gd name="connsiteY16" fmla="*/ 197230 h 342358"/>
            <a:gd name="connsiteX17" fmla="*/ 9664 w 1004941"/>
            <a:gd name="connsiteY17" fmla="*/ 229768 h 342358"/>
            <a:gd name="connsiteX18" fmla="*/ 38267 w 1004941"/>
            <a:gd name="connsiteY18" fmla="*/ 260055 h 342358"/>
            <a:gd name="connsiteX19" fmla="*/ 84708 w 1004941"/>
            <a:gd name="connsiteY19" fmla="*/ 286926 h 342358"/>
            <a:gd name="connsiteX20" fmla="*/ 147203 w 1004941"/>
            <a:gd name="connsiteY20" fmla="*/ 309349 h 342358"/>
            <a:gd name="connsiteX21" fmla="*/ 223352 w 1004941"/>
            <a:gd name="connsiteY21" fmla="*/ 326462 h 342358"/>
            <a:gd name="connsiteX22" fmla="*/ 310226 w 1004941"/>
            <a:gd name="connsiteY22" fmla="*/ 337608 h 342358"/>
            <a:gd name="connsiteX23" fmla="*/ 404489 w 1004941"/>
            <a:gd name="connsiteY23" fmla="*/ 342358 h 342358"/>
            <a:gd name="connsiteX24" fmla="*/ 502517 w 1004941"/>
            <a:gd name="connsiteY24" fmla="*/ 340529 h 342358"/>
            <a:gd name="connsiteX25" fmla="*/ 600543 w 1004941"/>
            <a:gd name="connsiteY25" fmla="*/ 332193 h 342358"/>
            <a:gd name="connsiteX26" fmla="*/ 694800 w 1004941"/>
            <a:gd name="connsiteY26" fmla="*/ 317669 h 342358"/>
            <a:gd name="connsiteX27" fmla="*/ 781666 w 1004941"/>
            <a:gd name="connsiteY27" fmla="*/ 297515 h 342358"/>
            <a:gd name="connsiteX28" fmla="*/ 857803 w 1004941"/>
            <a:gd name="connsiteY28" fmla="*/ 272506 h 342358"/>
            <a:gd name="connsiteX29" fmla="*/ 920285 w 1004941"/>
            <a:gd name="connsiteY29" fmla="*/ 243604 h 342358"/>
            <a:gd name="connsiteX30" fmla="*/ 966710 w 1004941"/>
            <a:gd name="connsiteY30" fmla="*/ 211918 h 342358"/>
            <a:gd name="connsiteX31" fmla="*/ 995295 w 1004941"/>
            <a:gd name="connsiteY31" fmla="*/ 178666 h 342358"/>
            <a:gd name="connsiteX32" fmla="*/ 1004941 w 1004941"/>
            <a:gd name="connsiteY32" fmla="*/ 145127 h 342358"/>
            <a:gd name="connsiteX0" fmla="*/ 1004941 w 1004941"/>
            <a:gd name="connsiteY0" fmla="*/ 145127 h 342358"/>
            <a:gd name="connsiteX1" fmla="*/ 995277 w 1004941"/>
            <a:gd name="connsiteY1" fmla="*/ 112589 h 342358"/>
            <a:gd name="connsiteX2" fmla="*/ 966675 w 1004941"/>
            <a:gd name="connsiteY2" fmla="*/ 82303 h 342358"/>
            <a:gd name="connsiteX3" fmla="*/ 920234 w 1004941"/>
            <a:gd name="connsiteY3" fmla="*/ 55431 h 342358"/>
            <a:gd name="connsiteX4" fmla="*/ 857738 w 1004941"/>
            <a:gd name="connsiteY4" fmla="*/ 33009 h 342358"/>
            <a:gd name="connsiteX5" fmla="*/ 781590 w 1004941"/>
            <a:gd name="connsiteY5" fmla="*/ 15895 h 342358"/>
            <a:gd name="connsiteX6" fmla="*/ 694715 w 1004941"/>
            <a:gd name="connsiteY6" fmla="*/ 4750 h 342358"/>
            <a:gd name="connsiteX7" fmla="*/ 600453 w 1004941"/>
            <a:gd name="connsiteY7" fmla="*/ 0 h 342358"/>
            <a:gd name="connsiteX8" fmla="*/ 502425 w 1004941"/>
            <a:gd name="connsiteY8" fmla="*/ 1828 h 342358"/>
            <a:gd name="connsiteX9" fmla="*/ 404399 w 1004941"/>
            <a:gd name="connsiteY9" fmla="*/ 10165 h 342358"/>
            <a:gd name="connsiteX10" fmla="*/ 310142 w 1004941"/>
            <a:gd name="connsiteY10" fmla="*/ 24689 h 342358"/>
            <a:gd name="connsiteX11" fmla="*/ 223275 w 1004941"/>
            <a:gd name="connsiteY11" fmla="*/ 44842 h 342358"/>
            <a:gd name="connsiteX12" fmla="*/ 147138 w 1004941"/>
            <a:gd name="connsiteY12" fmla="*/ 69851 h 342358"/>
            <a:gd name="connsiteX13" fmla="*/ 84657 w 1004941"/>
            <a:gd name="connsiteY13" fmla="*/ 98754 h 342358"/>
            <a:gd name="connsiteX14" fmla="*/ 38231 w 1004941"/>
            <a:gd name="connsiteY14" fmla="*/ 130440 h 342358"/>
            <a:gd name="connsiteX15" fmla="*/ 9647 w 1004941"/>
            <a:gd name="connsiteY15" fmla="*/ 163691 h 342358"/>
            <a:gd name="connsiteX16" fmla="*/ 0 w 1004941"/>
            <a:gd name="connsiteY16" fmla="*/ 197230 h 342358"/>
            <a:gd name="connsiteX17" fmla="*/ 9664 w 1004941"/>
            <a:gd name="connsiteY17" fmla="*/ 229768 h 342358"/>
            <a:gd name="connsiteX18" fmla="*/ 38267 w 1004941"/>
            <a:gd name="connsiteY18" fmla="*/ 260055 h 342358"/>
            <a:gd name="connsiteX19" fmla="*/ 84708 w 1004941"/>
            <a:gd name="connsiteY19" fmla="*/ 286926 h 342358"/>
            <a:gd name="connsiteX20" fmla="*/ 147203 w 1004941"/>
            <a:gd name="connsiteY20" fmla="*/ 309349 h 342358"/>
            <a:gd name="connsiteX21" fmla="*/ 223352 w 1004941"/>
            <a:gd name="connsiteY21" fmla="*/ 326462 h 342358"/>
            <a:gd name="connsiteX22" fmla="*/ 310226 w 1004941"/>
            <a:gd name="connsiteY22" fmla="*/ 337608 h 342358"/>
            <a:gd name="connsiteX23" fmla="*/ 404489 w 1004941"/>
            <a:gd name="connsiteY23" fmla="*/ 342358 h 342358"/>
            <a:gd name="connsiteX24" fmla="*/ 502517 w 1004941"/>
            <a:gd name="connsiteY24" fmla="*/ 340529 h 342358"/>
            <a:gd name="connsiteX25" fmla="*/ 600543 w 1004941"/>
            <a:gd name="connsiteY25" fmla="*/ 332193 h 342358"/>
            <a:gd name="connsiteX26" fmla="*/ 694800 w 1004941"/>
            <a:gd name="connsiteY26" fmla="*/ 317669 h 342358"/>
            <a:gd name="connsiteX27" fmla="*/ 781666 w 1004941"/>
            <a:gd name="connsiteY27" fmla="*/ 297515 h 342358"/>
            <a:gd name="connsiteX28" fmla="*/ 857803 w 1004941"/>
            <a:gd name="connsiteY28" fmla="*/ 272506 h 342358"/>
            <a:gd name="connsiteX29" fmla="*/ 920285 w 1004941"/>
            <a:gd name="connsiteY29" fmla="*/ 243604 h 342358"/>
            <a:gd name="connsiteX30" fmla="*/ 966710 w 1004941"/>
            <a:gd name="connsiteY30" fmla="*/ 211918 h 342358"/>
            <a:gd name="connsiteX31" fmla="*/ 995295 w 1004941"/>
            <a:gd name="connsiteY31" fmla="*/ 178666 h 342358"/>
            <a:gd name="connsiteX32" fmla="*/ 1004941 w 1004941"/>
            <a:gd name="connsiteY32" fmla="*/ 145127 h 342358"/>
            <a:gd name="connsiteX0" fmla="*/ 1004941 w 1004941"/>
            <a:gd name="connsiteY0" fmla="*/ 145127 h 342358"/>
            <a:gd name="connsiteX1" fmla="*/ 995277 w 1004941"/>
            <a:gd name="connsiteY1" fmla="*/ 112589 h 342358"/>
            <a:gd name="connsiteX2" fmla="*/ 966675 w 1004941"/>
            <a:gd name="connsiteY2" fmla="*/ 82303 h 342358"/>
            <a:gd name="connsiteX3" fmla="*/ 920234 w 1004941"/>
            <a:gd name="connsiteY3" fmla="*/ 55431 h 342358"/>
            <a:gd name="connsiteX4" fmla="*/ 857738 w 1004941"/>
            <a:gd name="connsiteY4" fmla="*/ 33009 h 342358"/>
            <a:gd name="connsiteX5" fmla="*/ 781590 w 1004941"/>
            <a:gd name="connsiteY5" fmla="*/ 15895 h 342358"/>
            <a:gd name="connsiteX6" fmla="*/ 694715 w 1004941"/>
            <a:gd name="connsiteY6" fmla="*/ 4750 h 342358"/>
            <a:gd name="connsiteX7" fmla="*/ 600453 w 1004941"/>
            <a:gd name="connsiteY7" fmla="*/ 0 h 342358"/>
            <a:gd name="connsiteX8" fmla="*/ 502425 w 1004941"/>
            <a:gd name="connsiteY8" fmla="*/ 1828 h 342358"/>
            <a:gd name="connsiteX9" fmla="*/ 404399 w 1004941"/>
            <a:gd name="connsiteY9" fmla="*/ 10165 h 342358"/>
            <a:gd name="connsiteX10" fmla="*/ 310142 w 1004941"/>
            <a:gd name="connsiteY10" fmla="*/ 24689 h 342358"/>
            <a:gd name="connsiteX11" fmla="*/ 223275 w 1004941"/>
            <a:gd name="connsiteY11" fmla="*/ 44842 h 342358"/>
            <a:gd name="connsiteX12" fmla="*/ 147138 w 1004941"/>
            <a:gd name="connsiteY12" fmla="*/ 69851 h 342358"/>
            <a:gd name="connsiteX13" fmla="*/ 84657 w 1004941"/>
            <a:gd name="connsiteY13" fmla="*/ 98754 h 342358"/>
            <a:gd name="connsiteX14" fmla="*/ 38231 w 1004941"/>
            <a:gd name="connsiteY14" fmla="*/ 130440 h 342358"/>
            <a:gd name="connsiteX15" fmla="*/ 9647 w 1004941"/>
            <a:gd name="connsiteY15" fmla="*/ 163691 h 342358"/>
            <a:gd name="connsiteX16" fmla="*/ 0 w 1004941"/>
            <a:gd name="connsiteY16" fmla="*/ 197230 h 342358"/>
            <a:gd name="connsiteX17" fmla="*/ 9664 w 1004941"/>
            <a:gd name="connsiteY17" fmla="*/ 229768 h 342358"/>
            <a:gd name="connsiteX18" fmla="*/ 38267 w 1004941"/>
            <a:gd name="connsiteY18" fmla="*/ 260055 h 342358"/>
            <a:gd name="connsiteX19" fmla="*/ 84708 w 1004941"/>
            <a:gd name="connsiteY19" fmla="*/ 286926 h 342358"/>
            <a:gd name="connsiteX20" fmla="*/ 147203 w 1004941"/>
            <a:gd name="connsiteY20" fmla="*/ 309349 h 342358"/>
            <a:gd name="connsiteX21" fmla="*/ 223352 w 1004941"/>
            <a:gd name="connsiteY21" fmla="*/ 326462 h 342358"/>
            <a:gd name="connsiteX22" fmla="*/ 310226 w 1004941"/>
            <a:gd name="connsiteY22" fmla="*/ 337608 h 342358"/>
            <a:gd name="connsiteX23" fmla="*/ 404489 w 1004941"/>
            <a:gd name="connsiteY23" fmla="*/ 342358 h 342358"/>
            <a:gd name="connsiteX24" fmla="*/ 502517 w 1004941"/>
            <a:gd name="connsiteY24" fmla="*/ 340529 h 342358"/>
            <a:gd name="connsiteX25" fmla="*/ 600543 w 1004941"/>
            <a:gd name="connsiteY25" fmla="*/ 332193 h 342358"/>
            <a:gd name="connsiteX26" fmla="*/ 694800 w 1004941"/>
            <a:gd name="connsiteY26" fmla="*/ 317669 h 342358"/>
            <a:gd name="connsiteX27" fmla="*/ 781666 w 1004941"/>
            <a:gd name="connsiteY27" fmla="*/ 297515 h 342358"/>
            <a:gd name="connsiteX28" fmla="*/ 857803 w 1004941"/>
            <a:gd name="connsiteY28" fmla="*/ 272506 h 342358"/>
            <a:gd name="connsiteX29" fmla="*/ 920285 w 1004941"/>
            <a:gd name="connsiteY29" fmla="*/ 243604 h 342358"/>
            <a:gd name="connsiteX30" fmla="*/ 966710 w 1004941"/>
            <a:gd name="connsiteY30" fmla="*/ 211918 h 342358"/>
            <a:gd name="connsiteX31" fmla="*/ 995295 w 1004941"/>
            <a:gd name="connsiteY31" fmla="*/ 178666 h 342358"/>
            <a:gd name="connsiteX32" fmla="*/ 1004941 w 1004941"/>
            <a:gd name="connsiteY32" fmla="*/ 145127 h 342358"/>
            <a:gd name="connsiteX0" fmla="*/ 1004941 w 1004941"/>
            <a:gd name="connsiteY0" fmla="*/ 145127 h 342358"/>
            <a:gd name="connsiteX1" fmla="*/ 995277 w 1004941"/>
            <a:gd name="connsiteY1" fmla="*/ 112589 h 342358"/>
            <a:gd name="connsiteX2" fmla="*/ 966675 w 1004941"/>
            <a:gd name="connsiteY2" fmla="*/ 82303 h 342358"/>
            <a:gd name="connsiteX3" fmla="*/ 920234 w 1004941"/>
            <a:gd name="connsiteY3" fmla="*/ 55431 h 342358"/>
            <a:gd name="connsiteX4" fmla="*/ 857738 w 1004941"/>
            <a:gd name="connsiteY4" fmla="*/ 33009 h 342358"/>
            <a:gd name="connsiteX5" fmla="*/ 781590 w 1004941"/>
            <a:gd name="connsiteY5" fmla="*/ 15895 h 342358"/>
            <a:gd name="connsiteX6" fmla="*/ 694715 w 1004941"/>
            <a:gd name="connsiteY6" fmla="*/ 4750 h 342358"/>
            <a:gd name="connsiteX7" fmla="*/ 600453 w 1004941"/>
            <a:gd name="connsiteY7" fmla="*/ 0 h 342358"/>
            <a:gd name="connsiteX8" fmla="*/ 502425 w 1004941"/>
            <a:gd name="connsiteY8" fmla="*/ 1828 h 342358"/>
            <a:gd name="connsiteX9" fmla="*/ 404399 w 1004941"/>
            <a:gd name="connsiteY9" fmla="*/ 10165 h 342358"/>
            <a:gd name="connsiteX10" fmla="*/ 310142 w 1004941"/>
            <a:gd name="connsiteY10" fmla="*/ 24689 h 342358"/>
            <a:gd name="connsiteX11" fmla="*/ 223275 w 1004941"/>
            <a:gd name="connsiteY11" fmla="*/ 44842 h 342358"/>
            <a:gd name="connsiteX12" fmla="*/ 147138 w 1004941"/>
            <a:gd name="connsiteY12" fmla="*/ 69851 h 342358"/>
            <a:gd name="connsiteX13" fmla="*/ 84657 w 1004941"/>
            <a:gd name="connsiteY13" fmla="*/ 98754 h 342358"/>
            <a:gd name="connsiteX14" fmla="*/ 38231 w 1004941"/>
            <a:gd name="connsiteY14" fmla="*/ 130440 h 342358"/>
            <a:gd name="connsiteX15" fmla="*/ 9647 w 1004941"/>
            <a:gd name="connsiteY15" fmla="*/ 163691 h 342358"/>
            <a:gd name="connsiteX16" fmla="*/ 0 w 1004941"/>
            <a:gd name="connsiteY16" fmla="*/ 197230 h 342358"/>
            <a:gd name="connsiteX17" fmla="*/ 9664 w 1004941"/>
            <a:gd name="connsiteY17" fmla="*/ 229768 h 342358"/>
            <a:gd name="connsiteX18" fmla="*/ 38267 w 1004941"/>
            <a:gd name="connsiteY18" fmla="*/ 260055 h 342358"/>
            <a:gd name="connsiteX19" fmla="*/ 84708 w 1004941"/>
            <a:gd name="connsiteY19" fmla="*/ 286926 h 342358"/>
            <a:gd name="connsiteX20" fmla="*/ 147203 w 1004941"/>
            <a:gd name="connsiteY20" fmla="*/ 309349 h 342358"/>
            <a:gd name="connsiteX21" fmla="*/ 223352 w 1004941"/>
            <a:gd name="connsiteY21" fmla="*/ 326462 h 342358"/>
            <a:gd name="connsiteX22" fmla="*/ 310226 w 1004941"/>
            <a:gd name="connsiteY22" fmla="*/ 337608 h 342358"/>
            <a:gd name="connsiteX23" fmla="*/ 404489 w 1004941"/>
            <a:gd name="connsiteY23" fmla="*/ 342358 h 342358"/>
            <a:gd name="connsiteX24" fmla="*/ 502517 w 1004941"/>
            <a:gd name="connsiteY24" fmla="*/ 340529 h 342358"/>
            <a:gd name="connsiteX25" fmla="*/ 600543 w 1004941"/>
            <a:gd name="connsiteY25" fmla="*/ 332193 h 342358"/>
            <a:gd name="connsiteX26" fmla="*/ 694800 w 1004941"/>
            <a:gd name="connsiteY26" fmla="*/ 317669 h 342358"/>
            <a:gd name="connsiteX27" fmla="*/ 781666 w 1004941"/>
            <a:gd name="connsiteY27" fmla="*/ 297515 h 342358"/>
            <a:gd name="connsiteX28" fmla="*/ 857803 w 1004941"/>
            <a:gd name="connsiteY28" fmla="*/ 272506 h 342358"/>
            <a:gd name="connsiteX29" fmla="*/ 920285 w 1004941"/>
            <a:gd name="connsiteY29" fmla="*/ 243604 h 342358"/>
            <a:gd name="connsiteX30" fmla="*/ 966710 w 1004941"/>
            <a:gd name="connsiteY30" fmla="*/ 211918 h 342358"/>
            <a:gd name="connsiteX31" fmla="*/ 995295 w 1004941"/>
            <a:gd name="connsiteY31" fmla="*/ 178666 h 342358"/>
            <a:gd name="connsiteX32" fmla="*/ 1004941 w 1004941"/>
            <a:gd name="connsiteY32" fmla="*/ 145127 h 342358"/>
            <a:gd name="connsiteX0" fmla="*/ 1004941 w 1004941"/>
            <a:gd name="connsiteY0" fmla="*/ 145127 h 342358"/>
            <a:gd name="connsiteX1" fmla="*/ 995277 w 1004941"/>
            <a:gd name="connsiteY1" fmla="*/ 112589 h 342358"/>
            <a:gd name="connsiteX2" fmla="*/ 966675 w 1004941"/>
            <a:gd name="connsiteY2" fmla="*/ 82303 h 342358"/>
            <a:gd name="connsiteX3" fmla="*/ 920234 w 1004941"/>
            <a:gd name="connsiteY3" fmla="*/ 55431 h 342358"/>
            <a:gd name="connsiteX4" fmla="*/ 857738 w 1004941"/>
            <a:gd name="connsiteY4" fmla="*/ 33009 h 342358"/>
            <a:gd name="connsiteX5" fmla="*/ 781590 w 1004941"/>
            <a:gd name="connsiteY5" fmla="*/ 15895 h 342358"/>
            <a:gd name="connsiteX6" fmla="*/ 694715 w 1004941"/>
            <a:gd name="connsiteY6" fmla="*/ 4750 h 342358"/>
            <a:gd name="connsiteX7" fmla="*/ 600453 w 1004941"/>
            <a:gd name="connsiteY7" fmla="*/ 0 h 342358"/>
            <a:gd name="connsiteX8" fmla="*/ 502425 w 1004941"/>
            <a:gd name="connsiteY8" fmla="*/ 1828 h 342358"/>
            <a:gd name="connsiteX9" fmla="*/ 404399 w 1004941"/>
            <a:gd name="connsiteY9" fmla="*/ 10165 h 342358"/>
            <a:gd name="connsiteX10" fmla="*/ 310142 w 1004941"/>
            <a:gd name="connsiteY10" fmla="*/ 24689 h 342358"/>
            <a:gd name="connsiteX11" fmla="*/ 223275 w 1004941"/>
            <a:gd name="connsiteY11" fmla="*/ 44842 h 342358"/>
            <a:gd name="connsiteX12" fmla="*/ 147138 w 1004941"/>
            <a:gd name="connsiteY12" fmla="*/ 69851 h 342358"/>
            <a:gd name="connsiteX13" fmla="*/ 84657 w 1004941"/>
            <a:gd name="connsiteY13" fmla="*/ 98754 h 342358"/>
            <a:gd name="connsiteX14" fmla="*/ 38231 w 1004941"/>
            <a:gd name="connsiteY14" fmla="*/ 130440 h 342358"/>
            <a:gd name="connsiteX15" fmla="*/ 9647 w 1004941"/>
            <a:gd name="connsiteY15" fmla="*/ 163691 h 342358"/>
            <a:gd name="connsiteX16" fmla="*/ 0 w 1004941"/>
            <a:gd name="connsiteY16" fmla="*/ 197230 h 342358"/>
            <a:gd name="connsiteX17" fmla="*/ 9664 w 1004941"/>
            <a:gd name="connsiteY17" fmla="*/ 229768 h 342358"/>
            <a:gd name="connsiteX18" fmla="*/ 38267 w 1004941"/>
            <a:gd name="connsiteY18" fmla="*/ 260055 h 342358"/>
            <a:gd name="connsiteX19" fmla="*/ 84708 w 1004941"/>
            <a:gd name="connsiteY19" fmla="*/ 286926 h 342358"/>
            <a:gd name="connsiteX20" fmla="*/ 147203 w 1004941"/>
            <a:gd name="connsiteY20" fmla="*/ 309349 h 342358"/>
            <a:gd name="connsiteX21" fmla="*/ 223352 w 1004941"/>
            <a:gd name="connsiteY21" fmla="*/ 326462 h 342358"/>
            <a:gd name="connsiteX22" fmla="*/ 310226 w 1004941"/>
            <a:gd name="connsiteY22" fmla="*/ 337608 h 342358"/>
            <a:gd name="connsiteX23" fmla="*/ 404489 w 1004941"/>
            <a:gd name="connsiteY23" fmla="*/ 342358 h 342358"/>
            <a:gd name="connsiteX24" fmla="*/ 502517 w 1004941"/>
            <a:gd name="connsiteY24" fmla="*/ 340529 h 342358"/>
            <a:gd name="connsiteX25" fmla="*/ 600543 w 1004941"/>
            <a:gd name="connsiteY25" fmla="*/ 332193 h 342358"/>
            <a:gd name="connsiteX26" fmla="*/ 694800 w 1004941"/>
            <a:gd name="connsiteY26" fmla="*/ 317669 h 342358"/>
            <a:gd name="connsiteX27" fmla="*/ 781666 w 1004941"/>
            <a:gd name="connsiteY27" fmla="*/ 297515 h 342358"/>
            <a:gd name="connsiteX28" fmla="*/ 857803 w 1004941"/>
            <a:gd name="connsiteY28" fmla="*/ 272506 h 342358"/>
            <a:gd name="connsiteX29" fmla="*/ 920285 w 1004941"/>
            <a:gd name="connsiteY29" fmla="*/ 243604 h 342358"/>
            <a:gd name="connsiteX30" fmla="*/ 966710 w 1004941"/>
            <a:gd name="connsiteY30" fmla="*/ 211918 h 342358"/>
            <a:gd name="connsiteX31" fmla="*/ 995295 w 1004941"/>
            <a:gd name="connsiteY31" fmla="*/ 178666 h 342358"/>
            <a:gd name="connsiteX32" fmla="*/ 1004941 w 1004941"/>
            <a:gd name="connsiteY32" fmla="*/ 145127 h 342358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1 w 1004941"/>
            <a:gd name="connsiteY0" fmla="*/ 145614 h 342845"/>
            <a:gd name="connsiteX1" fmla="*/ 995277 w 1004941"/>
            <a:gd name="connsiteY1" fmla="*/ 113076 h 342845"/>
            <a:gd name="connsiteX2" fmla="*/ 966675 w 1004941"/>
            <a:gd name="connsiteY2" fmla="*/ 82790 h 342845"/>
            <a:gd name="connsiteX3" fmla="*/ 920234 w 1004941"/>
            <a:gd name="connsiteY3" fmla="*/ 55918 h 342845"/>
            <a:gd name="connsiteX4" fmla="*/ 857738 w 1004941"/>
            <a:gd name="connsiteY4" fmla="*/ 33496 h 342845"/>
            <a:gd name="connsiteX5" fmla="*/ 781590 w 1004941"/>
            <a:gd name="connsiteY5" fmla="*/ 16382 h 342845"/>
            <a:gd name="connsiteX6" fmla="*/ 694715 w 1004941"/>
            <a:gd name="connsiteY6" fmla="*/ 5237 h 342845"/>
            <a:gd name="connsiteX7" fmla="*/ 600453 w 1004941"/>
            <a:gd name="connsiteY7" fmla="*/ 487 h 342845"/>
            <a:gd name="connsiteX8" fmla="*/ 502425 w 1004941"/>
            <a:gd name="connsiteY8" fmla="*/ 2315 h 342845"/>
            <a:gd name="connsiteX9" fmla="*/ 404399 w 1004941"/>
            <a:gd name="connsiteY9" fmla="*/ 10652 h 342845"/>
            <a:gd name="connsiteX10" fmla="*/ 310142 w 1004941"/>
            <a:gd name="connsiteY10" fmla="*/ 25176 h 342845"/>
            <a:gd name="connsiteX11" fmla="*/ 223275 w 1004941"/>
            <a:gd name="connsiteY11" fmla="*/ 45329 h 342845"/>
            <a:gd name="connsiteX12" fmla="*/ 147138 w 1004941"/>
            <a:gd name="connsiteY12" fmla="*/ 70338 h 342845"/>
            <a:gd name="connsiteX13" fmla="*/ 84657 w 1004941"/>
            <a:gd name="connsiteY13" fmla="*/ 99241 h 342845"/>
            <a:gd name="connsiteX14" fmla="*/ 38231 w 1004941"/>
            <a:gd name="connsiteY14" fmla="*/ 130927 h 342845"/>
            <a:gd name="connsiteX15" fmla="*/ 9647 w 1004941"/>
            <a:gd name="connsiteY15" fmla="*/ 164178 h 342845"/>
            <a:gd name="connsiteX16" fmla="*/ 0 w 1004941"/>
            <a:gd name="connsiteY16" fmla="*/ 197717 h 342845"/>
            <a:gd name="connsiteX17" fmla="*/ 9664 w 1004941"/>
            <a:gd name="connsiteY17" fmla="*/ 230255 h 342845"/>
            <a:gd name="connsiteX18" fmla="*/ 38267 w 1004941"/>
            <a:gd name="connsiteY18" fmla="*/ 260542 h 342845"/>
            <a:gd name="connsiteX19" fmla="*/ 84708 w 1004941"/>
            <a:gd name="connsiteY19" fmla="*/ 287413 h 342845"/>
            <a:gd name="connsiteX20" fmla="*/ 147203 w 1004941"/>
            <a:gd name="connsiteY20" fmla="*/ 309836 h 342845"/>
            <a:gd name="connsiteX21" fmla="*/ 223352 w 1004941"/>
            <a:gd name="connsiteY21" fmla="*/ 326949 h 342845"/>
            <a:gd name="connsiteX22" fmla="*/ 310226 w 1004941"/>
            <a:gd name="connsiteY22" fmla="*/ 338095 h 342845"/>
            <a:gd name="connsiteX23" fmla="*/ 404489 w 1004941"/>
            <a:gd name="connsiteY23" fmla="*/ 342845 h 342845"/>
            <a:gd name="connsiteX24" fmla="*/ 502517 w 1004941"/>
            <a:gd name="connsiteY24" fmla="*/ 341016 h 342845"/>
            <a:gd name="connsiteX25" fmla="*/ 600543 w 1004941"/>
            <a:gd name="connsiteY25" fmla="*/ 332680 h 342845"/>
            <a:gd name="connsiteX26" fmla="*/ 694800 w 1004941"/>
            <a:gd name="connsiteY26" fmla="*/ 318156 h 342845"/>
            <a:gd name="connsiteX27" fmla="*/ 781666 w 1004941"/>
            <a:gd name="connsiteY27" fmla="*/ 298002 h 342845"/>
            <a:gd name="connsiteX28" fmla="*/ 857803 w 1004941"/>
            <a:gd name="connsiteY28" fmla="*/ 272993 h 342845"/>
            <a:gd name="connsiteX29" fmla="*/ 920285 w 1004941"/>
            <a:gd name="connsiteY29" fmla="*/ 244091 h 342845"/>
            <a:gd name="connsiteX30" fmla="*/ 966710 w 1004941"/>
            <a:gd name="connsiteY30" fmla="*/ 212405 h 342845"/>
            <a:gd name="connsiteX31" fmla="*/ 995295 w 1004941"/>
            <a:gd name="connsiteY31" fmla="*/ 179153 h 342845"/>
            <a:gd name="connsiteX32" fmla="*/ 1004941 w 1004941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2845"/>
            <a:gd name="connsiteX1" fmla="*/ 995280 w 1004944"/>
            <a:gd name="connsiteY1" fmla="*/ 113076 h 342845"/>
            <a:gd name="connsiteX2" fmla="*/ 966678 w 1004944"/>
            <a:gd name="connsiteY2" fmla="*/ 82790 h 342845"/>
            <a:gd name="connsiteX3" fmla="*/ 920237 w 1004944"/>
            <a:gd name="connsiteY3" fmla="*/ 55918 h 342845"/>
            <a:gd name="connsiteX4" fmla="*/ 857741 w 1004944"/>
            <a:gd name="connsiteY4" fmla="*/ 33496 h 342845"/>
            <a:gd name="connsiteX5" fmla="*/ 781593 w 1004944"/>
            <a:gd name="connsiteY5" fmla="*/ 16382 h 342845"/>
            <a:gd name="connsiteX6" fmla="*/ 694718 w 1004944"/>
            <a:gd name="connsiteY6" fmla="*/ 5237 h 342845"/>
            <a:gd name="connsiteX7" fmla="*/ 600456 w 1004944"/>
            <a:gd name="connsiteY7" fmla="*/ 487 h 342845"/>
            <a:gd name="connsiteX8" fmla="*/ 502428 w 1004944"/>
            <a:gd name="connsiteY8" fmla="*/ 2315 h 342845"/>
            <a:gd name="connsiteX9" fmla="*/ 404402 w 1004944"/>
            <a:gd name="connsiteY9" fmla="*/ 10652 h 342845"/>
            <a:gd name="connsiteX10" fmla="*/ 310145 w 1004944"/>
            <a:gd name="connsiteY10" fmla="*/ 25176 h 342845"/>
            <a:gd name="connsiteX11" fmla="*/ 223278 w 1004944"/>
            <a:gd name="connsiteY11" fmla="*/ 45329 h 342845"/>
            <a:gd name="connsiteX12" fmla="*/ 147141 w 1004944"/>
            <a:gd name="connsiteY12" fmla="*/ 70338 h 342845"/>
            <a:gd name="connsiteX13" fmla="*/ 84660 w 1004944"/>
            <a:gd name="connsiteY13" fmla="*/ 99241 h 342845"/>
            <a:gd name="connsiteX14" fmla="*/ 38234 w 1004944"/>
            <a:gd name="connsiteY14" fmla="*/ 130927 h 342845"/>
            <a:gd name="connsiteX15" fmla="*/ 9650 w 1004944"/>
            <a:gd name="connsiteY15" fmla="*/ 164178 h 342845"/>
            <a:gd name="connsiteX16" fmla="*/ 3 w 1004944"/>
            <a:gd name="connsiteY16" fmla="*/ 197717 h 342845"/>
            <a:gd name="connsiteX17" fmla="*/ 9667 w 1004944"/>
            <a:gd name="connsiteY17" fmla="*/ 230255 h 342845"/>
            <a:gd name="connsiteX18" fmla="*/ 38270 w 1004944"/>
            <a:gd name="connsiteY18" fmla="*/ 260542 h 342845"/>
            <a:gd name="connsiteX19" fmla="*/ 84711 w 1004944"/>
            <a:gd name="connsiteY19" fmla="*/ 287413 h 342845"/>
            <a:gd name="connsiteX20" fmla="*/ 147206 w 1004944"/>
            <a:gd name="connsiteY20" fmla="*/ 309836 h 342845"/>
            <a:gd name="connsiteX21" fmla="*/ 223355 w 1004944"/>
            <a:gd name="connsiteY21" fmla="*/ 326949 h 342845"/>
            <a:gd name="connsiteX22" fmla="*/ 310229 w 1004944"/>
            <a:gd name="connsiteY22" fmla="*/ 338095 h 342845"/>
            <a:gd name="connsiteX23" fmla="*/ 404492 w 1004944"/>
            <a:gd name="connsiteY23" fmla="*/ 342845 h 342845"/>
            <a:gd name="connsiteX24" fmla="*/ 502520 w 1004944"/>
            <a:gd name="connsiteY24" fmla="*/ 341016 h 342845"/>
            <a:gd name="connsiteX25" fmla="*/ 600546 w 1004944"/>
            <a:gd name="connsiteY25" fmla="*/ 332680 h 342845"/>
            <a:gd name="connsiteX26" fmla="*/ 694803 w 1004944"/>
            <a:gd name="connsiteY26" fmla="*/ 318156 h 342845"/>
            <a:gd name="connsiteX27" fmla="*/ 781669 w 1004944"/>
            <a:gd name="connsiteY27" fmla="*/ 298002 h 342845"/>
            <a:gd name="connsiteX28" fmla="*/ 857806 w 1004944"/>
            <a:gd name="connsiteY28" fmla="*/ 272993 h 342845"/>
            <a:gd name="connsiteX29" fmla="*/ 920288 w 1004944"/>
            <a:gd name="connsiteY29" fmla="*/ 244091 h 342845"/>
            <a:gd name="connsiteX30" fmla="*/ 966713 w 1004944"/>
            <a:gd name="connsiteY30" fmla="*/ 212405 h 342845"/>
            <a:gd name="connsiteX31" fmla="*/ 995298 w 1004944"/>
            <a:gd name="connsiteY31" fmla="*/ 179153 h 342845"/>
            <a:gd name="connsiteX32" fmla="*/ 1004944 w 1004944"/>
            <a:gd name="connsiteY32" fmla="*/ 145614 h 342845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4"/>
            <a:gd name="connsiteY0" fmla="*/ 145614 h 343332"/>
            <a:gd name="connsiteX1" fmla="*/ 995280 w 1004944"/>
            <a:gd name="connsiteY1" fmla="*/ 113076 h 343332"/>
            <a:gd name="connsiteX2" fmla="*/ 966678 w 1004944"/>
            <a:gd name="connsiteY2" fmla="*/ 82790 h 343332"/>
            <a:gd name="connsiteX3" fmla="*/ 920237 w 1004944"/>
            <a:gd name="connsiteY3" fmla="*/ 55918 h 343332"/>
            <a:gd name="connsiteX4" fmla="*/ 857741 w 1004944"/>
            <a:gd name="connsiteY4" fmla="*/ 33496 h 343332"/>
            <a:gd name="connsiteX5" fmla="*/ 781593 w 1004944"/>
            <a:gd name="connsiteY5" fmla="*/ 16382 h 343332"/>
            <a:gd name="connsiteX6" fmla="*/ 694718 w 1004944"/>
            <a:gd name="connsiteY6" fmla="*/ 5237 h 343332"/>
            <a:gd name="connsiteX7" fmla="*/ 600456 w 1004944"/>
            <a:gd name="connsiteY7" fmla="*/ 487 h 343332"/>
            <a:gd name="connsiteX8" fmla="*/ 502428 w 1004944"/>
            <a:gd name="connsiteY8" fmla="*/ 2315 h 343332"/>
            <a:gd name="connsiteX9" fmla="*/ 404402 w 1004944"/>
            <a:gd name="connsiteY9" fmla="*/ 10652 h 343332"/>
            <a:gd name="connsiteX10" fmla="*/ 310145 w 1004944"/>
            <a:gd name="connsiteY10" fmla="*/ 25176 h 343332"/>
            <a:gd name="connsiteX11" fmla="*/ 223278 w 1004944"/>
            <a:gd name="connsiteY11" fmla="*/ 45329 h 343332"/>
            <a:gd name="connsiteX12" fmla="*/ 147141 w 1004944"/>
            <a:gd name="connsiteY12" fmla="*/ 70338 h 343332"/>
            <a:gd name="connsiteX13" fmla="*/ 84660 w 1004944"/>
            <a:gd name="connsiteY13" fmla="*/ 99241 h 343332"/>
            <a:gd name="connsiteX14" fmla="*/ 38234 w 1004944"/>
            <a:gd name="connsiteY14" fmla="*/ 130927 h 343332"/>
            <a:gd name="connsiteX15" fmla="*/ 9650 w 1004944"/>
            <a:gd name="connsiteY15" fmla="*/ 164178 h 343332"/>
            <a:gd name="connsiteX16" fmla="*/ 3 w 1004944"/>
            <a:gd name="connsiteY16" fmla="*/ 197717 h 343332"/>
            <a:gd name="connsiteX17" fmla="*/ 9667 w 1004944"/>
            <a:gd name="connsiteY17" fmla="*/ 230255 h 343332"/>
            <a:gd name="connsiteX18" fmla="*/ 38270 w 1004944"/>
            <a:gd name="connsiteY18" fmla="*/ 260542 h 343332"/>
            <a:gd name="connsiteX19" fmla="*/ 84711 w 1004944"/>
            <a:gd name="connsiteY19" fmla="*/ 287413 h 343332"/>
            <a:gd name="connsiteX20" fmla="*/ 147206 w 1004944"/>
            <a:gd name="connsiteY20" fmla="*/ 309836 h 343332"/>
            <a:gd name="connsiteX21" fmla="*/ 223355 w 1004944"/>
            <a:gd name="connsiteY21" fmla="*/ 326949 h 343332"/>
            <a:gd name="connsiteX22" fmla="*/ 310229 w 1004944"/>
            <a:gd name="connsiteY22" fmla="*/ 338095 h 343332"/>
            <a:gd name="connsiteX23" fmla="*/ 404492 w 1004944"/>
            <a:gd name="connsiteY23" fmla="*/ 342845 h 343332"/>
            <a:gd name="connsiteX24" fmla="*/ 502520 w 1004944"/>
            <a:gd name="connsiteY24" fmla="*/ 341016 h 343332"/>
            <a:gd name="connsiteX25" fmla="*/ 600546 w 1004944"/>
            <a:gd name="connsiteY25" fmla="*/ 332680 h 343332"/>
            <a:gd name="connsiteX26" fmla="*/ 694803 w 1004944"/>
            <a:gd name="connsiteY26" fmla="*/ 318156 h 343332"/>
            <a:gd name="connsiteX27" fmla="*/ 781669 w 1004944"/>
            <a:gd name="connsiteY27" fmla="*/ 298002 h 343332"/>
            <a:gd name="connsiteX28" fmla="*/ 857806 w 1004944"/>
            <a:gd name="connsiteY28" fmla="*/ 272993 h 343332"/>
            <a:gd name="connsiteX29" fmla="*/ 920288 w 1004944"/>
            <a:gd name="connsiteY29" fmla="*/ 244091 h 343332"/>
            <a:gd name="connsiteX30" fmla="*/ 966713 w 1004944"/>
            <a:gd name="connsiteY30" fmla="*/ 212405 h 343332"/>
            <a:gd name="connsiteX31" fmla="*/ 995298 w 1004944"/>
            <a:gd name="connsiteY31" fmla="*/ 179153 h 343332"/>
            <a:gd name="connsiteX32" fmla="*/ 1004944 w 1004944"/>
            <a:gd name="connsiteY32" fmla="*/ 145614 h 343332"/>
            <a:gd name="connsiteX0" fmla="*/ 1004944 w 1004947"/>
            <a:gd name="connsiteY0" fmla="*/ 145614 h 343332"/>
            <a:gd name="connsiteX1" fmla="*/ 995280 w 1004947"/>
            <a:gd name="connsiteY1" fmla="*/ 113076 h 343332"/>
            <a:gd name="connsiteX2" fmla="*/ 966678 w 1004947"/>
            <a:gd name="connsiteY2" fmla="*/ 82790 h 343332"/>
            <a:gd name="connsiteX3" fmla="*/ 920237 w 1004947"/>
            <a:gd name="connsiteY3" fmla="*/ 55918 h 343332"/>
            <a:gd name="connsiteX4" fmla="*/ 857741 w 1004947"/>
            <a:gd name="connsiteY4" fmla="*/ 33496 h 343332"/>
            <a:gd name="connsiteX5" fmla="*/ 781593 w 1004947"/>
            <a:gd name="connsiteY5" fmla="*/ 16382 h 343332"/>
            <a:gd name="connsiteX6" fmla="*/ 694718 w 1004947"/>
            <a:gd name="connsiteY6" fmla="*/ 5237 h 343332"/>
            <a:gd name="connsiteX7" fmla="*/ 600456 w 1004947"/>
            <a:gd name="connsiteY7" fmla="*/ 487 h 343332"/>
            <a:gd name="connsiteX8" fmla="*/ 502428 w 1004947"/>
            <a:gd name="connsiteY8" fmla="*/ 2315 h 343332"/>
            <a:gd name="connsiteX9" fmla="*/ 404402 w 1004947"/>
            <a:gd name="connsiteY9" fmla="*/ 10652 h 343332"/>
            <a:gd name="connsiteX10" fmla="*/ 310145 w 1004947"/>
            <a:gd name="connsiteY10" fmla="*/ 25176 h 343332"/>
            <a:gd name="connsiteX11" fmla="*/ 223278 w 1004947"/>
            <a:gd name="connsiteY11" fmla="*/ 45329 h 343332"/>
            <a:gd name="connsiteX12" fmla="*/ 147141 w 1004947"/>
            <a:gd name="connsiteY12" fmla="*/ 70338 h 343332"/>
            <a:gd name="connsiteX13" fmla="*/ 84660 w 1004947"/>
            <a:gd name="connsiteY13" fmla="*/ 99241 h 343332"/>
            <a:gd name="connsiteX14" fmla="*/ 38234 w 1004947"/>
            <a:gd name="connsiteY14" fmla="*/ 130927 h 343332"/>
            <a:gd name="connsiteX15" fmla="*/ 9650 w 1004947"/>
            <a:gd name="connsiteY15" fmla="*/ 164178 h 343332"/>
            <a:gd name="connsiteX16" fmla="*/ 3 w 1004947"/>
            <a:gd name="connsiteY16" fmla="*/ 197717 h 343332"/>
            <a:gd name="connsiteX17" fmla="*/ 9667 w 1004947"/>
            <a:gd name="connsiteY17" fmla="*/ 230255 h 343332"/>
            <a:gd name="connsiteX18" fmla="*/ 38270 w 1004947"/>
            <a:gd name="connsiteY18" fmla="*/ 260542 h 343332"/>
            <a:gd name="connsiteX19" fmla="*/ 84711 w 1004947"/>
            <a:gd name="connsiteY19" fmla="*/ 287413 h 343332"/>
            <a:gd name="connsiteX20" fmla="*/ 147206 w 1004947"/>
            <a:gd name="connsiteY20" fmla="*/ 309836 h 343332"/>
            <a:gd name="connsiteX21" fmla="*/ 223355 w 1004947"/>
            <a:gd name="connsiteY21" fmla="*/ 326949 h 343332"/>
            <a:gd name="connsiteX22" fmla="*/ 310229 w 1004947"/>
            <a:gd name="connsiteY22" fmla="*/ 338095 h 343332"/>
            <a:gd name="connsiteX23" fmla="*/ 404492 w 1004947"/>
            <a:gd name="connsiteY23" fmla="*/ 342845 h 343332"/>
            <a:gd name="connsiteX24" fmla="*/ 502520 w 1004947"/>
            <a:gd name="connsiteY24" fmla="*/ 341016 h 343332"/>
            <a:gd name="connsiteX25" fmla="*/ 600546 w 1004947"/>
            <a:gd name="connsiteY25" fmla="*/ 332680 h 343332"/>
            <a:gd name="connsiteX26" fmla="*/ 694803 w 1004947"/>
            <a:gd name="connsiteY26" fmla="*/ 318156 h 343332"/>
            <a:gd name="connsiteX27" fmla="*/ 781669 w 1004947"/>
            <a:gd name="connsiteY27" fmla="*/ 298002 h 343332"/>
            <a:gd name="connsiteX28" fmla="*/ 857806 w 1004947"/>
            <a:gd name="connsiteY28" fmla="*/ 272993 h 343332"/>
            <a:gd name="connsiteX29" fmla="*/ 920288 w 1004947"/>
            <a:gd name="connsiteY29" fmla="*/ 244091 h 343332"/>
            <a:gd name="connsiteX30" fmla="*/ 966713 w 1004947"/>
            <a:gd name="connsiteY30" fmla="*/ 212405 h 343332"/>
            <a:gd name="connsiteX31" fmla="*/ 995298 w 1004947"/>
            <a:gd name="connsiteY31" fmla="*/ 179153 h 343332"/>
            <a:gd name="connsiteX32" fmla="*/ 1004944 w 1004947"/>
            <a:gd name="connsiteY32" fmla="*/ 145614 h 3433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4947" h="343332">
              <a:moveTo>
                <a:pt x="1004944" y="145614"/>
              </a:moveTo>
              <a:cubicBezTo>
                <a:pt x="1004941" y="134601"/>
                <a:pt x="1001658" y="123547"/>
                <a:pt x="995280" y="113076"/>
              </a:cubicBezTo>
              <a:cubicBezTo>
                <a:pt x="988902" y="102605"/>
                <a:pt x="979185" y="92316"/>
                <a:pt x="966678" y="82790"/>
              </a:cubicBezTo>
              <a:cubicBezTo>
                <a:pt x="954171" y="73264"/>
                <a:pt x="938393" y="64134"/>
                <a:pt x="920237" y="55918"/>
              </a:cubicBezTo>
              <a:cubicBezTo>
                <a:pt x="902081" y="47702"/>
                <a:pt x="880848" y="40085"/>
                <a:pt x="857741" y="33496"/>
              </a:cubicBezTo>
              <a:cubicBezTo>
                <a:pt x="834634" y="26907"/>
                <a:pt x="808763" y="21092"/>
                <a:pt x="781593" y="16382"/>
              </a:cubicBezTo>
              <a:cubicBezTo>
                <a:pt x="754423" y="11672"/>
                <a:pt x="724907" y="7886"/>
                <a:pt x="694718" y="5237"/>
              </a:cubicBezTo>
              <a:cubicBezTo>
                <a:pt x="664529" y="2588"/>
                <a:pt x="632504" y="974"/>
                <a:pt x="600456" y="487"/>
              </a:cubicBezTo>
              <a:cubicBezTo>
                <a:pt x="568408" y="0"/>
                <a:pt x="535104" y="621"/>
                <a:pt x="502428" y="2315"/>
              </a:cubicBezTo>
              <a:cubicBezTo>
                <a:pt x="469752" y="4009"/>
                <a:pt x="436449" y="6842"/>
                <a:pt x="404402" y="10652"/>
              </a:cubicBezTo>
              <a:cubicBezTo>
                <a:pt x="372355" y="14462"/>
                <a:pt x="340332" y="19397"/>
                <a:pt x="310145" y="25176"/>
              </a:cubicBezTo>
              <a:cubicBezTo>
                <a:pt x="279958" y="30956"/>
                <a:pt x="250445" y="37802"/>
                <a:pt x="223278" y="45329"/>
              </a:cubicBezTo>
              <a:cubicBezTo>
                <a:pt x="196111" y="52856"/>
                <a:pt x="170244" y="61353"/>
                <a:pt x="147141" y="70338"/>
              </a:cubicBezTo>
              <a:cubicBezTo>
                <a:pt x="124038" y="79323"/>
                <a:pt x="102811" y="89143"/>
                <a:pt x="84660" y="99241"/>
              </a:cubicBezTo>
              <a:cubicBezTo>
                <a:pt x="66509" y="109339"/>
                <a:pt x="50736" y="120104"/>
                <a:pt x="38234" y="130927"/>
              </a:cubicBezTo>
              <a:cubicBezTo>
                <a:pt x="25732" y="141750"/>
                <a:pt x="16022" y="153046"/>
                <a:pt x="9650" y="164178"/>
              </a:cubicBezTo>
              <a:cubicBezTo>
                <a:pt x="3278" y="175310"/>
                <a:pt x="0" y="186704"/>
                <a:pt x="3" y="197717"/>
              </a:cubicBezTo>
              <a:cubicBezTo>
                <a:pt x="6" y="208730"/>
                <a:pt x="3289" y="219784"/>
                <a:pt x="9667" y="230255"/>
              </a:cubicBezTo>
              <a:cubicBezTo>
                <a:pt x="16045" y="240726"/>
                <a:pt x="25763" y="251016"/>
                <a:pt x="38270" y="260542"/>
              </a:cubicBezTo>
              <a:cubicBezTo>
                <a:pt x="50777" y="270068"/>
                <a:pt x="66555" y="279197"/>
                <a:pt x="84711" y="287413"/>
              </a:cubicBezTo>
              <a:cubicBezTo>
                <a:pt x="102867" y="295629"/>
                <a:pt x="124099" y="303247"/>
                <a:pt x="147206" y="309836"/>
              </a:cubicBezTo>
              <a:cubicBezTo>
                <a:pt x="170313" y="316425"/>
                <a:pt x="196185" y="322239"/>
                <a:pt x="223355" y="326949"/>
              </a:cubicBezTo>
              <a:cubicBezTo>
                <a:pt x="250525" y="331659"/>
                <a:pt x="280039" y="335446"/>
                <a:pt x="310229" y="338095"/>
              </a:cubicBezTo>
              <a:cubicBezTo>
                <a:pt x="340419" y="340744"/>
                <a:pt x="372444" y="342358"/>
                <a:pt x="404492" y="342845"/>
              </a:cubicBezTo>
              <a:cubicBezTo>
                <a:pt x="436540" y="343332"/>
                <a:pt x="469844" y="342710"/>
                <a:pt x="502520" y="341016"/>
              </a:cubicBezTo>
              <a:cubicBezTo>
                <a:pt x="535196" y="339322"/>
                <a:pt x="568499" y="336490"/>
                <a:pt x="600546" y="332680"/>
              </a:cubicBezTo>
              <a:cubicBezTo>
                <a:pt x="632593" y="328870"/>
                <a:pt x="664616" y="323936"/>
                <a:pt x="694803" y="318156"/>
              </a:cubicBezTo>
              <a:cubicBezTo>
                <a:pt x="724990" y="312376"/>
                <a:pt x="754502" y="305529"/>
                <a:pt x="781669" y="298002"/>
              </a:cubicBezTo>
              <a:cubicBezTo>
                <a:pt x="808836" y="290475"/>
                <a:pt x="834703" y="281978"/>
                <a:pt x="857806" y="272993"/>
              </a:cubicBezTo>
              <a:cubicBezTo>
                <a:pt x="880909" y="264008"/>
                <a:pt x="902137" y="254189"/>
                <a:pt x="920288" y="244091"/>
              </a:cubicBezTo>
              <a:cubicBezTo>
                <a:pt x="938439" y="233993"/>
                <a:pt x="954211" y="223228"/>
                <a:pt x="966713" y="212405"/>
              </a:cubicBezTo>
              <a:cubicBezTo>
                <a:pt x="979215" y="201582"/>
                <a:pt x="988926" y="190285"/>
                <a:pt x="995298" y="179153"/>
              </a:cubicBezTo>
              <a:cubicBezTo>
                <a:pt x="1001670" y="168021"/>
                <a:pt x="1004947" y="156627"/>
                <a:pt x="1004944" y="14561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0.47706</cdr:x>
      <cdr:y>0.45582</cdr:y>
    </cdr:from>
    <cdr:to>
      <cdr:x>0.64202</cdr:x>
      <cdr:y>0.502</cdr:y>
    </cdr:to>
    <cdr:sp macro="" textlink="">
      <cdr:nvSpPr>
        <cdr:cNvPr id="18" name="PlotDat4_33|1~33_1"/>
        <cdr:cNvSpPr/>
      </cdr:nvSpPr>
      <cdr:spPr>
        <a:xfrm xmlns:a="http://schemas.openxmlformats.org/drawingml/2006/main">
          <a:off x="4127688" y="2860860"/>
          <a:ext cx="1427280" cy="289819"/>
        </a:xfrm>
        <a:custGeom xmlns:a="http://schemas.openxmlformats.org/drawingml/2006/main">
          <a:avLst/>
          <a:gdLst>
            <a:gd name="connsiteX0" fmla="*/ 1427278 w 1427278"/>
            <a:gd name="connsiteY0" fmla="*/ 131379 h 288167"/>
            <a:gd name="connsiteX1" fmla="*/ 1413564 w 1427278"/>
            <a:gd name="connsiteY1" fmla="*/ 103514 h 288167"/>
            <a:gd name="connsiteX2" fmla="*/ 1372951 w 1427278"/>
            <a:gd name="connsiteY2" fmla="*/ 77208 h 288167"/>
            <a:gd name="connsiteX3" fmla="*/ 1307001 w 1427278"/>
            <a:gd name="connsiteY3" fmla="*/ 53472 h 288167"/>
            <a:gd name="connsiteX4" fmla="*/ 1218249 w 1427278"/>
            <a:gd name="connsiteY4" fmla="*/ 33218 h 288167"/>
            <a:gd name="connsiteX5" fmla="*/ 1110105 w 1427278"/>
            <a:gd name="connsiteY5" fmla="*/ 17225 h 288167"/>
            <a:gd name="connsiteX6" fmla="*/ 986725 w 1427278"/>
            <a:gd name="connsiteY6" fmla="*/ 6106 h 288167"/>
            <a:gd name="connsiteX7" fmla="*/ 852850 w 1427278"/>
            <a:gd name="connsiteY7" fmla="*/ 291 h 288167"/>
            <a:gd name="connsiteX8" fmla="*/ 713626 w 1427278"/>
            <a:gd name="connsiteY8" fmla="*/ 0 h 288167"/>
            <a:gd name="connsiteX9" fmla="*/ 574402 w 1427278"/>
            <a:gd name="connsiteY9" fmla="*/ 5247 h 288167"/>
            <a:gd name="connsiteX10" fmla="*/ 440529 w 1427278"/>
            <a:gd name="connsiteY10" fmla="*/ 15830 h 288167"/>
            <a:gd name="connsiteX11" fmla="*/ 317151 w 1427278"/>
            <a:gd name="connsiteY11" fmla="*/ 31341 h 288167"/>
            <a:gd name="connsiteX12" fmla="*/ 209011 w 1427278"/>
            <a:gd name="connsiteY12" fmla="*/ 51185 h 288167"/>
            <a:gd name="connsiteX13" fmla="*/ 120262 w 1427278"/>
            <a:gd name="connsiteY13" fmla="*/ 74599 h 288167"/>
            <a:gd name="connsiteX14" fmla="*/ 54317 w 1427278"/>
            <a:gd name="connsiteY14" fmla="*/ 100683 h 288167"/>
            <a:gd name="connsiteX15" fmla="*/ 13709 w 1427278"/>
            <a:gd name="connsiteY15" fmla="*/ 128435 h 288167"/>
            <a:gd name="connsiteX16" fmla="*/ 0 w 1427278"/>
            <a:gd name="connsiteY16" fmla="*/ 156788 h 288167"/>
            <a:gd name="connsiteX17" fmla="*/ 13715 w 1427278"/>
            <a:gd name="connsiteY17" fmla="*/ 184653 h 288167"/>
            <a:gd name="connsiteX18" fmla="*/ 54327 w 1427278"/>
            <a:gd name="connsiteY18" fmla="*/ 210960 h 288167"/>
            <a:gd name="connsiteX19" fmla="*/ 120277 w 1427278"/>
            <a:gd name="connsiteY19" fmla="*/ 234696 h 288167"/>
            <a:gd name="connsiteX20" fmla="*/ 209030 w 1427278"/>
            <a:gd name="connsiteY20" fmla="*/ 254949 h 288167"/>
            <a:gd name="connsiteX21" fmla="*/ 317174 w 1427278"/>
            <a:gd name="connsiteY21" fmla="*/ 270943 h 288167"/>
            <a:gd name="connsiteX22" fmla="*/ 440553 w 1427278"/>
            <a:gd name="connsiteY22" fmla="*/ 282061 h 288167"/>
            <a:gd name="connsiteX23" fmla="*/ 574428 w 1427278"/>
            <a:gd name="connsiteY23" fmla="*/ 287877 h 288167"/>
            <a:gd name="connsiteX24" fmla="*/ 713653 w 1427278"/>
            <a:gd name="connsiteY24" fmla="*/ 288167 h 288167"/>
            <a:gd name="connsiteX25" fmla="*/ 852877 w 1427278"/>
            <a:gd name="connsiteY25" fmla="*/ 282920 h 288167"/>
            <a:gd name="connsiteX26" fmla="*/ 986749 w 1427278"/>
            <a:gd name="connsiteY26" fmla="*/ 272337 h 288167"/>
            <a:gd name="connsiteX27" fmla="*/ 1110127 w 1427278"/>
            <a:gd name="connsiteY27" fmla="*/ 256826 h 288167"/>
            <a:gd name="connsiteX28" fmla="*/ 1218268 w 1427278"/>
            <a:gd name="connsiteY28" fmla="*/ 236982 h 288167"/>
            <a:gd name="connsiteX29" fmla="*/ 1307016 w 1427278"/>
            <a:gd name="connsiteY29" fmla="*/ 213569 h 288167"/>
            <a:gd name="connsiteX30" fmla="*/ 1372961 w 1427278"/>
            <a:gd name="connsiteY30" fmla="*/ 187485 h 288167"/>
            <a:gd name="connsiteX31" fmla="*/ 1413569 w 1427278"/>
            <a:gd name="connsiteY31" fmla="*/ 159732 h 288167"/>
            <a:gd name="connsiteX32" fmla="*/ 1427278 w 1427278"/>
            <a:gd name="connsiteY32" fmla="*/ 131379 h 288167"/>
            <a:gd name="connsiteX0" fmla="*/ 1427278 w 1427278"/>
            <a:gd name="connsiteY0" fmla="*/ 131379 h 288167"/>
            <a:gd name="connsiteX1" fmla="*/ 1413564 w 1427278"/>
            <a:gd name="connsiteY1" fmla="*/ 103514 h 288167"/>
            <a:gd name="connsiteX2" fmla="*/ 1372951 w 1427278"/>
            <a:gd name="connsiteY2" fmla="*/ 77208 h 288167"/>
            <a:gd name="connsiteX3" fmla="*/ 1307001 w 1427278"/>
            <a:gd name="connsiteY3" fmla="*/ 53472 h 288167"/>
            <a:gd name="connsiteX4" fmla="*/ 1218249 w 1427278"/>
            <a:gd name="connsiteY4" fmla="*/ 33218 h 288167"/>
            <a:gd name="connsiteX5" fmla="*/ 1110105 w 1427278"/>
            <a:gd name="connsiteY5" fmla="*/ 17225 h 288167"/>
            <a:gd name="connsiteX6" fmla="*/ 986725 w 1427278"/>
            <a:gd name="connsiteY6" fmla="*/ 6106 h 288167"/>
            <a:gd name="connsiteX7" fmla="*/ 852850 w 1427278"/>
            <a:gd name="connsiteY7" fmla="*/ 291 h 288167"/>
            <a:gd name="connsiteX8" fmla="*/ 713626 w 1427278"/>
            <a:gd name="connsiteY8" fmla="*/ 0 h 288167"/>
            <a:gd name="connsiteX9" fmla="*/ 574402 w 1427278"/>
            <a:gd name="connsiteY9" fmla="*/ 5247 h 288167"/>
            <a:gd name="connsiteX10" fmla="*/ 440529 w 1427278"/>
            <a:gd name="connsiteY10" fmla="*/ 15830 h 288167"/>
            <a:gd name="connsiteX11" fmla="*/ 317151 w 1427278"/>
            <a:gd name="connsiteY11" fmla="*/ 31341 h 288167"/>
            <a:gd name="connsiteX12" fmla="*/ 209011 w 1427278"/>
            <a:gd name="connsiteY12" fmla="*/ 51185 h 288167"/>
            <a:gd name="connsiteX13" fmla="*/ 120262 w 1427278"/>
            <a:gd name="connsiteY13" fmla="*/ 74599 h 288167"/>
            <a:gd name="connsiteX14" fmla="*/ 54317 w 1427278"/>
            <a:gd name="connsiteY14" fmla="*/ 100683 h 288167"/>
            <a:gd name="connsiteX15" fmla="*/ 13709 w 1427278"/>
            <a:gd name="connsiteY15" fmla="*/ 128435 h 288167"/>
            <a:gd name="connsiteX16" fmla="*/ 0 w 1427278"/>
            <a:gd name="connsiteY16" fmla="*/ 156788 h 288167"/>
            <a:gd name="connsiteX17" fmla="*/ 13715 w 1427278"/>
            <a:gd name="connsiteY17" fmla="*/ 184653 h 288167"/>
            <a:gd name="connsiteX18" fmla="*/ 54327 w 1427278"/>
            <a:gd name="connsiteY18" fmla="*/ 210960 h 288167"/>
            <a:gd name="connsiteX19" fmla="*/ 120277 w 1427278"/>
            <a:gd name="connsiteY19" fmla="*/ 234696 h 288167"/>
            <a:gd name="connsiteX20" fmla="*/ 209030 w 1427278"/>
            <a:gd name="connsiteY20" fmla="*/ 254949 h 288167"/>
            <a:gd name="connsiteX21" fmla="*/ 317174 w 1427278"/>
            <a:gd name="connsiteY21" fmla="*/ 270943 h 288167"/>
            <a:gd name="connsiteX22" fmla="*/ 440553 w 1427278"/>
            <a:gd name="connsiteY22" fmla="*/ 282061 h 288167"/>
            <a:gd name="connsiteX23" fmla="*/ 574428 w 1427278"/>
            <a:gd name="connsiteY23" fmla="*/ 287877 h 288167"/>
            <a:gd name="connsiteX24" fmla="*/ 713653 w 1427278"/>
            <a:gd name="connsiteY24" fmla="*/ 288167 h 288167"/>
            <a:gd name="connsiteX25" fmla="*/ 852877 w 1427278"/>
            <a:gd name="connsiteY25" fmla="*/ 282920 h 288167"/>
            <a:gd name="connsiteX26" fmla="*/ 986749 w 1427278"/>
            <a:gd name="connsiteY26" fmla="*/ 272337 h 288167"/>
            <a:gd name="connsiteX27" fmla="*/ 1110127 w 1427278"/>
            <a:gd name="connsiteY27" fmla="*/ 256826 h 288167"/>
            <a:gd name="connsiteX28" fmla="*/ 1218268 w 1427278"/>
            <a:gd name="connsiteY28" fmla="*/ 236982 h 288167"/>
            <a:gd name="connsiteX29" fmla="*/ 1307016 w 1427278"/>
            <a:gd name="connsiteY29" fmla="*/ 213569 h 288167"/>
            <a:gd name="connsiteX30" fmla="*/ 1372961 w 1427278"/>
            <a:gd name="connsiteY30" fmla="*/ 187485 h 288167"/>
            <a:gd name="connsiteX31" fmla="*/ 1413569 w 1427278"/>
            <a:gd name="connsiteY31" fmla="*/ 159732 h 288167"/>
            <a:gd name="connsiteX32" fmla="*/ 1427278 w 1427278"/>
            <a:gd name="connsiteY32" fmla="*/ 131379 h 288167"/>
            <a:gd name="connsiteX0" fmla="*/ 1427278 w 1427278"/>
            <a:gd name="connsiteY0" fmla="*/ 131379 h 288167"/>
            <a:gd name="connsiteX1" fmla="*/ 1413564 w 1427278"/>
            <a:gd name="connsiteY1" fmla="*/ 103514 h 288167"/>
            <a:gd name="connsiteX2" fmla="*/ 1372951 w 1427278"/>
            <a:gd name="connsiteY2" fmla="*/ 77208 h 288167"/>
            <a:gd name="connsiteX3" fmla="*/ 1307001 w 1427278"/>
            <a:gd name="connsiteY3" fmla="*/ 53472 h 288167"/>
            <a:gd name="connsiteX4" fmla="*/ 1218249 w 1427278"/>
            <a:gd name="connsiteY4" fmla="*/ 33218 h 288167"/>
            <a:gd name="connsiteX5" fmla="*/ 1110105 w 1427278"/>
            <a:gd name="connsiteY5" fmla="*/ 17225 h 288167"/>
            <a:gd name="connsiteX6" fmla="*/ 986725 w 1427278"/>
            <a:gd name="connsiteY6" fmla="*/ 6106 h 288167"/>
            <a:gd name="connsiteX7" fmla="*/ 852850 w 1427278"/>
            <a:gd name="connsiteY7" fmla="*/ 291 h 288167"/>
            <a:gd name="connsiteX8" fmla="*/ 713626 w 1427278"/>
            <a:gd name="connsiteY8" fmla="*/ 0 h 288167"/>
            <a:gd name="connsiteX9" fmla="*/ 574402 w 1427278"/>
            <a:gd name="connsiteY9" fmla="*/ 5247 h 288167"/>
            <a:gd name="connsiteX10" fmla="*/ 440529 w 1427278"/>
            <a:gd name="connsiteY10" fmla="*/ 15830 h 288167"/>
            <a:gd name="connsiteX11" fmla="*/ 317151 w 1427278"/>
            <a:gd name="connsiteY11" fmla="*/ 31341 h 288167"/>
            <a:gd name="connsiteX12" fmla="*/ 209011 w 1427278"/>
            <a:gd name="connsiteY12" fmla="*/ 51185 h 288167"/>
            <a:gd name="connsiteX13" fmla="*/ 120262 w 1427278"/>
            <a:gd name="connsiteY13" fmla="*/ 74599 h 288167"/>
            <a:gd name="connsiteX14" fmla="*/ 54317 w 1427278"/>
            <a:gd name="connsiteY14" fmla="*/ 100683 h 288167"/>
            <a:gd name="connsiteX15" fmla="*/ 13709 w 1427278"/>
            <a:gd name="connsiteY15" fmla="*/ 128435 h 288167"/>
            <a:gd name="connsiteX16" fmla="*/ 0 w 1427278"/>
            <a:gd name="connsiteY16" fmla="*/ 156788 h 288167"/>
            <a:gd name="connsiteX17" fmla="*/ 13715 w 1427278"/>
            <a:gd name="connsiteY17" fmla="*/ 184653 h 288167"/>
            <a:gd name="connsiteX18" fmla="*/ 54327 w 1427278"/>
            <a:gd name="connsiteY18" fmla="*/ 210960 h 288167"/>
            <a:gd name="connsiteX19" fmla="*/ 120277 w 1427278"/>
            <a:gd name="connsiteY19" fmla="*/ 234696 h 288167"/>
            <a:gd name="connsiteX20" fmla="*/ 209030 w 1427278"/>
            <a:gd name="connsiteY20" fmla="*/ 254949 h 288167"/>
            <a:gd name="connsiteX21" fmla="*/ 317174 w 1427278"/>
            <a:gd name="connsiteY21" fmla="*/ 270943 h 288167"/>
            <a:gd name="connsiteX22" fmla="*/ 440553 w 1427278"/>
            <a:gd name="connsiteY22" fmla="*/ 282061 h 288167"/>
            <a:gd name="connsiteX23" fmla="*/ 574428 w 1427278"/>
            <a:gd name="connsiteY23" fmla="*/ 287877 h 288167"/>
            <a:gd name="connsiteX24" fmla="*/ 713653 w 1427278"/>
            <a:gd name="connsiteY24" fmla="*/ 288167 h 288167"/>
            <a:gd name="connsiteX25" fmla="*/ 852877 w 1427278"/>
            <a:gd name="connsiteY25" fmla="*/ 282920 h 288167"/>
            <a:gd name="connsiteX26" fmla="*/ 986749 w 1427278"/>
            <a:gd name="connsiteY26" fmla="*/ 272337 h 288167"/>
            <a:gd name="connsiteX27" fmla="*/ 1110127 w 1427278"/>
            <a:gd name="connsiteY27" fmla="*/ 256826 h 288167"/>
            <a:gd name="connsiteX28" fmla="*/ 1218268 w 1427278"/>
            <a:gd name="connsiteY28" fmla="*/ 236982 h 288167"/>
            <a:gd name="connsiteX29" fmla="*/ 1307016 w 1427278"/>
            <a:gd name="connsiteY29" fmla="*/ 213569 h 288167"/>
            <a:gd name="connsiteX30" fmla="*/ 1372961 w 1427278"/>
            <a:gd name="connsiteY30" fmla="*/ 187485 h 288167"/>
            <a:gd name="connsiteX31" fmla="*/ 1413569 w 1427278"/>
            <a:gd name="connsiteY31" fmla="*/ 159732 h 288167"/>
            <a:gd name="connsiteX32" fmla="*/ 1427278 w 1427278"/>
            <a:gd name="connsiteY32" fmla="*/ 131379 h 288167"/>
            <a:gd name="connsiteX0" fmla="*/ 1427278 w 1427278"/>
            <a:gd name="connsiteY0" fmla="*/ 131379 h 288167"/>
            <a:gd name="connsiteX1" fmla="*/ 1413564 w 1427278"/>
            <a:gd name="connsiteY1" fmla="*/ 103514 h 288167"/>
            <a:gd name="connsiteX2" fmla="*/ 1372951 w 1427278"/>
            <a:gd name="connsiteY2" fmla="*/ 77208 h 288167"/>
            <a:gd name="connsiteX3" fmla="*/ 1307001 w 1427278"/>
            <a:gd name="connsiteY3" fmla="*/ 53472 h 288167"/>
            <a:gd name="connsiteX4" fmla="*/ 1218249 w 1427278"/>
            <a:gd name="connsiteY4" fmla="*/ 33218 h 288167"/>
            <a:gd name="connsiteX5" fmla="*/ 1110105 w 1427278"/>
            <a:gd name="connsiteY5" fmla="*/ 17225 h 288167"/>
            <a:gd name="connsiteX6" fmla="*/ 986725 w 1427278"/>
            <a:gd name="connsiteY6" fmla="*/ 6106 h 288167"/>
            <a:gd name="connsiteX7" fmla="*/ 852850 w 1427278"/>
            <a:gd name="connsiteY7" fmla="*/ 291 h 288167"/>
            <a:gd name="connsiteX8" fmla="*/ 713626 w 1427278"/>
            <a:gd name="connsiteY8" fmla="*/ 0 h 288167"/>
            <a:gd name="connsiteX9" fmla="*/ 574402 w 1427278"/>
            <a:gd name="connsiteY9" fmla="*/ 5247 h 288167"/>
            <a:gd name="connsiteX10" fmla="*/ 440529 w 1427278"/>
            <a:gd name="connsiteY10" fmla="*/ 15830 h 288167"/>
            <a:gd name="connsiteX11" fmla="*/ 317151 w 1427278"/>
            <a:gd name="connsiteY11" fmla="*/ 31341 h 288167"/>
            <a:gd name="connsiteX12" fmla="*/ 209011 w 1427278"/>
            <a:gd name="connsiteY12" fmla="*/ 51185 h 288167"/>
            <a:gd name="connsiteX13" fmla="*/ 120262 w 1427278"/>
            <a:gd name="connsiteY13" fmla="*/ 74599 h 288167"/>
            <a:gd name="connsiteX14" fmla="*/ 54317 w 1427278"/>
            <a:gd name="connsiteY14" fmla="*/ 100683 h 288167"/>
            <a:gd name="connsiteX15" fmla="*/ 13709 w 1427278"/>
            <a:gd name="connsiteY15" fmla="*/ 128435 h 288167"/>
            <a:gd name="connsiteX16" fmla="*/ 0 w 1427278"/>
            <a:gd name="connsiteY16" fmla="*/ 156788 h 288167"/>
            <a:gd name="connsiteX17" fmla="*/ 13715 w 1427278"/>
            <a:gd name="connsiteY17" fmla="*/ 184653 h 288167"/>
            <a:gd name="connsiteX18" fmla="*/ 54327 w 1427278"/>
            <a:gd name="connsiteY18" fmla="*/ 210960 h 288167"/>
            <a:gd name="connsiteX19" fmla="*/ 120277 w 1427278"/>
            <a:gd name="connsiteY19" fmla="*/ 234696 h 288167"/>
            <a:gd name="connsiteX20" fmla="*/ 209030 w 1427278"/>
            <a:gd name="connsiteY20" fmla="*/ 254949 h 288167"/>
            <a:gd name="connsiteX21" fmla="*/ 317174 w 1427278"/>
            <a:gd name="connsiteY21" fmla="*/ 270943 h 288167"/>
            <a:gd name="connsiteX22" fmla="*/ 440553 w 1427278"/>
            <a:gd name="connsiteY22" fmla="*/ 282061 h 288167"/>
            <a:gd name="connsiteX23" fmla="*/ 574428 w 1427278"/>
            <a:gd name="connsiteY23" fmla="*/ 287877 h 288167"/>
            <a:gd name="connsiteX24" fmla="*/ 713653 w 1427278"/>
            <a:gd name="connsiteY24" fmla="*/ 288167 h 288167"/>
            <a:gd name="connsiteX25" fmla="*/ 852877 w 1427278"/>
            <a:gd name="connsiteY25" fmla="*/ 282920 h 288167"/>
            <a:gd name="connsiteX26" fmla="*/ 986749 w 1427278"/>
            <a:gd name="connsiteY26" fmla="*/ 272337 h 288167"/>
            <a:gd name="connsiteX27" fmla="*/ 1110127 w 1427278"/>
            <a:gd name="connsiteY27" fmla="*/ 256826 h 288167"/>
            <a:gd name="connsiteX28" fmla="*/ 1218268 w 1427278"/>
            <a:gd name="connsiteY28" fmla="*/ 236982 h 288167"/>
            <a:gd name="connsiteX29" fmla="*/ 1307016 w 1427278"/>
            <a:gd name="connsiteY29" fmla="*/ 213569 h 288167"/>
            <a:gd name="connsiteX30" fmla="*/ 1372961 w 1427278"/>
            <a:gd name="connsiteY30" fmla="*/ 187485 h 288167"/>
            <a:gd name="connsiteX31" fmla="*/ 1413569 w 1427278"/>
            <a:gd name="connsiteY31" fmla="*/ 159732 h 288167"/>
            <a:gd name="connsiteX32" fmla="*/ 1427278 w 1427278"/>
            <a:gd name="connsiteY32" fmla="*/ 131379 h 288167"/>
            <a:gd name="connsiteX0" fmla="*/ 1427278 w 1427278"/>
            <a:gd name="connsiteY0" fmla="*/ 131379 h 288167"/>
            <a:gd name="connsiteX1" fmla="*/ 1413564 w 1427278"/>
            <a:gd name="connsiteY1" fmla="*/ 103514 h 288167"/>
            <a:gd name="connsiteX2" fmla="*/ 1372951 w 1427278"/>
            <a:gd name="connsiteY2" fmla="*/ 77208 h 288167"/>
            <a:gd name="connsiteX3" fmla="*/ 1307001 w 1427278"/>
            <a:gd name="connsiteY3" fmla="*/ 53472 h 288167"/>
            <a:gd name="connsiteX4" fmla="*/ 1218249 w 1427278"/>
            <a:gd name="connsiteY4" fmla="*/ 33218 h 288167"/>
            <a:gd name="connsiteX5" fmla="*/ 1110105 w 1427278"/>
            <a:gd name="connsiteY5" fmla="*/ 17225 h 288167"/>
            <a:gd name="connsiteX6" fmla="*/ 986725 w 1427278"/>
            <a:gd name="connsiteY6" fmla="*/ 6106 h 288167"/>
            <a:gd name="connsiteX7" fmla="*/ 852850 w 1427278"/>
            <a:gd name="connsiteY7" fmla="*/ 291 h 288167"/>
            <a:gd name="connsiteX8" fmla="*/ 713626 w 1427278"/>
            <a:gd name="connsiteY8" fmla="*/ 0 h 288167"/>
            <a:gd name="connsiteX9" fmla="*/ 574402 w 1427278"/>
            <a:gd name="connsiteY9" fmla="*/ 5247 h 288167"/>
            <a:gd name="connsiteX10" fmla="*/ 440529 w 1427278"/>
            <a:gd name="connsiteY10" fmla="*/ 15830 h 288167"/>
            <a:gd name="connsiteX11" fmla="*/ 317151 w 1427278"/>
            <a:gd name="connsiteY11" fmla="*/ 31341 h 288167"/>
            <a:gd name="connsiteX12" fmla="*/ 209011 w 1427278"/>
            <a:gd name="connsiteY12" fmla="*/ 51185 h 288167"/>
            <a:gd name="connsiteX13" fmla="*/ 120262 w 1427278"/>
            <a:gd name="connsiteY13" fmla="*/ 74599 h 288167"/>
            <a:gd name="connsiteX14" fmla="*/ 54317 w 1427278"/>
            <a:gd name="connsiteY14" fmla="*/ 100683 h 288167"/>
            <a:gd name="connsiteX15" fmla="*/ 13709 w 1427278"/>
            <a:gd name="connsiteY15" fmla="*/ 128435 h 288167"/>
            <a:gd name="connsiteX16" fmla="*/ 0 w 1427278"/>
            <a:gd name="connsiteY16" fmla="*/ 156788 h 288167"/>
            <a:gd name="connsiteX17" fmla="*/ 13715 w 1427278"/>
            <a:gd name="connsiteY17" fmla="*/ 184653 h 288167"/>
            <a:gd name="connsiteX18" fmla="*/ 54327 w 1427278"/>
            <a:gd name="connsiteY18" fmla="*/ 210960 h 288167"/>
            <a:gd name="connsiteX19" fmla="*/ 120277 w 1427278"/>
            <a:gd name="connsiteY19" fmla="*/ 234696 h 288167"/>
            <a:gd name="connsiteX20" fmla="*/ 209030 w 1427278"/>
            <a:gd name="connsiteY20" fmla="*/ 254949 h 288167"/>
            <a:gd name="connsiteX21" fmla="*/ 317174 w 1427278"/>
            <a:gd name="connsiteY21" fmla="*/ 270943 h 288167"/>
            <a:gd name="connsiteX22" fmla="*/ 440553 w 1427278"/>
            <a:gd name="connsiteY22" fmla="*/ 282061 h 288167"/>
            <a:gd name="connsiteX23" fmla="*/ 574428 w 1427278"/>
            <a:gd name="connsiteY23" fmla="*/ 287877 h 288167"/>
            <a:gd name="connsiteX24" fmla="*/ 713653 w 1427278"/>
            <a:gd name="connsiteY24" fmla="*/ 288167 h 288167"/>
            <a:gd name="connsiteX25" fmla="*/ 852877 w 1427278"/>
            <a:gd name="connsiteY25" fmla="*/ 282920 h 288167"/>
            <a:gd name="connsiteX26" fmla="*/ 986749 w 1427278"/>
            <a:gd name="connsiteY26" fmla="*/ 272337 h 288167"/>
            <a:gd name="connsiteX27" fmla="*/ 1110127 w 1427278"/>
            <a:gd name="connsiteY27" fmla="*/ 256826 h 288167"/>
            <a:gd name="connsiteX28" fmla="*/ 1218268 w 1427278"/>
            <a:gd name="connsiteY28" fmla="*/ 236982 h 288167"/>
            <a:gd name="connsiteX29" fmla="*/ 1307016 w 1427278"/>
            <a:gd name="connsiteY29" fmla="*/ 213569 h 288167"/>
            <a:gd name="connsiteX30" fmla="*/ 1372961 w 1427278"/>
            <a:gd name="connsiteY30" fmla="*/ 187485 h 288167"/>
            <a:gd name="connsiteX31" fmla="*/ 1413569 w 1427278"/>
            <a:gd name="connsiteY31" fmla="*/ 159732 h 288167"/>
            <a:gd name="connsiteX32" fmla="*/ 1427278 w 1427278"/>
            <a:gd name="connsiteY32" fmla="*/ 131379 h 288167"/>
            <a:gd name="connsiteX0" fmla="*/ 1427278 w 1427278"/>
            <a:gd name="connsiteY0" fmla="*/ 131379 h 288167"/>
            <a:gd name="connsiteX1" fmla="*/ 1413564 w 1427278"/>
            <a:gd name="connsiteY1" fmla="*/ 103514 h 288167"/>
            <a:gd name="connsiteX2" fmla="*/ 1372951 w 1427278"/>
            <a:gd name="connsiteY2" fmla="*/ 77208 h 288167"/>
            <a:gd name="connsiteX3" fmla="*/ 1307001 w 1427278"/>
            <a:gd name="connsiteY3" fmla="*/ 53472 h 288167"/>
            <a:gd name="connsiteX4" fmla="*/ 1218249 w 1427278"/>
            <a:gd name="connsiteY4" fmla="*/ 33218 h 288167"/>
            <a:gd name="connsiteX5" fmla="*/ 1110105 w 1427278"/>
            <a:gd name="connsiteY5" fmla="*/ 17225 h 288167"/>
            <a:gd name="connsiteX6" fmla="*/ 986725 w 1427278"/>
            <a:gd name="connsiteY6" fmla="*/ 6106 h 288167"/>
            <a:gd name="connsiteX7" fmla="*/ 852850 w 1427278"/>
            <a:gd name="connsiteY7" fmla="*/ 291 h 288167"/>
            <a:gd name="connsiteX8" fmla="*/ 713626 w 1427278"/>
            <a:gd name="connsiteY8" fmla="*/ 0 h 288167"/>
            <a:gd name="connsiteX9" fmla="*/ 574402 w 1427278"/>
            <a:gd name="connsiteY9" fmla="*/ 5247 h 288167"/>
            <a:gd name="connsiteX10" fmla="*/ 440529 w 1427278"/>
            <a:gd name="connsiteY10" fmla="*/ 15830 h 288167"/>
            <a:gd name="connsiteX11" fmla="*/ 317151 w 1427278"/>
            <a:gd name="connsiteY11" fmla="*/ 31341 h 288167"/>
            <a:gd name="connsiteX12" fmla="*/ 209011 w 1427278"/>
            <a:gd name="connsiteY12" fmla="*/ 51185 h 288167"/>
            <a:gd name="connsiteX13" fmla="*/ 120262 w 1427278"/>
            <a:gd name="connsiteY13" fmla="*/ 74599 h 288167"/>
            <a:gd name="connsiteX14" fmla="*/ 54317 w 1427278"/>
            <a:gd name="connsiteY14" fmla="*/ 100683 h 288167"/>
            <a:gd name="connsiteX15" fmla="*/ 13709 w 1427278"/>
            <a:gd name="connsiteY15" fmla="*/ 128435 h 288167"/>
            <a:gd name="connsiteX16" fmla="*/ 0 w 1427278"/>
            <a:gd name="connsiteY16" fmla="*/ 156788 h 288167"/>
            <a:gd name="connsiteX17" fmla="*/ 13715 w 1427278"/>
            <a:gd name="connsiteY17" fmla="*/ 184653 h 288167"/>
            <a:gd name="connsiteX18" fmla="*/ 54327 w 1427278"/>
            <a:gd name="connsiteY18" fmla="*/ 210960 h 288167"/>
            <a:gd name="connsiteX19" fmla="*/ 120277 w 1427278"/>
            <a:gd name="connsiteY19" fmla="*/ 234696 h 288167"/>
            <a:gd name="connsiteX20" fmla="*/ 209030 w 1427278"/>
            <a:gd name="connsiteY20" fmla="*/ 254949 h 288167"/>
            <a:gd name="connsiteX21" fmla="*/ 317174 w 1427278"/>
            <a:gd name="connsiteY21" fmla="*/ 270943 h 288167"/>
            <a:gd name="connsiteX22" fmla="*/ 440553 w 1427278"/>
            <a:gd name="connsiteY22" fmla="*/ 282061 h 288167"/>
            <a:gd name="connsiteX23" fmla="*/ 574428 w 1427278"/>
            <a:gd name="connsiteY23" fmla="*/ 287877 h 288167"/>
            <a:gd name="connsiteX24" fmla="*/ 713653 w 1427278"/>
            <a:gd name="connsiteY24" fmla="*/ 288167 h 288167"/>
            <a:gd name="connsiteX25" fmla="*/ 852877 w 1427278"/>
            <a:gd name="connsiteY25" fmla="*/ 282920 h 288167"/>
            <a:gd name="connsiteX26" fmla="*/ 986749 w 1427278"/>
            <a:gd name="connsiteY26" fmla="*/ 272337 h 288167"/>
            <a:gd name="connsiteX27" fmla="*/ 1110127 w 1427278"/>
            <a:gd name="connsiteY27" fmla="*/ 256826 h 288167"/>
            <a:gd name="connsiteX28" fmla="*/ 1218268 w 1427278"/>
            <a:gd name="connsiteY28" fmla="*/ 236982 h 288167"/>
            <a:gd name="connsiteX29" fmla="*/ 1307016 w 1427278"/>
            <a:gd name="connsiteY29" fmla="*/ 213569 h 288167"/>
            <a:gd name="connsiteX30" fmla="*/ 1372961 w 1427278"/>
            <a:gd name="connsiteY30" fmla="*/ 187485 h 288167"/>
            <a:gd name="connsiteX31" fmla="*/ 1413569 w 1427278"/>
            <a:gd name="connsiteY31" fmla="*/ 159732 h 288167"/>
            <a:gd name="connsiteX32" fmla="*/ 1427278 w 1427278"/>
            <a:gd name="connsiteY32" fmla="*/ 131379 h 288167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8 w 1427278"/>
            <a:gd name="connsiteY0" fmla="*/ 132205 h 288993"/>
            <a:gd name="connsiteX1" fmla="*/ 1413564 w 1427278"/>
            <a:gd name="connsiteY1" fmla="*/ 104340 h 288993"/>
            <a:gd name="connsiteX2" fmla="*/ 1372951 w 1427278"/>
            <a:gd name="connsiteY2" fmla="*/ 78034 h 288993"/>
            <a:gd name="connsiteX3" fmla="*/ 1307001 w 1427278"/>
            <a:gd name="connsiteY3" fmla="*/ 54298 h 288993"/>
            <a:gd name="connsiteX4" fmla="*/ 1218249 w 1427278"/>
            <a:gd name="connsiteY4" fmla="*/ 34044 h 288993"/>
            <a:gd name="connsiteX5" fmla="*/ 1110105 w 1427278"/>
            <a:gd name="connsiteY5" fmla="*/ 18051 h 288993"/>
            <a:gd name="connsiteX6" fmla="*/ 986725 w 1427278"/>
            <a:gd name="connsiteY6" fmla="*/ 6932 h 288993"/>
            <a:gd name="connsiteX7" fmla="*/ 852850 w 1427278"/>
            <a:gd name="connsiteY7" fmla="*/ 1117 h 288993"/>
            <a:gd name="connsiteX8" fmla="*/ 713626 w 1427278"/>
            <a:gd name="connsiteY8" fmla="*/ 826 h 288993"/>
            <a:gd name="connsiteX9" fmla="*/ 574402 w 1427278"/>
            <a:gd name="connsiteY9" fmla="*/ 6073 h 288993"/>
            <a:gd name="connsiteX10" fmla="*/ 440529 w 1427278"/>
            <a:gd name="connsiteY10" fmla="*/ 16656 h 288993"/>
            <a:gd name="connsiteX11" fmla="*/ 317151 w 1427278"/>
            <a:gd name="connsiteY11" fmla="*/ 32167 h 288993"/>
            <a:gd name="connsiteX12" fmla="*/ 209011 w 1427278"/>
            <a:gd name="connsiteY12" fmla="*/ 52011 h 288993"/>
            <a:gd name="connsiteX13" fmla="*/ 120262 w 1427278"/>
            <a:gd name="connsiteY13" fmla="*/ 75425 h 288993"/>
            <a:gd name="connsiteX14" fmla="*/ 54317 w 1427278"/>
            <a:gd name="connsiteY14" fmla="*/ 101509 h 288993"/>
            <a:gd name="connsiteX15" fmla="*/ 13709 w 1427278"/>
            <a:gd name="connsiteY15" fmla="*/ 129261 h 288993"/>
            <a:gd name="connsiteX16" fmla="*/ 0 w 1427278"/>
            <a:gd name="connsiteY16" fmla="*/ 157614 h 288993"/>
            <a:gd name="connsiteX17" fmla="*/ 13715 w 1427278"/>
            <a:gd name="connsiteY17" fmla="*/ 185479 h 288993"/>
            <a:gd name="connsiteX18" fmla="*/ 54327 w 1427278"/>
            <a:gd name="connsiteY18" fmla="*/ 211786 h 288993"/>
            <a:gd name="connsiteX19" fmla="*/ 120277 w 1427278"/>
            <a:gd name="connsiteY19" fmla="*/ 235522 h 288993"/>
            <a:gd name="connsiteX20" fmla="*/ 209030 w 1427278"/>
            <a:gd name="connsiteY20" fmla="*/ 255775 h 288993"/>
            <a:gd name="connsiteX21" fmla="*/ 317174 w 1427278"/>
            <a:gd name="connsiteY21" fmla="*/ 271769 h 288993"/>
            <a:gd name="connsiteX22" fmla="*/ 440553 w 1427278"/>
            <a:gd name="connsiteY22" fmla="*/ 282887 h 288993"/>
            <a:gd name="connsiteX23" fmla="*/ 574428 w 1427278"/>
            <a:gd name="connsiteY23" fmla="*/ 288703 h 288993"/>
            <a:gd name="connsiteX24" fmla="*/ 713653 w 1427278"/>
            <a:gd name="connsiteY24" fmla="*/ 288993 h 288993"/>
            <a:gd name="connsiteX25" fmla="*/ 852877 w 1427278"/>
            <a:gd name="connsiteY25" fmla="*/ 283746 h 288993"/>
            <a:gd name="connsiteX26" fmla="*/ 986749 w 1427278"/>
            <a:gd name="connsiteY26" fmla="*/ 273163 h 288993"/>
            <a:gd name="connsiteX27" fmla="*/ 1110127 w 1427278"/>
            <a:gd name="connsiteY27" fmla="*/ 257652 h 288993"/>
            <a:gd name="connsiteX28" fmla="*/ 1218268 w 1427278"/>
            <a:gd name="connsiteY28" fmla="*/ 237808 h 288993"/>
            <a:gd name="connsiteX29" fmla="*/ 1307016 w 1427278"/>
            <a:gd name="connsiteY29" fmla="*/ 214395 h 288993"/>
            <a:gd name="connsiteX30" fmla="*/ 1372961 w 1427278"/>
            <a:gd name="connsiteY30" fmla="*/ 188311 h 288993"/>
            <a:gd name="connsiteX31" fmla="*/ 1413569 w 1427278"/>
            <a:gd name="connsiteY31" fmla="*/ 160558 h 288993"/>
            <a:gd name="connsiteX32" fmla="*/ 1427278 w 1427278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8993"/>
            <a:gd name="connsiteX1" fmla="*/ 1413565 w 1427279"/>
            <a:gd name="connsiteY1" fmla="*/ 104340 h 288993"/>
            <a:gd name="connsiteX2" fmla="*/ 1372952 w 1427279"/>
            <a:gd name="connsiteY2" fmla="*/ 78034 h 288993"/>
            <a:gd name="connsiteX3" fmla="*/ 1307002 w 1427279"/>
            <a:gd name="connsiteY3" fmla="*/ 54298 h 288993"/>
            <a:gd name="connsiteX4" fmla="*/ 1218250 w 1427279"/>
            <a:gd name="connsiteY4" fmla="*/ 34044 h 288993"/>
            <a:gd name="connsiteX5" fmla="*/ 1110106 w 1427279"/>
            <a:gd name="connsiteY5" fmla="*/ 18051 h 288993"/>
            <a:gd name="connsiteX6" fmla="*/ 986726 w 1427279"/>
            <a:gd name="connsiteY6" fmla="*/ 6932 h 288993"/>
            <a:gd name="connsiteX7" fmla="*/ 852851 w 1427279"/>
            <a:gd name="connsiteY7" fmla="*/ 1117 h 288993"/>
            <a:gd name="connsiteX8" fmla="*/ 713627 w 1427279"/>
            <a:gd name="connsiteY8" fmla="*/ 826 h 288993"/>
            <a:gd name="connsiteX9" fmla="*/ 574403 w 1427279"/>
            <a:gd name="connsiteY9" fmla="*/ 6073 h 288993"/>
            <a:gd name="connsiteX10" fmla="*/ 440530 w 1427279"/>
            <a:gd name="connsiteY10" fmla="*/ 16656 h 288993"/>
            <a:gd name="connsiteX11" fmla="*/ 317152 w 1427279"/>
            <a:gd name="connsiteY11" fmla="*/ 32167 h 288993"/>
            <a:gd name="connsiteX12" fmla="*/ 209012 w 1427279"/>
            <a:gd name="connsiteY12" fmla="*/ 52011 h 288993"/>
            <a:gd name="connsiteX13" fmla="*/ 120263 w 1427279"/>
            <a:gd name="connsiteY13" fmla="*/ 75425 h 288993"/>
            <a:gd name="connsiteX14" fmla="*/ 54318 w 1427279"/>
            <a:gd name="connsiteY14" fmla="*/ 101509 h 288993"/>
            <a:gd name="connsiteX15" fmla="*/ 13710 w 1427279"/>
            <a:gd name="connsiteY15" fmla="*/ 129261 h 288993"/>
            <a:gd name="connsiteX16" fmla="*/ 1 w 1427279"/>
            <a:gd name="connsiteY16" fmla="*/ 157614 h 288993"/>
            <a:gd name="connsiteX17" fmla="*/ 13716 w 1427279"/>
            <a:gd name="connsiteY17" fmla="*/ 185479 h 288993"/>
            <a:gd name="connsiteX18" fmla="*/ 54328 w 1427279"/>
            <a:gd name="connsiteY18" fmla="*/ 211786 h 288993"/>
            <a:gd name="connsiteX19" fmla="*/ 120278 w 1427279"/>
            <a:gd name="connsiteY19" fmla="*/ 235522 h 288993"/>
            <a:gd name="connsiteX20" fmla="*/ 209031 w 1427279"/>
            <a:gd name="connsiteY20" fmla="*/ 255775 h 288993"/>
            <a:gd name="connsiteX21" fmla="*/ 317175 w 1427279"/>
            <a:gd name="connsiteY21" fmla="*/ 271769 h 288993"/>
            <a:gd name="connsiteX22" fmla="*/ 440554 w 1427279"/>
            <a:gd name="connsiteY22" fmla="*/ 282887 h 288993"/>
            <a:gd name="connsiteX23" fmla="*/ 574429 w 1427279"/>
            <a:gd name="connsiteY23" fmla="*/ 288703 h 288993"/>
            <a:gd name="connsiteX24" fmla="*/ 713654 w 1427279"/>
            <a:gd name="connsiteY24" fmla="*/ 288993 h 288993"/>
            <a:gd name="connsiteX25" fmla="*/ 852878 w 1427279"/>
            <a:gd name="connsiteY25" fmla="*/ 283746 h 288993"/>
            <a:gd name="connsiteX26" fmla="*/ 986750 w 1427279"/>
            <a:gd name="connsiteY26" fmla="*/ 273163 h 288993"/>
            <a:gd name="connsiteX27" fmla="*/ 1110128 w 1427279"/>
            <a:gd name="connsiteY27" fmla="*/ 257652 h 288993"/>
            <a:gd name="connsiteX28" fmla="*/ 1218269 w 1427279"/>
            <a:gd name="connsiteY28" fmla="*/ 237808 h 288993"/>
            <a:gd name="connsiteX29" fmla="*/ 1307017 w 1427279"/>
            <a:gd name="connsiteY29" fmla="*/ 214395 h 288993"/>
            <a:gd name="connsiteX30" fmla="*/ 1372962 w 1427279"/>
            <a:gd name="connsiteY30" fmla="*/ 188311 h 288993"/>
            <a:gd name="connsiteX31" fmla="*/ 1413570 w 1427279"/>
            <a:gd name="connsiteY31" fmla="*/ 160558 h 288993"/>
            <a:gd name="connsiteX32" fmla="*/ 1427279 w 1427279"/>
            <a:gd name="connsiteY32" fmla="*/ 132205 h 288993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79"/>
            <a:gd name="connsiteY0" fmla="*/ 132205 h 289819"/>
            <a:gd name="connsiteX1" fmla="*/ 1413565 w 1427279"/>
            <a:gd name="connsiteY1" fmla="*/ 104340 h 289819"/>
            <a:gd name="connsiteX2" fmla="*/ 1372952 w 1427279"/>
            <a:gd name="connsiteY2" fmla="*/ 78034 h 289819"/>
            <a:gd name="connsiteX3" fmla="*/ 1307002 w 1427279"/>
            <a:gd name="connsiteY3" fmla="*/ 54298 h 289819"/>
            <a:gd name="connsiteX4" fmla="*/ 1218250 w 1427279"/>
            <a:gd name="connsiteY4" fmla="*/ 34044 h 289819"/>
            <a:gd name="connsiteX5" fmla="*/ 1110106 w 1427279"/>
            <a:gd name="connsiteY5" fmla="*/ 18051 h 289819"/>
            <a:gd name="connsiteX6" fmla="*/ 986726 w 1427279"/>
            <a:gd name="connsiteY6" fmla="*/ 6932 h 289819"/>
            <a:gd name="connsiteX7" fmla="*/ 852851 w 1427279"/>
            <a:gd name="connsiteY7" fmla="*/ 1117 h 289819"/>
            <a:gd name="connsiteX8" fmla="*/ 713627 w 1427279"/>
            <a:gd name="connsiteY8" fmla="*/ 826 h 289819"/>
            <a:gd name="connsiteX9" fmla="*/ 574403 w 1427279"/>
            <a:gd name="connsiteY9" fmla="*/ 6073 h 289819"/>
            <a:gd name="connsiteX10" fmla="*/ 440530 w 1427279"/>
            <a:gd name="connsiteY10" fmla="*/ 16656 h 289819"/>
            <a:gd name="connsiteX11" fmla="*/ 317152 w 1427279"/>
            <a:gd name="connsiteY11" fmla="*/ 32167 h 289819"/>
            <a:gd name="connsiteX12" fmla="*/ 209012 w 1427279"/>
            <a:gd name="connsiteY12" fmla="*/ 52011 h 289819"/>
            <a:gd name="connsiteX13" fmla="*/ 120263 w 1427279"/>
            <a:gd name="connsiteY13" fmla="*/ 75425 h 289819"/>
            <a:gd name="connsiteX14" fmla="*/ 54318 w 1427279"/>
            <a:gd name="connsiteY14" fmla="*/ 101509 h 289819"/>
            <a:gd name="connsiteX15" fmla="*/ 13710 w 1427279"/>
            <a:gd name="connsiteY15" fmla="*/ 129261 h 289819"/>
            <a:gd name="connsiteX16" fmla="*/ 1 w 1427279"/>
            <a:gd name="connsiteY16" fmla="*/ 157614 h 289819"/>
            <a:gd name="connsiteX17" fmla="*/ 13716 w 1427279"/>
            <a:gd name="connsiteY17" fmla="*/ 185479 h 289819"/>
            <a:gd name="connsiteX18" fmla="*/ 54328 w 1427279"/>
            <a:gd name="connsiteY18" fmla="*/ 211786 h 289819"/>
            <a:gd name="connsiteX19" fmla="*/ 120278 w 1427279"/>
            <a:gd name="connsiteY19" fmla="*/ 235522 h 289819"/>
            <a:gd name="connsiteX20" fmla="*/ 209031 w 1427279"/>
            <a:gd name="connsiteY20" fmla="*/ 255775 h 289819"/>
            <a:gd name="connsiteX21" fmla="*/ 317175 w 1427279"/>
            <a:gd name="connsiteY21" fmla="*/ 271769 h 289819"/>
            <a:gd name="connsiteX22" fmla="*/ 440554 w 1427279"/>
            <a:gd name="connsiteY22" fmla="*/ 282887 h 289819"/>
            <a:gd name="connsiteX23" fmla="*/ 574429 w 1427279"/>
            <a:gd name="connsiteY23" fmla="*/ 288703 h 289819"/>
            <a:gd name="connsiteX24" fmla="*/ 713654 w 1427279"/>
            <a:gd name="connsiteY24" fmla="*/ 288993 h 289819"/>
            <a:gd name="connsiteX25" fmla="*/ 852878 w 1427279"/>
            <a:gd name="connsiteY25" fmla="*/ 283746 h 289819"/>
            <a:gd name="connsiteX26" fmla="*/ 986750 w 1427279"/>
            <a:gd name="connsiteY26" fmla="*/ 273163 h 289819"/>
            <a:gd name="connsiteX27" fmla="*/ 1110128 w 1427279"/>
            <a:gd name="connsiteY27" fmla="*/ 257652 h 289819"/>
            <a:gd name="connsiteX28" fmla="*/ 1218269 w 1427279"/>
            <a:gd name="connsiteY28" fmla="*/ 237808 h 289819"/>
            <a:gd name="connsiteX29" fmla="*/ 1307017 w 1427279"/>
            <a:gd name="connsiteY29" fmla="*/ 214395 h 289819"/>
            <a:gd name="connsiteX30" fmla="*/ 1372962 w 1427279"/>
            <a:gd name="connsiteY30" fmla="*/ 188311 h 289819"/>
            <a:gd name="connsiteX31" fmla="*/ 1413570 w 1427279"/>
            <a:gd name="connsiteY31" fmla="*/ 160558 h 289819"/>
            <a:gd name="connsiteX32" fmla="*/ 1427279 w 1427279"/>
            <a:gd name="connsiteY32" fmla="*/ 132205 h 289819"/>
            <a:gd name="connsiteX0" fmla="*/ 1427279 w 1427280"/>
            <a:gd name="connsiteY0" fmla="*/ 132205 h 289819"/>
            <a:gd name="connsiteX1" fmla="*/ 1413565 w 1427280"/>
            <a:gd name="connsiteY1" fmla="*/ 104340 h 289819"/>
            <a:gd name="connsiteX2" fmla="*/ 1372952 w 1427280"/>
            <a:gd name="connsiteY2" fmla="*/ 78034 h 289819"/>
            <a:gd name="connsiteX3" fmla="*/ 1307002 w 1427280"/>
            <a:gd name="connsiteY3" fmla="*/ 54298 h 289819"/>
            <a:gd name="connsiteX4" fmla="*/ 1218250 w 1427280"/>
            <a:gd name="connsiteY4" fmla="*/ 34044 h 289819"/>
            <a:gd name="connsiteX5" fmla="*/ 1110106 w 1427280"/>
            <a:gd name="connsiteY5" fmla="*/ 18051 h 289819"/>
            <a:gd name="connsiteX6" fmla="*/ 986726 w 1427280"/>
            <a:gd name="connsiteY6" fmla="*/ 6932 h 289819"/>
            <a:gd name="connsiteX7" fmla="*/ 852851 w 1427280"/>
            <a:gd name="connsiteY7" fmla="*/ 1117 h 289819"/>
            <a:gd name="connsiteX8" fmla="*/ 713627 w 1427280"/>
            <a:gd name="connsiteY8" fmla="*/ 826 h 289819"/>
            <a:gd name="connsiteX9" fmla="*/ 574403 w 1427280"/>
            <a:gd name="connsiteY9" fmla="*/ 6073 h 289819"/>
            <a:gd name="connsiteX10" fmla="*/ 440530 w 1427280"/>
            <a:gd name="connsiteY10" fmla="*/ 16656 h 289819"/>
            <a:gd name="connsiteX11" fmla="*/ 317152 w 1427280"/>
            <a:gd name="connsiteY11" fmla="*/ 32167 h 289819"/>
            <a:gd name="connsiteX12" fmla="*/ 209012 w 1427280"/>
            <a:gd name="connsiteY12" fmla="*/ 52011 h 289819"/>
            <a:gd name="connsiteX13" fmla="*/ 120263 w 1427280"/>
            <a:gd name="connsiteY13" fmla="*/ 75425 h 289819"/>
            <a:gd name="connsiteX14" fmla="*/ 54318 w 1427280"/>
            <a:gd name="connsiteY14" fmla="*/ 101509 h 289819"/>
            <a:gd name="connsiteX15" fmla="*/ 13710 w 1427280"/>
            <a:gd name="connsiteY15" fmla="*/ 129261 h 289819"/>
            <a:gd name="connsiteX16" fmla="*/ 1 w 1427280"/>
            <a:gd name="connsiteY16" fmla="*/ 157614 h 289819"/>
            <a:gd name="connsiteX17" fmla="*/ 13716 w 1427280"/>
            <a:gd name="connsiteY17" fmla="*/ 185479 h 289819"/>
            <a:gd name="connsiteX18" fmla="*/ 54328 w 1427280"/>
            <a:gd name="connsiteY18" fmla="*/ 211786 h 289819"/>
            <a:gd name="connsiteX19" fmla="*/ 120278 w 1427280"/>
            <a:gd name="connsiteY19" fmla="*/ 235522 h 289819"/>
            <a:gd name="connsiteX20" fmla="*/ 209031 w 1427280"/>
            <a:gd name="connsiteY20" fmla="*/ 255775 h 289819"/>
            <a:gd name="connsiteX21" fmla="*/ 317175 w 1427280"/>
            <a:gd name="connsiteY21" fmla="*/ 271769 h 289819"/>
            <a:gd name="connsiteX22" fmla="*/ 440554 w 1427280"/>
            <a:gd name="connsiteY22" fmla="*/ 282887 h 289819"/>
            <a:gd name="connsiteX23" fmla="*/ 574429 w 1427280"/>
            <a:gd name="connsiteY23" fmla="*/ 288703 h 289819"/>
            <a:gd name="connsiteX24" fmla="*/ 713654 w 1427280"/>
            <a:gd name="connsiteY24" fmla="*/ 288993 h 289819"/>
            <a:gd name="connsiteX25" fmla="*/ 852878 w 1427280"/>
            <a:gd name="connsiteY25" fmla="*/ 283746 h 289819"/>
            <a:gd name="connsiteX26" fmla="*/ 986750 w 1427280"/>
            <a:gd name="connsiteY26" fmla="*/ 273163 h 289819"/>
            <a:gd name="connsiteX27" fmla="*/ 1110128 w 1427280"/>
            <a:gd name="connsiteY27" fmla="*/ 257652 h 289819"/>
            <a:gd name="connsiteX28" fmla="*/ 1218269 w 1427280"/>
            <a:gd name="connsiteY28" fmla="*/ 237808 h 289819"/>
            <a:gd name="connsiteX29" fmla="*/ 1307017 w 1427280"/>
            <a:gd name="connsiteY29" fmla="*/ 214395 h 289819"/>
            <a:gd name="connsiteX30" fmla="*/ 1372962 w 1427280"/>
            <a:gd name="connsiteY30" fmla="*/ 188311 h 289819"/>
            <a:gd name="connsiteX31" fmla="*/ 1413570 w 1427280"/>
            <a:gd name="connsiteY31" fmla="*/ 160558 h 289819"/>
            <a:gd name="connsiteX32" fmla="*/ 1427279 w 1427280"/>
            <a:gd name="connsiteY32" fmla="*/ 132205 h 2898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427280" h="289819">
              <a:moveTo>
                <a:pt x="1427279" y="132205"/>
              </a:moveTo>
              <a:cubicBezTo>
                <a:pt x="1427278" y="122835"/>
                <a:pt x="1422620" y="113369"/>
                <a:pt x="1413565" y="104340"/>
              </a:cubicBezTo>
              <a:cubicBezTo>
                <a:pt x="1404511" y="95312"/>
                <a:pt x="1390713" y="86374"/>
                <a:pt x="1372952" y="78034"/>
              </a:cubicBezTo>
              <a:cubicBezTo>
                <a:pt x="1355192" y="69694"/>
                <a:pt x="1332786" y="61630"/>
                <a:pt x="1307002" y="54298"/>
              </a:cubicBezTo>
              <a:cubicBezTo>
                <a:pt x="1281218" y="46966"/>
                <a:pt x="1251066" y="40085"/>
                <a:pt x="1218250" y="34044"/>
              </a:cubicBezTo>
              <a:cubicBezTo>
                <a:pt x="1185434" y="28003"/>
                <a:pt x="1148693" y="22570"/>
                <a:pt x="1110106" y="18051"/>
              </a:cubicBezTo>
              <a:cubicBezTo>
                <a:pt x="1071519" y="13532"/>
                <a:pt x="1029602" y="9754"/>
                <a:pt x="986726" y="6932"/>
              </a:cubicBezTo>
              <a:cubicBezTo>
                <a:pt x="943850" y="4110"/>
                <a:pt x="898367" y="2135"/>
                <a:pt x="852851" y="1117"/>
              </a:cubicBezTo>
              <a:cubicBezTo>
                <a:pt x="807335" y="99"/>
                <a:pt x="760035" y="0"/>
                <a:pt x="713627" y="826"/>
              </a:cubicBezTo>
              <a:cubicBezTo>
                <a:pt x="667219" y="1652"/>
                <a:pt x="619919" y="3435"/>
                <a:pt x="574403" y="6073"/>
              </a:cubicBezTo>
              <a:cubicBezTo>
                <a:pt x="528887" y="8711"/>
                <a:pt x="483405" y="12307"/>
                <a:pt x="440530" y="16656"/>
              </a:cubicBezTo>
              <a:cubicBezTo>
                <a:pt x="397655" y="21005"/>
                <a:pt x="355738" y="26275"/>
                <a:pt x="317152" y="32167"/>
              </a:cubicBezTo>
              <a:cubicBezTo>
                <a:pt x="278566" y="38059"/>
                <a:pt x="241827" y="44801"/>
                <a:pt x="209012" y="52011"/>
              </a:cubicBezTo>
              <a:cubicBezTo>
                <a:pt x="176197" y="59221"/>
                <a:pt x="146045" y="67175"/>
                <a:pt x="120263" y="75425"/>
              </a:cubicBezTo>
              <a:cubicBezTo>
                <a:pt x="94481" y="83675"/>
                <a:pt x="72077" y="92536"/>
                <a:pt x="54318" y="101509"/>
              </a:cubicBezTo>
              <a:cubicBezTo>
                <a:pt x="36559" y="110482"/>
                <a:pt x="22763" y="119910"/>
                <a:pt x="13710" y="129261"/>
              </a:cubicBezTo>
              <a:cubicBezTo>
                <a:pt x="4657" y="138612"/>
                <a:pt x="0" y="148244"/>
                <a:pt x="1" y="157614"/>
              </a:cubicBezTo>
              <a:cubicBezTo>
                <a:pt x="2" y="166984"/>
                <a:pt x="4662" y="176450"/>
                <a:pt x="13716" y="185479"/>
              </a:cubicBezTo>
              <a:cubicBezTo>
                <a:pt x="22771" y="194508"/>
                <a:pt x="36568" y="203446"/>
                <a:pt x="54328" y="211786"/>
              </a:cubicBezTo>
              <a:cubicBezTo>
                <a:pt x="72088" y="220126"/>
                <a:pt x="94494" y="228191"/>
                <a:pt x="120278" y="235522"/>
              </a:cubicBezTo>
              <a:cubicBezTo>
                <a:pt x="146062" y="242853"/>
                <a:pt x="176215" y="249734"/>
                <a:pt x="209031" y="255775"/>
              </a:cubicBezTo>
              <a:cubicBezTo>
                <a:pt x="241847" y="261816"/>
                <a:pt x="278588" y="267250"/>
                <a:pt x="317175" y="271769"/>
              </a:cubicBezTo>
              <a:cubicBezTo>
                <a:pt x="355762" y="276288"/>
                <a:pt x="397678" y="280065"/>
                <a:pt x="440554" y="282887"/>
              </a:cubicBezTo>
              <a:cubicBezTo>
                <a:pt x="483430" y="285709"/>
                <a:pt x="528912" y="287685"/>
                <a:pt x="574429" y="288703"/>
              </a:cubicBezTo>
              <a:cubicBezTo>
                <a:pt x="619946" y="289721"/>
                <a:pt x="667246" y="289819"/>
                <a:pt x="713654" y="288993"/>
              </a:cubicBezTo>
              <a:cubicBezTo>
                <a:pt x="760062" y="288167"/>
                <a:pt x="807362" y="286384"/>
                <a:pt x="852878" y="283746"/>
              </a:cubicBezTo>
              <a:cubicBezTo>
                <a:pt x="898394" y="281108"/>
                <a:pt x="943875" y="277512"/>
                <a:pt x="986750" y="273163"/>
              </a:cubicBezTo>
              <a:cubicBezTo>
                <a:pt x="1029625" y="268814"/>
                <a:pt x="1071542" y="263544"/>
                <a:pt x="1110128" y="257652"/>
              </a:cubicBezTo>
              <a:cubicBezTo>
                <a:pt x="1148714" y="251760"/>
                <a:pt x="1185454" y="245018"/>
                <a:pt x="1218269" y="237808"/>
              </a:cubicBezTo>
              <a:cubicBezTo>
                <a:pt x="1251084" y="230598"/>
                <a:pt x="1281235" y="222644"/>
                <a:pt x="1307017" y="214395"/>
              </a:cubicBezTo>
              <a:cubicBezTo>
                <a:pt x="1332799" y="206146"/>
                <a:pt x="1355203" y="197284"/>
                <a:pt x="1372962" y="188311"/>
              </a:cubicBezTo>
              <a:cubicBezTo>
                <a:pt x="1390721" y="179338"/>
                <a:pt x="1404517" y="169909"/>
                <a:pt x="1413570" y="160558"/>
              </a:cubicBezTo>
              <a:cubicBezTo>
                <a:pt x="1422623" y="151207"/>
                <a:pt x="1427280" y="141575"/>
                <a:pt x="1427279" y="13220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0.55026</cdr:x>
      <cdr:y>0.47263</cdr:y>
    </cdr:from>
    <cdr:to>
      <cdr:x>0.62889</cdr:x>
      <cdr:y>0.51874</cdr:y>
    </cdr:to>
    <cdr:sp macro="" textlink="">
      <cdr:nvSpPr>
        <cdr:cNvPr id="19" name="PlotDat4_35|1~33_1"/>
        <cdr:cNvSpPr/>
      </cdr:nvSpPr>
      <cdr:spPr>
        <a:xfrm xmlns:a="http://schemas.openxmlformats.org/drawingml/2006/main">
          <a:off x="4761073" y="2966375"/>
          <a:ext cx="680326" cy="289346"/>
        </a:xfrm>
        <a:custGeom xmlns:a="http://schemas.openxmlformats.org/drawingml/2006/main">
          <a:avLst/>
          <a:gdLst>
            <a:gd name="connsiteX0" fmla="*/ 680318 w 680318"/>
            <a:gd name="connsiteY0" fmla="*/ 114924 h 289154"/>
            <a:gd name="connsiteX1" fmla="*/ 673769 w 680318"/>
            <a:gd name="connsiteY1" fmla="*/ 87887 h 289154"/>
            <a:gd name="connsiteX2" fmla="*/ 654400 w 680318"/>
            <a:gd name="connsiteY2" fmla="*/ 63028 h 289154"/>
            <a:gd name="connsiteX3" fmla="*/ 622955 w 680318"/>
            <a:gd name="connsiteY3" fmla="*/ 41302 h 289154"/>
            <a:gd name="connsiteX4" fmla="*/ 580643 w 680318"/>
            <a:gd name="connsiteY4" fmla="*/ 23546 h 289154"/>
            <a:gd name="connsiteX5" fmla="*/ 529088 w 680318"/>
            <a:gd name="connsiteY5" fmla="*/ 10440 h 289154"/>
            <a:gd name="connsiteX6" fmla="*/ 470273 w 680318"/>
            <a:gd name="connsiteY6" fmla="*/ 2490 h 289154"/>
            <a:gd name="connsiteX7" fmla="*/ 406458 w 680318"/>
            <a:gd name="connsiteY7" fmla="*/ 0 h 289154"/>
            <a:gd name="connsiteX8" fmla="*/ 340095 w 680318"/>
            <a:gd name="connsiteY8" fmla="*/ 3065 h 289154"/>
            <a:gd name="connsiteX9" fmla="*/ 273734 w 680318"/>
            <a:gd name="connsiteY9" fmla="*/ 11569 h 289154"/>
            <a:gd name="connsiteX10" fmla="*/ 209926 w 680318"/>
            <a:gd name="connsiteY10" fmla="*/ 25184 h 289154"/>
            <a:gd name="connsiteX11" fmla="*/ 151123 w 680318"/>
            <a:gd name="connsiteY11" fmla="*/ 43388 h 289154"/>
            <a:gd name="connsiteX12" fmla="*/ 99585 w 680318"/>
            <a:gd name="connsiteY12" fmla="*/ 65480 h 289154"/>
            <a:gd name="connsiteX13" fmla="*/ 57292 w 680318"/>
            <a:gd name="connsiteY13" fmla="*/ 90612 h 289154"/>
            <a:gd name="connsiteX14" fmla="*/ 25869 w 680318"/>
            <a:gd name="connsiteY14" fmla="*/ 117818 h 289154"/>
            <a:gd name="connsiteX15" fmla="*/ 6523 w 680318"/>
            <a:gd name="connsiteY15" fmla="*/ 146052 h 289154"/>
            <a:gd name="connsiteX16" fmla="*/ 0 w 680318"/>
            <a:gd name="connsiteY16" fmla="*/ 174229 h 289154"/>
            <a:gd name="connsiteX17" fmla="*/ 6549 w 680318"/>
            <a:gd name="connsiteY17" fmla="*/ 201267 h 289154"/>
            <a:gd name="connsiteX18" fmla="*/ 25918 w 680318"/>
            <a:gd name="connsiteY18" fmla="*/ 226126 h 289154"/>
            <a:gd name="connsiteX19" fmla="*/ 57363 w 680318"/>
            <a:gd name="connsiteY19" fmla="*/ 247851 h 289154"/>
            <a:gd name="connsiteX20" fmla="*/ 99676 w 680318"/>
            <a:gd name="connsiteY20" fmla="*/ 265608 h 289154"/>
            <a:gd name="connsiteX21" fmla="*/ 151230 w 680318"/>
            <a:gd name="connsiteY21" fmla="*/ 278713 h 289154"/>
            <a:gd name="connsiteX22" fmla="*/ 210045 w 680318"/>
            <a:gd name="connsiteY22" fmla="*/ 286664 h 289154"/>
            <a:gd name="connsiteX23" fmla="*/ 273861 w 680318"/>
            <a:gd name="connsiteY23" fmla="*/ 289154 h 289154"/>
            <a:gd name="connsiteX24" fmla="*/ 340224 w 680318"/>
            <a:gd name="connsiteY24" fmla="*/ 286088 h 289154"/>
            <a:gd name="connsiteX25" fmla="*/ 406584 w 680318"/>
            <a:gd name="connsiteY25" fmla="*/ 277585 h 289154"/>
            <a:gd name="connsiteX26" fmla="*/ 470392 w 680318"/>
            <a:gd name="connsiteY26" fmla="*/ 263969 h 289154"/>
            <a:gd name="connsiteX27" fmla="*/ 529195 w 680318"/>
            <a:gd name="connsiteY27" fmla="*/ 245766 h 289154"/>
            <a:gd name="connsiteX28" fmla="*/ 580734 w 680318"/>
            <a:gd name="connsiteY28" fmla="*/ 223674 h 289154"/>
            <a:gd name="connsiteX29" fmla="*/ 623027 w 680318"/>
            <a:gd name="connsiteY29" fmla="*/ 198542 h 289154"/>
            <a:gd name="connsiteX30" fmla="*/ 654450 w 680318"/>
            <a:gd name="connsiteY30" fmla="*/ 171336 h 289154"/>
            <a:gd name="connsiteX31" fmla="*/ 673795 w 680318"/>
            <a:gd name="connsiteY31" fmla="*/ 143102 h 289154"/>
            <a:gd name="connsiteX32" fmla="*/ 680318 w 680318"/>
            <a:gd name="connsiteY32" fmla="*/ 114924 h 289154"/>
            <a:gd name="connsiteX0" fmla="*/ 680318 w 680318"/>
            <a:gd name="connsiteY0" fmla="*/ 114924 h 289154"/>
            <a:gd name="connsiteX1" fmla="*/ 673769 w 680318"/>
            <a:gd name="connsiteY1" fmla="*/ 87887 h 289154"/>
            <a:gd name="connsiteX2" fmla="*/ 654400 w 680318"/>
            <a:gd name="connsiteY2" fmla="*/ 63028 h 289154"/>
            <a:gd name="connsiteX3" fmla="*/ 622955 w 680318"/>
            <a:gd name="connsiteY3" fmla="*/ 41302 h 289154"/>
            <a:gd name="connsiteX4" fmla="*/ 580643 w 680318"/>
            <a:gd name="connsiteY4" fmla="*/ 23546 h 289154"/>
            <a:gd name="connsiteX5" fmla="*/ 529088 w 680318"/>
            <a:gd name="connsiteY5" fmla="*/ 10440 h 289154"/>
            <a:gd name="connsiteX6" fmla="*/ 470273 w 680318"/>
            <a:gd name="connsiteY6" fmla="*/ 2490 h 289154"/>
            <a:gd name="connsiteX7" fmla="*/ 406458 w 680318"/>
            <a:gd name="connsiteY7" fmla="*/ 0 h 289154"/>
            <a:gd name="connsiteX8" fmla="*/ 340095 w 680318"/>
            <a:gd name="connsiteY8" fmla="*/ 3065 h 289154"/>
            <a:gd name="connsiteX9" fmla="*/ 273734 w 680318"/>
            <a:gd name="connsiteY9" fmla="*/ 11569 h 289154"/>
            <a:gd name="connsiteX10" fmla="*/ 209926 w 680318"/>
            <a:gd name="connsiteY10" fmla="*/ 25184 h 289154"/>
            <a:gd name="connsiteX11" fmla="*/ 151123 w 680318"/>
            <a:gd name="connsiteY11" fmla="*/ 43388 h 289154"/>
            <a:gd name="connsiteX12" fmla="*/ 99585 w 680318"/>
            <a:gd name="connsiteY12" fmla="*/ 65480 h 289154"/>
            <a:gd name="connsiteX13" fmla="*/ 57292 w 680318"/>
            <a:gd name="connsiteY13" fmla="*/ 90612 h 289154"/>
            <a:gd name="connsiteX14" fmla="*/ 25869 w 680318"/>
            <a:gd name="connsiteY14" fmla="*/ 117818 h 289154"/>
            <a:gd name="connsiteX15" fmla="*/ 6523 w 680318"/>
            <a:gd name="connsiteY15" fmla="*/ 146052 h 289154"/>
            <a:gd name="connsiteX16" fmla="*/ 0 w 680318"/>
            <a:gd name="connsiteY16" fmla="*/ 174229 h 289154"/>
            <a:gd name="connsiteX17" fmla="*/ 6549 w 680318"/>
            <a:gd name="connsiteY17" fmla="*/ 201267 h 289154"/>
            <a:gd name="connsiteX18" fmla="*/ 25918 w 680318"/>
            <a:gd name="connsiteY18" fmla="*/ 226126 h 289154"/>
            <a:gd name="connsiteX19" fmla="*/ 57363 w 680318"/>
            <a:gd name="connsiteY19" fmla="*/ 247851 h 289154"/>
            <a:gd name="connsiteX20" fmla="*/ 99676 w 680318"/>
            <a:gd name="connsiteY20" fmla="*/ 265608 h 289154"/>
            <a:gd name="connsiteX21" fmla="*/ 151230 w 680318"/>
            <a:gd name="connsiteY21" fmla="*/ 278713 h 289154"/>
            <a:gd name="connsiteX22" fmla="*/ 210045 w 680318"/>
            <a:gd name="connsiteY22" fmla="*/ 286664 h 289154"/>
            <a:gd name="connsiteX23" fmla="*/ 273861 w 680318"/>
            <a:gd name="connsiteY23" fmla="*/ 289154 h 289154"/>
            <a:gd name="connsiteX24" fmla="*/ 340224 w 680318"/>
            <a:gd name="connsiteY24" fmla="*/ 286088 h 289154"/>
            <a:gd name="connsiteX25" fmla="*/ 406584 w 680318"/>
            <a:gd name="connsiteY25" fmla="*/ 277585 h 289154"/>
            <a:gd name="connsiteX26" fmla="*/ 470392 w 680318"/>
            <a:gd name="connsiteY26" fmla="*/ 263969 h 289154"/>
            <a:gd name="connsiteX27" fmla="*/ 529195 w 680318"/>
            <a:gd name="connsiteY27" fmla="*/ 245766 h 289154"/>
            <a:gd name="connsiteX28" fmla="*/ 580734 w 680318"/>
            <a:gd name="connsiteY28" fmla="*/ 223674 h 289154"/>
            <a:gd name="connsiteX29" fmla="*/ 623027 w 680318"/>
            <a:gd name="connsiteY29" fmla="*/ 198542 h 289154"/>
            <a:gd name="connsiteX30" fmla="*/ 654450 w 680318"/>
            <a:gd name="connsiteY30" fmla="*/ 171336 h 289154"/>
            <a:gd name="connsiteX31" fmla="*/ 673795 w 680318"/>
            <a:gd name="connsiteY31" fmla="*/ 143102 h 289154"/>
            <a:gd name="connsiteX32" fmla="*/ 680318 w 680318"/>
            <a:gd name="connsiteY32" fmla="*/ 114924 h 289154"/>
            <a:gd name="connsiteX0" fmla="*/ 680318 w 680318"/>
            <a:gd name="connsiteY0" fmla="*/ 114924 h 289154"/>
            <a:gd name="connsiteX1" fmla="*/ 673769 w 680318"/>
            <a:gd name="connsiteY1" fmla="*/ 87887 h 289154"/>
            <a:gd name="connsiteX2" fmla="*/ 654400 w 680318"/>
            <a:gd name="connsiteY2" fmla="*/ 63028 h 289154"/>
            <a:gd name="connsiteX3" fmla="*/ 622955 w 680318"/>
            <a:gd name="connsiteY3" fmla="*/ 41302 h 289154"/>
            <a:gd name="connsiteX4" fmla="*/ 580643 w 680318"/>
            <a:gd name="connsiteY4" fmla="*/ 23546 h 289154"/>
            <a:gd name="connsiteX5" fmla="*/ 529088 w 680318"/>
            <a:gd name="connsiteY5" fmla="*/ 10440 h 289154"/>
            <a:gd name="connsiteX6" fmla="*/ 470273 w 680318"/>
            <a:gd name="connsiteY6" fmla="*/ 2490 h 289154"/>
            <a:gd name="connsiteX7" fmla="*/ 406458 w 680318"/>
            <a:gd name="connsiteY7" fmla="*/ 0 h 289154"/>
            <a:gd name="connsiteX8" fmla="*/ 340095 w 680318"/>
            <a:gd name="connsiteY8" fmla="*/ 3065 h 289154"/>
            <a:gd name="connsiteX9" fmla="*/ 273734 w 680318"/>
            <a:gd name="connsiteY9" fmla="*/ 11569 h 289154"/>
            <a:gd name="connsiteX10" fmla="*/ 209926 w 680318"/>
            <a:gd name="connsiteY10" fmla="*/ 25184 h 289154"/>
            <a:gd name="connsiteX11" fmla="*/ 151123 w 680318"/>
            <a:gd name="connsiteY11" fmla="*/ 43388 h 289154"/>
            <a:gd name="connsiteX12" fmla="*/ 99585 w 680318"/>
            <a:gd name="connsiteY12" fmla="*/ 65480 h 289154"/>
            <a:gd name="connsiteX13" fmla="*/ 57292 w 680318"/>
            <a:gd name="connsiteY13" fmla="*/ 90612 h 289154"/>
            <a:gd name="connsiteX14" fmla="*/ 25869 w 680318"/>
            <a:gd name="connsiteY14" fmla="*/ 117818 h 289154"/>
            <a:gd name="connsiteX15" fmla="*/ 6523 w 680318"/>
            <a:gd name="connsiteY15" fmla="*/ 146052 h 289154"/>
            <a:gd name="connsiteX16" fmla="*/ 0 w 680318"/>
            <a:gd name="connsiteY16" fmla="*/ 174229 h 289154"/>
            <a:gd name="connsiteX17" fmla="*/ 6549 w 680318"/>
            <a:gd name="connsiteY17" fmla="*/ 201267 h 289154"/>
            <a:gd name="connsiteX18" fmla="*/ 25918 w 680318"/>
            <a:gd name="connsiteY18" fmla="*/ 226126 h 289154"/>
            <a:gd name="connsiteX19" fmla="*/ 57363 w 680318"/>
            <a:gd name="connsiteY19" fmla="*/ 247851 h 289154"/>
            <a:gd name="connsiteX20" fmla="*/ 99676 w 680318"/>
            <a:gd name="connsiteY20" fmla="*/ 265608 h 289154"/>
            <a:gd name="connsiteX21" fmla="*/ 151230 w 680318"/>
            <a:gd name="connsiteY21" fmla="*/ 278713 h 289154"/>
            <a:gd name="connsiteX22" fmla="*/ 210045 w 680318"/>
            <a:gd name="connsiteY22" fmla="*/ 286664 h 289154"/>
            <a:gd name="connsiteX23" fmla="*/ 273861 w 680318"/>
            <a:gd name="connsiteY23" fmla="*/ 289154 h 289154"/>
            <a:gd name="connsiteX24" fmla="*/ 340224 w 680318"/>
            <a:gd name="connsiteY24" fmla="*/ 286088 h 289154"/>
            <a:gd name="connsiteX25" fmla="*/ 406584 w 680318"/>
            <a:gd name="connsiteY25" fmla="*/ 277585 h 289154"/>
            <a:gd name="connsiteX26" fmla="*/ 470392 w 680318"/>
            <a:gd name="connsiteY26" fmla="*/ 263969 h 289154"/>
            <a:gd name="connsiteX27" fmla="*/ 529195 w 680318"/>
            <a:gd name="connsiteY27" fmla="*/ 245766 h 289154"/>
            <a:gd name="connsiteX28" fmla="*/ 580734 w 680318"/>
            <a:gd name="connsiteY28" fmla="*/ 223674 h 289154"/>
            <a:gd name="connsiteX29" fmla="*/ 623027 w 680318"/>
            <a:gd name="connsiteY29" fmla="*/ 198542 h 289154"/>
            <a:gd name="connsiteX30" fmla="*/ 654450 w 680318"/>
            <a:gd name="connsiteY30" fmla="*/ 171336 h 289154"/>
            <a:gd name="connsiteX31" fmla="*/ 673795 w 680318"/>
            <a:gd name="connsiteY31" fmla="*/ 143102 h 289154"/>
            <a:gd name="connsiteX32" fmla="*/ 680318 w 680318"/>
            <a:gd name="connsiteY32" fmla="*/ 114924 h 289154"/>
            <a:gd name="connsiteX0" fmla="*/ 680318 w 680318"/>
            <a:gd name="connsiteY0" fmla="*/ 114924 h 289154"/>
            <a:gd name="connsiteX1" fmla="*/ 673769 w 680318"/>
            <a:gd name="connsiteY1" fmla="*/ 87887 h 289154"/>
            <a:gd name="connsiteX2" fmla="*/ 654400 w 680318"/>
            <a:gd name="connsiteY2" fmla="*/ 63028 h 289154"/>
            <a:gd name="connsiteX3" fmla="*/ 622955 w 680318"/>
            <a:gd name="connsiteY3" fmla="*/ 41302 h 289154"/>
            <a:gd name="connsiteX4" fmla="*/ 580643 w 680318"/>
            <a:gd name="connsiteY4" fmla="*/ 23546 h 289154"/>
            <a:gd name="connsiteX5" fmla="*/ 529088 w 680318"/>
            <a:gd name="connsiteY5" fmla="*/ 10440 h 289154"/>
            <a:gd name="connsiteX6" fmla="*/ 470273 w 680318"/>
            <a:gd name="connsiteY6" fmla="*/ 2490 h 289154"/>
            <a:gd name="connsiteX7" fmla="*/ 406458 w 680318"/>
            <a:gd name="connsiteY7" fmla="*/ 0 h 289154"/>
            <a:gd name="connsiteX8" fmla="*/ 340095 w 680318"/>
            <a:gd name="connsiteY8" fmla="*/ 3065 h 289154"/>
            <a:gd name="connsiteX9" fmla="*/ 273734 w 680318"/>
            <a:gd name="connsiteY9" fmla="*/ 11569 h 289154"/>
            <a:gd name="connsiteX10" fmla="*/ 209926 w 680318"/>
            <a:gd name="connsiteY10" fmla="*/ 25184 h 289154"/>
            <a:gd name="connsiteX11" fmla="*/ 151123 w 680318"/>
            <a:gd name="connsiteY11" fmla="*/ 43388 h 289154"/>
            <a:gd name="connsiteX12" fmla="*/ 99585 w 680318"/>
            <a:gd name="connsiteY12" fmla="*/ 65480 h 289154"/>
            <a:gd name="connsiteX13" fmla="*/ 57292 w 680318"/>
            <a:gd name="connsiteY13" fmla="*/ 90612 h 289154"/>
            <a:gd name="connsiteX14" fmla="*/ 25869 w 680318"/>
            <a:gd name="connsiteY14" fmla="*/ 117818 h 289154"/>
            <a:gd name="connsiteX15" fmla="*/ 6523 w 680318"/>
            <a:gd name="connsiteY15" fmla="*/ 146052 h 289154"/>
            <a:gd name="connsiteX16" fmla="*/ 0 w 680318"/>
            <a:gd name="connsiteY16" fmla="*/ 174229 h 289154"/>
            <a:gd name="connsiteX17" fmla="*/ 6549 w 680318"/>
            <a:gd name="connsiteY17" fmla="*/ 201267 h 289154"/>
            <a:gd name="connsiteX18" fmla="*/ 25918 w 680318"/>
            <a:gd name="connsiteY18" fmla="*/ 226126 h 289154"/>
            <a:gd name="connsiteX19" fmla="*/ 57363 w 680318"/>
            <a:gd name="connsiteY19" fmla="*/ 247851 h 289154"/>
            <a:gd name="connsiteX20" fmla="*/ 99676 w 680318"/>
            <a:gd name="connsiteY20" fmla="*/ 265608 h 289154"/>
            <a:gd name="connsiteX21" fmla="*/ 151230 w 680318"/>
            <a:gd name="connsiteY21" fmla="*/ 278713 h 289154"/>
            <a:gd name="connsiteX22" fmla="*/ 210045 w 680318"/>
            <a:gd name="connsiteY22" fmla="*/ 286664 h 289154"/>
            <a:gd name="connsiteX23" fmla="*/ 273861 w 680318"/>
            <a:gd name="connsiteY23" fmla="*/ 289154 h 289154"/>
            <a:gd name="connsiteX24" fmla="*/ 340224 w 680318"/>
            <a:gd name="connsiteY24" fmla="*/ 286088 h 289154"/>
            <a:gd name="connsiteX25" fmla="*/ 406584 w 680318"/>
            <a:gd name="connsiteY25" fmla="*/ 277585 h 289154"/>
            <a:gd name="connsiteX26" fmla="*/ 470392 w 680318"/>
            <a:gd name="connsiteY26" fmla="*/ 263969 h 289154"/>
            <a:gd name="connsiteX27" fmla="*/ 529195 w 680318"/>
            <a:gd name="connsiteY27" fmla="*/ 245766 h 289154"/>
            <a:gd name="connsiteX28" fmla="*/ 580734 w 680318"/>
            <a:gd name="connsiteY28" fmla="*/ 223674 h 289154"/>
            <a:gd name="connsiteX29" fmla="*/ 623027 w 680318"/>
            <a:gd name="connsiteY29" fmla="*/ 198542 h 289154"/>
            <a:gd name="connsiteX30" fmla="*/ 654450 w 680318"/>
            <a:gd name="connsiteY30" fmla="*/ 171336 h 289154"/>
            <a:gd name="connsiteX31" fmla="*/ 673795 w 680318"/>
            <a:gd name="connsiteY31" fmla="*/ 143102 h 289154"/>
            <a:gd name="connsiteX32" fmla="*/ 680318 w 680318"/>
            <a:gd name="connsiteY32" fmla="*/ 114924 h 289154"/>
            <a:gd name="connsiteX0" fmla="*/ 680318 w 680318"/>
            <a:gd name="connsiteY0" fmla="*/ 114924 h 289154"/>
            <a:gd name="connsiteX1" fmla="*/ 673769 w 680318"/>
            <a:gd name="connsiteY1" fmla="*/ 87887 h 289154"/>
            <a:gd name="connsiteX2" fmla="*/ 654400 w 680318"/>
            <a:gd name="connsiteY2" fmla="*/ 63028 h 289154"/>
            <a:gd name="connsiteX3" fmla="*/ 622955 w 680318"/>
            <a:gd name="connsiteY3" fmla="*/ 41302 h 289154"/>
            <a:gd name="connsiteX4" fmla="*/ 580643 w 680318"/>
            <a:gd name="connsiteY4" fmla="*/ 23546 h 289154"/>
            <a:gd name="connsiteX5" fmla="*/ 529088 w 680318"/>
            <a:gd name="connsiteY5" fmla="*/ 10440 h 289154"/>
            <a:gd name="connsiteX6" fmla="*/ 470273 w 680318"/>
            <a:gd name="connsiteY6" fmla="*/ 2490 h 289154"/>
            <a:gd name="connsiteX7" fmla="*/ 406458 w 680318"/>
            <a:gd name="connsiteY7" fmla="*/ 0 h 289154"/>
            <a:gd name="connsiteX8" fmla="*/ 340095 w 680318"/>
            <a:gd name="connsiteY8" fmla="*/ 3065 h 289154"/>
            <a:gd name="connsiteX9" fmla="*/ 273734 w 680318"/>
            <a:gd name="connsiteY9" fmla="*/ 11569 h 289154"/>
            <a:gd name="connsiteX10" fmla="*/ 209926 w 680318"/>
            <a:gd name="connsiteY10" fmla="*/ 25184 h 289154"/>
            <a:gd name="connsiteX11" fmla="*/ 151123 w 680318"/>
            <a:gd name="connsiteY11" fmla="*/ 43388 h 289154"/>
            <a:gd name="connsiteX12" fmla="*/ 99585 w 680318"/>
            <a:gd name="connsiteY12" fmla="*/ 65480 h 289154"/>
            <a:gd name="connsiteX13" fmla="*/ 57292 w 680318"/>
            <a:gd name="connsiteY13" fmla="*/ 90612 h 289154"/>
            <a:gd name="connsiteX14" fmla="*/ 25869 w 680318"/>
            <a:gd name="connsiteY14" fmla="*/ 117818 h 289154"/>
            <a:gd name="connsiteX15" fmla="*/ 6523 w 680318"/>
            <a:gd name="connsiteY15" fmla="*/ 146052 h 289154"/>
            <a:gd name="connsiteX16" fmla="*/ 0 w 680318"/>
            <a:gd name="connsiteY16" fmla="*/ 174229 h 289154"/>
            <a:gd name="connsiteX17" fmla="*/ 6549 w 680318"/>
            <a:gd name="connsiteY17" fmla="*/ 201267 h 289154"/>
            <a:gd name="connsiteX18" fmla="*/ 25918 w 680318"/>
            <a:gd name="connsiteY18" fmla="*/ 226126 h 289154"/>
            <a:gd name="connsiteX19" fmla="*/ 57363 w 680318"/>
            <a:gd name="connsiteY19" fmla="*/ 247851 h 289154"/>
            <a:gd name="connsiteX20" fmla="*/ 99676 w 680318"/>
            <a:gd name="connsiteY20" fmla="*/ 265608 h 289154"/>
            <a:gd name="connsiteX21" fmla="*/ 151230 w 680318"/>
            <a:gd name="connsiteY21" fmla="*/ 278713 h 289154"/>
            <a:gd name="connsiteX22" fmla="*/ 210045 w 680318"/>
            <a:gd name="connsiteY22" fmla="*/ 286664 h 289154"/>
            <a:gd name="connsiteX23" fmla="*/ 273861 w 680318"/>
            <a:gd name="connsiteY23" fmla="*/ 289154 h 289154"/>
            <a:gd name="connsiteX24" fmla="*/ 340224 w 680318"/>
            <a:gd name="connsiteY24" fmla="*/ 286088 h 289154"/>
            <a:gd name="connsiteX25" fmla="*/ 406584 w 680318"/>
            <a:gd name="connsiteY25" fmla="*/ 277585 h 289154"/>
            <a:gd name="connsiteX26" fmla="*/ 470392 w 680318"/>
            <a:gd name="connsiteY26" fmla="*/ 263969 h 289154"/>
            <a:gd name="connsiteX27" fmla="*/ 529195 w 680318"/>
            <a:gd name="connsiteY27" fmla="*/ 245766 h 289154"/>
            <a:gd name="connsiteX28" fmla="*/ 580734 w 680318"/>
            <a:gd name="connsiteY28" fmla="*/ 223674 h 289154"/>
            <a:gd name="connsiteX29" fmla="*/ 623027 w 680318"/>
            <a:gd name="connsiteY29" fmla="*/ 198542 h 289154"/>
            <a:gd name="connsiteX30" fmla="*/ 654450 w 680318"/>
            <a:gd name="connsiteY30" fmla="*/ 171336 h 289154"/>
            <a:gd name="connsiteX31" fmla="*/ 673795 w 680318"/>
            <a:gd name="connsiteY31" fmla="*/ 143102 h 289154"/>
            <a:gd name="connsiteX32" fmla="*/ 680318 w 680318"/>
            <a:gd name="connsiteY32" fmla="*/ 114924 h 289154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18 w 680318"/>
            <a:gd name="connsiteY0" fmla="*/ 115020 h 289250"/>
            <a:gd name="connsiteX1" fmla="*/ 673769 w 680318"/>
            <a:gd name="connsiteY1" fmla="*/ 87983 h 289250"/>
            <a:gd name="connsiteX2" fmla="*/ 654400 w 680318"/>
            <a:gd name="connsiteY2" fmla="*/ 63124 h 289250"/>
            <a:gd name="connsiteX3" fmla="*/ 622955 w 680318"/>
            <a:gd name="connsiteY3" fmla="*/ 41398 h 289250"/>
            <a:gd name="connsiteX4" fmla="*/ 580643 w 680318"/>
            <a:gd name="connsiteY4" fmla="*/ 23642 h 289250"/>
            <a:gd name="connsiteX5" fmla="*/ 529088 w 680318"/>
            <a:gd name="connsiteY5" fmla="*/ 10536 h 289250"/>
            <a:gd name="connsiteX6" fmla="*/ 470273 w 680318"/>
            <a:gd name="connsiteY6" fmla="*/ 2586 h 289250"/>
            <a:gd name="connsiteX7" fmla="*/ 406458 w 680318"/>
            <a:gd name="connsiteY7" fmla="*/ 96 h 289250"/>
            <a:gd name="connsiteX8" fmla="*/ 340095 w 680318"/>
            <a:gd name="connsiteY8" fmla="*/ 3161 h 289250"/>
            <a:gd name="connsiteX9" fmla="*/ 273734 w 680318"/>
            <a:gd name="connsiteY9" fmla="*/ 11665 h 289250"/>
            <a:gd name="connsiteX10" fmla="*/ 209926 w 680318"/>
            <a:gd name="connsiteY10" fmla="*/ 25280 h 289250"/>
            <a:gd name="connsiteX11" fmla="*/ 151123 w 680318"/>
            <a:gd name="connsiteY11" fmla="*/ 43484 h 289250"/>
            <a:gd name="connsiteX12" fmla="*/ 99585 w 680318"/>
            <a:gd name="connsiteY12" fmla="*/ 65576 h 289250"/>
            <a:gd name="connsiteX13" fmla="*/ 57292 w 680318"/>
            <a:gd name="connsiteY13" fmla="*/ 90708 h 289250"/>
            <a:gd name="connsiteX14" fmla="*/ 25869 w 680318"/>
            <a:gd name="connsiteY14" fmla="*/ 117914 h 289250"/>
            <a:gd name="connsiteX15" fmla="*/ 6523 w 680318"/>
            <a:gd name="connsiteY15" fmla="*/ 146148 h 289250"/>
            <a:gd name="connsiteX16" fmla="*/ 0 w 680318"/>
            <a:gd name="connsiteY16" fmla="*/ 174325 h 289250"/>
            <a:gd name="connsiteX17" fmla="*/ 6549 w 680318"/>
            <a:gd name="connsiteY17" fmla="*/ 201363 h 289250"/>
            <a:gd name="connsiteX18" fmla="*/ 25918 w 680318"/>
            <a:gd name="connsiteY18" fmla="*/ 226222 h 289250"/>
            <a:gd name="connsiteX19" fmla="*/ 57363 w 680318"/>
            <a:gd name="connsiteY19" fmla="*/ 247947 h 289250"/>
            <a:gd name="connsiteX20" fmla="*/ 99676 w 680318"/>
            <a:gd name="connsiteY20" fmla="*/ 265704 h 289250"/>
            <a:gd name="connsiteX21" fmla="*/ 151230 w 680318"/>
            <a:gd name="connsiteY21" fmla="*/ 278809 h 289250"/>
            <a:gd name="connsiteX22" fmla="*/ 210045 w 680318"/>
            <a:gd name="connsiteY22" fmla="*/ 286760 h 289250"/>
            <a:gd name="connsiteX23" fmla="*/ 273861 w 680318"/>
            <a:gd name="connsiteY23" fmla="*/ 289250 h 289250"/>
            <a:gd name="connsiteX24" fmla="*/ 340224 w 680318"/>
            <a:gd name="connsiteY24" fmla="*/ 286184 h 289250"/>
            <a:gd name="connsiteX25" fmla="*/ 406584 w 680318"/>
            <a:gd name="connsiteY25" fmla="*/ 277681 h 289250"/>
            <a:gd name="connsiteX26" fmla="*/ 470392 w 680318"/>
            <a:gd name="connsiteY26" fmla="*/ 264065 h 289250"/>
            <a:gd name="connsiteX27" fmla="*/ 529195 w 680318"/>
            <a:gd name="connsiteY27" fmla="*/ 245862 h 289250"/>
            <a:gd name="connsiteX28" fmla="*/ 580734 w 680318"/>
            <a:gd name="connsiteY28" fmla="*/ 223770 h 289250"/>
            <a:gd name="connsiteX29" fmla="*/ 623027 w 680318"/>
            <a:gd name="connsiteY29" fmla="*/ 198638 h 289250"/>
            <a:gd name="connsiteX30" fmla="*/ 654450 w 680318"/>
            <a:gd name="connsiteY30" fmla="*/ 171432 h 289250"/>
            <a:gd name="connsiteX31" fmla="*/ 673795 w 680318"/>
            <a:gd name="connsiteY31" fmla="*/ 143198 h 289250"/>
            <a:gd name="connsiteX32" fmla="*/ 680318 w 680318"/>
            <a:gd name="connsiteY32" fmla="*/ 115020 h 289250"/>
            <a:gd name="connsiteX0" fmla="*/ 680322 w 680322"/>
            <a:gd name="connsiteY0" fmla="*/ 115020 h 289250"/>
            <a:gd name="connsiteX1" fmla="*/ 673773 w 680322"/>
            <a:gd name="connsiteY1" fmla="*/ 87983 h 289250"/>
            <a:gd name="connsiteX2" fmla="*/ 654404 w 680322"/>
            <a:gd name="connsiteY2" fmla="*/ 63124 h 289250"/>
            <a:gd name="connsiteX3" fmla="*/ 622959 w 680322"/>
            <a:gd name="connsiteY3" fmla="*/ 41398 h 289250"/>
            <a:gd name="connsiteX4" fmla="*/ 580647 w 680322"/>
            <a:gd name="connsiteY4" fmla="*/ 23642 h 289250"/>
            <a:gd name="connsiteX5" fmla="*/ 529092 w 680322"/>
            <a:gd name="connsiteY5" fmla="*/ 10536 h 289250"/>
            <a:gd name="connsiteX6" fmla="*/ 470277 w 680322"/>
            <a:gd name="connsiteY6" fmla="*/ 2586 h 289250"/>
            <a:gd name="connsiteX7" fmla="*/ 406462 w 680322"/>
            <a:gd name="connsiteY7" fmla="*/ 96 h 289250"/>
            <a:gd name="connsiteX8" fmla="*/ 340099 w 680322"/>
            <a:gd name="connsiteY8" fmla="*/ 3161 h 289250"/>
            <a:gd name="connsiteX9" fmla="*/ 273738 w 680322"/>
            <a:gd name="connsiteY9" fmla="*/ 11665 h 289250"/>
            <a:gd name="connsiteX10" fmla="*/ 209930 w 680322"/>
            <a:gd name="connsiteY10" fmla="*/ 25280 h 289250"/>
            <a:gd name="connsiteX11" fmla="*/ 151127 w 680322"/>
            <a:gd name="connsiteY11" fmla="*/ 43484 h 289250"/>
            <a:gd name="connsiteX12" fmla="*/ 99589 w 680322"/>
            <a:gd name="connsiteY12" fmla="*/ 65576 h 289250"/>
            <a:gd name="connsiteX13" fmla="*/ 57296 w 680322"/>
            <a:gd name="connsiteY13" fmla="*/ 90708 h 289250"/>
            <a:gd name="connsiteX14" fmla="*/ 25873 w 680322"/>
            <a:gd name="connsiteY14" fmla="*/ 117914 h 289250"/>
            <a:gd name="connsiteX15" fmla="*/ 6527 w 680322"/>
            <a:gd name="connsiteY15" fmla="*/ 146148 h 289250"/>
            <a:gd name="connsiteX16" fmla="*/ 4 w 680322"/>
            <a:gd name="connsiteY16" fmla="*/ 174325 h 289250"/>
            <a:gd name="connsiteX17" fmla="*/ 6553 w 680322"/>
            <a:gd name="connsiteY17" fmla="*/ 201363 h 289250"/>
            <a:gd name="connsiteX18" fmla="*/ 25922 w 680322"/>
            <a:gd name="connsiteY18" fmla="*/ 226222 h 289250"/>
            <a:gd name="connsiteX19" fmla="*/ 57367 w 680322"/>
            <a:gd name="connsiteY19" fmla="*/ 247947 h 289250"/>
            <a:gd name="connsiteX20" fmla="*/ 99680 w 680322"/>
            <a:gd name="connsiteY20" fmla="*/ 265704 h 289250"/>
            <a:gd name="connsiteX21" fmla="*/ 151234 w 680322"/>
            <a:gd name="connsiteY21" fmla="*/ 278809 h 289250"/>
            <a:gd name="connsiteX22" fmla="*/ 210049 w 680322"/>
            <a:gd name="connsiteY22" fmla="*/ 286760 h 289250"/>
            <a:gd name="connsiteX23" fmla="*/ 273865 w 680322"/>
            <a:gd name="connsiteY23" fmla="*/ 289250 h 289250"/>
            <a:gd name="connsiteX24" fmla="*/ 340228 w 680322"/>
            <a:gd name="connsiteY24" fmla="*/ 286184 h 289250"/>
            <a:gd name="connsiteX25" fmla="*/ 406588 w 680322"/>
            <a:gd name="connsiteY25" fmla="*/ 277681 h 289250"/>
            <a:gd name="connsiteX26" fmla="*/ 470396 w 680322"/>
            <a:gd name="connsiteY26" fmla="*/ 264065 h 289250"/>
            <a:gd name="connsiteX27" fmla="*/ 529199 w 680322"/>
            <a:gd name="connsiteY27" fmla="*/ 245862 h 289250"/>
            <a:gd name="connsiteX28" fmla="*/ 580738 w 680322"/>
            <a:gd name="connsiteY28" fmla="*/ 223770 h 289250"/>
            <a:gd name="connsiteX29" fmla="*/ 623031 w 680322"/>
            <a:gd name="connsiteY29" fmla="*/ 198638 h 289250"/>
            <a:gd name="connsiteX30" fmla="*/ 654454 w 680322"/>
            <a:gd name="connsiteY30" fmla="*/ 171432 h 289250"/>
            <a:gd name="connsiteX31" fmla="*/ 673799 w 680322"/>
            <a:gd name="connsiteY31" fmla="*/ 143198 h 289250"/>
            <a:gd name="connsiteX32" fmla="*/ 680322 w 680322"/>
            <a:gd name="connsiteY32" fmla="*/ 115020 h 289250"/>
            <a:gd name="connsiteX0" fmla="*/ 680322 w 680322"/>
            <a:gd name="connsiteY0" fmla="*/ 115020 h 289250"/>
            <a:gd name="connsiteX1" fmla="*/ 673773 w 680322"/>
            <a:gd name="connsiteY1" fmla="*/ 87983 h 289250"/>
            <a:gd name="connsiteX2" fmla="*/ 654404 w 680322"/>
            <a:gd name="connsiteY2" fmla="*/ 63124 h 289250"/>
            <a:gd name="connsiteX3" fmla="*/ 622959 w 680322"/>
            <a:gd name="connsiteY3" fmla="*/ 41398 h 289250"/>
            <a:gd name="connsiteX4" fmla="*/ 580647 w 680322"/>
            <a:gd name="connsiteY4" fmla="*/ 23642 h 289250"/>
            <a:gd name="connsiteX5" fmla="*/ 529092 w 680322"/>
            <a:gd name="connsiteY5" fmla="*/ 10536 h 289250"/>
            <a:gd name="connsiteX6" fmla="*/ 470277 w 680322"/>
            <a:gd name="connsiteY6" fmla="*/ 2586 h 289250"/>
            <a:gd name="connsiteX7" fmla="*/ 406462 w 680322"/>
            <a:gd name="connsiteY7" fmla="*/ 96 h 289250"/>
            <a:gd name="connsiteX8" fmla="*/ 340099 w 680322"/>
            <a:gd name="connsiteY8" fmla="*/ 3161 h 289250"/>
            <a:gd name="connsiteX9" fmla="*/ 273738 w 680322"/>
            <a:gd name="connsiteY9" fmla="*/ 11665 h 289250"/>
            <a:gd name="connsiteX10" fmla="*/ 209930 w 680322"/>
            <a:gd name="connsiteY10" fmla="*/ 25280 h 289250"/>
            <a:gd name="connsiteX11" fmla="*/ 151127 w 680322"/>
            <a:gd name="connsiteY11" fmla="*/ 43484 h 289250"/>
            <a:gd name="connsiteX12" fmla="*/ 99589 w 680322"/>
            <a:gd name="connsiteY12" fmla="*/ 65576 h 289250"/>
            <a:gd name="connsiteX13" fmla="*/ 57296 w 680322"/>
            <a:gd name="connsiteY13" fmla="*/ 90708 h 289250"/>
            <a:gd name="connsiteX14" fmla="*/ 25873 w 680322"/>
            <a:gd name="connsiteY14" fmla="*/ 117914 h 289250"/>
            <a:gd name="connsiteX15" fmla="*/ 6527 w 680322"/>
            <a:gd name="connsiteY15" fmla="*/ 146148 h 289250"/>
            <a:gd name="connsiteX16" fmla="*/ 4 w 680322"/>
            <a:gd name="connsiteY16" fmla="*/ 174325 h 289250"/>
            <a:gd name="connsiteX17" fmla="*/ 6553 w 680322"/>
            <a:gd name="connsiteY17" fmla="*/ 201363 h 289250"/>
            <a:gd name="connsiteX18" fmla="*/ 25922 w 680322"/>
            <a:gd name="connsiteY18" fmla="*/ 226222 h 289250"/>
            <a:gd name="connsiteX19" fmla="*/ 57367 w 680322"/>
            <a:gd name="connsiteY19" fmla="*/ 247947 h 289250"/>
            <a:gd name="connsiteX20" fmla="*/ 99680 w 680322"/>
            <a:gd name="connsiteY20" fmla="*/ 265704 h 289250"/>
            <a:gd name="connsiteX21" fmla="*/ 151234 w 680322"/>
            <a:gd name="connsiteY21" fmla="*/ 278809 h 289250"/>
            <a:gd name="connsiteX22" fmla="*/ 210049 w 680322"/>
            <a:gd name="connsiteY22" fmla="*/ 286760 h 289250"/>
            <a:gd name="connsiteX23" fmla="*/ 273865 w 680322"/>
            <a:gd name="connsiteY23" fmla="*/ 289250 h 289250"/>
            <a:gd name="connsiteX24" fmla="*/ 340228 w 680322"/>
            <a:gd name="connsiteY24" fmla="*/ 286184 h 289250"/>
            <a:gd name="connsiteX25" fmla="*/ 406588 w 680322"/>
            <a:gd name="connsiteY25" fmla="*/ 277681 h 289250"/>
            <a:gd name="connsiteX26" fmla="*/ 470396 w 680322"/>
            <a:gd name="connsiteY26" fmla="*/ 264065 h 289250"/>
            <a:gd name="connsiteX27" fmla="*/ 529199 w 680322"/>
            <a:gd name="connsiteY27" fmla="*/ 245862 h 289250"/>
            <a:gd name="connsiteX28" fmla="*/ 580738 w 680322"/>
            <a:gd name="connsiteY28" fmla="*/ 223770 h 289250"/>
            <a:gd name="connsiteX29" fmla="*/ 623031 w 680322"/>
            <a:gd name="connsiteY29" fmla="*/ 198638 h 289250"/>
            <a:gd name="connsiteX30" fmla="*/ 654454 w 680322"/>
            <a:gd name="connsiteY30" fmla="*/ 171432 h 289250"/>
            <a:gd name="connsiteX31" fmla="*/ 673799 w 680322"/>
            <a:gd name="connsiteY31" fmla="*/ 143198 h 289250"/>
            <a:gd name="connsiteX32" fmla="*/ 680322 w 680322"/>
            <a:gd name="connsiteY32" fmla="*/ 115020 h 289250"/>
            <a:gd name="connsiteX0" fmla="*/ 680322 w 680322"/>
            <a:gd name="connsiteY0" fmla="*/ 115020 h 289250"/>
            <a:gd name="connsiteX1" fmla="*/ 673773 w 680322"/>
            <a:gd name="connsiteY1" fmla="*/ 87983 h 289250"/>
            <a:gd name="connsiteX2" fmla="*/ 654404 w 680322"/>
            <a:gd name="connsiteY2" fmla="*/ 63124 h 289250"/>
            <a:gd name="connsiteX3" fmla="*/ 622959 w 680322"/>
            <a:gd name="connsiteY3" fmla="*/ 41398 h 289250"/>
            <a:gd name="connsiteX4" fmla="*/ 580647 w 680322"/>
            <a:gd name="connsiteY4" fmla="*/ 23642 h 289250"/>
            <a:gd name="connsiteX5" fmla="*/ 529092 w 680322"/>
            <a:gd name="connsiteY5" fmla="*/ 10536 h 289250"/>
            <a:gd name="connsiteX6" fmla="*/ 470277 w 680322"/>
            <a:gd name="connsiteY6" fmla="*/ 2586 h 289250"/>
            <a:gd name="connsiteX7" fmla="*/ 406462 w 680322"/>
            <a:gd name="connsiteY7" fmla="*/ 96 h 289250"/>
            <a:gd name="connsiteX8" fmla="*/ 340099 w 680322"/>
            <a:gd name="connsiteY8" fmla="*/ 3161 h 289250"/>
            <a:gd name="connsiteX9" fmla="*/ 273738 w 680322"/>
            <a:gd name="connsiteY9" fmla="*/ 11665 h 289250"/>
            <a:gd name="connsiteX10" fmla="*/ 209930 w 680322"/>
            <a:gd name="connsiteY10" fmla="*/ 25280 h 289250"/>
            <a:gd name="connsiteX11" fmla="*/ 151127 w 680322"/>
            <a:gd name="connsiteY11" fmla="*/ 43484 h 289250"/>
            <a:gd name="connsiteX12" fmla="*/ 99589 w 680322"/>
            <a:gd name="connsiteY12" fmla="*/ 65576 h 289250"/>
            <a:gd name="connsiteX13" fmla="*/ 57296 w 680322"/>
            <a:gd name="connsiteY13" fmla="*/ 90708 h 289250"/>
            <a:gd name="connsiteX14" fmla="*/ 25873 w 680322"/>
            <a:gd name="connsiteY14" fmla="*/ 117914 h 289250"/>
            <a:gd name="connsiteX15" fmla="*/ 6527 w 680322"/>
            <a:gd name="connsiteY15" fmla="*/ 146148 h 289250"/>
            <a:gd name="connsiteX16" fmla="*/ 4 w 680322"/>
            <a:gd name="connsiteY16" fmla="*/ 174325 h 289250"/>
            <a:gd name="connsiteX17" fmla="*/ 6553 w 680322"/>
            <a:gd name="connsiteY17" fmla="*/ 201363 h 289250"/>
            <a:gd name="connsiteX18" fmla="*/ 25922 w 680322"/>
            <a:gd name="connsiteY18" fmla="*/ 226222 h 289250"/>
            <a:gd name="connsiteX19" fmla="*/ 57367 w 680322"/>
            <a:gd name="connsiteY19" fmla="*/ 247947 h 289250"/>
            <a:gd name="connsiteX20" fmla="*/ 99680 w 680322"/>
            <a:gd name="connsiteY20" fmla="*/ 265704 h 289250"/>
            <a:gd name="connsiteX21" fmla="*/ 151234 w 680322"/>
            <a:gd name="connsiteY21" fmla="*/ 278809 h 289250"/>
            <a:gd name="connsiteX22" fmla="*/ 210049 w 680322"/>
            <a:gd name="connsiteY22" fmla="*/ 286760 h 289250"/>
            <a:gd name="connsiteX23" fmla="*/ 273865 w 680322"/>
            <a:gd name="connsiteY23" fmla="*/ 289250 h 289250"/>
            <a:gd name="connsiteX24" fmla="*/ 340228 w 680322"/>
            <a:gd name="connsiteY24" fmla="*/ 286184 h 289250"/>
            <a:gd name="connsiteX25" fmla="*/ 406588 w 680322"/>
            <a:gd name="connsiteY25" fmla="*/ 277681 h 289250"/>
            <a:gd name="connsiteX26" fmla="*/ 470396 w 680322"/>
            <a:gd name="connsiteY26" fmla="*/ 264065 h 289250"/>
            <a:gd name="connsiteX27" fmla="*/ 529199 w 680322"/>
            <a:gd name="connsiteY27" fmla="*/ 245862 h 289250"/>
            <a:gd name="connsiteX28" fmla="*/ 580738 w 680322"/>
            <a:gd name="connsiteY28" fmla="*/ 223770 h 289250"/>
            <a:gd name="connsiteX29" fmla="*/ 623031 w 680322"/>
            <a:gd name="connsiteY29" fmla="*/ 198638 h 289250"/>
            <a:gd name="connsiteX30" fmla="*/ 654454 w 680322"/>
            <a:gd name="connsiteY30" fmla="*/ 171432 h 289250"/>
            <a:gd name="connsiteX31" fmla="*/ 673799 w 680322"/>
            <a:gd name="connsiteY31" fmla="*/ 143198 h 289250"/>
            <a:gd name="connsiteX32" fmla="*/ 680322 w 680322"/>
            <a:gd name="connsiteY32" fmla="*/ 115020 h 289250"/>
            <a:gd name="connsiteX0" fmla="*/ 680322 w 680322"/>
            <a:gd name="connsiteY0" fmla="*/ 115020 h 289250"/>
            <a:gd name="connsiteX1" fmla="*/ 673773 w 680322"/>
            <a:gd name="connsiteY1" fmla="*/ 87983 h 289250"/>
            <a:gd name="connsiteX2" fmla="*/ 654404 w 680322"/>
            <a:gd name="connsiteY2" fmla="*/ 63124 h 289250"/>
            <a:gd name="connsiteX3" fmla="*/ 622959 w 680322"/>
            <a:gd name="connsiteY3" fmla="*/ 41398 h 289250"/>
            <a:gd name="connsiteX4" fmla="*/ 580647 w 680322"/>
            <a:gd name="connsiteY4" fmla="*/ 23642 h 289250"/>
            <a:gd name="connsiteX5" fmla="*/ 529092 w 680322"/>
            <a:gd name="connsiteY5" fmla="*/ 10536 h 289250"/>
            <a:gd name="connsiteX6" fmla="*/ 470277 w 680322"/>
            <a:gd name="connsiteY6" fmla="*/ 2586 h 289250"/>
            <a:gd name="connsiteX7" fmla="*/ 406462 w 680322"/>
            <a:gd name="connsiteY7" fmla="*/ 96 h 289250"/>
            <a:gd name="connsiteX8" fmla="*/ 340099 w 680322"/>
            <a:gd name="connsiteY8" fmla="*/ 3161 h 289250"/>
            <a:gd name="connsiteX9" fmla="*/ 273738 w 680322"/>
            <a:gd name="connsiteY9" fmla="*/ 11665 h 289250"/>
            <a:gd name="connsiteX10" fmla="*/ 209930 w 680322"/>
            <a:gd name="connsiteY10" fmla="*/ 25280 h 289250"/>
            <a:gd name="connsiteX11" fmla="*/ 151127 w 680322"/>
            <a:gd name="connsiteY11" fmla="*/ 43484 h 289250"/>
            <a:gd name="connsiteX12" fmla="*/ 99589 w 680322"/>
            <a:gd name="connsiteY12" fmla="*/ 65576 h 289250"/>
            <a:gd name="connsiteX13" fmla="*/ 57296 w 680322"/>
            <a:gd name="connsiteY13" fmla="*/ 90708 h 289250"/>
            <a:gd name="connsiteX14" fmla="*/ 25873 w 680322"/>
            <a:gd name="connsiteY14" fmla="*/ 117914 h 289250"/>
            <a:gd name="connsiteX15" fmla="*/ 6527 w 680322"/>
            <a:gd name="connsiteY15" fmla="*/ 146148 h 289250"/>
            <a:gd name="connsiteX16" fmla="*/ 4 w 680322"/>
            <a:gd name="connsiteY16" fmla="*/ 174325 h 289250"/>
            <a:gd name="connsiteX17" fmla="*/ 6553 w 680322"/>
            <a:gd name="connsiteY17" fmla="*/ 201363 h 289250"/>
            <a:gd name="connsiteX18" fmla="*/ 25922 w 680322"/>
            <a:gd name="connsiteY18" fmla="*/ 226222 h 289250"/>
            <a:gd name="connsiteX19" fmla="*/ 57367 w 680322"/>
            <a:gd name="connsiteY19" fmla="*/ 247947 h 289250"/>
            <a:gd name="connsiteX20" fmla="*/ 99680 w 680322"/>
            <a:gd name="connsiteY20" fmla="*/ 265704 h 289250"/>
            <a:gd name="connsiteX21" fmla="*/ 151234 w 680322"/>
            <a:gd name="connsiteY21" fmla="*/ 278809 h 289250"/>
            <a:gd name="connsiteX22" fmla="*/ 210049 w 680322"/>
            <a:gd name="connsiteY22" fmla="*/ 286760 h 289250"/>
            <a:gd name="connsiteX23" fmla="*/ 273865 w 680322"/>
            <a:gd name="connsiteY23" fmla="*/ 289250 h 289250"/>
            <a:gd name="connsiteX24" fmla="*/ 340228 w 680322"/>
            <a:gd name="connsiteY24" fmla="*/ 286184 h 289250"/>
            <a:gd name="connsiteX25" fmla="*/ 406588 w 680322"/>
            <a:gd name="connsiteY25" fmla="*/ 277681 h 289250"/>
            <a:gd name="connsiteX26" fmla="*/ 470396 w 680322"/>
            <a:gd name="connsiteY26" fmla="*/ 264065 h 289250"/>
            <a:gd name="connsiteX27" fmla="*/ 529199 w 680322"/>
            <a:gd name="connsiteY27" fmla="*/ 245862 h 289250"/>
            <a:gd name="connsiteX28" fmla="*/ 580738 w 680322"/>
            <a:gd name="connsiteY28" fmla="*/ 223770 h 289250"/>
            <a:gd name="connsiteX29" fmla="*/ 623031 w 680322"/>
            <a:gd name="connsiteY29" fmla="*/ 198638 h 289250"/>
            <a:gd name="connsiteX30" fmla="*/ 654454 w 680322"/>
            <a:gd name="connsiteY30" fmla="*/ 171432 h 289250"/>
            <a:gd name="connsiteX31" fmla="*/ 673799 w 680322"/>
            <a:gd name="connsiteY31" fmla="*/ 143198 h 289250"/>
            <a:gd name="connsiteX32" fmla="*/ 680322 w 680322"/>
            <a:gd name="connsiteY32" fmla="*/ 115020 h 289250"/>
            <a:gd name="connsiteX0" fmla="*/ 680322 w 680322"/>
            <a:gd name="connsiteY0" fmla="*/ 115020 h 289250"/>
            <a:gd name="connsiteX1" fmla="*/ 673773 w 680322"/>
            <a:gd name="connsiteY1" fmla="*/ 87983 h 289250"/>
            <a:gd name="connsiteX2" fmla="*/ 654404 w 680322"/>
            <a:gd name="connsiteY2" fmla="*/ 63124 h 289250"/>
            <a:gd name="connsiteX3" fmla="*/ 622959 w 680322"/>
            <a:gd name="connsiteY3" fmla="*/ 41398 h 289250"/>
            <a:gd name="connsiteX4" fmla="*/ 580647 w 680322"/>
            <a:gd name="connsiteY4" fmla="*/ 23642 h 289250"/>
            <a:gd name="connsiteX5" fmla="*/ 529092 w 680322"/>
            <a:gd name="connsiteY5" fmla="*/ 10536 h 289250"/>
            <a:gd name="connsiteX6" fmla="*/ 470277 w 680322"/>
            <a:gd name="connsiteY6" fmla="*/ 2586 h 289250"/>
            <a:gd name="connsiteX7" fmla="*/ 406462 w 680322"/>
            <a:gd name="connsiteY7" fmla="*/ 96 h 289250"/>
            <a:gd name="connsiteX8" fmla="*/ 340099 w 680322"/>
            <a:gd name="connsiteY8" fmla="*/ 3161 h 289250"/>
            <a:gd name="connsiteX9" fmla="*/ 273738 w 680322"/>
            <a:gd name="connsiteY9" fmla="*/ 11665 h 289250"/>
            <a:gd name="connsiteX10" fmla="*/ 209930 w 680322"/>
            <a:gd name="connsiteY10" fmla="*/ 25280 h 289250"/>
            <a:gd name="connsiteX11" fmla="*/ 151127 w 680322"/>
            <a:gd name="connsiteY11" fmla="*/ 43484 h 289250"/>
            <a:gd name="connsiteX12" fmla="*/ 99589 w 680322"/>
            <a:gd name="connsiteY12" fmla="*/ 65576 h 289250"/>
            <a:gd name="connsiteX13" fmla="*/ 57296 w 680322"/>
            <a:gd name="connsiteY13" fmla="*/ 90708 h 289250"/>
            <a:gd name="connsiteX14" fmla="*/ 25873 w 680322"/>
            <a:gd name="connsiteY14" fmla="*/ 117914 h 289250"/>
            <a:gd name="connsiteX15" fmla="*/ 6527 w 680322"/>
            <a:gd name="connsiteY15" fmla="*/ 146148 h 289250"/>
            <a:gd name="connsiteX16" fmla="*/ 4 w 680322"/>
            <a:gd name="connsiteY16" fmla="*/ 174325 h 289250"/>
            <a:gd name="connsiteX17" fmla="*/ 6553 w 680322"/>
            <a:gd name="connsiteY17" fmla="*/ 201363 h 289250"/>
            <a:gd name="connsiteX18" fmla="*/ 25922 w 680322"/>
            <a:gd name="connsiteY18" fmla="*/ 226222 h 289250"/>
            <a:gd name="connsiteX19" fmla="*/ 57367 w 680322"/>
            <a:gd name="connsiteY19" fmla="*/ 247947 h 289250"/>
            <a:gd name="connsiteX20" fmla="*/ 99680 w 680322"/>
            <a:gd name="connsiteY20" fmla="*/ 265704 h 289250"/>
            <a:gd name="connsiteX21" fmla="*/ 151234 w 680322"/>
            <a:gd name="connsiteY21" fmla="*/ 278809 h 289250"/>
            <a:gd name="connsiteX22" fmla="*/ 210049 w 680322"/>
            <a:gd name="connsiteY22" fmla="*/ 286760 h 289250"/>
            <a:gd name="connsiteX23" fmla="*/ 273865 w 680322"/>
            <a:gd name="connsiteY23" fmla="*/ 289250 h 289250"/>
            <a:gd name="connsiteX24" fmla="*/ 340228 w 680322"/>
            <a:gd name="connsiteY24" fmla="*/ 286184 h 289250"/>
            <a:gd name="connsiteX25" fmla="*/ 406588 w 680322"/>
            <a:gd name="connsiteY25" fmla="*/ 277681 h 289250"/>
            <a:gd name="connsiteX26" fmla="*/ 470396 w 680322"/>
            <a:gd name="connsiteY26" fmla="*/ 264065 h 289250"/>
            <a:gd name="connsiteX27" fmla="*/ 529199 w 680322"/>
            <a:gd name="connsiteY27" fmla="*/ 245862 h 289250"/>
            <a:gd name="connsiteX28" fmla="*/ 580738 w 680322"/>
            <a:gd name="connsiteY28" fmla="*/ 223770 h 289250"/>
            <a:gd name="connsiteX29" fmla="*/ 623031 w 680322"/>
            <a:gd name="connsiteY29" fmla="*/ 198638 h 289250"/>
            <a:gd name="connsiteX30" fmla="*/ 654454 w 680322"/>
            <a:gd name="connsiteY30" fmla="*/ 171432 h 289250"/>
            <a:gd name="connsiteX31" fmla="*/ 673799 w 680322"/>
            <a:gd name="connsiteY31" fmla="*/ 143198 h 289250"/>
            <a:gd name="connsiteX32" fmla="*/ 680322 w 680322"/>
            <a:gd name="connsiteY32" fmla="*/ 115020 h 289250"/>
            <a:gd name="connsiteX0" fmla="*/ 680322 w 680322"/>
            <a:gd name="connsiteY0" fmla="*/ 115020 h 289250"/>
            <a:gd name="connsiteX1" fmla="*/ 673773 w 680322"/>
            <a:gd name="connsiteY1" fmla="*/ 87983 h 289250"/>
            <a:gd name="connsiteX2" fmla="*/ 654404 w 680322"/>
            <a:gd name="connsiteY2" fmla="*/ 63124 h 289250"/>
            <a:gd name="connsiteX3" fmla="*/ 622959 w 680322"/>
            <a:gd name="connsiteY3" fmla="*/ 41398 h 289250"/>
            <a:gd name="connsiteX4" fmla="*/ 580647 w 680322"/>
            <a:gd name="connsiteY4" fmla="*/ 23642 h 289250"/>
            <a:gd name="connsiteX5" fmla="*/ 529092 w 680322"/>
            <a:gd name="connsiteY5" fmla="*/ 10536 h 289250"/>
            <a:gd name="connsiteX6" fmla="*/ 470277 w 680322"/>
            <a:gd name="connsiteY6" fmla="*/ 2586 h 289250"/>
            <a:gd name="connsiteX7" fmla="*/ 406462 w 680322"/>
            <a:gd name="connsiteY7" fmla="*/ 96 h 289250"/>
            <a:gd name="connsiteX8" fmla="*/ 340099 w 680322"/>
            <a:gd name="connsiteY8" fmla="*/ 3161 h 289250"/>
            <a:gd name="connsiteX9" fmla="*/ 273738 w 680322"/>
            <a:gd name="connsiteY9" fmla="*/ 11665 h 289250"/>
            <a:gd name="connsiteX10" fmla="*/ 209930 w 680322"/>
            <a:gd name="connsiteY10" fmla="*/ 25280 h 289250"/>
            <a:gd name="connsiteX11" fmla="*/ 151127 w 680322"/>
            <a:gd name="connsiteY11" fmla="*/ 43484 h 289250"/>
            <a:gd name="connsiteX12" fmla="*/ 99589 w 680322"/>
            <a:gd name="connsiteY12" fmla="*/ 65576 h 289250"/>
            <a:gd name="connsiteX13" fmla="*/ 57296 w 680322"/>
            <a:gd name="connsiteY13" fmla="*/ 90708 h 289250"/>
            <a:gd name="connsiteX14" fmla="*/ 25873 w 680322"/>
            <a:gd name="connsiteY14" fmla="*/ 117914 h 289250"/>
            <a:gd name="connsiteX15" fmla="*/ 6527 w 680322"/>
            <a:gd name="connsiteY15" fmla="*/ 146148 h 289250"/>
            <a:gd name="connsiteX16" fmla="*/ 4 w 680322"/>
            <a:gd name="connsiteY16" fmla="*/ 174325 h 289250"/>
            <a:gd name="connsiteX17" fmla="*/ 6553 w 680322"/>
            <a:gd name="connsiteY17" fmla="*/ 201363 h 289250"/>
            <a:gd name="connsiteX18" fmla="*/ 25922 w 680322"/>
            <a:gd name="connsiteY18" fmla="*/ 226222 h 289250"/>
            <a:gd name="connsiteX19" fmla="*/ 57367 w 680322"/>
            <a:gd name="connsiteY19" fmla="*/ 247947 h 289250"/>
            <a:gd name="connsiteX20" fmla="*/ 99680 w 680322"/>
            <a:gd name="connsiteY20" fmla="*/ 265704 h 289250"/>
            <a:gd name="connsiteX21" fmla="*/ 151234 w 680322"/>
            <a:gd name="connsiteY21" fmla="*/ 278809 h 289250"/>
            <a:gd name="connsiteX22" fmla="*/ 210049 w 680322"/>
            <a:gd name="connsiteY22" fmla="*/ 286760 h 289250"/>
            <a:gd name="connsiteX23" fmla="*/ 273865 w 680322"/>
            <a:gd name="connsiteY23" fmla="*/ 289250 h 289250"/>
            <a:gd name="connsiteX24" fmla="*/ 340228 w 680322"/>
            <a:gd name="connsiteY24" fmla="*/ 286184 h 289250"/>
            <a:gd name="connsiteX25" fmla="*/ 406588 w 680322"/>
            <a:gd name="connsiteY25" fmla="*/ 277681 h 289250"/>
            <a:gd name="connsiteX26" fmla="*/ 470396 w 680322"/>
            <a:gd name="connsiteY26" fmla="*/ 264065 h 289250"/>
            <a:gd name="connsiteX27" fmla="*/ 529199 w 680322"/>
            <a:gd name="connsiteY27" fmla="*/ 245862 h 289250"/>
            <a:gd name="connsiteX28" fmla="*/ 580738 w 680322"/>
            <a:gd name="connsiteY28" fmla="*/ 223770 h 289250"/>
            <a:gd name="connsiteX29" fmla="*/ 623031 w 680322"/>
            <a:gd name="connsiteY29" fmla="*/ 198638 h 289250"/>
            <a:gd name="connsiteX30" fmla="*/ 654454 w 680322"/>
            <a:gd name="connsiteY30" fmla="*/ 171432 h 289250"/>
            <a:gd name="connsiteX31" fmla="*/ 673799 w 680322"/>
            <a:gd name="connsiteY31" fmla="*/ 143198 h 289250"/>
            <a:gd name="connsiteX32" fmla="*/ 680322 w 680322"/>
            <a:gd name="connsiteY32" fmla="*/ 115020 h 289250"/>
            <a:gd name="connsiteX0" fmla="*/ 680322 w 680322"/>
            <a:gd name="connsiteY0" fmla="*/ 115020 h 289250"/>
            <a:gd name="connsiteX1" fmla="*/ 673773 w 680322"/>
            <a:gd name="connsiteY1" fmla="*/ 87983 h 289250"/>
            <a:gd name="connsiteX2" fmla="*/ 654404 w 680322"/>
            <a:gd name="connsiteY2" fmla="*/ 63124 h 289250"/>
            <a:gd name="connsiteX3" fmla="*/ 622959 w 680322"/>
            <a:gd name="connsiteY3" fmla="*/ 41398 h 289250"/>
            <a:gd name="connsiteX4" fmla="*/ 580647 w 680322"/>
            <a:gd name="connsiteY4" fmla="*/ 23642 h 289250"/>
            <a:gd name="connsiteX5" fmla="*/ 529092 w 680322"/>
            <a:gd name="connsiteY5" fmla="*/ 10536 h 289250"/>
            <a:gd name="connsiteX6" fmla="*/ 470277 w 680322"/>
            <a:gd name="connsiteY6" fmla="*/ 2586 h 289250"/>
            <a:gd name="connsiteX7" fmla="*/ 406462 w 680322"/>
            <a:gd name="connsiteY7" fmla="*/ 96 h 289250"/>
            <a:gd name="connsiteX8" fmla="*/ 340099 w 680322"/>
            <a:gd name="connsiteY8" fmla="*/ 3161 h 289250"/>
            <a:gd name="connsiteX9" fmla="*/ 273738 w 680322"/>
            <a:gd name="connsiteY9" fmla="*/ 11665 h 289250"/>
            <a:gd name="connsiteX10" fmla="*/ 209930 w 680322"/>
            <a:gd name="connsiteY10" fmla="*/ 25280 h 289250"/>
            <a:gd name="connsiteX11" fmla="*/ 151127 w 680322"/>
            <a:gd name="connsiteY11" fmla="*/ 43484 h 289250"/>
            <a:gd name="connsiteX12" fmla="*/ 99589 w 680322"/>
            <a:gd name="connsiteY12" fmla="*/ 65576 h 289250"/>
            <a:gd name="connsiteX13" fmla="*/ 57296 w 680322"/>
            <a:gd name="connsiteY13" fmla="*/ 90708 h 289250"/>
            <a:gd name="connsiteX14" fmla="*/ 25873 w 680322"/>
            <a:gd name="connsiteY14" fmla="*/ 117914 h 289250"/>
            <a:gd name="connsiteX15" fmla="*/ 6527 w 680322"/>
            <a:gd name="connsiteY15" fmla="*/ 146148 h 289250"/>
            <a:gd name="connsiteX16" fmla="*/ 4 w 680322"/>
            <a:gd name="connsiteY16" fmla="*/ 174325 h 289250"/>
            <a:gd name="connsiteX17" fmla="*/ 6553 w 680322"/>
            <a:gd name="connsiteY17" fmla="*/ 201363 h 289250"/>
            <a:gd name="connsiteX18" fmla="*/ 25922 w 680322"/>
            <a:gd name="connsiteY18" fmla="*/ 226222 h 289250"/>
            <a:gd name="connsiteX19" fmla="*/ 57367 w 680322"/>
            <a:gd name="connsiteY19" fmla="*/ 247947 h 289250"/>
            <a:gd name="connsiteX20" fmla="*/ 99680 w 680322"/>
            <a:gd name="connsiteY20" fmla="*/ 265704 h 289250"/>
            <a:gd name="connsiteX21" fmla="*/ 151234 w 680322"/>
            <a:gd name="connsiteY21" fmla="*/ 278809 h 289250"/>
            <a:gd name="connsiteX22" fmla="*/ 210049 w 680322"/>
            <a:gd name="connsiteY22" fmla="*/ 286760 h 289250"/>
            <a:gd name="connsiteX23" fmla="*/ 273865 w 680322"/>
            <a:gd name="connsiteY23" fmla="*/ 289250 h 289250"/>
            <a:gd name="connsiteX24" fmla="*/ 340228 w 680322"/>
            <a:gd name="connsiteY24" fmla="*/ 286184 h 289250"/>
            <a:gd name="connsiteX25" fmla="*/ 406588 w 680322"/>
            <a:gd name="connsiteY25" fmla="*/ 277681 h 289250"/>
            <a:gd name="connsiteX26" fmla="*/ 470396 w 680322"/>
            <a:gd name="connsiteY26" fmla="*/ 264065 h 289250"/>
            <a:gd name="connsiteX27" fmla="*/ 529199 w 680322"/>
            <a:gd name="connsiteY27" fmla="*/ 245862 h 289250"/>
            <a:gd name="connsiteX28" fmla="*/ 580738 w 680322"/>
            <a:gd name="connsiteY28" fmla="*/ 223770 h 289250"/>
            <a:gd name="connsiteX29" fmla="*/ 623031 w 680322"/>
            <a:gd name="connsiteY29" fmla="*/ 198638 h 289250"/>
            <a:gd name="connsiteX30" fmla="*/ 654454 w 680322"/>
            <a:gd name="connsiteY30" fmla="*/ 171432 h 289250"/>
            <a:gd name="connsiteX31" fmla="*/ 673799 w 680322"/>
            <a:gd name="connsiteY31" fmla="*/ 143198 h 289250"/>
            <a:gd name="connsiteX32" fmla="*/ 680322 w 680322"/>
            <a:gd name="connsiteY32" fmla="*/ 115020 h 289250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2"/>
            <a:gd name="connsiteY0" fmla="*/ 115020 h 289346"/>
            <a:gd name="connsiteX1" fmla="*/ 673773 w 680322"/>
            <a:gd name="connsiteY1" fmla="*/ 87983 h 289346"/>
            <a:gd name="connsiteX2" fmla="*/ 654404 w 680322"/>
            <a:gd name="connsiteY2" fmla="*/ 63124 h 289346"/>
            <a:gd name="connsiteX3" fmla="*/ 622959 w 680322"/>
            <a:gd name="connsiteY3" fmla="*/ 41398 h 289346"/>
            <a:gd name="connsiteX4" fmla="*/ 580647 w 680322"/>
            <a:gd name="connsiteY4" fmla="*/ 23642 h 289346"/>
            <a:gd name="connsiteX5" fmla="*/ 529092 w 680322"/>
            <a:gd name="connsiteY5" fmla="*/ 10536 h 289346"/>
            <a:gd name="connsiteX6" fmla="*/ 470277 w 680322"/>
            <a:gd name="connsiteY6" fmla="*/ 2586 h 289346"/>
            <a:gd name="connsiteX7" fmla="*/ 406462 w 680322"/>
            <a:gd name="connsiteY7" fmla="*/ 96 h 289346"/>
            <a:gd name="connsiteX8" fmla="*/ 340099 w 680322"/>
            <a:gd name="connsiteY8" fmla="*/ 3161 h 289346"/>
            <a:gd name="connsiteX9" fmla="*/ 273738 w 680322"/>
            <a:gd name="connsiteY9" fmla="*/ 11665 h 289346"/>
            <a:gd name="connsiteX10" fmla="*/ 209930 w 680322"/>
            <a:gd name="connsiteY10" fmla="*/ 25280 h 289346"/>
            <a:gd name="connsiteX11" fmla="*/ 151127 w 680322"/>
            <a:gd name="connsiteY11" fmla="*/ 43484 h 289346"/>
            <a:gd name="connsiteX12" fmla="*/ 99589 w 680322"/>
            <a:gd name="connsiteY12" fmla="*/ 65576 h 289346"/>
            <a:gd name="connsiteX13" fmla="*/ 57296 w 680322"/>
            <a:gd name="connsiteY13" fmla="*/ 90708 h 289346"/>
            <a:gd name="connsiteX14" fmla="*/ 25873 w 680322"/>
            <a:gd name="connsiteY14" fmla="*/ 117914 h 289346"/>
            <a:gd name="connsiteX15" fmla="*/ 6527 w 680322"/>
            <a:gd name="connsiteY15" fmla="*/ 146148 h 289346"/>
            <a:gd name="connsiteX16" fmla="*/ 4 w 680322"/>
            <a:gd name="connsiteY16" fmla="*/ 174325 h 289346"/>
            <a:gd name="connsiteX17" fmla="*/ 6553 w 680322"/>
            <a:gd name="connsiteY17" fmla="*/ 201363 h 289346"/>
            <a:gd name="connsiteX18" fmla="*/ 25922 w 680322"/>
            <a:gd name="connsiteY18" fmla="*/ 226222 h 289346"/>
            <a:gd name="connsiteX19" fmla="*/ 57367 w 680322"/>
            <a:gd name="connsiteY19" fmla="*/ 247947 h 289346"/>
            <a:gd name="connsiteX20" fmla="*/ 99680 w 680322"/>
            <a:gd name="connsiteY20" fmla="*/ 265704 h 289346"/>
            <a:gd name="connsiteX21" fmla="*/ 151234 w 680322"/>
            <a:gd name="connsiteY21" fmla="*/ 278809 h 289346"/>
            <a:gd name="connsiteX22" fmla="*/ 210049 w 680322"/>
            <a:gd name="connsiteY22" fmla="*/ 286760 h 289346"/>
            <a:gd name="connsiteX23" fmla="*/ 273865 w 680322"/>
            <a:gd name="connsiteY23" fmla="*/ 289250 h 289346"/>
            <a:gd name="connsiteX24" fmla="*/ 340228 w 680322"/>
            <a:gd name="connsiteY24" fmla="*/ 286184 h 289346"/>
            <a:gd name="connsiteX25" fmla="*/ 406588 w 680322"/>
            <a:gd name="connsiteY25" fmla="*/ 277681 h 289346"/>
            <a:gd name="connsiteX26" fmla="*/ 470396 w 680322"/>
            <a:gd name="connsiteY26" fmla="*/ 264065 h 289346"/>
            <a:gd name="connsiteX27" fmla="*/ 529199 w 680322"/>
            <a:gd name="connsiteY27" fmla="*/ 245862 h 289346"/>
            <a:gd name="connsiteX28" fmla="*/ 580738 w 680322"/>
            <a:gd name="connsiteY28" fmla="*/ 223770 h 289346"/>
            <a:gd name="connsiteX29" fmla="*/ 623031 w 680322"/>
            <a:gd name="connsiteY29" fmla="*/ 198638 h 289346"/>
            <a:gd name="connsiteX30" fmla="*/ 654454 w 680322"/>
            <a:gd name="connsiteY30" fmla="*/ 171432 h 289346"/>
            <a:gd name="connsiteX31" fmla="*/ 673799 w 680322"/>
            <a:gd name="connsiteY31" fmla="*/ 143198 h 289346"/>
            <a:gd name="connsiteX32" fmla="*/ 680322 w 680322"/>
            <a:gd name="connsiteY32" fmla="*/ 115020 h 289346"/>
            <a:gd name="connsiteX0" fmla="*/ 680322 w 680326"/>
            <a:gd name="connsiteY0" fmla="*/ 115020 h 289346"/>
            <a:gd name="connsiteX1" fmla="*/ 673773 w 680326"/>
            <a:gd name="connsiteY1" fmla="*/ 87983 h 289346"/>
            <a:gd name="connsiteX2" fmla="*/ 654404 w 680326"/>
            <a:gd name="connsiteY2" fmla="*/ 63124 h 289346"/>
            <a:gd name="connsiteX3" fmla="*/ 622959 w 680326"/>
            <a:gd name="connsiteY3" fmla="*/ 41398 h 289346"/>
            <a:gd name="connsiteX4" fmla="*/ 580647 w 680326"/>
            <a:gd name="connsiteY4" fmla="*/ 23642 h 289346"/>
            <a:gd name="connsiteX5" fmla="*/ 529092 w 680326"/>
            <a:gd name="connsiteY5" fmla="*/ 10536 h 289346"/>
            <a:gd name="connsiteX6" fmla="*/ 470277 w 680326"/>
            <a:gd name="connsiteY6" fmla="*/ 2586 h 289346"/>
            <a:gd name="connsiteX7" fmla="*/ 406462 w 680326"/>
            <a:gd name="connsiteY7" fmla="*/ 96 h 289346"/>
            <a:gd name="connsiteX8" fmla="*/ 340099 w 680326"/>
            <a:gd name="connsiteY8" fmla="*/ 3161 h 289346"/>
            <a:gd name="connsiteX9" fmla="*/ 273738 w 680326"/>
            <a:gd name="connsiteY9" fmla="*/ 11665 h 289346"/>
            <a:gd name="connsiteX10" fmla="*/ 209930 w 680326"/>
            <a:gd name="connsiteY10" fmla="*/ 25280 h 289346"/>
            <a:gd name="connsiteX11" fmla="*/ 151127 w 680326"/>
            <a:gd name="connsiteY11" fmla="*/ 43484 h 289346"/>
            <a:gd name="connsiteX12" fmla="*/ 99589 w 680326"/>
            <a:gd name="connsiteY12" fmla="*/ 65576 h 289346"/>
            <a:gd name="connsiteX13" fmla="*/ 57296 w 680326"/>
            <a:gd name="connsiteY13" fmla="*/ 90708 h 289346"/>
            <a:gd name="connsiteX14" fmla="*/ 25873 w 680326"/>
            <a:gd name="connsiteY14" fmla="*/ 117914 h 289346"/>
            <a:gd name="connsiteX15" fmla="*/ 6527 w 680326"/>
            <a:gd name="connsiteY15" fmla="*/ 146148 h 289346"/>
            <a:gd name="connsiteX16" fmla="*/ 4 w 680326"/>
            <a:gd name="connsiteY16" fmla="*/ 174325 h 289346"/>
            <a:gd name="connsiteX17" fmla="*/ 6553 w 680326"/>
            <a:gd name="connsiteY17" fmla="*/ 201363 h 289346"/>
            <a:gd name="connsiteX18" fmla="*/ 25922 w 680326"/>
            <a:gd name="connsiteY18" fmla="*/ 226222 h 289346"/>
            <a:gd name="connsiteX19" fmla="*/ 57367 w 680326"/>
            <a:gd name="connsiteY19" fmla="*/ 247947 h 289346"/>
            <a:gd name="connsiteX20" fmla="*/ 99680 w 680326"/>
            <a:gd name="connsiteY20" fmla="*/ 265704 h 289346"/>
            <a:gd name="connsiteX21" fmla="*/ 151234 w 680326"/>
            <a:gd name="connsiteY21" fmla="*/ 278809 h 289346"/>
            <a:gd name="connsiteX22" fmla="*/ 210049 w 680326"/>
            <a:gd name="connsiteY22" fmla="*/ 286760 h 289346"/>
            <a:gd name="connsiteX23" fmla="*/ 273865 w 680326"/>
            <a:gd name="connsiteY23" fmla="*/ 289250 h 289346"/>
            <a:gd name="connsiteX24" fmla="*/ 340228 w 680326"/>
            <a:gd name="connsiteY24" fmla="*/ 286184 h 289346"/>
            <a:gd name="connsiteX25" fmla="*/ 406588 w 680326"/>
            <a:gd name="connsiteY25" fmla="*/ 277681 h 289346"/>
            <a:gd name="connsiteX26" fmla="*/ 470396 w 680326"/>
            <a:gd name="connsiteY26" fmla="*/ 264065 h 289346"/>
            <a:gd name="connsiteX27" fmla="*/ 529199 w 680326"/>
            <a:gd name="connsiteY27" fmla="*/ 245862 h 289346"/>
            <a:gd name="connsiteX28" fmla="*/ 580738 w 680326"/>
            <a:gd name="connsiteY28" fmla="*/ 223770 h 289346"/>
            <a:gd name="connsiteX29" fmla="*/ 623031 w 680326"/>
            <a:gd name="connsiteY29" fmla="*/ 198638 h 289346"/>
            <a:gd name="connsiteX30" fmla="*/ 654454 w 680326"/>
            <a:gd name="connsiteY30" fmla="*/ 171432 h 289346"/>
            <a:gd name="connsiteX31" fmla="*/ 673799 w 680326"/>
            <a:gd name="connsiteY31" fmla="*/ 143198 h 289346"/>
            <a:gd name="connsiteX32" fmla="*/ 680322 w 680326"/>
            <a:gd name="connsiteY32" fmla="*/ 115020 h 2893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80326" h="289346">
              <a:moveTo>
                <a:pt x="680322" y="115020"/>
              </a:moveTo>
              <a:cubicBezTo>
                <a:pt x="680318" y="105818"/>
                <a:pt x="678093" y="96632"/>
                <a:pt x="673773" y="87983"/>
              </a:cubicBezTo>
              <a:cubicBezTo>
                <a:pt x="669453" y="79334"/>
                <a:pt x="662873" y="70888"/>
                <a:pt x="654404" y="63124"/>
              </a:cubicBezTo>
              <a:cubicBezTo>
                <a:pt x="645935" y="55360"/>
                <a:pt x="635252" y="47978"/>
                <a:pt x="622959" y="41398"/>
              </a:cubicBezTo>
              <a:cubicBezTo>
                <a:pt x="610666" y="34818"/>
                <a:pt x="596291" y="28786"/>
                <a:pt x="580647" y="23642"/>
              </a:cubicBezTo>
              <a:cubicBezTo>
                <a:pt x="565003" y="18498"/>
                <a:pt x="547487" y="14045"/>
                <a:pt x="529092" y="10536"/>
              </a:cubicBezTo>
              <a:cubicBezTo>
                <a:pt x="510697" y="7027"/>
                <a:pt x="490715" y="4326"/>
                <a:pt x="470277" y="2586"/>
              </a:cubicBezTo>
              <a:cubicBezTo>
                <a:pt x="449839" y="846"/>
                <a:pt x="428158" y="0"/>
                <a:pt x="406462" y="96"/>
              </a:cubicBezTo>
              <a:cubicBezTo>
                <a:pt x="384766" y="192"/>
                <a:pt x="362220" y="1233"/>
                <a:pt x="340099" y="3161"/>
              </a:cubicBezTo>
              <a:cubicBezTo>
                <a:pt x="317978" y="5089"/>
                <a:pt x="295433" y="7979"/>
                <a:pt x="273738" y="11665"/>
              </a:cubicBezTo>
              <a:cubicBezTo>
                <a:pt x="252043" y="15351"/>
                <a:pt x="230365" y="19977"/>
                <a:pt x="209930" y="25280"/>
              </a:cubicBezTo>
              <a:cubicBezTo>
                <a:pt x="189495" y="30583"/>
                <a:pt x="169517" y="36768"/>
                <a:pt x="151127" y="43484"/>
              </a:cubicBezTo>
              <a:cubicBezTo>
                <a:pt x="132737" y="50200"/>
                <a:pt x="115228" y="57705"/>
                <a:pt x="99589" y="65576"/>
              </a:cubicBezTo>
              <a:cubicBezTo>
                <a:pt x="83951" y="73447"/>
                <a:pt x="69582" y="81985"/>
                <a:pt x="57296" y="90708"/>
              </a:cubicBezTo>
              <a:cubicBezTo>
                <a:pt x="45010" y="99431"/>
                <a:pt x="34335" y="108674"/>
                <a:pt x="25873" y="117914"/>
              </a:cubicBezTo>
              <a:cubicBezTo>
                <a:pt x="17412" y="127154"/>
                <a:pt x="10838" y="136746"/>
                <a:pt x="6527" y="146148"/>
              </a:cubicBezTo>
              <a:cubicBezTo>
                <a:pt x="2216" y="155550"/>
                <a:pt x="0" y="165123"/>
                <a:pt x="4" y="174325"/>
              </a:cubicBezTo>
              <a:cubicBezTo>
                <a:pt x="8" y="183527"/>
                <a:pt x="2233" y="192714"/>
                <a:pt x="6553" y="201363"/>
              </a:cubicBezTo>
              <a:cubicBezTo>
                <a:pt x="10873" y="210012"/>
                <a:pt x="17453" y="218458"/>
                <a:pt x="25922" y="226222"/>
              </a:cubicBezTo>
              <a:cubicBezTo>
                <a:pt x="34391" y="233986"/>
                <a:pt x="45074" y="241367"/>
                <a:pt x="57367" y="247947"/>
              </a:cubicBezTo>
              <a:cubicBezTo>
                <a:pt x="69660" y="254527"/>
                <a:pt x="84036" y="260560"/>
                <a:pt x="99680" y="265704"/>
              </a:cubicBezTo>
              <a:cubicBezTo>
                <a:pt x="115324" y="270848"/>
                <a:pt x="132839" y="275300"/>
                <a:pt x="151234" y="278809"/>
              </a:cubicBezTo>
              <a:cubicBezTo>
                <a:pt x="169629" y="282318"/>
                <a:pt x="189611" y="285020"/>
                <a:pt x="210049" y="286760"/>
              </a:cubicBezTo>
              <a:cubicBezTo>
                <a:pt x="230487" y="288500"/>
                <a:pt x="252169" y="289346"/>
                <a:pt x="273865" y="289250"/>
              </a:cubicBezTo>
              <a:cubicBezTo>
                <a:pt x="295561" y="289154"/>
                <a:pt x="318108" y="288112"/>
                <a:pt x="340228" y="286184"/>
              </a:cubicBezTo>
              <a:cubicBezTo>
                <a:pt x="362349" y="284256"/>
                <a:pt x="384893" y="281367"/>
                <a:pt x="406588" y="277681"/>
              </a:cubicBezTo>
              <a:cubicBezTo>
                <a:pt x="428283" y="273995"/>
                <a:pt x="449961" y="269368"/>
                <a:pt x="470396" y="264065"/>
              </a:cubicBezTo>
              <a:cubicBezTo>
                <a:pt x="490831" y="258762"/>
                <a:pt x="510809" y="252578"/>
                <a:pt x="529199" y="245862"/>
              </a:cubicBezTo>
              <a:cubicBezTo>
                <a:pt x="547589" y="239146"/>
                <a:pt x="565099" y="231641"/>
                <a:pt x="580738" y="223770"/>
              </a:cubicBezTo>
              <a:cubicBezTo>
                <a:pt x="596377" y="215899"/>
                <a:pt x="610745" y="207361"/>
                <a:pt x="623031" y="198638"/>
              </a:cubicBezTo>
              <a:cubicBezTo>
                <a:pt x="635317" y="189915"/>
                <a:pt x="645993" y="180672"/>
                <a:pt x="654454" y="171432"/>
              </a:cubicBezTo>
              <a:cubicBezTo>
                <a:pt x="662915" y="162192"/>
                <a:pt x="669488" y="152600"/>
                <a:pt x="673799" y="143198"/>
              </a:cubicBezTo>
              <a:cubicBezTo>
                <a:pt x="678110" y="133796"/>
                <a:pt x="680326" y="124222"/>
                <a:pt x="680322" y="11502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0.65312</cdr:x>
      <cdr:y>0.25867</cdr:y>
    </cdr:from>
    <cdr:to>
      <cdr:x>0.72515</cdr:x>
      <cdr:y>0.30268</cdr:y>
    </cdr:to>
    <cdr:sp macro="" textlink="">
      <cdr:nvSpPr>
        <cdr:cNvPr id="20" name="PlotDat4_37|1~33_1"/>
        <cdr:cNvSpPr/>
      </cdr:nvSpPr>
      <cdr:spPr>
        <a:xfrm xmlns:a="http://schemas.openxmlformats.org/drawingml/2006/main">
          <a:off x="5651010" y="1623483"/>
          <a:ext cx="623249" cy="276226"/>
        </a:xfrm>
        <a:custGeom xmlns:a="http://schemas.openxmlformats.org/drawingml/2006/main">
          <a:avLst/>
          <a:gdLst>
            <a:gd name="connsiteX0" fmla="*/ 623241 w 623241"/>
            <a:gd name="connsiteY0" fmla="*/ 106693 h 275662"/>
            <a:gd name="connsiteX1" fmla="*/ 617240 w 623241"/>
            <a:gd name="connsiteY1" fmla="*/ 81084 h 275662"/>
            <a:gd name="connsiteX2" fmla="*/ 599494 w 623241"/>
            <a:gd name="connsiteY2" fmla="*/ 57654 h 275662"/>
            <a:gd name="connsiteX3" fmla="*/ 570685 w 623241"/>
            <a:gd name="connsiteY3" fmla="*/ 37307 h 275662"/>
            <a:gd name="connsiteX4" fmla="*/ 531921 w 623241"/>
            <a:gd name="connsiteY4" fmla="*/ 20822 h 275662"/>
            <a:gd name="connsiteX5" fmla="*/ 484690 w 623241"/>
            <a:gd name="connsiteY5" fmla="*/ 8833 h 275662"/>
            <a:gd name="connsiteX6" fmla="*/ 430808 w 623241"/>
            <a:gd name="connsiteY6" fmla="*/ 1803 h 275662"/>
            <a:gd name="connsiteX7" fmla="*/ 372346 w 623241"/>
            <a:gd name="connsiteY7" fmla="*/ 0 h 275662"/>
            <a:gd name="connsiteX8" fmla="*/ 311551 w 623241"/>
            <a:gd name="connsiteY8" fmla="*/ 3493 h 275662"/>
            <a:gd name="connsiteX9" fmla="*/ 250758 w 623241"/>
            <a:gd name="connsiteY9" fmla="*/ 12149 h 275662"/>
            <a:gd name="connsiteX10" fmla="*/ 192304 w 623241"/>
            <a:gd name="connsiteY10" fmla="*/ 25635 h 275662"/>
            <a:gd name="connsiteX11" fmla="*/ 138435 w 623241"/>
            <a:gd name="connsiteY11" fmla="*/ 43432 h 275662"/>
            <a:gd name="connsiteX12" fmla="*/ 91222 w 623241"/>
            <a:gd name="connsiteY12" fmla="*/ 64858 h 275662"/>
            <a:gd name="connsiteX13" fmla="*/ 52478 w 623241"/>
            <a:gd name="connsiteY13" fmla="*/ 89088 h 275662"/>
            <a:gd name="connsiteX14" fmla="*/ 23694 w 623241"/>
            <a:gd name="connsiteY14" fmla="*/ 115190 h 275662"/>
            <a:gd name="connsiteX15" fmla="*/ 5974 w 623241"/>
            <a:gd name="connsiteY15" fmla="*/ 142163 h 275662"/>
            <a:gd name="connsiteX16" fmla="*/ 0 w 623241"/>
            <a:gd name="connsiteY16" fmla="*/ 168969 h 275662"/>
            <a:gd name="connsiteX17" fmla="*/ 6001 w 623241"/>
            <a:gd name="connsiteY17" fmla="*/ 194579 h 275662"/>
            <a:gd name="connsiteX18" fmla="*/ 23747 w 623241"/>
            <a:gd name="connsiteY18" fmla="*/ 218008 h 275662"/>
            <a:gd name="connsiteX19" fmla="*/ 52556 w 623241"/>
            <a:gd name="connsiteY19" fmla="*/ 238355 h 275662"/>
            <a:gd name="connsiteX20" fmla="*/ 91321 w 623241"/>
            <a:gd name="connsiteY20" fmla="*/ 254840 h 275662"/>
            <a:gd name="connsiteX21" fmla="*/ 138552 w 623241"/>
            <a:gd name="connsiteY21" fmla="*/ 266828 h 275662"/>
            <a:gd name="connsiteX22" fmla="*/ 192433 w 623241"/>
            <a:gd name="connsiteY22" fmla="*/ 273858 h 275662"/>
            <a:gd name="connsiteX23" fmla="*/ 250895 w 623241"/>
            <a:gd name="connsiteY23" fmla="*/ 275662 h 275662"/>
            <a:gd name="connsiteX24" fmla="*/ 311691 w 623241"/>
            <a:gd name="connsiteY24" fmla="*/ 272168 h 275662"/>
            <a:gd name="connsiteX25" fmla="*/ 372484 w 623241"/>
            <a:gd name="connsiteY25" fmla="*/ 263513 h 275662"/>
            <a:gd name="connsiteX26" fmla="*/ 430938 w 623241"/>
            <a:gd name="connsiteY26" fmla="*/ 250027 h 275662"/>
            <a:gd name="connsiteX27" fmla="*/ 484806 w 623241"/>
            <a:gd name="connsiteY27" fmla="*/ 232230 h 275662"/>
            <a:gd name="connsiteX28" fmla="*/ 532019 w 623241"/>
            <a:gd name="connsiteY28" fmla="*/ 210804 h 275662"/>
            <a:gd name="connsiteX29" fmla="*/ 570763 w 623241"/>
            <a:gd name="connsiteY29" fmla="*/ 186575 h 275662"/>
            <a:gd name="connsiteX30" fmla="*/ 599548 w 623241"/>
            <a:gd name="connsiteY30" fmla="*/ 160472 h 275662"/>
            <a:gd name="connsiteX31" fmla="*/ 617267 w 623241"/>
            <a:gd name="connsiteY31" fmla="*/ 133499 h 275662"/>
            <a:gd name="connsiteX32" fmla="*/ 623241 w 623241"/>
            <a:gd name="connsiteY32" fmla="*/ 106693 h 275662"/>
            <a:gd name="connsiteX0" fmla="*/ 623241 w 623241"/>
            <a:gd name="connsiteY0" fmla="*/ 106693 h 275662"/>
            <a:gd name="connsiteX1" fmla="*/ 617240 w 623241"/>
            <a:gd name="connsiteY1" fmla="*/ 81084 h 275662"/>
            <a:gd name="connsiteX2" fmla="*/ 599494 w 623241"/>
            <a:gd name="connsiteY2" fmla="*/ 57654 h 275662"/>
            <a:gd name="connsiteX3" fmla="*/ 570685 w 623241"/>
            <a:gd name="connsiteY3" fmla="*/ 37307 h 275662"/>
            <a:gd name="connsiteX4" fmla="*/ 531921 w 623241"/>
            <a:gd name="connsiteY4" fmla="*/ 20822 h 275662"/>
            <a:gd name="connsiteX5" fmla="*/ 484690 w 623241"/>
            <a:gd name="connsiteY5" fmla="*/ 8833 h 275662"/>
            <a:gd name="connsiteX6" fmla="*/ 430808 w 623241"/>
            <a:gd name="connsiteY6" fmla="*/ 1803 h 275662"/>
            <a:gd name="connsiteX7" fmla="*/ 372346 w 623241"/>
            <a:gd name="connsiteY7" fmla="*/ 0 h 275662"/>
            <a:gd name="connsiteX8" fmla="*/ 311551 w 623241"/>
            <a:gd name="connsiteY8" fmla="*/ 3493 h 275662"/>
            <a:gd name="connsiteX9" fmla="*/ 250758 w 623241"/>
            <a:gd name="connsiteY9" fmla="*/ 12149 h 275662"/>
            <a:gd name="connsiteX10" fmla="*/ 192304 w 623241"/>
            <a:gd name="connsiteY10" fmla="*/ 25635 h 275662"/>
            <a:gd name="connsiteX11" fmla="*/ 138435 w 623241"/>
            <a:gd name="connsiteY11" fmla="*/ 43432 h 275662"/>
            <a:gd name="connsiteX12" fmla="*/ 91222 w 623241"/>
            <a:gd name="connsiteY12" fmla="*/ 64858 h 275662"/>
            <a:gd name="connsiteX13" fmla="*/ 52478 w 623241"/>
            <a:gd name="connsiteY13" fmla="*/ 89088 h 275662"/>
            <a:gd name="connsiteX14" fmla="*/ 23694 w 623241"/>
            <a:gd name="connsiteY14" fmla="*/ 115190 h 275662"/>
            <a:gd name="connsiteX15" fmla="*/ 5974 w 623241"/>
            <a:gd name="connsiteY15" fmla="*/ 142163 h 275662"/>
            <a:gd name="connsiteX16" fmla="*/ 0 w 623241"/>
            <a:gd name="connsiteY16" fmla="*/ 168969 h 275662"/>
            <a:gd name="connsiteX17" fmla="*/ 6001 w 623241"/>
            <a:gd name="connsiteY17" fmla="*/ 194579 h 275662"/>
            <a:gd name="connsiteX18" fmla="*/ 23747 w 623241"/>
            <a:gd name="connsiteY18" fmla="*/ 218008 h 275662"/>
            <a:gd name="connsiteX19" fmla="*/ 52556 w 623241"/>
            <a:gd name="connsiteY19" fmla="*/ 238355 h 275662"/>
            <a:gd name="connsiteX20" fmla="*/ 91321 w 623241"/>
            <a:gd name="connsiteY20" fmla="*/ 254840 h 275662"/>
            <a:gd name="connsiteX21" fmla="*/ 138552 w 623241"/>
            <a:gd name="connsiteY21" fmla="*/ 266828 h 275662"/>
            <a:gd name="connsiteX22" fmla="*/ 192433 w 623241"/>
            <a:gd name="connsiteY22" fmla="*/ 273858 h 275662"/>
            <a:gd name="connsiteX23" fmla="*/ 250895 w 623241"/>
            <a:gd name="connsiteY23" fmla="*/ 275662 h 275662"/>
            <a:gd name="connsiteX24" fmla="*/ 311691 w 623241"/>
            <a:gd name="connsiteY24" fmla="*/ 272168 h 275662"/>
            <a:gd name="connsiteX25" fmla="*/ 372484 w 623241"/>
            <a:gd name="connsiteY25" fmla="*/ 263513 h 275662"/>
            <a:gd name="connsiteX26" fmla="*/ 430938 w 623241"/>
            <a:gd name="connsiteY26" fmla="*/ 250027 h 275662"/>
            <a:gd name="connsiteX27" fmla="*/ 484806 w 623241"/>
            <a:gd name="connsiteY27" fmla="*/ 232230 h 275662"/>
            <a:gd name="connsiteX28" fmla="*/ 532019 w 623241"/>
            <a:gd name="connsiteY28" fmla="*/ 210804 h 275662"/>
            <a:gd name="connsiteX29" fmla="*/ 570763 w 623241"/>
            <a:gd name="connsiteY29" fmla="*/ 186575 h 275662"/>
            <a:gd name="connsiteX30" fmla="*/ 599548 w 623241"/>
            <a:gd name="connsiteY30" fmla="*/ 160472 h 275662"/>
            <a:gd name="connsiteX31" fmla="*/ 617267 w 623241"/>
            <a:gd name="connsiteY31" fmla="*/ 133499 h 275662"/>
            <a:gd name="connsiteX32" fmla="*/ 623241 w 623241"/>
            <a:gd name="connsiteY32" fmla="*/ 106693 h 275662"/>
            <a:gd name="connsiteX0" fmla="*/ 623241 w 623241"/>
            <a:gd name="connsiteY0" fmla="*/ 106693 h 275662"/>
            <a:gd name="connsiteX1" fmla="*/ 617240 w 623241"/>
            <a:gd name="connsiteY1" fmla="*/ 81084 h 275662"/>
            <a:gd name="connsiteX2" fmla="*/ 599494 w 623241"/>
            <a:gd name="connsiteY2" fmla="*/ 57654 h 275662"/>
            <a:gd name="connsiteX3" fmla="*/ 570685 w 623241"/>
            <a:gd name="connsiteY3" fmla="*/ 37307 h 275662"/>
            <a:gd name="connsiteX4" fmla="*/ 531921 w 623241"/>
            <a:gd name="connsiteY4" fmla="*/ 20822 h 275662"/>
            <a:gd name="connsiteX5" fmla="*/ 484690 w 623241"/>
            <a:gd name="connsiteY5" fmla="*/ 8833 h 275662"/>
            <a:gd name="connsiteX6" fmla="*/ 430808 w 623241"/>
            <a:gd name="connsiteY6" fmla="*/ 1803 h 275662"/>
            <a:gd name="connsiteX7" fmla="*/ 372346 w 623241"/>
            <a:gd name="connsiteY7" fmla="*/ 0 h 275662"/>
            <a:gd name="connsiteX8" fmla="*/ 311551 w 623241"/>
            <a:gd name="connsiteY8" fmla="*/ 3493 h 275662"/>
            <a:gd name="connsiteX9" fmla="*/ 250758 w 623241"/>
            <a:gd name="connsiteY9" fmla="*/ 12149 h 275662"/>
            <a:gd name="connsiteX10" fmla="*/ 192304 w 623241"/>
            <a:gd name="connsiteY10" fmla="*/ 25635 h 275662"/>
            <a:gd name="connsiteX11" fmla="*/ 138435 w 623241"/>
            <a:gd name="connsiteY11" fmla="*/ 43432 h 275662"/>
            <a:gd name="connsiteX12" fmla="*/ 91222 w 623241"/>
            <a:gd name="connsiteY12" fmla="*/ 64858 h 275662"/>
            <a:gd name="connsiteX13" fmla="*/ 52478 w 623241"/>
            <a:gd name="connsiteY13" fmla="*/ 89088 h 275662"/>
            <a:gd name="connsiteX14" fmla="*/ 23694 w 623241"/>
            <a:gd name="connsiteY14" fmla="*/ 115190 h 275662"/>
            <a:gd name="connsiteX15" fmla="*/ 5974 w 623241"/>
            <a:gd name="connsiteY15" fmla="*/ 142163 h 275662"/>
            <a:gd name="connsiteX16" fmla="*/ 0 w 623241"/>
            <a:gd name="connsiteY16" fmla="*/ 168969 h 275662"/>
            <a:gd name="connsiteX17" fmla="*/ 6001 w 623241"/>
            <a:gd name="connsiteY17" fmla="*/ 194579 h 275662"/>
            <a:gd name="connsiteX18" fmla="*/ 23747 w 623241"/>
            <a:gd name="connsiteY18" fmla="*/ 218008 h 275662"/>
            <a:gd name="connsiteX19" fmla="*/ 52556 w 623241"/>
            <a:gd name="connsiteY19" fmla="*/ 238355 h 275662"/>
            <a:gd name="connsiteX20" fmla="*/ 91321 w 623241"/>
            <a:gd name="connsiteY20" fmla="*/ 254840 h 275662"/>
            <a:gd name="connsiteX21" fmla="*/ 138552 w 623241"/>
            <a:gd name="connsiteY21" fmla="*/ 266828 h 275662"/>
            <a:gd name="connsiteX22" fmla="*/ 192433 w 623241"/>
            <a:gd name="connsiteY22" fmla="*/ 273858 h 275662"/>
            <a:gd name="connsiteX23" fmla="*/ 250895 w 623241"/>
            <a:gd name="connsiteY23" fmla="*/ 275662 h 275662"/>
            <a:gd name="connsiteX24" fmla="*/ 311691 w 623241"/>
            <a:gd name="connsiteY24" fmla="*/ 272168 h 275662"/>
            <a:gd name="connsiteX25" fmla="*/ 372484 w 623241"/>
            <a:gd name="connsiteY25" fmla="*/ 263513 h 275662"/>
            <a:gd name="connsiteX26" fmla="*/ 430938 w 623241"/>
            <a:gd name="connsiteY26" fmla="*/ 250027 h 275662"/>
            <a:gd name="connsiteX27" fmla="*/ 484806 w 623241"/>
            <a:gd name="connsiteY27" fmla="*/ 232230 h 275662"/>
            <a:gd name="connsiteX28" fmla="*/ 532019 w 623241"/>
            <a:gd name="connsiteY28" fmla="*/ 210804 h 275662"/>
            <a:gd name="connsiteX29" fmla="*/ 570763 w 623241"/>
            <a:gd name="connsiteY29" fmla="*/ 186575 h 275662"/>
            <a:gd name="connsiteX30" fmla="*/ 599548 w 623241"/>
            <a:gd name="connsiteY30" fmla="*/ 160472 h 275662"/>
            <a:gd name="connsiteX31" fmla="*/ 617267 w 623241"/>
            <a:gd name="connsiteY31" fmla="*/ 133499 h 275662"/>
            <a:gd name="connsiteX32" fmla="*/ 623241 w 623241"/>
            <a:gd name="connsiteY32" fmla="*/ 106693 h 275662"/>
            <a:gd name="connsiteX0" fmla="*/ 623241 w 623241"/>
            <a:gd name="connsiteY0" fmla="*/ 106693 h 275662"/>
            <a:gd name="connsiteX1" fmla="*/ 617240 w 623241"/>
            <a:gd name="connsiteY1" fmla="*/ 81084 h 275662"/>
            <a:gd name="connsiteX2" fmla="*/ 599494 w 623241"/>
            <a:gd name="connsiteY2" fmla="*/ 57654 h 275662"/>
            <a:gd name="connsiteX3" fmla="*/ 570685 w 623241"/>
            <a:gd name="connsiteY3" fmla="*/ 37307 h 275662"/>
            <a:gd name="connsiteX4" fmla="*/ 531921 w 623241"/>
            <a:gd name="connsiteY4" fmla="*/ 20822 h 275662"/>
            <a:gd name="connsiteX5" fmla="*/ 484690 w 623241"/>
            <a:gd name="connsiteY5" fmla="*/ 8833 h 275662"/>
            <a:gd name="connsiteX6" fmla="*/ 430808 w 623241"/>
            <a:gd name="connsiteY6" fmla="*/ 1803 h 275662"/>
            <a:gd name="connsiteX7" fmla="*/ 372346 w 623241"/>
            <a:gd name="connsiteY7" fmla="*/ 0 h 275662"/>
            <a:gd name="connsiteX8" fmla="*/ 311551 w 623241"/>
            <a:gd name="connsiteY8" fmla="*/ 3493 h 275662"/>
            <a:gd name="connsiteX9" fmla="*/ 250758 w 623241"/>
            <a:gd name="connsiteY9" fmla="*/ 12149 h 275662"/>
            <a:gd name="connsiteX10" fmla="*/ 192304 w 623241"/>
            <a:gd name="connsiteY10" fmla="*/ 25635 h 275662"/>
            <a:gd name="connsiteX11" fmla="*/ 138435 w 623241"/>
            <a:gd name="connsiteY11" fmla="*/ 43432 h 275662"/>
            <a:gd name="connsiteX12" fmla="*/ 91222 w 623241"/>
            <a:gd name="connsiteY12" fmla="*/ 64858 h 275662"/>
            <a:gd name="connsiteX13" fmla="*/ 52478 w 623241"/>
            <a:gd name="connsiteY13" fmla="*/ 89088 h 275662"/>
            <a:gd name="connsiteX14" fmla="*/ 23694 w 623241"/>
            <a:gd name="connsiteY14" fmla="*/ 115190 h 275662"/>
            <a:gd name="connsiteX15" fmla="*/ 5974 w 623241"/>
            <a:gd name="connsiteY15" fmla="*/ 142163 h 275662"/>
            <a:gd name="connsiteX16" fmla="*/ 0 w 623241"/>
            <a:gd name="connsiteY16" fmla="*/ 168969 h 275662"/>
            <a:gd name="connsiteX17" fmla="*/ 6001 w 623241"/>
            <a:gd name="connsiteY17" fmla="*/ 194579 h 275662"/>
            <a:gd name="connsiteX18" fmla="*/ 23747 w 623241"/>
            <a:gd name="connsiteY18" fmla="*/ 218008 h 275662"/>
            <a:gd name="connsiteX19" fmla="*/ 52556 w 623241"/>
            <a:gd name="connsiteY19" fmla="*/ 238355 h 275662"/>
            <a:gd name="connsiteX20" fmla="*/ 91321 w 623241"/>
            <a:gd name="connsiteY20" fmla="*/ 254840 h 275662"/>
            <a:gd name="connsiteX21" fmla="*/ 138552 w 623241"/>
            <a:gd name="connsiteY21" fmla="*/ 266828 h 275662"/>
            <a:gd name="connsiteX22" fmla="*/ 192433 w 623241"/>
            <a:gd name="connsiteY22" fmla="*/ 273858 h 275662"/>
            <a:gd name="connsiteX23" fmla="*/ 250895 w 623241"/>
            <a:gd name="connsiteY23" fmla="*/ 275662 h 275662"/>
            <a:gd name="connsiteX24" fmla="*/ 311691 w 623241"/>
            <a:gd name="connsiteY24" fmla="*/ 272168 h 275662"/>
            <a:gd name="connsiteX25" fmla="*/ 372484 w 623241"/>
            <a:gd name="connsiteY25" fmla="*/ 263513 h 275662"/>
            <a:gd name="connsiteX26" fmla="*/ 430938 w 623241"/>
            <a:gd name="connsiteY26" fmla="*/ 250027 h 275662"/>
            <a:gd name="connsiteX27" fmla="*/ 484806 w 623241"/>
            <a:gd name="connsiteY27" fmla="*/ 232230 h 275662"/>
            <a:gd name="connsiteX28" fmla="*/ 532019 w 623241"/>
            <a:gd name="connsiteY28" fmla="*/ 210804 h 275662"/>
            <a:gd name="connsiteX29" fmla="*/ 570763 w 623241"/>
            <a:gd name="connsiteY29" fmla="*/ 186575 h 275662"/>
            <a:gd name="connsiteX30" fmla="*/ 599548 w 623241"/>
            <a:gd name="connsiteY30" fmla="*/ 160472 h 275662"/>
            <a:gd name="connsiteX31" fmla="*/ 617267 w 623241"/>
            <a:gd name="connsiteY31" fmla="*/ 133499 h 275662"/>
            <a:gd name="connsiteX32" fmla="*/ 623241 w 623241"/>
            <a:gd name="connsiteY32" fmla="*/ 106693 h 275662"/>
            <a:gd name="connsiteX0" fmla="*/ 623241 w 623241"/>
            <a:gd name="connsiteY0" fmla="*/ 106693 h 275662"/>
            <a:gd name="connsiteX1" fmla="*/ 617240 w 623241"/>
            <a:gd name="connsiteY1" fmla="*/ 81084 h 275662"/>
            <a:gd name="connsiteX2" fmla="*/ 599494 w 623241"/>
            <a:gd name="connsiteY2" fmla="*/ 57654 h 275662"/>
            <a:gd name="connsiteX3" fmla="*/ 570685 w 623241"/>
            <a:gd name="connsiteY3" fmla="*/ 37307 h 275662"/>
            <a:gd name="connsiteX4" fmla="*/ 531921 w 623241"/>
            <a:gd name="connsiteY4" fmla="*/ 20822 h 275662"/>
            <a:gd name="connsiteX5" fmla="*/ 484690 w 623241"/>
            <a:gd name="connsiteY5" fmla="*/ 8833 h 275662"/>
            <a:gd name="connsiteX6" fmla="*/ 430808 w 623241"/>
            <a:gd name="connsiteY6" fmla="*/ 1803 h 275662"/>
            <a:gd name="connsiteX7" fmla="*/ 372346 w 623241"/>
            <a:gd name="connsiteY7" fmla="*/ 0 h 275662"/>
            <a:gd name="connsiteX8" fmla="*/ 311551 w 623241"/>
            <a:gd name="connsiteY8" fmla="*/ 3493 h 275662"/>
            <a:gd name="connsiteX9" fmla="*/ 250758 w 623241"/>
            <a:gd name="connsiteY9" fmla="*/ 12149 h 275662"/>
            <a:gd name="connsiteX10" fmla="*/ 192304 w 623241"/>
            <a:gd name="connsiteY10" fmla="*/ 25635 h 275662"/>
            <a:gd name="connsiteX11" fmla="*/ 138435 w 623241"/>
            <a:gd name="connsiteY11" fmla="*/ 43432 h 275662"/>
            <a:gd name="connsiteX12" fmla="*/ 91222 w 623241"/>
            <a:gd name="connsiteY12" fmla="*/ 64858 h 275662"/>
            <a:gd name="connsiteX13" fmla="*/ 52478 w 623241"/>
            <a:gd name="connsiteY13" fmla="*/ 89088 h 275662"/>
            <a:gd name="connsiteX14" fmla="*/ 23694 w 623241"/>
            <a:gd name="connsiteY14" fmla="*/ 115190 h 275662"/>
            <a:gd name="connsiteX15" fmla="*/ 5974 w 623241"/>
            <a:gd name="connsiteY15" fmla="*/ 142163 h 275662"/>
            <a:gd name="connsiteX16" fmla="*/ 0 w 623241"/>
            <a:gd name="connsiteY16" fmla="*/ 168969 h 275662"/>
            <a:gd name="connsiteX17" fmla="*/ 6001 w 623241"/>
            <a:gd name="connsiteY17" fmla="*/ 194579 h 275662"/>
            <a:gd name="connsiteX18" fmla="*/ 23747 w 623241"/>
            <a:gd name="connsiteY18" fmla="*/ 218008 h 275662"/>
            <a:gd name="connsiteX19" fmla="*/ 52556 w 623241"/>
            <a:gd name="connsiteY19" fmla="*/ 238355 h 275662"/>
            <a:gd name="connsiteX20" fmla="*/ 91321 w 623241"/>
            <a:gd name="connsiteY20" fmla="*/ 254840 h 275662"/>
            <a:gd name="connsiteX21" fmla="*/ 138552 w 623241"/>
            <a:gd name="connsiteY21" fmla="*/ 266828 h 275662"/>
            <a:gd name="connsiteX22" fmla="*/ 192433 w 623241"/>
            <a:gd name="connsiteY22" fmla="*/ 273858 h 275662"/>
            <a:gd name="connsiteX23" fmla="*/ 250895 w 623241"/>
            <a:gd name="connsiteY23" fmla="*/ 275662 h 275662"/>
            <a:gd name="connsiteX24" fmla="*/ 311691 w 623241"/>
            <a:gd name="connsiteY24" fmla="*/ 272168 h 275662"/>
            <a:gd name="connsiteX25" fmla="*/ 372484 w 623241"/>
            <a:gd name="connsiteY25" fmla="*/ 263513 h 275662"/>
            <a:gd name="connsiteX26" fmla="*/ 430938 w 623241"/>
            <a:gd name="connsiteY26" fmla="*/ 250027 h 275662"/>
            <a:gd name="connsiteX27" fmla="*/ 484806 w 623241"/>
            <a:gd name="connsiteY27" fmla="*/ 232230 h 275662"/>
            <a:gd name="connsiteX28" fmla="*/ 532019 w 623241"/>
            <a:gd name="connsiteY28" fmla="*/ 210804 h 275662"/>
            <a:gd name="connsiteX29" fmla="*/ 570763 w 623241"/>
            <a:gd name="connsiteY29" fmla="*/ 186575 h 275662"/>
            <a:gd name="connsiteX30" fmla="*/ 599548 w 623241"/>
            <a:gd name="connsiteY30" fmla="*/ 160472 h 275662"/>
            <a:gd name="connsiteX31" fmla="*/ 617267 w 623241"/>
            <a:gd name="connsiteY31" fmla="*/ 133499 h 275662"/>
            <a:gd name="connsiteX32" fmla="*/ 623241 w 623241"/>
            <a:gd name="connsiteY32" fmla="*/ 106693 h 275662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1 w 623241"/>
            <a:gd name="connsiteY0" fmla="*/ 106975 h 275944"/>
            <a:gd name="connsiteX1" fmla="*/ 617240 w 623241"/>
            <a:gd name="connsiteY1" fmla="*/ 81366 h 275944"/>
            <a:gd name="connsiteX2" fmla="*/ 599494 w 623241"/>
            <a:gd name="connsiteY2" fmla="*/ 57936 h 275944"/>
            <a:gd name="connsiteX3" fmla="*/ 570685 w 623241"/>
            <a:gd name="connsiteY3" fmla="*/ 37589 h 275944"/>
            <a:gd name="connsiteX4" fmla="*/ 531921 w 623241"/>
            <a:gd name="connsiteY4" fmla="*/ 21104 h 275944"/>
            <a:gd name="connsiteX5" fmla="*/ 484690 w 623241"/>
            <a:gd name="connsiteY5" fmla="*/ 9115 h 275944"/>
            <a:gd name="connsiteX6" fmla="*/ 430808 w 623241"/>
            <a:gd name="connsiteY6" fmla="*/ 2085 h 275944"/>
            <a:gd name="connsiteX7" fmla="*/ 372346 w 623241"/>
            <a:gd name="connsiteY7" fmla="*/ 282 h 275944"/>
            <a:gd name="connsiteX8" fmla="*/ 311551 w 623241"/>
            <a:gd name="connsiteY8" fmla="*/ 3775 h 275944"/>
            <a:gd name="connsiteX9" fmla="*/ 250758 w 623241"/>
            <a:gd name="connsiteY9" fmla="*/ 12431 h 275944"/>
            <a:gd name="connsiteX10" fmla="*/ 192304 w 623241"/>
            <a:gd name="connsiteY10" fmla="*/ 25917 h 275944"/>
            <a:gd name="connsiteX11" fmla="*/ 138435 w 623241"/>
            <a:gd name="connsiteY11" fmla="*/ 43714 h 275944"/>
            <a:gd name="connsiteX12" fmla="*/ 91222 w 623241"/>
            <a:gd name="connsiteY12" fmla="*/ 65140 h 275944"/>
            <a:gd name="connsiteX13" fmla="*/ 52478 w 623241"/>
            <a:gd name="connsiteY13" fmla="*/ 89370 h 275944"/>
            <a:gd name="connsiteX14" fmla="*/ 23694 w 623241"/>
            <a:gd name="connsiteY14" fmla="*/ 115472 h 275944"/>
            <a:gd name="connsiteX15" fmla="*/ 5974 w 623241"/>
            <a:gd name="connsiteY15" fmla="*/ 142445 h 275944"/>
            <a:gd name="connsiteX16" fmla="*/ 0 w 623241"/>
            <a:gd name="connsiteY16" fmla="*/ 169251 h 275944"/>
            <a:gd name="connsiteX17" fmla="*/ 6001 w 623241"/>
            <a:gd name="connsiteY17" fmla="*/ 194861 h 275944"/>
            <a:gd name="connsiteX18" fmla="*/ 23747 w 623241"/>
            <a:gd name="connsiteY18" fmla="*/ 218290 h 275944"/>
            <a:gd name="connsiteX19" fmla="*/ 52556 w 623241"/>
            <a:gd name="connsiteY19" fmla="*/ 238637 h 275944"/>
            <a:gd name="connsiteX20" fmla="*/ 91321 w 623241"/>
            <a:gd name="connsiteY20" fmla="*/ 255122 h 275944"/>
            <a:gd name="connsiteX21" fmla="*/ 138552 w 623241"/>
            <a:gd name="connsiteY21" fmla="*/ 267110 h 275944"/>
            <a:gd name="connsiteX22" fmla="*/ 192433 w 623241"/>
            <a:gd name="connsiteY22" fmla="*/ 274140 h 275944"/>
            <a:gd name="connsiteX23" fmla="*/ 250895 w 623241"/>
            <a:gd name="connsiteY23" fmla="*/ 275944 h 275944"/>
            <a:gd name="connsiteX24" fmla="*/ 311691 w 623241"/>
            <a:gd name="connsiteY24" fmla="*/ 272450 h 275944"/>
            <a:gd name="connsiteX25" fmla="*/ 372484 w 623241"/>
            <a:gd name="connsiteY25" fmla="*/ 263795 h 275944"/>
            <a:gd name="connsiteX26" fmla="*/ 430938 w 623241"/>
            <a:gd name="connsiteY26" fmla="*/ 250309 h 275944"/>
            <a:gd name="connsiteX27" fmla="*/ 484806 w 623241"/>
            <a:gd name="connsiteY27" fmla="*/ 232512 h 275944"/>
            <a:gd name="connsiteX28" fmla="*/ 532019 w 623241"/>
            <a:gd name="connsiteY28" fmla="*/ 211086 h 275944"/>
            <a:gd name="connsiteX29" fmla="*/ 570763 w 623241"/>
            <a:gd name="connsiteY29" fmla="*/ 186857 h 275944"/>
            <a:gd name="connsiteX30" fmla="*/ 599548 w 623241"/>
            <a:gd name="connsiteY30" fmla="*/ 160754 h 275944"/>
            <a:gd name="connsiteX31" fmla="*/ 617267 w 623241"/>
            <a:gd name="connsiteY31" fmla="*/ 133781 h 275944"/>
            <a:gd name="connsiteX32" fmla="*/ 623241 w 623241"/>
            <a:gd name="connsiteY32" fmla="*/ 106975 h 275944"/>
            <a:gd name="connsiteX0" fmla="*/ 623246 w 623246"/>
            <a:gd name="connsiteY0" fmla="*/ 106975 h 275944"/>
            <a:gd name="connsiteX1" fmla="*/ 617245 w 623246"/>
            <a:gd name="connsiteY1" fmla="*/ 81366 h 275944"/>
            <a:gd name="connsiteX2" fmla="*/ 599499 w 623246"/>
            <a:gd name="connsiteY2" fmla="*/ 57936 h 275944"/>
            <a:gd name="connsiteX3" fmla="*/ 570690 w 623246"/>
            <a:gd name="connsiteY3" fmla="*/ 37589 h 275944"/>
            <a:gd name="connsiteX4" fmla="*/ 531926 w 623246"/>
            <a:gd name="connsiteY4" fmla="*/ 21104 h 275944"/>
            <a:gd name="connsiteX5" fmla="*/ 484695 w 623246"/>
            <a:gd name="connsiteY5" fmla="*/ 9115 h 275944"/>
            <a:gd name="connsiteX6" fmla="*/ 430813 w 623246"/>
            <a:gd name="connsiteY6" fmla="*/ 2085 h 275944"/>
            <a:gd name="connsiteX7" fmla="*/ 372351 w 623246"/>
            <a:gd name="connsiteY7" fmla="*/ 282 h 275944"/>
            <a:gd name="connsiteX8" fmla="*/ 311556 w 623246"/>
            <a:gd name="connsiteY8" fmla="*/ 3775 h 275944"/>
            <a:gd name="connsiteX9" fmla="*/ 250763 w 623246"/>
            <a:gd name="connsiteY9" fmla="*/ 12431 h 275944"/>
            <a:gd name="connsiteX10" fmla="*/ 192309 w 623246"/>
            <a:gd name="connsiteY10" fmla="*/ 25917 h 275944"/>
            <a:gd name="connsiteX11" fmla="*/ 138440 w 623246"/>
            <a:gd name="connsiteY11" fmla="*/ 43714 h 275944"/>
            <a:gd name="connsiteX12" fmla="*/ 91227 w 623246"/>
            <a:gd name="connsiteY12" fmla="*/ 65140 h 275944"/>
            <a:gd name="connsiteX13" fmla="*/ 52483 w 623246"/>
            <a:gd name="connsiteY13" fmla="*/ 89370 h 275944"/>
            <a:gd name="connsiteX14" fmla="*/ 23699 w 623246"/>
            <a:gd name="connsiteY14" fmla="*/ 115472 h 275944"/>
            <a:gd name="connsiteX15" fmla="*/ 5979 w 623246"/>
            <a:gd name="connsiteY15" fmla="*/ 142445 h 275944"/>
            <a:gd name="connsiteX16" fmla="*/ 5 w 623246"/>
            <a:gd name="connsiteY16" fmla="*/ 169251 h 275944"/>
            <a:gd name="connsiteX17" fmla="*/ 6006 w 623246"/>
            <a:gd name="connsiteY17" fmla="*/ 194861 h 275944"/>
            <a:gd name="connsiteX18" fmla="*/ 23752 w 623246"/>
            <a:gd name="connsiteY18" fmla="*/ 218290 h 275944"/>
            <a:gd name="connsiteX19" fmla="*/ 52561 w 623246"/>
            <a:gd name="connsiteY19" fmla="*/ 238637 h 275944"/>
            <a:gd name="connsiteX20" fmla="*/ 91326 w 623246"/>
            <a:gd name="connsiteY20" fmla="*/ 255122 h 275944"/>
            <a:gd name="connsiteX21" fmla="*/ 138557 w 623246"/>
            <a:gd name="connsiteY21" fmla="*/ 267110 h 275944"/>
            <a:gd name="connsiteX22" fmla="*/ 192438 w 623246"/>
            <a:gd name="connsiteY22" fmla="*/ 274140 h 275944"/>
            <a:gd name="connsiteX23" fmla="*/ 250900 w 623246"/>
            <a:gd name="connsiteY23" fmla="*/ 275944 h 275944"/>
            <a:gd name="connsiteX24" fmla="*/ 311696 w 623246"/>
            <a:gd name="connsiteY24" fmla="*/ 272450 h 275944"/>
            <a:gd name="connsiteX25" fmla="*/ 372489 w 623246"/>
            <a:gd name="connsiteY25" fmla="*/ 263795 h 275944"/>
            <a:gd name="connsiteX26" fmla="*/ 430943 w 623246"/>
            <a:gd name="connsiteY26" fmla="*/ 250309 h 275944"/>
            <a:gd name="connsiteX27" fmla="*/ 484811 w 623246"/>
            <a:gd name="connsiteY27" fmla="*/ 232512 h 275944"/>
            <a:gd name="connsiteX28" fmla="*/ 532024 w 623246"/>
            <a:gd name="connsiteY28" fmla="*/ 211086 h 275944"/>
            <a:gd name="connsiteX29" fmla="*/ 570768 w 623246"/>
            <a:gd name="connsiteY29" fmla="*/ 186857 h 275944"/>
            <a:gd name="connsiteX30" fmla="*/ 599553 w 623246"/>
            <a:gd name="connsiteY30" fmla="*/ 160754 h 275944"/>
            <a:gd name="connsiteX31" fmla="*/ 617272 w 623246"/>
            <a:gd name="connsiteY31" fmla="*/ 133781 h 275944"/>
            <a:gd name="connsiteX32" fmla="*/ 623246 w 623246"/>
            <a:gd name="connsiteY32" fmla="*/ 106975 h 275944"/>
            <a:gd name="connsiteX0" fmla="*/ 623245 w 623245"/>
            <a:gd name="connsiteY0" fmla="*/ 106975 h 275944"/>
            <a:gd name="connsiteX1" fmla="*/ 617244 w 623245"/>
            <a:gd name="connsiteY1" fmla="*/ 81366 h 275944"/>
            <a:gd name="connsiteX2" fmla="*/ 599498 w 623245"/>
            <a:gd name="connsiteY2" fmla="*/ 57936 h 275944"/>
            <a:gd name="connsiteX3" fmla="*/ 570689 w 623245"/>
            <a:gd name="connsiteY3" fmla="*/ 37589 h 275944"/>
            <a:gd name="connsiteX4" fmla="*/ 531925 w 623245"/>
            <a:gd name="connsiteY4" fmla="*/ 21104 h 275944"/>
            <a:gd name="connsiteX5" fmla="*/ 484694 w 623245"/>
            <a:gd name="connsiteY5" fmla="*/ 9115 h 275944"/>
            <a:gd name="connsiteX6" fmla="*/ 430812 w 623245"/>
            <a:gd name="connsiteY6" fmla="*/ 2085 h 275944"/>
            <a:gd name="connsiteX7" fmla="*/ 372350 w 623245"/>
            <a:gd name="connsiteY7" fmla="*/ 282 h 275944"/>
            <a:gd name="connsiteX8" fmla="*/ 311555 w 623245"/>
            <a:gd name="connsiteY8" fmla="*/ 3775 h 275944"/>
            <a:gd name="connsiteX9" fmla="*/ 250762 w 623245"/>
            <a:gd name="connsiteY9" fmla="*/ 12431 h 275944"/>
            <a:gd name="connsiteX10" fmla="*/ 192308 w 623245"/>
            <a:gd name="connsiteY10" fmla="*/ 25917 h 275944"/>
            <a:gd name="connsiteX11" fmla="*/ 138439 w 623245"/>
            <a:gd name="connsiteY11" fmla="*/ 43714 h 275944"/>
            <a:gd name="connsiteX12" fmla="*/ 91226 w 623245"/>
            <a:gd name="connsiteY12" fmla="*/ 65140 h 275944"/>
            <a:gd name="connsiteX13" fmla="*/ 52482 w 623245"/>
            <a:gd name="connsiteY13" fmla="*/ 89370 h 275944"/>
            <a:gd name="connsiteX14" fmla="*/ 23698 w 623245"/>
            <a:gd name="connsiteY14" fmla="*/ 115472 h 275944"/>
            <a:gd name="connsiteX15" fmla="*/ 5978 w 623245"/>
            <a:gd name="connsiteY15" fmla="*/ 142445 h 275944"/>
            <a:gd name="connsiteX16" fmla="*/ 4 w 623245"/>
            <a:gd name="connsiteY16" fmla="*/ 169251 h 275944"/>
            <a:gd name="connsiteX17" fmla="*/ 6005 w 623245"/>
            <a:gd name="connsiteY17" fmla="*/ 194861 h 275944"/>
            <a:gd name="connsiteX18" fmla="*/ 23751 w 623245"/>
            <a:gd name="connsiteY18" fmla="*/ 218290 h 275944"/>
            <a:gd name="connsiteX19" fmla="*/ 52560 w 623245"/>
            <a:gd name="connsiteY19" fmla="*/ 238637 h 275944"/>
            <a:gd name="connsiteX20" fmla="*/ 91325 w 623245"/>
            <a:gd name="connsiteY20" fmla="*/ 255122 h 275944"/>
            <a:gd name="connsiteX21" fmla="*/ 138556 w 623245"/>
            <a:gd name="connsiteY21" fmla="*/ 267110 h 275944"/>
            <a:gd name="connsiteX22" fmla="*/ 192437 w 623245"/>
            <a:gd name="connsiteY22" fmla="*/ 274140 h 275944"/>
            <a:gd name="connsiteX23" fmla="*/ 250899 w 623245"/>
            <a:gd name="connsiteY23" fmla="*/ 275944 h 275944"/>
            <a:gd name="connsiteX24" fmla="*/ 311695 w 623245"/>
            <a:gd name="connsiteY24" fmla="*/ 272450 h 275944"/>
            <a:gd name="connsiteX25" fmla="*/ 372488 w 623245"/>
            <a:gd name="connsiteY25" fmla="*/ 263795 h 275944"/>
            <a:gd name="connsiteX26" fmla="*/ 430942 w 623245"/>
            <a:gd name="connsiteY26" fmla="*/ 250309 h 275944"/>
            <a:gd name="connsiteX27" fmla="*/ 484810 w 623245"/>
            <a:gd name="connsiteY27" fmla="*/ 232512 h 275944"/>
            <a:gd name="connsiteX28" fmla="*/ 532023 w 623245"/>
            <a:gd name="connsiteY28" fmla="*/ 211086 h 275944"/>
            <a:gd name="connsiteX29" fmla="*/ 570767 w 623245"/>
            <a:gd name="connsiteY29" fmla="*/ 186857 h 275944"/>
            <a:gd name="connsiteX30" fmla="*/ 599552 w 623245"/>
            <a:gd name="connsiteY30" fmla="*/ 160754 h 275944"/>
            <a:gd name="connsiteX31" fmla="*/ 617271 w 623245"/>
            <a:gd name="connsiteY31" fmla="*/ 133781 h 275944"/>
            <a:gd name="connsiteX32" fmla="*/ 623245 w 623245"/>
            <a:gd name="connsiteY32" fmla="*/ 106975 h 275944"/>
            <a:gd name="connsiteX0" fmla="*/ 623245 w 623245"/>
            <a:gd name="connsiteY0" fmla="*/ 106975 h 275944"/>
            <a:gd name="connsiteX1" fmla="*/ 617244 w 623245"/>
            <a:gd name="connsiteY1" fmla="*/ 81366 h 275944"/>
            <a:gd name="connsiteX2" fmla="*/ 599498 w 623245"/>
            <a:gd name="connsiteY2" fmla="*/ 57936 h 275944"/>
            <a:gd name="connsiteX3" fmla="*/ 570689 w 623245"/>
            <a:gd name="connsiteY3" fmla="*/ 37589 h 275944"/>
            <a:gd name="connsiteX4" fmla="*/ 531925 w 623245"/>
            <a:gd name="connsiteY4" fmla="*/ 21104 h 275944"/>
            <a:gd name="connsiteX5" fmla="*/ 484694 w 623245"/>
            <a:gd name="connsiteY5" fmla="*/ 9115 h 275944"/>
            <a:gd name="connsiteX6" fmla="*/ 430812 w 623245"/>
            <a:gd name="connsiteY6" fmla="*/ 2085 h 275944"/>
            <a:gd name="connsiteX7" fmla="*/ 372350 w 623245"/>
            <a:gd name="connsiteY7" fmla="*/ 282 h 275944"/>
            <a:gd name="connsiteX8" fmla="*/ 311555 w 623245"/>
            <a:gd name="connsiteY8" fmla="*/ 3775 h 275944"/>
            <a:gd name="connsiteX9" fmla="*/ 250762 w 623245"/>
            <a:gd name="connsiteY9" fmla="*/ 12431 h 275944"/>
            <a:gd name="connsiteX10" fmla="*/ 192308 w 623245"/>
            <a:gd name="connsiteY10" fmla="*/ 25917 h 275944"/>
            <a:gd name="connsiteX11" fmla="*/ 138439 w 623245"/>
            <a:gd name="connsiteY11" fmla="*/ 43714 h 275944"/>
            <a:gd name="connsiteX12" fmla="*/ 91226 w 623245"/>
            <a:gd name="connsiteY12" fmla="*/ 65140 h 275944"/>
            <a:gd name="connsiteX13" fmla="*/ 52482 w 623245"/>
            <a:gd name="connsiteY13" fmla="*/ 89370 h 275944"/>
            <a:gd name="connsiteX14" fmla="*/ 23698 w 623245"/>
            <a:gd name="connsiteY14" fmla="*/ 115472 h 275944"/>
            <a:gd name="connsiteX15" fmla="*/ 5978 w 623245"/>
            <a:gd name="connsiteY15" fmla="*/ 142445 h 275944"/>
            <a:gd name="connsiteX16" fmla="*/ 4 w 623245"/>
            <a:gd name="connsiteY16" fmla="*/ 169251 h 275944"/>
            <a:gd name="connsiteX17" fmla="*/ 6005 w 623245"/>
            <a:gd name="connsiteY17" fmla="*/ 194861 h 275944"/>
            <a:gd name="connsiteX18" fmla="*/ 23751 w 623245"/>
            <a:gd name="connsiteY18" fmla="*/ 218290 h 275944"/>
            <a:gd name="connsiteX19" fmla="*/ 52560 w 623245"/>
            <a:gd name="connsiteY19" fmla="*/ 238637 h 275944"/>
            <a:gd name="connsiteX20" fmla="*/ 91325 w 623245"/>
            <a:gd name="connsiteY20" fmla="*/ 255122 h 275944"/>
            <a:gd name="connsiteX21" fmla="*/ 138556 w 623245"/>
            <a:gd name="connsiteY21" fmla="*/ 267110 h 275944"/>
            <a:gd name="connsiteX22" fmla="*/ 192437 w 623245"/>
            <a:gd name="connsiteY22" fmla="*/ 274140 h 275944"/>
            <a:gd name="connsiteX23" fmla="*/ 250899 w 623245"/>
            <a:gd name="connsiteY23" fmla="*/ 275944 h 275944"/>
            <a:gd name="connsiteX24" fmla="*/ 311695 w 623245"/>
            <a:gd name="connsiteY24" fmla="*/ 272450 h 275944"/>
            <a:gd name="connsiteX25" fmla="*/ 372488 w 623245"/>
            <a:gd name="connsiteY25" fmla="*/ 263795 h 275944"/>
            <a:gd name="connsiteX26" fmla="*/ 430942 w 623245"/>
            <a:gd name="connsiteY26" fmla="*/ 250309 h 275944"/>
            <a:gd name="connsiteX27" fmla="*/ 484810 w 623245"/>
            <a:gd name="connsiteY27" fmla="*/ 232512 h 275944"/>
            <a:gd name="connsiteX28" fmla="*/ 532023 w 623245"/>
            <a:gd name="connsiteY28" fmla="*/ 211086 h 275944"/>
            <a:gd name="connsiteX29" fmla="*/ 570767 w 623245"/>
            <a:gd name="connsiteY29" fmla="*/ 186857 h 275944"/>
            <a:gd name="connsiteX30" fmla="*/ 599552 w 623245"/>
            <a:gd name="connsiteY30" fmla="*/ 160754 h 275944"/>
            <a:gd name="connsiteX31" fmla="*/ 617271 w 623245"/>
            <a:gd name="connsiteY31" fmla="*/ 133781 h 275944"/>
            <a:gd name="connsiteX32" fmla="*/ 623245 w 623245"/>
            <a:gd name="connsiteY32" fmla="*/ 106975 h 275944"/>
            <a:gd name="connsiteX0" fmla="*/ 623245 w 623245"/>
            <a:gd name="connsiteY0" fmla="*/ 106975 h 275944"/>
            <a:gd name="connsiteX1" fmla="*/ 617244 w 623245"/>
            <a:gd name="connsiteY1" fmla="*/ 81366 h 275944"/>
            <a:gd name="connsiteX2" fmla="*/ 599498 w 623245"/>
            <a:gd name="connsiteY2" fmla="*/ 57936 h 275944"/>
            <a:gd name="connsiteX3" fmla="*/ 570689 w 623245"/>
            <a:gd name="connsiteY3" fmla="*/ 37589 h 275944"/>
            <a:gd name="connsiteX4" fmla="*/ 531925 w 623245"/>
            <a:gd name="connsiteY4" fmla="*/ 21104 h 275944"/>
            <a:gd name="connsiteX5" fmla="*/ 484694 w 623245"/>
            <a:gd name="connsiteY5" fmla="*/ 9115 h 275944"/>
            <a:gd name="connsiteX6" fmla="*/ 430812 w 623245"/>
            <a:gd name="connsiteY6" fmla="*/ 2085 h 275944"/>
            <a:gd name="connsiteX7" fmla="*/ 372350 w 623245"/>
            <a:gd name="connsiteY7" fmla="*/ 282 h 275944"/>
            <a:gd name="connsiteX8" fmla="*/ 311555 w 623245"/>
            <a:gd name="connsiteY8" fmla="*/ 3775 h 275944"/>
            <a:gd name="connsiteX9" fmla="*/ 250762 w 623245"/>
            <a:gd name="connsiteY9" fmla="*/ 12431 h 275944"/>
            <a:gd name="connsiteX10" fmla="*/ 192308 w 623245"/>
            <a:gd name="connsiteY10" fmla="*/ 25917 h 275944"/>
            <a:gd name="connsiteX11" fmla="*/ 138439 w 623245"/>
            <a:gd name="connsiteY11" fmla="*/ 43714 h 275944"/>
            <a:gd name="connsiteX12" fmla="*/ 91226 w 623245"/>
            <a:gd name="connsiteY12" fmla="*/ 65140 h 275944"/>
            <a:gd name="connsiteX13" fmla="*/ 52482 w 623245"/>
            <a:gd name="connsiteY13" fmla="*/ 89370 h 275944"/>
            <a:gd name="connsiteX14" fmla="*/ 23698 w 623245"/>
            <a:gd name="connsiteY14" fmla="*/ 115472 h 275944"/>
            <a:gd name="connsiteX15" fmla="*/ 5978 w 623245"/>
            <a:gd name="connsiteY15" fmla="*/ 142445 h 275944"/>
            <a:gd name="connsiteX16" fmla="*/ 4 w 623245"/>
            <a:gd name="connsiteY16" fmla="*/ 169251 h 275944"/>
            <a:gd name="connsiteX17" fmla="*/ 6005 w 623245"/>
            <a:gd name="connsiteY17" fmla="*/ 194861 h 275944"/>
            <a:gd name="connsiteX18" fmla="*/ 23751 w 623245"/>
            <a:gd name="connsiteY18" fmla="*/ 218290 h 275944"/>
            <a:gd name="connsiteX19" fmla="*/ 52560 w 623245"/>
            <a:gd name="connsiteY19" fmla="*/ 238637 h 275944"/>
            <a:gd name="connsiteX20" fmla="*/ 91325 w 623245"/>
            <a:gd name="connsiteY20" fmla="*/ 255122 h 275944"/>
            <a:gd name="connsiteX21" fmla="*/ 138556 w 623245"/>
            <a:gd name="connsiteY21" fmla="*/ 267110 h 275944"/>
            <a:gd name="connsiteX22" fmla="*/ 192437 w 623245"/>
            <a:gd name="connsiteY22" fmla="*/ 274140 h 275944"/>
            <a:gd name="connsiteX23" fmla="*/ 250899 w 623245"/>
            <a:gd name="connsiteY23" fmla="*/ 275944 h 275944"/>
            <a:gd name="connsiteX24" fmla="*/ 311695 w 623245"/>
            <a:gd name="connsiteY24" fmla="*/ 272450 h 275944"/>
            <a:gd name="connsiteX25" fmla="*/ 372488 w 623245"/>
            <a:gd name="connsiteY25" fmla="*/ 263795 h 275944"/>
            <a:gd name="connsiteX26" fmla="*/ 430942 w 623245"/>
            <a:gd name="connsiteY26" fmla="*/ 250309 h 275944"/>
            <a:gd name="connsiteX27" fmla="*/ 484810 w 623245"/>
            <a:gd name="connsiteY27" fmla="*/ 232512 h 275944"/>
            <a:gd name="connsiteX28" fmla="*/ 532023 w 623245"/>
            <a:gd name="connsiteY28" fmla="*/ 211086 h 275944"/>
            <a:gd name="connsiteX29" fmla="*/ 570767 w 623245"/>
            <a:gd name="connsiteY29" fmla="*/ 186857 h 275944"/>
            <a:gd name="connsiteX30" fmla="*/ 599552 w 623245"/>
            <a:gd name="connsiteY30" fmla="*/ 160754 h 275944"/>
            <a:gd name="connsiteX31" fmla="*/ 617271 w 623245"/>
            <a:gd name="connsiteY31" fmla="*/ 133781 h 275944"/>
            <a:gd name="connsiteX32" fmla="*/ 623245 w 623245"/>
            <a:gd name="connsiteY32" fmla="*/ 106975 h 275944"/>
            <a:gd name="connsiteX0" fmla="*/ 623245 w 623245"/>
            <a:gd name="connsiteY0" fmla="*/ 106975 h 275944"/>
            <a:gd name="connsiteX1" fmla="*/ 617244 w 623245"/>
            <a:gd name="connsiteY1" fmla="*/ 81366 h 275944"/>
            <a:gd name="connsiteX2" fmla="*/ 599498 w 623245"/>
            <a:gd name="connsiteY2" fmla="*/ 57936 h 275944"/>
            <a:gd name="connsiteX3" fmla="*/ 570689 w 623245"/>
            <a:gd name="connsiteY3" fmla="*/ 37589 h 275944"/>
            <a:gd name="connsiteX4" fmla="*/ 531925 w 623245"/>
            <a:gd name="connsiteY4" fmla="*/ 21104 h 275944"/>
            <a:gd name="connsiteX5" fmla="*/ 484694 w 623245"/>
            <a:gd name="connsiteY5" fmla="*/ 9115 h 275944"/>
            <a:gd name="connsiteX6" fmla="*/ 430812 w 623245"/>
            <a:gd name="connsiteY6" fmla="*/ 2085 h 275944"/>
            <a:gd name="connsiteX7" fmla="*/ 372350 w 623245"/>
            <a:gd name="connsiteY7" fmla="*/ 282 h 275944"/>
            <a:gd name="connsiteX8" fmla="*/ 311555 w 623245"/>
            <a:gd name="connsiteY8" fmla="*/ 3775 h 275944"/>
            <a:gd name="connsiteX9" fmla="*/ 250762 w 623245"/>
            <a:gd name="connsiteY9" fmla="*/ 12431 h 275944"/>
            <a:gd name="connsiteX10" fmla="*/ 192308 w 623245"/>
            <a:gd name="connsiteY10" fmla="*/ 25917 h 275944"/>
            <a:gd name="connsiteX11" fmla="*/ 138439 w 623245"/>
            <a:gd name="connsiteY11" fmla="*/ 43714 h 275944"/>
            <a:gd name="connsiteX12" fmla="*/ 91226 w 623245"/>
            <a:gd name="connsiteY12" fmla="*/ 65140 h 275944"/>
            <a:gd name="connsiteX13" fmla="*/ 52482 w 623245"/>
            <a:gd name="connsiteY13" fmla="*/ 89370 h 275944"/>
            <a:gd name="connsiteX14" fmla="*/ 23698 w 623245"/>
            <a:gd name="connsiteY14" fmla="*/ 115472 h 275944"/>
            <a:gd name="connsiteX15" fmla="*/ 5978 w 623245"/>
            <a:gd name="connsiteY15" fmla="*/ 142445 h 275944"/>
            <a:gd name="connsiteX16" fmla="*/ 4 w 623245"/>
            <a:gd name="connsiteY16" fmla="*/ 169251 h 275944"/>
            <a:gd name="connsiteX17" fmla="*/ 6005 w 623245"/>
            <a:gd name="connsiteY17" fmla="*/ 194861 h 275944"/>
            <a:gd name="connsiteX18" fmla="*/ 23751 w 623245"/>
            <a:gd name="connsiteY18" fmla="*/ 218290 h 275944"/>
            <a:gd name="connsiteX19" fmla="*/ 52560 w 623245"/>
            <a:gd name="connsiteY19" fmla="*/ 238637 h 275944"/>
            <a:gd name="connsiteX20" fmla="*/ 91325 w 623245"/>
            <a:gd name="connsiteY20" fmla="*/ 255122 h 275944"/>
            <a:gd name="connsiteX21" fmla="*/ 138556 w 623245"/>
            <a:gd name="connsiteY21" fmla="*/ 267110 h 275944"/>
            <a:gd name="connsiteX22" fmla="*/ 192437 w 623245"/>
            <a:gd name="connsiteY22" fmla="*/ 274140 h 275944"/>
            <a:gd name="connsiteX23" fmla="*/ 250899 w 623245"/>
            <a:gd name="connsiteY23" fmla="*/ 275944 h 275944"/>
            <a:gd name="connsiteX24" fmla="*/ 311695 w 623245"/>
            <a:gd name="connsiteY24" fmla="*/ 272450 h 275944"/>
            <a:gd name="connsiteX25" fmla="*/ 372488 w 623245"/>
            <a:gd name="connsiteY25" fmla="*/ 263795 h 275944"/>
            <a:gd name="connsiteX26" fmla="*/ 430942 w 623245"/>
            <a:gd name="connsiteY26" fmla="*/ 250309 h 275944"/>
            <a:gd name="connsiteX27" fmla="*/ 484810 w 623245"/>
            <a:gd name="connsiteY27" fmla="*/ 232512 h 275944"/>
            <a:gd name="connsiteX28" fmla="*/ 532023 w 623245"/>
            <a:gd name="connsiteY28" fmla="*/ 211086 h 275944"/>
            <a:gd name="connsiteX29" fmla="*/ 570767 w 623245"/>
            <a:gd name="connsiteY29" fmla="*/ 186857 h 275944"/>
            <a:gd name="connsiteX30" fmla="*/ 599552 w 623245"/>
            <a:gd name="connsiteY30" fmla="*/ 160754 h 275944"/>
            <a:gd name="connsiteX31" fmla="*/ 617271 w 623245"/>
            <a:gd name="connsiteY31" fmla="*/ 133781 h 275944"/>
            <a:gd name="connsiteX32" fmla="*/ 623245 w 623245"/>
            <a:gd name="connsiteY32" fmla="*/ 106975 h 275944"/>
            <a:gd name="connsiteX0" fmla="*/ 623245 w 623245"/>
            <a:gd name="connsiteY0" fmla="*/ 106975 h 275944"/>
            <a:gd name="connsiteX1" fmla="*/ 617244 w 623245"/>
            <a:gd name="connsiteY1" fmla="*/ 81366 h 275944"/>
            <a:gd name="connsiteX2" fmla="*/ 599498 w 623245"/>
            <a:gd name="connsiteY2" fmla="*/ 57936 h 275944"/>
            <a:gd name="connsiteX3" fmla="*/ 570689 w 623245"/>
            <a:gd name="connsiteY3" fmla="*/ 37589 h 275944"/>
            <a:gd name="connsiteX4" fmla="*/ 531925 w 623245"/>
            <a:gd name="connsiteY4" fmla="*/ 21104 h 275944"/>
            <a:gd name="connsiteX5" fmla="*/ 484694 w 623245"/>
            <a:gd name="connsiteY5" fmla="*/ 9115 h 275944"/>
            <a:gd name="connsiteX6" fmla="*/ 430812 w 623245"/>
            <a:gd name="connsiteY6" fmla="*/ 2085 h 275944"/>
            <a:gd name="connsiteX7" fmla="*/ 372350 w 623245"/>
            <a:gd name="connsiteY7" fmla="*/ 282 h 275944"/>
            <a:gd name="connsiteX8" fmla="*/ 311555 w 623245"/>
            <a:gd name="connsiteY8" fmla="*/ 3775 h 275944"/>
            <a:gd name="connsiteX9" fmla="*/ 250762 w 623245"/>
            <a:gd name="connsiteY9" fmla="*/ 12431 h 275944"/>
            <a:gd name="connsiteX10" fmla="*/ 192308 w 623245"/>
            <a:gd name="connsiteY10" fmla="*/ 25917 h 275944"/>
            <a:gd name="connsiteX11" fmla="*/ 138439 w 623245"/>
            <a:gd name="connsiteY11" fmla="*/ 43714 h 275944"/>
            <a:gd name="connsiteX12" fmla="*/ 91226 w 623245"/>
            <a:gd name="connsiteY12" fmla="*/ 65140 h 275944"/>
            <a:gd name="connsiteX13" fmla="*/ 52482 w 623245"/>
            <a:gd name="connsiteY13" fmla="*/ 89370 h 275944"/>
            <a:gd name="connsiteX14" fmla="*/ 23698 w 623245"/>
            <a:gd name="connsiteY14" fmla="*/ 115472 h 275944"/>
            <a:gd name="connsiteX15" fmla="*/ 5978 w 623245"/>
            <a:gd name="connsiteY15" fmla="*/ 142445 h 275944"/>
            <a:gd name="connsiteX16" fmla="*/ 4 w 623245"/>
            <a:gd name="connsiteY16" fmla="*/ 169251 h 275944"/>
            <a:gd name="connsiteX17" fmla="*/ 6005 w 623245"/>
            <a:gd name="connsiteY17" fmla="*/ 194861 h 275944"/>
            <a:gd name="connsiteX18" fmla="*/ 23751 w 623245"/>
            <a:gd name="connsiteY18" fmla="*/ 218290 h 275944"/>
            <a:gd name="connsiteX19" fmla="*/ 52560 w 623245"/>
            <a:gd name="connsiteY19" fmla="*/ 238637 h 275944"/>
            <a:gd name="connsiteX20" fmla="*/ 91325 w 623245"/>
            <a:gd name="connsiteY20" fmla="*/ 255122 h 275944"/>
            <a:gd name="connsiteX21" fmla="*/ 138556 w 623245"/>
            <a:gd name="connsiteY21" fmla="*/ 267110 h 275944"/>
            <a:gd name="connsiteX22" fmla="*/ 192437 w 623245"/>
            <a:gd name="connsiteY22" fmla="*/ 274140 h 275944"/>
            <a:gd name="connsiteX23" fmla="*/ 250899 w 623245"/>
            <a:gd name="connsiteY23" fmla="*/ 275944 h 275944"/>
            <a:gd name="connsiteX24" fmla="*/ 311695 w 623245"/>
            <a:gd name="connsiteY24" fmla="*/ 272450 h 275944"/>
            <a:gd name="connsiteX25" fmla="*/ 372488 w 623245"/>
            <a:gd name="connsiteY25" fmla="*/ 263795 h 275944"/>
            <a:gd name="connsiteX26" fmla="*/ 430942 w 623245"/>
            <a:gd name="connsiteY26" fmla="*/ 250309 h 275944"/>
            <a:gd name="connsiteX27" fmla="*/ 484810 w 623245"/>
            <a:gd name="connsiteY27" fmla="*/ 232512 h 275944"/>
            <a:gd name="connsiteX28" fmla="*/ 532023 w 623245"/>
            <a:gd name="connsiteY28" fmla="*/ 211086 h 275944"/>
            <a:gd name="connsiteX29" fmla="*/ 570767 w 623245"/>
            <a:gd name="connsiteY29" fmla="*/ 186857 h 275944"/>
            <a:gd name="connsiteX30" fmla="*/ 599552 w 623245"/>
            <a:gd name="connsiteY30" fmla="*/ 160754 h 275944"/>
            <a:gd name="connsiteX31" fmla="*/ 617271 w 623245"/>
            <a:gd name="connsiteY31" fmla="*/ 133781 h 275944"/>
            <a:gd name="connsiteX32" fmla="*/ 623245 w 623245"/>
            <a:gd name="connsiteY32" fmla="*/ 106975 h 275944"/>
            <a:gd name="connsiteX0" fmla="*/ 623245 w 623245"/>
            <a:gd name="connsiteY0" fmla="*/ 106975 h 275944"/>
            <a:gd name="connsiteX1" fmla="*/ 617244 w 623245"/>
            <a:gd name="connsiteY1" fmla="*/ 81366 h 275944"/>
            <a:gd name="connsiteX2" fmla="*/ 599498 w 623245"/>
            <a:gd name="connsiteY2" fmla="*/ 57936 h 275944"/>
            <a:gd name="connsiteX3" fmla="*/ 570689 w 623245"/>
            <a:gd name="connsiteY3" fmla="*/ 37589 h 275944"/>
            <a:gd name="connsiteX4" fmla="*/ 531925 w 623245"/>
            <a:gd name="connsiteY4" fmla="*/ 21104 h 275944"/>
            <a:gd name="connsiteX5" fmla="*/ 484694 w 623245"/>
            <a:gd name="connsiteY5" fmla="*/ 9115 h 275944"/>
            <a:gd name="connsiteX6" fmla="*/ 430812 w 623245"/>
            <a:gd name="connsiteY6" fmla="*/ 2085 h 275944"/>
            <a:gd name="connsiteX7" fmla="*/ 372350 w 623245"/>
            <a:gd name="connsiteY7" fmla="*/ 282 h 275944"/>
            <a:gd name="connsiteX8" fmla="*/ 311555 w 623245"/>
            <a:gd name="connsiteY8" fmla="*/ 3775 h 275944"/>
            <a:gd name="connsiteX9" fmla="*/ 250762 w 623245"/>
            <a:gd name="connsiteY9" fmla="*/ 12431 h 275944"/>
            <a:gd name="connsiteX10" fmla="*/ 192308 w 623245"/>
            <a:gd name="connsiteY10" fmla="*/ 25917 h 275944"/>
            <a:gd name="connsiteX11" fmla="*/ 138439 w 623245"/>
            <a:gd name="connsiteY11" fmla="*/ 43714 h 275944"/>
            <a:gd name="connsiteX12" fmla="*/ 91226 w 623245"/>
            <a:gd name="connsiteY12" fmla="*/ 65140 h 275944"/>
            <a:gd name="connsiteX13" fmla="*/ 52482 w 623245"/>
            <a:gd name="connsiteY13" fmla="*/ 89370 h 275944"/>
            <a:gd name="connsiteX14" fmla="*/ 23698 w 623245"/>
            <a:gd name="connsiteY14" fmla="*/ 115472 h 275944"/>
            <a:gd name="connsiteX15" fmla="*/ 5978 w 623245"/>
            <a:gd name="connsiteY15" fmla="*/ 142445 h 275944"/>
            <a:gd name="connsiteX16" fmla="*/ 4 w 623245"/>
            <a:gd name="connsiteY16" fmla="*/ 169251 h 275944"/>
            <a:gd name="connsiteX17" fmla="*/ 6005 w 623245"/>
            <a:gd name="connsiteY17" fmla="*/ 194861 h 275944"/>
            <a:gd name="connsiteX18" fmla="*/ 23751 w 623245"/>
            <a:gd name="connsiteY18" fmla="*/ 218290 h 275944"/>
            <a:gd name="connsiteX19" fmla="*/ 52560 w 623245"/>
            <a:gd name="connsiteY19" fmla="*/ 238637 h 275944"/>
            <a:gd name="connsiteX20" fmla="*/ 91325 w 623245"/>
            <a:gd name="connsiteY20" fmla="*/ 255122 h 275944"/>
            <a:gd name="connsiteX21" fmla="*/ 138556 w 623245"/>
            <a:gd name="connsiteY21" fmla="*/ 267110 h 275944"/>
            <a:gd name="connsiteX22" fmla="*/ 192437 w 623245"/>
            <a:gd name="connsiteY22" fmla="*/ 274140 h 275944"/>
            <a:gd name="connsiteX23" fmla="*/ 250899 w 623245"/>
            <a:gd name="connsiteY23" fmla="*/ 275944 h 275944"/>
            <a:gd name="connsiteX24" fmla="*/ 311695 w 623245"/>
            <a:gd name="connsiteY24" fmla="*/ 272450 h 275944"/>
            <a:gd name="connsiteX25" fmla="*/ 372488 w 623245"/>
            <a:gd name="connsiteY25" fmla="*/ 263795 h 275944"/>
            <a:gd name="connsiteX26" fmla="*/ 430942 w 623245"/>
            <a:gd name="connsiteY26" fmla="*/ 250309 h 275944"/>
            <a:gd name="connsiteX27" fmla="*/ 484810 w 623245"/>
            <a:gd name="connsiteY27" fmla="*/ 232512 h 275944"/>
            <a:gd name="connsiteX28" fmla="*/ 532023 w 623245"/>
            <a:gd name="connsiteY28" fmla="*/ 211086 h 275944"/>
            <a:gd name="connsiteX29" fmla="*/ 570767 w 623245"/>
            <a:gd name="connsiteY29" fmla="*/ 186857 h 275944"/>
            <a:gd name="connsiteX30" fmla="*/ 599552 w 623245"/>
            <a:gd name="connsiteY30" fmla="*/ 160754 h 275944"/>
            <a:gd name="connsiteX31" fmla="*/ 617271 w 623245"/>
            <a:gd name="connsiteY31" fmla="*/ 133781 h 275944"/>
            <a:gd name="connsiteX32" fmla="*/ 623245 w 623245"/>
            <a:gd name="connsiteY32" fmla="*/ 106975 h 275944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5"/>
            <a:gd name="connsiteY0" fmla="*/ 106975 h 276226"/>
            <a:gd name="connsiteX1" fmla="*/ 617244 w 623245"/>
            <a:gd name="connsiteY1" fmla="*/ 81366 h 276226"/>
            <a:gd name="connsiteX2" fmla="*/ 599498 w 623245"/>
            <a:gd name="connsiteY2" fmla="*/ 57936 h 276226"/>
            <a:gd name="connsiteX3" fmla="*/ 570689 w 623245"/>
            <a:gd name="connsiteY3" fmla="*/ 37589 h 276226"/>
            <a:gd name="connsiteX4" fmla="*/ 531925 w 623245"/>
            <a:gd name="connsiteY4" fmla="*/ 21104 h 276226"/>
            <a:gd name="connsiteX5" fmla="*/ 484694 w 623245"/>
            <a:gd name="connsiteY5" fmla="*/ 9115 h 276226"/>
            <a:gd name="connsiteX6" fmla="*/ 430812 w 623245"/>
            <a:gd name="connsiteY6" fmla="*/ 2085 h 276226"/>
            <a:gd name="connsiteX7" fmla="*/ 372350 w 623245"/>
            <a:gd name="connsiteY7" fmla="*/ 282 h 276226"/>
            <a:gd name="connsiteX8" fmla="*/ 311555 w 623245"/>
            <a:gd name="connsiteY8" fmla="*/ 3775 h 276226"/>
            <a:gd name="connsiteX9" fmla="*/ 250762 w 623245"/>
            <a:gd name="connsiteY9" fmla="*/ 12431 h 276226"/>
            <a:gd name="connsiteX10" fmla="*/ 192308 w 623245"/>
            <a:gd name="connsiteY10" fmla="*/ 25917 h 276226"/>
            <a:gd name="connsiteX11" fmla="*/ 138439 w 623245"/>
            <a:gd name="connsiteY11" fmla="*/ 43714 h 276226"/>
            <a:gd name="connsiteX12" fmla="*/ 91226 w 623245"/>
            <a:gd name="connsiteY12" fmla="*/ 65140 h 276226"/>
            <a:gd name="connsiteX13" fmla="*/ 52482 w 623245"/>
            <a:gd name="connsiteY13" fmla="*/ 89370 h 276226"/>
            <a:gd name="connsiteX14" fmla="*/ 23698 w 623245"/>
            <a:gd name="connsiteY14" fmla="*/ 115472 h 276226"/>
            <a:gd name="connsiteX15" fmla="*/ 5978 w 623245"/>
            <a:gd name="connsiteY15" fmla="*/ 142445 h 276226"/>
            <a:gd name="connsiteX16" fmla="*/ 4 w 623245"/>
            <a:gd name="connsiteY16" fmla="*/ 169251 h 276226"/>
            <a:gd name="connsiteX17" fmla="*/ 6005 w 623245"/>
            <a:gd name="connsiteY17" fmla="*/ 194861 h 276226"/>
            <a:gd name="connsiteX18" fmla="*/ 23751 w 623245"/>
            <a:gd name="connsiteY18" fmla="*/ 218290 h 276226"/>
            <a:gd name="connsiteX19" fmla="*/ 52560 w 623245"/>
            <a:gd name="connsiteY19" fmla="*/ 238637 h 276226"/>
            <a:gd name="connsiteX20" fmla="*/ 91325 w 623245"/>
            <a:gd name="connsiteY20" fmla="*/ 255122 h 276226"/>
            <a:gd name="connsiteX21" fmla="*/ 138556 w 623245"/>
            <a:gd name="connsiteY21" fmla="*/ 267110 h 276226"/>
            <a:gd name="connsiteX22" fmla="*/ 192437 w 623245"/>
            <a:gd name="connsiteY22" fmla="*/ 274140 h 276226"/>
            <a:gd name="connsiteX23" fmla="*/ 250899 w 623245"/>
            <a:gd name="connsiteY23" fmla="*/ 275944 h 276226"/>
            <a:gd name="connsiteX24" fmla="*/ 311695 w 623245"/>
            <a:gd name="connsiteY24" fmla="*/ 272450 h 276226"/>
            <a:gd name="connsiteX25" fmla="*/ 372488 w 623245"/>
            <a:gd name="connsiteY25" fmla="*/ 263795 h 276226"/>
            <a:gd name="connsiteX26" fmla="*/ 430942 w 623245"/>
            <a:gd name="connsiteY26" fmla="*/ 250309 h 276226"/>
            <a:gd name="connsiteX27" fmla="*/ 484810 w 623245"/>
            <a:gd name="connsiteY27" fmla="*/ 232512 h 276226"/>
            <a:gd name="connsiteX28" fmla="*/ 532023 w 623245"/>
            <a:gd name="connsiteY28" fmla="*/ 211086 h 276226"/>
            <a:gd name="connsiteX29" fmla="*/ 570767 w 623245"/>
            <a:gd name="connsiteY29" fmla="*/ 186857 h 276226"/>
            <a:gd name="connsiteX30" fmla="*/ 599552 w 623245"/>
            <a:gd name="connsiteY30" fmla="*/ 160754 h 276226"/>
            <a:gd name="connsiteX31" fmla="*/ 617271 w 623245"/>
            <a:gd name="connsiteY31" fmla="*/ 133781 h 276226"/>
            <a:gd name="connsiteX32" fmla="*/ 623245 w 623245"/>
            <a:gd name="connsiteY32" fmla="*/ 106975 h 276226"/>
            <a:gd name="connsiteX0" fmla="*/ 623245 w 623249"/>
            <a:gd name="connsiteY0" fmla="*/ 106975 h 276226"/>
            <a:gd name="connsiteX1" fmla="*/ 617244 w 623249"/>
            <a:gd name="connsiteY1" fmla="*/ 81366 h 276226"/>
            <a:gd name="connsiteX2" fmla="*/ 599498 w 623249"/>
            <a:gd name="connsiteY2" fmla="*/ 57936 h 276226"/>
            <a:gd name="connsiteX3" fmla="*/ 570689 w 623249"/>
            <a:gd name="connsiteY3" fmla="*/ 37589 h 276226"/>
            <a:gd name="connsiteX4" fmla="*/ 531925 w 623249"/>
            <a:gd name="connsiteY4" fmla="*/ 21104 h 276226"/>
            <a:gd name="connsiteX5" fmla="*/ 484694 w 623249"/>
            <a:gd name="connsiteY5" fmla="*/ 9115 h 276226"/>
            <a:gd name="connsiteX6" fmla="*/ 430812 w 623249"/>
            <a:gd name="connsiteY6" fmla="*/ 2085 h 276226"/>
            <a:gd name="connsiteX7" fmla="*/ 372350 w 623249"/>
            <a:gd name="connsiteY7" fmla="*/ 282 h 276226"/>
            <a:gd name="connsiteX8" fmla="*/ 311555 w 623249"/>
            <a:gd name="connsiteY8" fmla="*/ 3775 h 276226"/>
            <a:gd name="connsiteX9" fmla="*/ 250762 w 623249"/>
            <a:gd name="connsiteY9" fmla="*/ 12431 h 276226"/>
            <a:gd name="connsiteX10" fmla="*/ 192308 w 623249"/>
            <a:gd name="connsiteY10" fmla="*/ 25917 h 276226"/>
            <a:gd name="connsiteX11" fmla="*/ 138439 w 623249"/>
            <a:gd name="connsiteY11" fmla="*/ 43714 h 276226"/>
            <a:gd name="connsiteX12" fmla="*/ 91226 w 623249"/>
            <a:gd name="connsiteY12" fmla="*/ 65140 h 276226"/>
            <a:gd name="connsiteX13" fmla="*/ 52482 w 623249"/>
            <a:gd name="connsiteY13" fmla="*/ 89370 h 276226"/>
            <a:gd name="connsiteX14" fmla="*/ 23698 w 623249"/>
            <a:gd name="connsiteY14" fmla="*/ 115472 h 276226"/>
            <a:gd name="connsiteX15" fmla="*/ 5978 w 623249"/>
            <a:gd name="connsiteY15" fmla="*/ 142445 h 276226"/>
            <a:gd name="connsiteX16" fmla="*/ 4 w 623249"/>
            <a:gd name="connsiteY16" fmla="*/ 169251 h 276226"/>
            <a:gd name="connsiteX17" fmla="*/ 6005 w 623249"/>
            <a:gd name="connsiteY17" fmla="*/ 194861 h 276226"/>
            <a:gd name="connsiteX18" fmla="*/ 23751 w 623249"/>
            <a:gd name="connsiteY18" fmla="*/ 218290 h 276226"/>
            <a:gd name="connsiteX19" fmla="*/ 52560 w 623249"/>
            <a:gd name="connsiteY19" fmla="*/ 238637 h 276226"/>
            <a:gd name="connsiteX20" fmla="*/ 91325 w 623249"/>
            <a:gd name="connsiteY20" fmla="*/ 255122 h 276226"/>
            <a:gd name="connsiteX21" fmla="*/ 138556 w 623249"/>
            <a:gd name="connsiteY21" fmla="*/ 267110 h 276226"/>
            <a:gd name="connsiteX22" fmla="*/ 192437 w 623249"/>
            <a:gd name="connsiteY22" fmla="*/ 274140 h 276226"/>
            <a:gd name="connsiteX23" fmla="*/ 250899 w 623249"/>
            <a:gd name="connsiteY23" fmla="*/ 275944 h 276226"/>
            <a:gd name="connsiteX24" fmla="*/ 311695 w 623249"/>
            <a:gd name="connsiteY24" fmla="*/ 272450 h 276226"/>
            <a:gd name="connsiteX25" fmla="*/ 372488 w 623249"/>
            <a:gd name="connsiteY25" fmla="*/ 263795 h 276226"/>
            <a:gd name="connsiteX26" fmla="*/ 430942 w 623249"/>
            <a:gd name="connsiteY26" fmla="*/ 250309 h 276226"/>
            <a:gd name="connsiteX27" fmla="*/ 484810 w 623249"/>
            <a:gd name="connsiteY27" fmla="*/ 232512 h 276226"/>
            <a:gd name="connsiteX28" fmla="*/ 532023 w 623249"/>
            <a:gd name="connsiteY28" fmla="*/ 211086 h 276226"/>
            <a:gd name="connsiteX29" fmla="*/ 570767 w 623249"/>
            <a:gd name="connsiteY29" fmla="*/ 186857 h 276226"/>
            <a:gd name="connsiteX30" fmla="*/ 599552 w 623249"/>
            <a:gd name="connsiteY30" fmla="*/ 160754 h 276226"/>
            <a:gd name="connsiteX31" fmla="*/ 617271 w 623249"/>
            <a:gd name="connsiteY31" fmla="*/ 133781 h 276226"/>
            <a:gd name="connsiteX32" fmla="*/ 623245 w 623249"/>
            <a:gd name="connsiteY32" fmla="*/ 106975 h 2762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23249" h="276226">
              <a:moveTo>
                <a:pt x="623245" y="106975"/>
              </a:moveTo>
              <a:cubicBezTo>
                <a:pt x="623241" y="98239"/>
                <a:pt x="621202" y="89539"/>
                <a:pt x="617244" y="81366"/>
              </a:cubicBezTo>
              <a:cubicBezTo>
                <a:pt x="613286" y="73193"/>
                <a:pt x="607257" y="65232"/>
                <a:pt x="599498" y="57936"/>
              </a:cubicBezTo>
              <a:cubicBezTo>
                <a:pt x="591739" y="50640"/>
                <a:pt x="581951" y="43728"/>
                <a:pt x="570689" y="37589"/>
              </a:cubicBezTo>
              <a:cubicBezTo>
                <a:pt x="559427" y="31450"/>
                <a:pt x="546257" y="25850"/>
                <a:pt x="531925" y="21104"/>
              </a:cubicBezTo>
              <a:cubicBezTo>
                <a:pt x="517593" y="16358"/>
                <a:pt x="501546" y="12285"/>
                <a:pt x="484694" y="9115"/>
              </a:cubicBezTo>
              <a:cubicBezTo>
                <a:pt x="467842" y="5945"/>
                <a:pt x="449536" y="3557"/>
                <a:pt x="430812" y="2085"/>
              </a:cubicBezTo>
              <a:cubicBezTo>
                <a:pt x="412088" y="613"/>
                <a:pt x="392226" y="0"/>
                <a:pt x="372350" y="282"/>
              </a:cubicBezTo>
              <a:cubicBezTo>
                <a:pt x="352474" y="564"/>
                <a:pt x="331820" y="1750"/>
                <a:pt x="311555" y="3775"/>
              </a:cubicBezTo>
              <a:cubicBezTo>
                <a:pt x="291290" y="5800"/>
                <a:pt x="270637" y="8741"/>
                <a:pt x="250762" y="12431"/>
              </a:cubicBezTo>
              <a:cubicBezTo>
                <a:pt x="230887" y="16121"/>
                <a:pt x="211028" y="20703"/>
                <a:pt x="192308" y="25917"/>
              </a:cubicBezTo>
              <a:cubicBezTo>
                <a:pt x="173588" y="31131"/>
                <a:pt x="155286" y="37177"/>
                <a:pt x="138439" y="43714"/>
              </a:cubicBezTo>
              <a:cubicBezTo>
                <a:pt x="121592" y="50251"/>
                <a:pt x="105552" y="57531"/>
                <a:pt x="91226" y="65140"/>
              </a:cubicBezTo>
              <a:cubicBezTo>
                <a:pt x="76900" y="72749"/>
                <a:pt x="63737" y="80981"/>
                <a:pt x="52482" y="89370"/>
              </a:cubicBezTo>
              <a:cubicBezTo>
                <a:pt x="41227" y="97759"/>
                <a:pt x="31449" y="106626"/>
                <a:pt x="23698" y="115472"/>
              </a:cubicBezTo>
              <a:cubicBezTo>
                <a:pt x="15947" y="124318"/>
                <a:pt x="9927" y="133482"/>
                <a:pt x="5978" y="142445"/>
              </a:cubicBezTo>
              <a:cubicBezTo>
                <a:pt x="2029" y="151408"/>
                <a:pt x="0" y="160515"/>
                <a:pt x="4" y="169251"/>
              </a:cubicBezTo>
              <a:cubicBezTo>
                <a:pt x="9" y="177987"/>
                <a:pt x="2047" y="186688"/>
                <a:pt x="6005" y="194861"/>
              </a:cubicBezTo>
              <a:cubicBezTo>
                <a:pt x="9963" y="203034"/>
                <a:pt x="15992" y="210994"/>
                <a:pt x="23751" y="218290"/>
              </a:cubicBezTo>
              <a:cubicBezTo>
                <a:pt x="31510" y="225586"/>
                <a:pt x="41298" y="232498"/>
                <a:pt x="52560" y="238637"/>
              </a:cubicBezTo>
              <a:cubicBezTo>
                <a:pt x="63822" y="244776"/>
                <a:pt x="76992" y="250376"/>
                <a:pt x="91325" y="255122"/>
              </a:cubicBezTo>
              <a:cubicBezTo>
                <a:pt x="105658" y="259868"/>
                <a:pt x="121704" y="263940"/>
                <a:pt x="138556" y="267110"/>
              </a:cubicBezTo>
              <a:cubicBezTo>
                <a:pt x="155408" y="270280"/>
                <a:pt x="173713" y="272668"/>
                <a:pt x="192437" y="274140"/>
              </a:cubicBezTo>
              <a:cubicBezTo>
                <a:pt x="211161" y="275612"/>
                <a:pt x="231023" y="276226"/>
                <a:pt x="250899" y="275944"/>
              </a:cubicBezTo>
              <a:cubicBezTo>
                <a:pt x="270775" y="275662"/>
                <a:pt x="291430" y="274475"/>
                <a:pt x="311695" y="272450"/>
              </a:cubicBezTo>
              <a:cubicBezTo>
                <a:pt x="331960" y="270425"/>
                <a:pt x="352614" y="267485"/>
                <a:pt x="372488" y="263795"/>
              </a:cubicBezTo>
              <a:cubicBezTo>
                <a:pt x="392362" y="260105"/>
                <a:pt x="412222" y="255523"/>
                <a:pt x="430942" y="250309"/>
              </a:cubicBezTo>
              <a:cubicBezTo>
                <a:pt x="449662" y="245095"/>
                <a:pt x="467963" y="239049"/>
                <a:pt x="484810" y="232512"/>
              </a:cubicBezTo>
              <a:cubicBezTo>
                <a:pt x="501657" y="225975"/>
                <a:pt x="517697" y="218695"/>
                <a:pt x="532023" y="211086"/>
              </a:cubicBezTo>
              <a:cubicBezTo>
                <a:pt x="546349" y="203477"/>
                <a:pt x="559512" y="195246"/>
                <a:pt x="570767" y="186857"/>
              </a:cubicBezTo>
              <a:cubicBezTo>
                <a:pt x="582022" y="178468"/>
                <a:pt x="591801" y="169600"/>
                <a:pt x="599552" y="160754"/>
              </a:cubicBezTo>
              <a:cubicBezTo>
                <a:pt x="607303" y="151908"/>
                <a:pt x="613322" y="142744"/>
                <a:pt x="617271" y="133781"/>
              </a:cubicBezTo>
              <a:cubicBezTo>
                <a:pt x="621220" y="124818"/>
                <a:pt x="623249" y="115711"/>
                <a:pt x="623245" y="10697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0.62491</cdr:x>
      <cdr:y>0.30391</cdr:y>
    </cdr:from>
    <cdr:to>
      <cdr:x>0.66241</cdr:x>
      <cdr:y>0.34142</cdr:y>
    </cdr:to>
    <cdr:sp macro="" textlink="">
      <cdr:nvSpPr>
        <cdr:cNvPr id="21" name="PlotDat4_39|1~33_1"/>
        <cdr:cNvSpPr/>
      </cdr:nvSpPr>
      <cdr:spPr>
        <a:xfrm xmlns:a="http://schemas.openxmlformats.org/drawingml/2006/main">
          <a:off x="5406928" y="1907394"/>
          <a:ext cx="324516" cy="235437"/>
        </a:xfrm>
        <a:custGeom xmlns:a="http://schemas.openxmlformats.org/drawingml/2006/main">
          <a:avLst/>
          <a:gdLst>
            <a:gd name="connsiteX0" fmla="*/ 324498 w 324498"/>
            <a:gd name="connsiteY0" fmla="*/ 76928 h 234811"/>
            <a:gd name="connsiteX1" fmla="*/ 321352 w 324498"/>
            <a:gd name="connsiteY1" fmla="*/ 56185 h 234811"/>
            <a:gd name="connsiteX2" fmla="*/ 312092 w 324498"/>
            <a:gd name="connsiteY2" fmla="*/ 37794 h 234811"/>
            <a:gd name="connsiteX3" fmla="*/ 297074 w 324498"/>
            <a:gd name="connsiteY3" fmla="*/ 22463 h 234811"/>
            <a:gd name="connsiteX4" fmla="*/ 276874 w 324498"/>
            <a:gd name="connsiteY4" fmla="*/ 10781 h 234811"/>
            <a:gd name="connsiteX5" fmla="*/ 252270 w 324498"/>
            <a:gd name="connsiteY5" fmla="*/ 3196 h 234811"/>
            <a:gd name="connsiteX6" fmla="*/ 224206 w 324498"/>
            <a:gd name="connsiteY6" fmla="*/ 0 h 234811"/>
            <a:gd name="connsiteX7" fmla="*/ 193761 w 324498"/>
            <a:gd name="connsiteY7" fmla="*/ 1316 h 234811"/>
            <a:gd name="connsiteX8" fmla="*/ 162105 w 324498"/>
            <a:gd name="connsiteY8" fmla="*/ 7093 h 234811"/>
            <a:gd name="connsiteX9" fmla="*/ 130455 w 324498"/>
            <a:gd name="connsiteY9" fmla="*/ 17110 h 234811"/>
            <a:gd name="connsiteX10" fmla="*/ 100026 w 324498"/>
            <a:gd name="connsiteY10" fmla="*/ 30981 h 234811"/>
            <a:gd name="connsiteX11" fmla="*/ 71989 w 324498"/>
            <a:gd name="connsiteY11" fmla="*/ 48172 h 234811"/>
            <a:gd name="connsiteX12" fmla="*/ 47420 w 324498"/>
            <a:gd name="connsiteY12" fmla="*/ 68025 h 234811"/>
            <a:gd name="connsiteX13" fmla="*/ 27265 w 324498"/>
            <a:gd name="connsiteY13" fmla="*/ 89775 h 234811"/>
            <a:gd name="connsiteX14" fmla="*/ 12296 w 324498"/>
            <a:gd name="connsiteY14" fmla="*/ 112587 h 234811"/>
            <a:gd name="connsiteX15" fmla="*/ 3090 w 324498"/>
            <a:gd name="connsiteY15" fmla="*/ 135584 h 234811"/>
            <a:gd name="connsiteX16" fmla="*/ 0 w 324498"/>
            <a:gd name="connsiteY16" fmla="*/ 157883 h 234811"/>
            <a:gd name="connsiteX17" fmla="*/ 3146 w 324498"/>
            <a:gd name="connsiteY17" fmla="*/ 178626 h 234811"/>
            <a:gd name="connsiteX18" fmla="*/ 12406 w 324498"/>
            <a:gd name="connsiteY18" fmla="*/ 197016 h 234811"/>
            <a:gd name="connsiteX19" fmla="*/ 27424 w 324498"/>
            <a:gd name="connsiteY19" fmla="*/ 212347 h 234811"/>
            <a:gd name="connsiteX20" fmla="*/ 47623 w 324498"/>
            <a:gd name="connsiteY20" fmla="*/ 224030 h 234811"/>
            <a:gd name="connsiteX21" fmla="*/ 72228 w 324498"/>
            <a:gd name="connsiteY21" fmla="*/ 231615 h 234811"/>
            <a:gd name="connsiteX22" fmla="*/ 100292 w 324498"/>
            <a:gd name="connsiteY22" fmla="*/ 234811 h 234811"/>
            <a:gd name="connsiteX23" fmla="*/ 130737 w 324498"/>
            <a:gd name="connsiteY23" fmla="*/ 233495 h 234811"/>
            <a:gd name="connsiteX24" fmla="*/ 162393 w 324498"/>
            <a:gd name="connsiteY24" fmla="*/ 227718 h 234811"/>
            <a:gd name="connsiteX25" fmla="*/ 194043 w 324498"/>
            <a:gd name="connsiteY25" fmla="*/ 217702 h 234811"/>
            <a:gd name="connsiteX26" fmla="*/ 224471 w 324498"/>
            <a:gd name="connsiteY26" fmla="*/ 203831 h 234811"/>
            <a:gd name="connsiteX27" fmla="*/ 252509 w 324498"/>
            <a:gd name="connsiteY27" fmla="*/ 186639 h 234811"/>
            <a:gd name="connsiteX28" fmla="*/ 277078 w 324498"/>
            <a:gd name="connsiteY28" fmla="*/ 166787 h 234811"/>
            <a:gd name="connsiteX29" fmla="*/ 297233 w 324498"/>
            <a:gd name="connsiteY29" fmla="*/ 145036 h 234811"/>
            <a:gd name="connsiteX30" fmla="*/ 312202 w 324498"/>
            <a:gd name="connsiteY30" fmla="*/ 122224 h 234811"/>
            <a:gd name="connsiteX31" fmla="*/ 321408 w 324498"/>
            <a:gd name="connsiteY31" fmla="*/ 99226 h 234811"/>
            <a:gd name="connsiteX32" fmla="*/ 324498 w 324498"/>
            <a:gd name="connsiteY32" fmla="*/ 76928 h 234811"/>
            <a:gd name="connsiteX0" fmla="*/ 324498 w 324498"/>
            <a:gd name="connsiteY0" fmla="*/ 76928 h 234811"/>
            <a:gd name="connsiteX1" fmla="*/ 321352 w 324498"/>
            <a:gd name="connsiteY1" fmla="*/ 56185 h 234811"/>
            <a:gd name="connsiteX2" fmla="*/ 312092 w 324498"/>
            <a:gd name="connsiteY2" fmla="*/ 37794 h 234811"/>
            <a:gd name="connsiteX3" fmla="*/ 297074 w 324498"/>
            <a:gd name="connsiteY3" fmla="*/ 22463 h 234811"/>
            <a:gd name="connsiteX4" fmla="*/ 276874 w 324498"/>
            <a:gd name="connsiteY4" fmla="*/ 10781 h 234811"/>
            <a:gd name="connsiteX5" fmla="*/ 252270 w 324498"/>
            <a:gd name="connsiteY5" fmla="*/ 3196 h 234811"/>
            <a:gd name="connsiteX6" fmla="*/ 224206 w 324498"/>
            <a:gd name="connsiteY6" fmla="*/ 0 h 234811"/>
            <a:gd name="connsiteX7" fmla="*/ 193761 w 324498"/>
            <a:gd name="connsiteY7" fmla="*/ 1316 h 234811"/>
            <a:gd name="connsiteX8" fmla="*/ 162105 w 324498"/>
            <a:gd name="connsiteY8" fmla="*/ 7093 h 234811"/>
            <a:gd name="connsiteX9" fmla="*/ 130455 w 324498"/>
            <a:gd name="connsiteY9" fmla="*/ 17110 h 234811"/>
            <a:gd name="connsiteX10" fmla="*/ 100026 w 324498"/>
            <a:gd name="connsiteY10" fmla="*/ 30981 h 234811"/>
            <a:gd name="connsiteX11" fmla="*/ 71989 w 324498"/>
            <a:gd name="connsiteY11" fmla="*/ 48172 h 234811"/>
            <a:gd name="connsiteX12" fmla="*/ 47420 w 324498"/>
            <a:gd name="connsiteY12" fmla="*/ 68025 h 234811"/>
            <a:gd name="connsiteX13" fmla="*/ 27265 w 324498"/>
            <a:gd name="connsiteY13" fmla="*/ 89775 h 234811"/>
            <a:gd name="connsiteX14" fmla="*/ 12296 w 324498"/>
            <a:gd name="connsiteY14" fmla="*/ 112587 h 234811"/>
            <a:gd name="connsiteX15" fmla="*/ 3090 w 324498"/>
            <a:gd name="connsiteY15" fmla="*/ 135584 h 234811"/>
            <a:gd name="connsiteX16" fmla="*/ 0 w 324498"/>
            <a:gd name="connsiteY16" fmla="*/ 157883 h 234811"/>
            <a:gd name="connsiteX17" fmla="*/ 3146 w 324498"/>
            <a:gd name="connsiteY17" fmla="*/ 178626 h 234811"/>
            <a:gd name="connsiteX18" fmla="*/ 12406 w 324498"/>
            <a:gd name="connsiteY18" fmla="*/ 197016 h 234811"/>
            <a:gd name="connsiteX19" fmla="*/ 27424 w 324498"/>
            <a:gd name="connsiteY19" fmla="*/ 212347 h 234811"/>
            <a:gd name="connsiteX20" fmla="*/ 47623 w 324498"/>
            <a:gd name="connsiteY20" fmla="*/ 224030 h 234811"/>
            <a:gd name="connsiteX21" fmla="*/ 72228 w 324498"/>
            <a:gd name="connsiteY21" fmla="*/ 231615 h 234811"/>
            <a:gd name="connsiteX22" fmla="*/ 100292 w 324498"/>
            <a:gd name="connsiteY22" fmla="*/ 234811 h 234811"/>
            <a:gd name="connsiteX23" fmla="*/ 130737 w 324498"/>
            <a:gd name="connsiteY23" fmla="*/ 233495 h 234811"/>
            <a:gd name="connsiteX24" fmla="*/ 162393 w 324498"/>
            <a:gd name="connsiteY24" fmla="*/ 227718 h 234811"/>
            <a:gd name="connsiteX25" fmla="*/ 194043 w 324498"/>
            <a:gd name="connsiteY25" fmla="*/ 217702 h 234811"/>
            <a:gd name="connsiteX26" fmla="*/ 224471 w 324498"/>
            <a:gd name="connsiteY26" fmla="*/ 203831 h 234811"/>
            <a:gd name="connsiteX27" fmla="*/ 252509 w 324498"/>
            <a:gd name="connsiteY27" fmla="*/ 186639 h 234811"/>
            <a:gd name="connsiteX28" fmla="*/ 277078 w 324498"/>
            <a:gd name="connsiteY28" fmla="*/ 166787 h 234811"/>
            <a:gd name="connsiteX29" fmla="*/ 297233 w 324498"/>
            <a:gd name="connsiteY29" fmla="*/ 145036 h 234811"/>
            <a:gd name="connsiteX30" fmla="*/ 312202 w 324498"/>
            <a:gd name="connsiteY30" fmla="*/ 122224 h 234811"/>
            <a:gd name="connsiteX31" fmla="*/ 321408 w 324498"/>
            <a:gd name="connsiteY31" fmla="*/ 99226 h 234811"/>
            <a:gd name="connsiteX32" fmla="*/ 324498 w 324498"/>
            <a:gd name="connsiteY32" fmla="*/ 76928 h 234811"/>
            <a:gd name="connsiteX0" fmla="*/ 324498 w 324498"/>
            <a:gd name="connsiteY0" fmla="*/ 76928 h 234811"/>
            <a:gd name="connsiteX1" fmla="*/ 321352 w 324498"/>
            <a:gd name="connsiteY1" fmla="*/ 56185 h 234811"/>
            <a:gd name="connsiteX2" fmla="*/ 312092 w 324498"/>
            <a:gd name="connsiteY2" fmla="*/ 37794 h 234811"/>
            <a:gd name="connsiteX3" fmla="*/ 297074 w 324498"/>
            <a:gd name="connsiteY3" fmla="*/ 22463 h 234811"/>
            <a:gd name="connsiteX4" fmla="*/ 276874 w 324498"/>
            <a:gd name="connsiteY4" fmla="*/ 10781 h 234811"/>
            <a:gd name="connsiteX5" fmla="*/ 252270 w 324498"/>
            <a:gd name="connsiteY5" fmla="*/ 3196 h 234811"/>
            <a:gd name="connsiteX6" fmla="*/ 224206 w 324498"/>
            <a:gd name="connsiteY6" fmla="*/ 0 h 234811"/>
            <a:gd name="connsiteX7" fmla="*/ 193761 w 324498"/>
            <a:gd name="connsiteY7" fmla="*/ 1316 h 234811"/>
            <a:gd name="connsiteX8" fmla="*/ 162105 w 324498"/>
            <a:gd name="connsiteY8" fmla="*/ 7093 h 234811"/>
            <a:gd name="connsiteX9" fmla="*/ 130455 w 324498"/>
            <a:gd name="connsiteY9" fmla="*/ 17110 h 234811"/>
            <a:gd name="connsiteX10" fmla="*/ 100026 w 324498"/>
            <a:gd name="connsiteY10" fmla="*/ 30981 h 234811"/>
            <a:gd name="connsiteX11" fmla="*/ 71989 w 324498"/>
            <a:gd name="connsiteY11" fmla="*/ 48172 h 234811"/>
            <a:gd name="connsiteX12" fmla="*/ 47420 w 324498"/>
            <a:gd name="connsiteY12" fmla="*/ 68025 h 234811"/>
            <a:gd name="connsiteX13" fmla="*/ 27265 w 324498"/>
            <a:gd name="connsiteY13" fmla="*/ 89775 h 234811"/>
            <a:gd name="connsiteX14" fmla="*/ 12296 w 324498"/>
            <a:gd name="connsiteY14" fmla="*/ 112587 h 234811"/>
            <a:gd name="connsiteX15" fmla="*/ 3090 w 324498"/>
            <a:gd name="connsiteY15" fmla="*/ 135584 h 234811"/>
            <a:gd name="connsiteX16" fmla="*/ 0 w 324498"/>
            <a:gd name="connsiteY16" fmla="*/ 157883 h 234811"/>
            <a:gd name="connsiteX17" fmla="*/ 3146 w 324498"/>
            <a:gd name="connsiteY17" fmla="*/ 178626 h 234811"/>
            <a:gd name="connsiteX18" fmla="*/ 12406 w 324498"/>
            <a:gd name="connsiteY18" fmla="*/ 197016 h 234811"/>
            <a:gd name="connsiteX19" fmla="*/ 27424 w 324498"/>
            <a:gd name="connsiteY19" fmla="*/ 212347 h 234811"/>
            <a:gd name="connsiteX20" fmla="*/ 47623 w 324498"/>
            <a:gd name="connsiteY20" fmla="*/ 224030 h 234811"/>
            <a:gd name="connsiteX21" fmla="*/ 72228 w 324498"/>
            <a:gd name="connsiteY21" fmla="*/ 231615 h 234811"/>
            <a:gd name="connsiteX22" fmla="*/ 100292 w 324498"/>
            <a:gd name="connsiteY22" fmla="*/ 234811 h 234811"/>
            <a:gd name="connsiteX23" fmla="*/ 130737 w 324498"/>
            <a:gd name="connsiteY23" fmla="*/ 233495 h 234811"/>
            <a:gd name="connsiteX24" fmla="*/ 162393 w 324498"/>
            <a:gd name="connsiteY24" fmla="*/ 227718 h 234811"/>
            <a:gd name="connsiteX25" fmla="*/ 194043 w 324498"/>
            <a:gd name="connsiteY25" fmla="*/ 217702 h 234811"/>
            <a:gd name="connsiteX26" fmla="*/ 224471 w 324498"/>
            <a:gd name="connsiteY26" fmla="*/ 203831 h 234811"/>
            <a:gd name="connsiteX27" fmla="*/ 252509 w 324498"/>
            <a:gd name="connsiteY27" fmla="*/ 186639 h 234811"/>
            <a:gd name="connsiteX28" fmla="*/ 277078 w 324498"/>
            <a:gd name="connsiteY28" fmla="*/ 166787 h 234811"/>
            <a:gd name="connsiteX29" fmla="*/ 297233 w 324498"/>
            <a:gd name="connsiteY29" fmla="*/ 145036 h 234811"/>
            <a:gd name="connsiteX30" fmla="*/ 312202 w 324498"/>
            <a:gd name="connsiteY30" fmla="*/ 122224 h 234811"/>
            <a:gd name="connsiteX31" fmla="*/ 321408 w 324498"/>
            <a:gd name="connsiteY31" fmla="*/ 99226 h 234811"/>
            <a:gd name="connsiteX32" fmla="*/ 324498 w 324498"/>
            <a:gd name="connsiteY32" fmla="*/ 76928 h 234811"/>
            <a:gd name="connsiteX0" fmla="*/ 324498 w 324498"/>
            <a:gd name="connsiteY0" fmla="*/ 76928 h 234811"/>
            <a:gd name="connsiteX1" fmla="*/ 321352 w 324498"/>
            <a:gd name="connsiteY1" fmla="*/ 56185 h 234811"/>
            <a:gd name="connsiteX2" fmla="*/ 312092 w 324498"/>
            <a:gd name="connsiteY2" fmla="*/ 37794 h 234811"/>
            <a:gd name="connsiteX3" fmla="*/ 297074 w 324498"/>
            <a:gd name="connsiteY3" fmla="*/ 22463 h 234811"/>
            <a:gd name="connsiteX4" fmla="*/ 276874 w 324498"/>
            <a:gd name="connsiteY4" fmla="*/ 10781 h 234811"/>
            <a:gd name="connsiteX5" fmla="*/ 252270 w 324498"/>
            <a:gd name="connsiteY5" fmla="*/ 3196 h 234811"/>
            <a:gd name="connsiteX6" fmla="*/ 224206 w 324498"/>
            <a:gd name="connsiteY6" fmla="*/ 0 h 234811"/>
            <a:gd name="connsiteX7" fmla="*/ 193761 w 324498"/>
            <a:gd name="connsiteY7" fmla="*/ 1316 h 234811"/>
            <a:gd name="connsiteX8" fmla="*/ 162105 w 324498"/>
            <a:gd name="connsiteY8" fmla="*/ 7093 h 234811"/>
            <a:gd name="connsiteX9" fmla="*/ 130455 w 324498"/>
            <a:gd name="connsiteY9" fmla="*/ 17110 h 234811"/>
            <a:gd name="connsiteX10" fmla="*/ 100026 w 324498"/>
            <a:gd name="connsiteY10" fmla="*/ 30981 h 234811"/>
            <a:gd name="connsiteX11" fmla="*/ 71989 w 324498"/>
            <a:gd name="connsiteY11" fmla="*/ 48172 h 234811"/>
            <a:gd name="connsiteX12" fmla="*/ 47420 w 324498"/>
            <a:gd name="connsiteY12" fmla="*/ 68025 h 234811"/>
            <a:gd name="connsiteX13" fmla="*/ 27265 w 324498"/>
            <a:gd name="connsiteY13" fmla="*/ 89775 h 234811"/>
            <a:gd name="connsiteX14" fmla="*/ 12296 w 324498"/>
            <a:gd name="connsiteY14" fmla="*/ 112587 h 234811"/>
            <a:gd name="connsiteX15" fmla="*/ 3090 w 324498"/>
            <a:gd name="connsiteY15" fmla="*/ 135584 h 234811"/>
            <a:gd name="connsiteX16" fmla="*/ 0 w 324498"/>
            <a:gd name="connsiteY16" fmla="*/ 157883 h 234811"/>
            <a:gd name="connsiteX17" fmla="*/ 3146 w 324498"/>
            <a:gd name="connsiteY17" fmla="*/ 178626 h 234811"/>
            <a:gd name="connsiteX18" fmla="*/ 12406 w 324498"/>
            <a:gd name="connsiteY18" fmla="*/ 197016 h 234811"/>
            <a:gd name="connsiteX19" fmla="*/ 27424 w 324498"/>
            <a:gd name="connsiteY19" fmla="*/ 212347 h 234811"/>
            <a:gd name="connsiteX20" fmla="*/ 47623 w 324498"/>
            <a:gd name="connsiteY20" fmla="*/ 224030 h 234811"/>
            <a:gd name="connsiteX21" fmla="*/ 72228 w 324498"/>
            <a:gd name="connsiteY21" fmla="*/ 231615 h 234811"/>
            <a:gd name="connsiteX22" fmla="*/ 100292 w 324498"/>
            <a:gd name="connsiteY22" fmla="*/ 234811 h 234811"/>
            <a:gd name="connsiteX23" fmla="*/ 130737 w 324498"/>
            <a:gd name="connsiteY23" fmla="*/ 233495 h 234811"/>
            <a:gd name="connsiteX24" fmla="*/ 162393 w 324498"/>
            <a:gd name="connsiteY24" fmla="*/ 227718 h 234811"/>
            <a:gd name="connsiteX25" fmla="*/ 194043 w 324498"/>
            <a:gd name="connsiteY25" fmla="*/ 217702 h 234811"/>
            <a:gd name="connsiteX26" fmla="*/ 224471 w 324498"/>
            <a:gd name="connsiteY26" fmla="*/ 203831 h 234811"/>
            <a:gd name="connsiteX27" fmla="*/ 252509 w 324498"/>
            <a:gd name="connsiteY27" fmla="*/ 186639 h 234811"/>
            <a:gd name="connsiteX28" fmla="*/ 277078 w 324498"/>
            <a:gd name="connsiteY28" fmla="*/ 166787 h 234811"/>
            <a:gd name="connsiteX29" fmla="*/ 297233 w 324498"/>
            <a:gd name="connsiteY29" fmla="*/ 145036 h 234811"/>
            <a:gd name="connsiteX30" fmla="*/ 312202 w 324498"/>
            <a:gd name="connsiteY30" fmla="*/ 122224 h 234811"/>
            <a:gd name="connsiteX31" fmla="*/ 321408 w 324498"/>
            <a:gd name="connsiteY31" fmla="*/ 99226 h 234811"/>
            <a:gd name="connsiteX32" fmla="*/ 324498 w 324498"/>
            <a:gd name="connsiteY32" fmla="*/ 76928 h 234811"/>
            <a:gd name="connsiteX0" fmla="*/ 324498 w 324498"/>
            <a:gd name="connsiteY0" fmla="*/ 76928 h 234811"/>
            <a:gd name="connsiteX1" fmla="*/ 321352 w 324498"/>
            <a:gd name="connsiteY1" fmla="*/ 56185 h 234811"/>
            <a:gd name="connsiteX2" fmla="*/ 312092 w 324498"/>
            <a:gd name="connsiteY2" fmla="*/ 37794 h 234811"/>
            <a:gd name="connsiteX3" fmla="*/ 297074 w 324498"/>
            <a:gd name="connsiteY3" fmla="*/ 22463 h 234811"/>
            <a:gd name="connsiteX4" fmla="*/ 276874 w 324498"/>
            <a:gd name="connsiteY4" fmla="*/ 10781 h 234811"/>
            <a:gd name="connsiteX5" fmla="*/ 252270 w 324498"/>
            <a:gd name="connsiteY5" fmla="*/ 3196 h 234811"/>
            <a:gd name="connsiteX6" fmla="*/ 224206 w 324498"/>
            <a:gd name="connsiteY6" fmla="*/ 0 h 234811"/>
            <a:gd name="connsiteX7" fmla="*/ 193761 w 324498"/>
            <a:gd name="connsiteY7" fmla="*/ 1316 h 234811"/>
            <a:gd name="connsiteX8" fmla="*/ 162105 w 324498"/>
            <a:gd name="connsiteY8" fmla="*/ 7093 h 234811"/>
            <a:gd name="connsiteX9" fmla="*/ 130455 w 324498"/>
            <a:gd name="connsiteY9" fmla="*/ 17110 h 234811"/>
            <a:gd name="connsiteX10" fmla="*/ 100026 w 324498"/>
            <a:gd name="connsiteY10" fmla="*/ 30981 h 234811"/>
            <a:gd name="connsiteX11" fmla="*/ 71989 w 324498"/>
            <a:gd name="connsiteY11" fmla="*/ 48172 h 234811"/>
            <a:gd name="connsiteX12" fmla="*/ 47420 w 324498"/>
            <a:gd name="connsiteY12" fmla="*/ 68025 h 234811"/>
            <a:gd name="connsiteX13" fmla="*/ 27265 w 324498"/>
            <a:gd name="connsiteY13" fmla="*/ 89775 h 234811"/>
            <a:gd name="connsiteX14" fmla="*/ 12296 w 324498"/>
            <a:gd name="connsiteY14" fmla="*/ 112587 h 234811"/>
            <a:gd name="connsiteX15" fmla="*/ 3090 w 324498"/>
            <a:gd name="connsiteY15" fmla="*/ 135584 h 234811"/>
            <a:gd name="connsiteX16" fmla="*/ 0 w 324498"/>
            <a:gd name="connsiteY16" fmla="*/ 157883 h 234811"/>
            <a:gd name="connsiteX17" fmla="*/ 3146 w 324498"/>
            <a:gd name="connsiteY17" fmla="*/ 178626 h 234811"/>
            <a:gd name="connsiteX18" fmla="*/ 12406 w 324498"/>
            <a:gd name="connsiteY18" fmla="*/ 197016 h 234811"/>
            <a:gd name="connsiteX19" fmla="*/ 27424 w 324498"/>
            <a:gd name="connsiteY19" fmla="*/ 212347 h 234811"/>
            <a:gd name="connsiteX20" fmla="*/ 47623 w 324498"/>
            <a:gd name="connsiteY20" fmla="*/ 224030 h 234811"/>
            <a:gd name="connsiteX21" fmla="*/ 72228 w 324498"/>
            <a:gd name="connsiteY21" fmla="*/ 231615 h 234811"/>
            <a:gd name="connsiteX22" fmla="*/ 100292 w 324498"/>
            <a:gd name="connsiteY22" fmla="*/ 234811 h 234811"/>
            <a:gd name="connsiteX23" fmla="*/ 130737 w 324498"/>
            <a:gd name="connsiteY23" fmla="*/ 233495 h 234811"/>
            <a:gd name="connsiteX24" fmla="*/ 162393 w 324498"/>
            <a:gd name="connsiteY24" fmla="*/ 227718 h 234811"/>
            <a:gd name="connsiteX25" fmla="*/ 194043 w 324498"/>
            <a:gd name="connsiteY25" fmla="*/ 217702 h 234811"/>
            <a:gd name="connsiteX26" fmla="*/ 224471 w 324498"/>
            <a:gd name="connsiteY26" fmla="*/ 203831 h 234811"/>
            <a:gd name="connsiteX27" fmla="*/ 252509 w 324498"/>
            <a:gd name="connsiteY27" fmla="*/ 186639 h 234811"/>
            <a:gd name="connsiteX28" fmla="*/ 277078 w 324498"/>
            <a:gd name="connsiteY28" fmla="*/ 166787 h 234811"/>
            <a:gd name="connsiteX29" fmla="*/ 297233 w 324498"/>
            <a:gd name="connsiteY29" fmla="*/ 145036 h 234811"/>
            <a:gd name="connsiteX30" fmla="*/ 312202 w 324498"/>
            <a:gd name="connsiteY30" fmla="*/ 122224 h 234811"/>
            <a:gd name="connsiteX31" fmla="*/ 321408 w 324498"/>
            <a:gd name="connsiteY31" fmla="*/ 99226 h 234811"/>
            <a:gd name="connsiteX32" fmla="*/ 324498 w 324498"/>
            <a:gd name="connsiteY32" fmla="*/ 76928 h 234811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498 w 324498"/>
            <a:gd name="connsiteY0" fmla="*/ 77241 h 235124"/>
            <a:gd name="connsiteX1" fmla="*/ 321352 w 324498"/>
            <a:gd name="connsiteY1" fmla="*/ 56498 h 235124"/>
            <a:gd name="connsiteX2" fmla="*/ 312092 w 324498"/>
            <a:gd name="connsiteY2" fmla="*/ 38107 h 235124"/>
            <a:gd name="connsiteX3" fmla="*/ 297074 w 324498"/>
            <a:gd name="connsiteY3" fmla="*/ 22776 h 235124"/>
            <a:gd name="connsiteX4" fmla="*/ 276874 w 324498"/>
            <a:gd name="connsiteY4" fmla="*/ 11094 h 235124"/>
            <a:gd name="connsiteX5" fmla="*/ 252270 w 324498"/>
            <a:gd name="connsiteY5" fmla="*/ 3509 h 235124"/>
            <a:gd name="connsiteX6" fmla="*/ 224206 w 324498"/>
            <a:gd name="connsiteY6" fmla="*/ 313 h 235124"/>
            <a:gd name="connsiteX7" fmla="*/ 193761 w 324498"/>
            <a:gd name="connsiteY7" fmla="*/ 1629 h 235124"/>
            <a:gd name="connsiteX8" fmla="*/ 162105 w 324498"/>
            <a:gd name="connsiteY8" fmla="*/ 7406 h 235124"/>
            <a:gd name="connsiteX9" fmla="*/ 130455 w 324498"/>
            <a:gd name="connsiteY9" fmla="*/ 17423 h 235124"/>
            <a:gd name="connsiteX10" fmla="*/ 100026 w 324498"/>
            <a:gd name="connsiteY10" fmla="*/ 31294 h 235124"/>
            <a:gd name="connsiteX11" fmla="*/ 71989 w 324498"/>
            <a:gd name="connsiteY11" fmla="*/ 48485 h 235124"/>
            <a:gd name="connsiteX12" fmla="*/ 47420 w 324498"/>
            <a:gd name="connsiteY12" fmla="*/ 68338 h 235124"/>
            <a:gd name="connsiteX13" fmla="*/ 27265 w 324498"/>
            <a:gd name="connsiteY13" fmla="*/ 90088 h 235124"/>
            <a:gd name="connsiteX14" fmla="*/ 12296 w 324498"/>
            <a:gd name="connsiteY14" fmla="*/ 112900 h 235124"/>
            <a:gd name="connsiteX15" fmla="*/ 3090 w 324498"/>
            <a:gd name="connsiteY15" fmla="*/ 135897 h 235124"/>
            <a:gd name="connsiteX16" fmla="*/ 0 w 324498"/>
            <a:gd name="connsiteY16" fmla="*/ 158196 h 235124"/>
            <a:gd name="connsiteX17" fmla="*/ 3146 w 324498"/>
            <a:gd name="connsiteY17" fmla="*/ 178939 h 235124"/>
            <a:gd name="connsiteX18" fmla="*/ 12406 w 324498"/>
            <a:gd name="connsiteY18" fmla="*/ 197329 h 235124"/>
            <a:gd name="connsiteX19" fmla="*/ 27424 w 324498"/>
            <a:gd name="connsiteY19" fmla="*/ 212660 h 235124"/>
            <a:gd name="connsiteX20" fmla="*/ 47623 w 324498"/>
            <a:gd name="connsiteY20" fmla="*/ 224343 h 235124"/>
            <a:gd name="connsiteX21" fmla="*/ 72228 w 324498"/>
            <a:gd name="connsiteY21" fmla="*/ 231928 h 235124"/>
            <a:gd name="connsiteX22" fmla="*/ 100292 w 324498"/>
            <a:gd name="connsiteY22" fmla="*/ 235124 h 235124"/>
            <a:gd name="connsiteX23" fmla="*/ 130737 w 324498"/>
            <a:gd name="connsiteY23" fmla="*/ 233808 h 235124"/>
            <a:gd name="connsiteX24" fmla="*/ 162393 w 324498"/>
            <a:gd name="connsiteY24" fmla="*/ 228031 h 235124"/>
            <a:gd name="connsiteX25" fmla="*/ 194043 w 324498"/>
            <a:gd name="connsiteY25" fmla="*/ 218015 h 235124"/>
            <a:gd name="connsiteX26" fmla="*/ 224471 w 324498"/>
            <a:gd name="connsiteY26" fmla="*/ 204144 h 235124"/>
            <a:gd name="connsiteX27" fmla="*/ 252509 w 324498"/>
            <a:gd name="connsiteY27" fmla="*/ 186952 h 235124"/>
            <a:gd name="connsiteX28" fmla="*/ 277078 w 324498"/>
            <a:gd name="connsiteY28" fmla="*/ 167100 h 235124"/>
            <a:gd name="connsiteX29" fmla="*/ 297233 w 324498"/>
            <a:gd name="connsiteY29" fmla="*/ 145349 h 235124"/>
            <a:gd name="connsiteX30" fmla="*/ 312202 w 324498"/>
            <a:gd name="connsiteY30" fmla="*/ 122537 h 235124"/>
            <a:gd name="connsiteX31" fmla="*/ 321408 w 324498"/>
            <a:gd name="connsiteY31" fmla="*/ 99539 h 235124"/>
            <a:gd name="connsiteX32" fmla="*/ 324498 w 324498"/>
            <a:gd name="connsiteY32" fmla="*/ 77241 h 235124"/>
            <a:gd name="connsiteX0" fmla="*/ 324507 w 324507"/>
            <a:gd name="connsiteY0" fmla="*/ 77241 h 235124"/>
            <a:gd name="connsiteX1" fmla="*/ 321361 w 324507"/>
            <a:gd name="connsiteY1" fmla="*/ 56498 h 235124"/>
            <a:gd name="connsiteX2" fmla="*/ 312101 w 324507"/>
            <a:gd name="connsiteY2" fmla="*/ 38107 h 235124"/>
            <a:gd name="connsiteX3" fmla="*/ 297083 w 324507"/>
            <a:gd name="connsiteY3" fmla="*/ 22776 h 235124"/>
            <a:gd name="connsiteX4" fmla="*/ 276883 w 324507"/>
            <a:gd name="connsiteY4" fmla="*/ 11094 h 235124"/>
            <a:gd name="connsiteX5" fmla="*/ 252279 w 324507"/>
            <a:gd name="connsiteY5" fmla="*/ 3509 h 235124"/>
            <a:gd name="connsiteX6" fmla="*/ 224215 w 324507"/>
            <a:gd name="connsiteY6" fmla="*/ 313 h 235124"/>
            <a:gd name="connsiteX7" fmla="*/ 193770 w 324507"/>
            <a:gd name="connsiteY7" fmla="*/ 1629 h 235124"/>
            <a:gd name="connsiteX8" fmla="*/ 162114 w 324507"/>
            <a:gd name="connsiteY8" fmla="*/ 7406 h 235124"/>
            <a:gd name="connsiteX9" fmla="*/ 130464 w 324507"/>
            <a:gd name="connsiteY9" fmla="*/ 17423 h 235124"/>
            <a:gd name="connsiteX10" fmla="*/ 100035 w 324507"/>
            <a:gd name="connsiteY10" fmla="*/ 31294 h 235124"/>
            <a:gd name="connsiteX11" fmla="*/ 71998 w 324507"/>
            <a:gd name="connsiteY11" fmla="*/ 48485 h 235124"/>
            <a:gd name="connsiteX12" fmla="*/ 47429 w 324507"/>
            <a:gd name="connsiteY12" fmla="*/ 68338 h 235124"/>
            <a:gd name="connsiteX13" fmla="*/ 27274 w 324507"/>
            <a:gd name="connsiteY13" fmla="*/ 90088 h 235124"/>
            <a:gd name="connsiteX14" fmla="*/ 12305 w 324507"/>
            <a:gd name="connsiteY14" fmla="*/ 112900 h 235124"/>
            <a:gd name="connsiteX15" fmla="*/ 3099 w 324507"/>
            <a:gd name="connsiteY15" fmla="*/ 135897 h 235124"/>
            <a:gd name="connsiteX16" fmla="*/ 9 w 324507"/>
            <a:gd name="connsiteY16" fmla="*/ 158196 h 235124"/>
            <a:gd name="connsiteX17" fmla="*/ 3155 w 324507"/>
            <a:gd name="connsiteY17" fmla="*/ 178939 h 235124"/>
            <a:gd name="connsiteX18" fmla="*/ 12415 w 324507"/>
            <a:gd name="connsiteY18" fmla="*/ 197329 h 235124"/>
            <a:gd name="connsiteX19" fmla="*/ 27433 w 324507"/>
            <a:gd name="connsiteY19" fmla="*/ 212660 h 235124"/>
            <a:gd name="connsiteX20" fmla="*/ 47632 w 324507"/>
            <a:gd name="connsiteY20" fmla="*/ 224343 h 235124"/>
            <a:gd name="connsiteX21" fmla="*/ 72237 w 324507"/>
            <a:gd name="connsiteY21" fmla="*/ 231928 h 235124"/>
            <a:gd name="connsiteX22" fmla="*/ 100301 w 324507"/>
            <a:gd name="connsiteY22" fmla="*/ 235124 h 235124"/>
            <a:gd name="connsiteX23" fmla="*/ 130746 w 324507"/>
            <a:gd name="connsiteY23" fmla="*/ 233808 h 235124"/>
            <a:gd name="connsiteX24" fmla="*/ 162402 w 324507"/>
            <a:gd name="connsiteY24" fmla="*/ 228031 h 235124"/>
            <a:gd name="connsiteX25" fmla="*/ 194052 w 324507"/>
            <a:gd name="connsiteY25" fmla="*/ 218015 h 235124"/>
            <a:gd name="connsiteX26" fmla="*/ 224480 w 324507"/>
            <a:gd name="connsiteY26" fmla="*/ 204144 h 235124"/>
            <a:gd name="connsiteX27" fmla="*/ 252518 w 324507"/>
            <a:gd name="connsiteY27" fmla="*/ 186952 h 235124"/>
            <a:gd name="connsiteX28" fmla="*/ 277087 w 324507"/>
            <a:gd name="connsiteY28" fmla="*/ 167100 h 235124"/>
            <a:gd name="connsiteX29" fmla="*/ 297242 w 324507"/>
            <a:gd name="connsiteY29" fmla="*/ 145349 h 235124"/>
            <a:gd name="connsiteX30" fmla="*/ 312211 w 324507"/>
            <a:gd name="connsiteY30" fmla="*/ 122537 h 235124"/>
            <a:gd name="connsiteX31" fmla="*/ 321417 w 324507"/>
            <a:gd name="connsiteY31" fmla="*/ 99539 h 235124"/>
            <a:gd name="connsiteX32" fmla="*/ 324507 w 324507"/>
            <a:gd name="connsiteY32" fmla="*/ 77241 h 235124"/>
            <a:gd name="connsiteX0" fmla="*/ 324507 w 324507"/>
            <a:gd name="connsiteY0" fmla="*/ 77241 h 235124"/>
            <a:gd name="connsiteX1" fmla="*/ 321361 w 324507"/>
            <a:gd name="connsiteY1" fmla="*/ 56498 h 235124"/>
            <a:gd name="connsiteX2" fmla="*/ 312101 w 324507"/>
            <a:gd name="connsiteY2" fmla="*/ 38107 h 235124"/>
            <a:gd name="connsiteX3" fmla="*/ 297083 w 324507"/>
            <a:gd name="connsiteY3" fmla="*/ 22776 h 235124"/>
            <a:gd name="connsiteX4" fmla="*/ 276883 w 324507"/>
            <a:gd name="connsiteY4" fmla="*/ 11094 h 235124"/>
            <a:gd name="connsiteX5" fmla="*/ 252279 w 324507"/>
            <a:gd name="connsiteY5" fmla="*/ 3509 h 235124"/>
            <a:gd name="connsiteX6" fmla="*/ 224215 w 324507"/>
            <a:gd name="connsiteY6" fmla="*/ 313 h 235124"/>
            <a:gd name="connsiteX7" fmla="*/ 193770 w 324507"/>
            <a:gd name="connsiteY7" fmla="*/ 1629 h 235124"/>
            <a:gd name="connsiteX8" fmla="*/ 162114 w 324507"/>
            <a:gd name="connsiteY8" fmla="*/ 7406 h 235124"/>
            <a:gd name="connsiteX9" fmla="*/ 130464 w 324507"/>
            <a:gd name="connsiteY9" fmla="*/ 17423 h 235124"/>
            <a:gd name="connsiteX10" fmla="*/ 100035 w 324507"/>
            <a:gd name="connsiteY10" fmla="*/ 31294 h 235124"/>
            <a:gd name="connsiteX11" fmla="*/ 71998 w 324507"/>
            <a:gd name="connsiteY11" fmla="*/ 48485 h 235124"/>
            <a:gd name="connsiteX12" fmla="*/ 47429 w 324507"/>
            <a:gd name="connsiteY12" fmla="*/ 68338 h 235124"/>
            <a:gd name="connsiteX13" fmla="*/ 27274 w 324507"/>
            <a:gd name="connsiteY13" fmla="*/ 90088 h 235124"/>
            <a:gd name="connsiteX14" fmla="*/ 12305 w 324507"/>
            <a:gd name="connsiteY14" fmla="*/ 112900 h 235124"/>
            <a:gd name="connsiteX15" fmla="*/ 3099 w 324507"/>
            <a:gd name="connsiteY15" fmla="*/ 135897 h 235124"/>
            <a:gd name="connsiteX16" fmla="*/ 9 w 324507"/>
            <a:gd name="connsiteY16" fmla="*/ 158196 h 235124"/>
            <a:gd name="connsiteX17" fmla="*/ 3155 w 324507"/>
            <a:gd name="connsiteY17" fmla="*/ 178939 h 235124"/>
            <a:gd name="connsiteX18" fmla="*/ 12415 w 324507"/>
            <a:gd name="connsiteY18" fmla="*/ 197329 h 235124"/>
            <a:gd name="connsiteX19" fmla="*/ 27433 w 324507"/>
            <a:gd name="connsiteY19" fmla="*/ 212660 h 235124"/>
            <a:gd name="connsiteX20" fmla="*/ 47632 w 324507"/>
            <a:gd name="connsiteY20" fmla="*/ 224343 h 235124"/>
            <a:gd name="connsiteX21" fmla="*/ 72237 w 324507"/>
            <a:gd name="connsiteY21" fmla="*/ 231928 h 235124"/>
            <a:gd name="connsiteX22" fmla="*/ 100301 w 324507"/>
            <a:gd name="connsiteY22" fmla="*/ 235124 h 235124"/>
            <a:gd name="connsiteX23" fmla="*/ 130746 w 324507"/>
            <a:gd name="connsiteY23" fmla="*/ 233808 h 235124"/>
            <a:gd name="connsiteX24" fmla="*/ 162402 w 324507"/>
            <a:gd name="connsiteY24" fmla="*/ 228031 h 235124"/>
            <a:gd name="connsiteX25" fmla="*/ 194052 w 324507"/>
            <a:gd name="connsiteY25" fmla="*/ 218015 h 235124"/>
            <a:gd name="connsiteX26" fmla="*/ 224480 w 324507"/>
            <a:gd name="connsiteY26" fmla="*/ 204144 h 235124"/>
            <a:gd name="connsiteX27" fmla="*/ 252518 w 324507"/>
            <a:gd name="connsiteY27" fmla="*/ 186952 h 235124"/>
            <a:gd name="connsiteX28" fmla="*/ 277087 w 324507"/>
            <a:gd name="connsiteY28" fmla="*/ 167100 h 235124"/>
            <a:gd name="connsiteX29" fmla="*/ 297242 w 324507"/>
            <a:gd name="connsiteY29" fmla="*/ 145349 h 235124"/>
            <a:gd name="connsiteX30" fmla="*/ 312211 w 324507"/>
            <a:gd name="connsiteY30" fmla="*/ 122537 h 235124"/>
            <a:gd name="connsiteX31" fmla="*/ 321417 w 324507"/>
            <a:gd name="connsiteY31" fmla="*/ 99539 h 235124"/>
            <a:gd name="connsiteX32" fmla="*/ 324507 w 324507"/>
            <a:gd name="connsiteY32" fmla="*/ 77241 h 235124"/>
            <a:gd name="connsiteX0" fmla="*/ 324507 w 324507"/>
            <a:gd name="connsiteY0" fmla="*/ 77241 h 235124"/>
            <a:gd name="connsiteX1" fmla="*/ 321361 w 324507"/>
            <a:gd name="connsiteY1" fmla="*/ 56498 h 235124"/>
            <a:gd name="connsiteX2" fmla="*/ 312101 w 324507"/>
            <a:gd name="connsiteY2" fmla="*/ 38107 h 235124"/>
            <a:gd name="connsiteX3" fmla="*/ 297083 w 324507"/>
            <a:gd name="connsiteY3" fmla="*/ 22776 h 235124"/>
            <a:gd name="connsiteX4" fmla="*/ 276883 w 324507"/>
            <a:gd name="connsiteY4" fmla="*/ 11094 h 235124"/>
            <a:gd name="connsiteX5" fmla="*/ 252279 w 324507"/>
            <a:gd name="connsiteY5" fmla="*/ 3509 h 235124"/>
            <a:gd name="connsiteX6" fmla="*/ 224215 w 324507"/>
            <a:gd name="connsiteY6" fmla="*/ 313 h 235124"/>
            <a:gd name="connsiteX7" fmla="*/ 193770 w 324507"/>
            <a:gd name="connsiteY7" fmla="*/ 1629 h 235124"/>
            <a:gd name="connsiteX8" fmla="*/ 162114 w 324507"/>
            <a:gd name="connsiteY8" fmla="*/ 7406 h 235124"/>
            <a:gd name="connsiteX9" fmla="*/ 130464 w 324507"/>
            <a:gd name="connsiteY9" fmla="*/ 17423 h 235124"/>
            <a:gd name="connsiteX10" fmla="*/ 100035 w 324507"/>
            <a:gd name="connsiteY10" fmla="*/ 31294 h 235124"/>
            <a:gd name="connsiteX11" fmla="*/ 71998 w 324507"/>
            <a:gd name="connsiteY11" fmla="*/ 48485 h 235124"/>
            <a:gd name="connsiteX12" fmla="*/ 47429 w 324507"/>
            <a:gd name="connsiteY12" fmla="*/ 68338 h 235124"/>
            <a:gd name="connsiteX13" fmla="*/ 27274 w 324507"/>
            <a:gd name="connsiteY13" fmla="*/ 90088 h 235124"/>
            <a:gd name="connsiteX14" fmla="*/ 12305 w 324507"/>
            <a:gd name="connsiteY14" fmla="*/ 112900 h 235124"/>
            <a:gd name="connsiteX15" fmla="*/ 3099 w 324507"/>
            <a:gd name="connsiteY15" fmla="*/ 135897 h 235124"/>
            <a:gd name="connsiteX16" fmla="*/ 9 w 324507"/>
            <a:gd name="connsiteY16" fmla="*/ 158196 h 235124"/>
            <a:gd name="connsiteX17" fmla="*/ 3155 w 324507"/>
            <a:gd name="connsiteY17" fmla="*/ 178939 h 235124"/>
            <a:gd name="connsiteX18" fmla="*/ 12415 w 324507"/>
            <a:gd name="connsiteY18" fmla="*/ 197329 h 235124"/>
            <a:gd name="connsiteX19" fmla="*/ 27433 w 324507"/>
            <a:gd name="connsiteY19" fmla="*/ 212660 h 235124"/>
            <a:gd name="connsiteX20" fmla="*/ 47632 w 324507"/>
            <a:gd name="connsiteY20" fmla="*/ 224343 h 235124"/>
            <a:gd name="connsiteX21" fmla="*/ 72237 w 324507"/>
            <a:gd name="connsiteY21" fmla="*/ 231928 h 235124"/>
            <a:gd name="connsiteX22" fmla="*/ 100301 w 324507"/>
            <a:gd name="connsiteY22" fmla="*/ 235124 h 235124"/>
            <a:gd name="connsiteX23" fmla="*/ 130746 w 324507"/>
            <a:gd name="connsiteY23" fmla="*/ 233808 h 235124"/>
            <a:gd name="connsiteX24" fmla="*/ 162402 w 324507"/>
            <a:gd name="connsiteY24" fmla="*/ 228031 h 235124"/>
            <a:gd name="connsiteX25" fmla="*/ 194052 w 324507"/>
            <a:gd name="connsiteY25" fmla="*/ 218015 h 235124"/>
            <a:gd name="connsiteX26" fmla="*/ 224480 w 324507"/>
            <a:gd name="connsiteY26" fmla="*/ 204144 h 235124"/>
            <a:gd name="connsiteX27" fmla="*/ 252518 w 324507"/>
            <a:gd name="connsiteY27" fmla="*/ 186952 h 235124"/>
            <a:gd name="connsiteX28" fmla="*/ 277087 w 324507"/>
            <a:gd name="connsiteY28" fmla="*/ 167100 h 235124"/>
            <a:gd name="connsiteX29" fmla="*/ 297242 w 324507"/>
            <a:gd name="connsiteY29" fmla="*/ 145349 h 235124"/>
            <a:gd name="connsiteX30" fmla="*/ 312211 w 324507"/>
            <a:gd name="connsiteY30" fmla="*/ 122537 h 235124"/>
            <a:gd name="connsiteX31" fmla="*/ 321417 w 324507"/>
            <a:gd name="connsiteY31" fmla="*/ 99539 h 235124"/>
            <a:gd name="connsiteX32" fmla="*/ 324507 w 324507"/>
            <a:gd name="connsiteY32" fmla="*/ 77241 h 235124"/>
            <a:gd name="connsiteX0" fmla="*/ 324507 w 324507"/>
            <a:gd name="connsiteY0" fmla="*/ 77241 h 235124"/>
            <a:gd name="connsiteX1" fmla="*/ 321361 w 324507"/>
            <a:gd name="connsiteY1" fmla="*/ 56498 h 235124"/>
            <a:gd name="connsiteX2" fmla="*/ 312101 w 324507"/>
            <a:gd name="connsiteY2" fmla="*/ 38107 h 235124"/>
            <a:gd name="connsiteX3" fmla="*/ 297083 w 324507"/>
            <a:gd name="connsiteY3" fmla="*/ 22776 h 235124"/>
            <a:gd name="connsiteX4" fmla="*/ 276883 w 324507"/>
            <a:gd name="connsiteY4" fmla="*/ 11094 h 235124"/>
            <a:gd name="connsiteX5" fmla="*/ 252279 w 324507"/>
            <a:gd name="connsiteY5" fmla="*/ 3509 h 235124"/>
            <a:gd name="connsiteX6" fmla="*/ 224215 w 324507"/>
            <a:gd name="connsiteY6" fmla="*/ 313 h 235124"/>
            <a:gd name="connsiteX7" fmla="*/ 193770 w 324507"/>
            <a:gd name="connsiteY7" fmla="*/ 1629 h 235124"/>
            <a:gd name="connsiteX8" fmla="*/ 162114 w 324507"/>
            <a:gd name="connsiteY8" fmla="*/ 7406 h 235124"/>
            <a:gd name="connsiteX9" fmla="*/ 130464 w 324507"/>
            <a:gd name="connsiteY9" fmla="*/ 17423 h 235124"/>
            <a:gd name="connsiteX10" fmla="*/ 100035 w 324507"/>
            <a:gd name="connsiteY10" fmla="*/ 31294 h 235124"/>
            <a:gd name="connsiteX11" fmla="*/ 71998 w 324507"/>
            <a:gd name="connsiteY11" fmla="*/ 48485 h 235124"/>
            <a:gd name="connsiteX12" fmla="*/ 47429 w 324507"/>
            <a:gd name="connsiteY12" fmla="*/ 68338 h 235124"/>
            <a:gd name="connsiteX13" fmla="*/ 27274 w 324507"/>
            <a:gd name="connsiteY13" fmla="*/ 90088 h 235124"/>
            <a:gd name="connsiteX14" fmla="*/ 12305 w 324507"/>
            <a:gd name="connsiteY14" fmla="*/ 112900 h 235124"/>
            <a:gd name="connsiteX15" fmla="*/ 3099 w 324507"/>
            <a:gd name="connsiteY15" fmla="*/ 135897 h 235124"/>
            <a:gd name="connsiteX16" fmla="*/ 9 w 324507"/>
            <a:gd name="connsiteY16" fmla="*/ 158196 h 235124"/>
            <a:gd name="connsiteX17" fmla="*/ 3155 w 324507"/>
            <a:gd name="connsiteY17" fmla="*/ 178939 h 235124"/>
            <a:gd name="connsiteX18" fmla="*/ 12415 w 324507"/>
            <a:gd name="connsiteY18" fmla="*/ 197329 h 235124"/>
            <a:gd name="connsiteX19" fmla="*/ 27433 w 324507"/>
            <a:gd name="connsiteY19" fmla="*/ 212660 h 235124"/>
            <a:gd name="connsiteX20" fmla="*/ 47632 w 324507"/>
            <a:gd name="connsiteY20" fmla="*/ 224343 h 235124"/>
            <a:gd name="connsiteX21" fmla="*/ 72237 w 324507"/>
            <a:gd name="connsiteY21" fmla="*/ 231928 h 235124"/>
            <a:gd name="connsiteX22" fmla="*/ 100301 w 324507"/>
            <a:gd name="connsiteY22" fmla="*/ 235124 h 235124"/>
            <a:gd name="connsiteX23" fmla="*/ 130746 w 324507"/>
            <a:gd name="connsiteY23" fmla="*/ 233808 h 235124"/>
            <a:gd name="connsiteX24" fmla="*/ 162402 w 324507"/>
            <a:gd name="connsiteY24" fmla="*/ 228031 h 235124"/>
            <a:gd name="connsiteX25" fmla="*/ 194052 w 324507"/>
            <a:gd name="connsiteY25" fmla="*/ 218015 h 235124"/>
            <a:gd name="connsiteX26" fmla="*/ 224480 w 324507"/>
            <a:gd name="connsiteY26" fmla="*/ 204144 h 235124"/>
            <a:gd name="connsiteX27" fmla="*/ 252518 w 324507"/>
            <a:gd name="connsiteY27" fmla="*/ 186952 h 235124"/>
            <a:gd name="connsiteX28" fmla="*/ 277087 w 324507"/>
            <a:gd name="connsiteY28" fmla="*/ 167100 h 235124"/>
            <a:gd name="connsiteX29" fmla="*/ 297242 w 324507"/>
            <a:gd name="connsiteY29" fmla="*/ 145349 h 235124"/>
            <a:gd name="connsiteX30" fmla="*/ 312211 w 324507"/>
            <a:gd name="connsiteY30" fmla="*/ 122537 h 235124"/>
            <a:gd name="connsiteX31" fmla="*/ 321417 w 324507"/>
            <a:gd name="connsiteY31" fmla="*/ 99539 h 235124"/>
            <a:gd name="connsiteX32" fmla="*/ 324507 w 324507"/>
            <a:gd name="connsiteY32" fmla="*/ 77241 h 235124"/>
            <a:gd name="connsiteX0" fmla="*/ 324507 w 324507"/>
            <a:gd name="connsiteY0" fmla="*/ 77241 h 235124"/>
            <a:gd name="connsiteX1" fmla="*/ 321361 w 324507"/>
            <a:gd name="connsiteY1" fmla="*/ 56498 h 235124"/>
            <a:gd name="connsiteX2" fmla="*/ 312101 w 324507"/>
            <a:gd name="connsiteY2" fmla="*/ 38107 h 235124"/>
            <a:gd name="connsiteX3" fmla="*/ 297083 w 324507"/>
            <a:gd name="connsiteY3" fmla="*/ 22776 h 235124"/>
            <a:gd name="connsiteX4" fmla="*/ 276883 w 324507"/>
            <a:gd name="connsiteY4" fmla="*/ 11094 h 235124"/>
            <a:gd name="connsiteX5" fmla="*/ 252279 w 324507"/>
            <a:gd name="connsiteY5" fmla="*/ 3509 h 235124"/>
            <a:gd name="connsiteX6" fmla="*/ 224215 w 324507"/>
            <a:gd name="connsiteY6" fmla="*/ 313 h 235124"/>
            <a:gd name="connsiteX7" fmla="*/ 193770 w 324507"/>
            <a:gd name="connsiteY7" fmla="*/ 1629 h 235124"/>
            <a:gd name="connsiteX8" fmla="*/ 162114 w 324507"/>
            <a:gd name="connsiteY8" fmla="*/ 7406 h 235124"/>
            <a:gd name="connsiteX9" fmla="*/ 130464 w 324507"/>
            <a:gd name="connsiteY9" fmla="*/ 17423 h 235124"/>
            <a:gd name="connsiteX10" fmla="*/ 100035 w 324507"/>
            <a:gd name="connsiteY10" fmla="*/ 31294 h 235124"/>
            <a:gd name="connsiteX11" fmla="*/ 71998 w 324507"/>
            <a:gd name="connsiteY11" fmla="*/ 48485 h 235124"/>
            <a:gd name="connsiteX12" fmla="*/ 47429 w 324507"/>
            <a:gd name="connsiteY12" fmla="*/ 68338 h 235124"/>
            <a:gd name="connsiteX13" fmla="*/ 27274 w 324507"/>
            <a:gd name="connsiteY13" fmla="*/ 90088 h 235124"/>
            <a:gd name="connsiteX14" fmla="*/ 12305 w 324507"/>
            <a:gd name="connsiteY14" fmla="*/ 112900 h 235124"/>
            <a:gd name="connsiteX15" fmla="*/ 3099 w 324507"/>
            <a:gd name="connsiteY15" fmla="*/ 135897 h 235124"/>
            <a:gd name="connsiteX16" fmla="*/ 9 w 324507"/>
            <a:gd name="connsiteY16" fmla="*/ 158196 h 235124"/>
            <a:gd name="connsiteX17" fmla="*/ 3155 w 324507"/>
            <a:gd name="connsiteY17" fmla="*/ 178939 h 235124"/>
            <a:gd name="connsiteX18" fmla="*/ 12415 w 324507"/>
            <a:gd name="connsiteY18" fmla="*/ 197329 h 235124"/>
            <a:gd name="connsiteX19" fmla="*/ 27433 w 324507"/>
            <a:gd name="connsiteY19" fmla="*/ 212660 h 235124"/>
            <a:gd name="connsiteX20" fmla="*/ 47632 w 324507"/>
            <a:gd name="connsiteY20" fmla="*/ 224343 h 235124"/>
            <a:gd name="connsiteX21" fmla="*/ 72237 w 324507"/>
            <a:gd name="connsiteY21" fmla="*/ 231928 h 235124"/>
            <a:gd name="connsiteX22" fmla="*/ 100301 w 324507"/>
            <a:gd name="connsiteY22" fmla="*/ 235124 h 235124"/>
            <a:gd name="connsiteX23" fmla="*/ 130746 w 324507"/>
            <a:gd name="connsiteY23" fmla="*/ 233808 h 235124"/>
            <a:gd name="connsiteX24" fmla="*/ 162402 w 324507"/>
            <a:gd name="connsiteY24" fmla="*/ 228031 h 235124"/>
            <a:gd name="connsiteX25" fmla="*/ 194052 w 324507"/>
            <a:gd name="connsiteY25" fmla="*/ 218015 h 235124"/>
            <a:gd name="connsiteX26" fmla="*/ 224480 w 324507"/>
            <a:gd name="connsiteY26" fmla="*/ 204144 h 235124"/>
            <a:gd name="connsiteX27" fmla="*/ 252518 w 324507"/>
            <a:gd name="connsiteY27" fmla="*/ 186952 h 235124"/>
            <a:gd name="connsiteX28" fmla="*/ 277087 w 324507"/>
            <a:gd name="connsiteY28" fmla="*/ 167100 h 235124"/>
            <a:gd name="connsiteX29" fmla="*/ 297242 w 324507"/>
            <a:gd name="connsiteY29" fmla="*/ 145349 h 235124"/>
            <a:gd name="connsiteX30" fmla="*/ 312211 w 324507"/>
            <a:gd name="connsiteY30" fmla="*/ 122537 h 235124"/>
            <a:gd name="connsiteX31" fmla="*/ 321417 w 324507"/>
            <a:gd name="connsiteY31" fmla="*/ 99539 h 235124"/>
            <a:gd name="connsiteX32" fmla="*/ 324507 w 324507"/>
            <a:gd name="connsiteY32" fmla="*/ 77241 h 235124"/>
            <a:gd name="connsiteX0" fmla="*/ 324507 w 324507"/>
            <a:gd name="connsiteY0" fmla="*/ 77241 h 235124"/>
            <a:gd name="connsiteX1" fmla="*/ 321361 w 324507"/>
            <a:gd name="connsiteY1" fmla="*/ 56498 h 235124"/>
            <a:gd name="connsiteX2" fmla="*/ 312101 w 324507"/>
            <a:gd name="connsiteY2" fmla="*/ 38107 h 235124"/>
            <a:gd name="connsiteX3" fmla="*/ 297083 w 324507"/>
            <a:gd name="connsiteY3" fmla="*/ 22776 h 235124"/>
            <a:gd name="connsiteX4" fmla="*/ 276883 w 324507"/>
            <a:gd name="connsiteY4" fmla="*/ 11094 h 235124"/>
            <a:gd name="connsiteX5" fmla="*/ 252279 w 324507"/>
            <a:gd name="connsiteY5" fmla="*/ 3509 h 235124"/>
            <a:gd name="connsiteX6" fmla="*/ 224215 w 324507"/>
            <a:gd name="connsiteY6" fmla="*/ 313 h 235124"/>
            <a:gd name="connsiteX7" fmla="*/ 193770 w 324507"/>
            <a:gd name="connsiteY7" fmla="*/ 1629 h 235124"/>
            <a:gd name="connsiteX8" fmla="*/ 162114 w 324507"/>
            <a:gd name="connsiteY8" fmla="*/ 7406 h 235124"/>
            <a:gd name="connsiteX9" fmla="*/ 130464 w 324507"/>
            <a:gd name="connsiteY9" fmla="*/ 17423 h 235124"/>
            <a:gd name="connsiteX10" fmla="*/ 100035 w 324507"/>
            <a:gd name="connsiteY10" fmla="*/ 31294 h 235124"/>
            <a:gd name="connsiteX11" fmla="*/ 71998 w 324507"/>
            <a:gd name="connsiteY11" fmla="*/ 48485 h 235124"/>
            <a:gd name="connsiteX12" fmla="*/ 47429 w 324507"/>
            <a:gd name="connsiteY12" fmla="*/ 68338 h 235124"/>
            <a:gd name="connsiteX13" fmla="*/ 27274 w 324507"/>
            <a:gd name="connsiteY13" fmla="*/ 90088 h 235124"/>
            <a:gd name="connsiteX14" fmla="*/ 12305 w 324507"/>
            <a:gd name="connsiteY14" fmla="*/ 112900 h 235124"/>
            <a:gd name="connsiteX15" fmla="*/ 3099 w 324507"/>
            <a:gd name="connsiteY15" fmla="*/ 135897 h 235124"/>
            <a:gd name="connsiteX16" fmla="*/ 9 w 324507"/>
            <a:gd name="connsiteY16" fmla="*/ 158196 h 235124"/>
            <a:gd name="connsiteX17" fmla="*/ 3155 w 324507"/>
            <a:gd name="connsiteY17" fmla="*/ 178939 h 235124"/>
            <a:gd name="connsiteX18" fmla="*/ 12415 w 324507"/>
            <a:gd name="connsiteY18" fmla="*/ 197329 h 235124"/>
            <a:gd name="connsiteX19" fmla="*/ 27433 w 324507"/>
            <a:gd name="connsiteY19" fmla="*/ 212660 h 235124"/>
            <a:gd name="connsiteX20" fmla="*/ 47632 w 324507"/>
            <a:gd name="connsiteY20" fmla="*/ 224343 h 235124"/>
            <a:gd name="connsiteX21" fmla="*/ 72237 w 324507"/>
            <a:gd name="connsiteY21" fmla="*/ 231928 h 235124"/>
            <a:gd name="connsiteX22" fmla="*/ 100301 w 324507"/>
            <a:gd name="connsiteY22" fmla="*/ 235124 h 235124"/>
            <a:gd name="connsiteX23" fmla="*/ 130746 w 324507"/>
            <a:gd name="connsiteY23" fmla="*/ 233808 h 235124"/>
            <a:gd name="connsiteX24" fmla="*/ 162402 w 324507"/>
            <a:gd name="connsiteY24" fmla="*/ 228031 h 235124"/>
            <a:gd name="connsiteX25" fmla="*/ 194052 w 324507"/>
            <a:gd name="connsiteY25" fmla="*/ 218015 h 235124"/>
            <a:gd name="connsiteX26" fmla="*/ 224480 w 324507"/>
            <a:gd name="connsiteY26" fmla="*/ 204144 h 235124"/>
            <a:gd name="connsiteX27" fmla="*/ 252518 w 324507"/>
            <a:gd name="connsiteY27" fmla="*/ 186952 h 235124"/>
            <a:gd name="connsiteX28" fmla="*/ 277087 w 324507"/>
            <a:gd name="connsiteY28" fmla="*/ 167100 h 235124"/>
            <a:gd name="connsiteX29" fmla="*/ 297242 w 324507"/>
            <a:gd name="connsiteY29" fmla="*/ 145349 h 235124"/>
            <a:gd name="connsiteX30" fmla="*/ 312211 w 324507"/>
            <a:gd name="connsiteY30" fmla="*/ 122537 h 235124"/>
            <a:gd name="connsiteX31" fmla="*/ 321417 w 324507"/>
            <a:gd name="connsiteY31" fmla="*/ 99539 h 235124"/>
            <a:gd name="connsiteX32" fmla="*/ 324507 w 324507"/>
            <a:gd name="connsiteY32" fmla="*/ 77241 h 235124"/>
            <a:gd name="connsiteX0" fmla="*/ 324507 w 324507"/>
            <a:gd name="connsiteY0" fmla="*/ 77241 h 235124"/>
            <a:gd name="connsiteX1" fmla="*/ 321361 w 324507"/>
            <a:gd name="connsiteY1" fmla="*/ 56498 h 235124"/>
            <a:gd name="connsiteX2" fmla="*/ 312101 w 324507"/>
            <a:gd name="connsiteY2" fmla="*/ 38107 h 235124"/>
            <a:gd name="connsiteX3" fmla="*/ 297083 w 324507"/>
            <a:gd name="connsiteY3" fmla="*/ 22776 h 235124"/>
            <a:gd name="connsiteX4" fmla="*/ 276883 w 324507"/>
            <a:gd name="connsiteY4" fmla="*/ 11094 h 235124"/>
            <a:gd name="connsiteX5" fmla="*/ 252279 w 324507"/>
            <a:gd name="connsiteY5" fmla="*/ 3509 h 235124"/>
            <a:gd name="connsiteX6" fmla="*/ 224215 w 324507"/>
            <a:gd name="connsiteY6" fmla="*/ 313 h 235124"/>
            <a:gd name="connsiteX7" fmla="*/ 193770 w 324507"/>
            <a:gd name="connsiteY7" fmla="*/ 1629 h 235124"/>
            <a:gd name="connsiteX8" fmla="*/ 162114 w 324507"/>
            <a:gd name="connsiteY8" fmla="*/ 7406 h 235124"/>
            <a:gd name="connsiteX9" fmla="*/ 130464 w 324507"/>
            <a:gd name="connsiteY9" fmla="*/ 17423 h 235124"/>
            <a:gd name="connsiteX10" fmla="*/ 100035 w 324507"/>
            <a:gd name="connsiteY10" fmla="*/ 31294 h 235124"/>
            <a:gd name="connsiteX11" fmla="*/ 71998 w 324507"/>
            <a:gd name="connsiteY11" fmla="*/ 48485 h 235124"/>
            <a:gd name="connsiteX12" fmla="*/ 47429 w 324507"/>
            <a:gd name="connsiteY12" fmla="*/ 68338 h 235124"/>
            <a:gd name="connsiteX13" fmla="*/ 27274 w 324507"/>
            <a:gd name="connsiteY13" fmla="*/ 90088 h 235124"/>
            <a:gd name="connsiteX14" fmla="*/ 12305 w 324507"/>
            <a:gd name="connsiteY14" fmla="*/ 112900 h 235124"/>
            <a:gd name="connsiteX15" fmla="*/ 3099 w 324507"/>
            <a:gd name="connsiteY15" fmla="*/ 135897 h 235124"/>
            <a:gd name="connsiteX16" fmla="*/ 9 w 324507"/>
            <a:gd name="connsiteY16" fmla="*/ 158196 h 235124"/>
            <a:gd name="connsiteX17" fmla="*/ 3155 w 324507"/>
            <a:gd name="connsiteY17" fmla="*/ 178939 h 235124"/>
            <a:gd name="connsiteX18" fmla="*/ 12415 w 324507"/>
            <a:gd name="connsiteY18" fmla="*/ 197329 h 235124"/>
            <a:gd name="connsiteX19" fmla="*/ 27433 w 324507"/>
            <a:gd name="connsiteY19" fmla="*/ 212660 h 235124"/>
            <a:gd name="connsiteX20" fmla="*/ 47632 w 324507"/>
            <a:gd name="connsiteY20" fmla="*/ 224343 h 235124"/>
            <a:gd name="connsiteX21" fmla="*/ 72237 w 324507"/>
            <a:gd name="connsiteY21" fmla="*/ 231928 h 235124"/>
            <a:gd name="connsiteX22" fmla="*/ 100301 w 324507"/>
            <a:gd name="connsiteY22" fmla="*/ 235124 h 235124"/>
            <a:gd name="connsiteX23" fmla="*/ 130746 w 324507"/>
            <a:gd name="connsiteY23" fmla="*/ 233808 h 235124"/>
            <a:gd name="connsiteX24" fmla="*/ 162402 w 324507"/>
            <a:gd name="connsiteY24" fmla="*/ 228031 h 235124"/>
            <a:gd name="connsiteX25" fmla="*/ 194052 w 324507"/>
            <a:gd name="connsiteY25" fmla="*/ 218015 h 235124"/>
            <a:gd name="connsiteX26" fmla="*/ 224480 w 324507"/>
            <a:gd name="connsiteY26" fmla="*/ 204144 h 235124"/>
            <a:gd name="connsiteX27" fmla="*/ 252518 w 324507"/>
            <a:gd name="connsiteY27" fmla="*/ 186952 h 235124"/>
            <a:gd name="connsiteX28" fmla="*/ 277087 w 324507"/>
            <a:gd name="connsiteY28" fmla="*/ 167100 h 235124"/>
            <a:gd name="connsiteX29" fmla="*/ 297242 w 324507"/>
            <a:gd name="connsiteY29" fmla="*/ 145349 h 235124"/>
            <a:gd name="connsiteX30" fmla="*/ 312211 w 324507"/>
            <a:gd name="connsiteY30" fmla="*/ 122537 h 235124"/>
            <a:gd name="connsiteX31" fmla="*/ 321417 w 324507"/>
            <a:gd name="connsiteY31" fmla="*/ 99539 h 235124"/>
            <a:gd name="connsiteX32" fmla="*/ 324507 w 324507"/>
            <a:gd name="connsiteY32" fmla="*/ 77241 h 235124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07"/>
            <a:gd name="connsiteY0" fmla="*/ 77241 h 235437"/>
            <a:gd name="connsiteX1" fmla="*/ 321361 w 324507"/>
            <a:gd name="connsiteY1" fmla="*/ 56498 h 235437"/>
            <a:gd name="connsiteX2" fmla="*/ 312101 w 324507"/>
            <a:gd name="connsiteY2" fmla="*/ 38107 h 235437"/>
            <a:gd name="connsiteX3" fmla="*/ 297083 w 324507"/>
            <a:gd name="connsiteY3" fmla="*/ 22776 h 235437"/>
            <a:gd name="connsiteX4" fmla="*/ 276883 w 324507"/>
            <a:gd name="connsiteY4" fmla="*/ 11094 h 235437"/>
            <a:gd name="connsiteX5" fmla="*/ 252279 w 324507"/>
            <a:gd name="connsiteY5" fmla="*/ 3509 h 235437"/>
            <a:gd name="connsiteX6" fmla="*/ 224215 w 324507"/>
            <a:gd name="connsiteY6" fmla="*/ 313 h 235437"/>
            <a:gd name="connsiteX7" fmla="*/ 193770 w 324507"/>
            <a:gd name="connsiteY7" fmla="*/ 1629 h 235437"/>
            <a:gd name="connsiteX8" fmla="*/ 162114 w 324507"/>
            <a:gd name="connsiteY8" fmla="*/ 7406 h 235437"/>
            <a:gd name="connsiteX9" fmla="*/ 130464 w 324507"/>
            <a:gd name="connsiteY9" fmla="*/ 17423 h 235437"/>
            <a:gd name="connsiteX10" fmla="*/ 100035 w 324507"/>
            <a:gd name="connsiteY10" fmla="*/ 31294 h 235437"/>
            <a:gd name="connsiteX11" fmla="*/ 71998 w 324507"/>
            <a:gd name="connsiteY11" fmla="*/ 48485 h 235437"/>
            <a:gd name="connsiteX12" fmla="*/ 47429 w 324507"/>
            <a:gd name="connsiteY12" fmla="*/ 68338 h 235437"/>
            <a:gd name="connsiteX13" fmla="*/ 27274 w 324507"/>
            <a:gd name="connsiteY13" fmla="*/ 90088 h 235437"/>
            <a:gd name="connsiteX14" fmla="*/ 12305 w 324507"/>
            <a:gd name="connsiteY14" fmla="*/ 112900 h 235437"/>
            <a:gd name="connsiteX15" fmla="*/ 3099 w 324507"/>
            <a:gd name="connsiteY15" fmla="*/ 135897 h 235437"/>
            <a:gd name="connsiteX16" fmla="*/ 9 w 324507"/>
            <a:gd name="connsiteY16" fmla="*/ 158196 h 235437"/>
            <a:gd name="connsiteX17" fmla="*/ 3155 w 324507"/>
            <a:gd name="connsiteY17" fmla="*/ 178939 h 235437"/>
            <a:gd name="connsiteX18" fmla="*/ 12415 w 324507"/>
            <a:gd name="connsiteY18" fmla="*/ 197329 h 235437"/>
            <a:gd name="connsiteX19" fmla="*/ 27433 w 324507"/>
            <a:gd name="connsiteY19" fmla="*/ 212660 h 235437"/>
            <a:gd name="connsiteX20" fmla="*/ 47632 w 324507"/>
            <a:gd name="connsiteY20" fmla="*/ 224343 h 235437"/>
            <a:gd name="connsiteX21" fmla="*/ 72237 w 324507"/>
            <a:gd name="connsiteY21" fmla="*/ 231928 h 235437"/>
            <a:gd name="connsiteX22" fmla="*/ 100301 w 324507"/>
            <a:gd name="connsiteY22" fmla="*/ 235124 h 235437"/>
            <a:gd name="connsiteX23" fmla="*/ 130746 w 324507"/>
            <a:gd name="connsiteY23" fmla="*/ 233808 h 235437"/>
            <a:gd name="connsiteX24" fmla="*/ 162402 w 324507"/>
            <a:gd name="connsiteY24" fmla="*/ 228031 h 235437"/>
            <a:gd name="connsiteX25" fmla="*/ 194052 w 324507"/>
            <a:gd name="connsiteY25" fmla="*/ 218015 h 235437"/>
            <a:gd name="connsiteX26" fmla="*/ 224480 w 324507"/>
            <a:gd name="connsiteY26" fmla="*/ 204144 h 235437"/>
            <a:gd name="connsiteX27" fmla="*/ 252518 w 324507"/>
            <a:gd name="connsiteY27" fmla="*/ 186952 h 235437"/>
            <a:gd name="connsiteX28" fmla="*/ 277087 w 324507"/>
            <a:gd name="connsiteY28" fmla="*/ 167100 h 235437"/>
            <a:gd name="connsiteX29" fmla="*/ 297242 w 324507"/>
            <a:gd name="connsiteY29" fmla="*/ 145349 h 235437"/>
            <a:gd name="connsiteX30" fmla="*/ 312211 w 324507"/>
            <a:gd name="connsiteY30" fmla="*/ 122537 h 235437"/>
            <a:gd name="connsiteX31" fmla="*/ 321417 w 324507"/>
            <a:gd name="connsiteY31" fmla="*/ 99539 h 235437"/>
            <a:gd name="connsiteX32" fmla="*/ 324507 w 324507"/>
            <a:gd name="connsiteY32" fmla="*/ 77241 h 235437"/>
            <a:gd name="connsiteX0" fmla="*/ 324507 w 324516"/>
            <a:gd name="connsiteY0" fmla="*/ 77241 h 235437"/>
            <a:gd name="connsiteX1" fmla="*/ 321361 w 324516"/>
            <a:gd name="connsiteY1" fmla="*/ 56498 h 235437"/>
            <a:gd name="connsiteX2" fmla="*/ 312101 w 324516"/>
            <a:gd name="connsiteY2" fmla="*/ 38107 h 235437"/>
            <a:gd name="connsiteX3" fmla="*/ 297083 w 324516"/>
            <a:gd name="connsiteY3" fmla="*/ 22776 h 235437"/>
            <a:gd name="connsiteX4" fmla="*/ 276883 w 324516"/>
            <a:gd name="connsiteY4" fmla="*/ 11094 h 235437"/>
            <a:gd name="connsiteX5" fmla="*/ 252279 w 324516"/>
            <a:gd name="connsiteY5" fmla="*/ 3509 h 235437"/>
            <a:gd name="connsiteX6" fmla="*/ 224215 w 324516"/>
            <a:gd name="connsiteY6" fmla="*/ 313 h 235437"/>
            <a:gd name="connsiteX7" fmla="*/ 193770 w 324516"/>
            <a:gd name="connsiteY7" fmla="*/ 1629 h 235437"/>
            <a:gd name="connsiteX8" fmla="*/ 162114 w 324516"/>
            <a:gd name="connsiteY8" fmla="*/ 7406 h 235437"/>
            <a:gd name="connsiteX9" fmla="*/ 130464 w 324516"/>
            <a:gd name="connsiteY9" fmla="*/ 17423 h 235437"/>
            <a:gd name="connsiteX10" fmla="*/ 100035 w 324516"/>
            <a:gd name="connsiteY10" fmla="*/ 31294 h 235437"/>
            <a:gd name="connsiteX11" fmla="*/ 71998 w 324516"/>
            <a:gd name="connsiteY11" fmla="*/ 48485 h 235437"/>
            <a:gd name="connsiteX12" fmla="*/ 47429 w 324516"/>
            <a:gd name="connsiteY12" fmla="*/ 68338 h 235437"/>
            <a:gd name="connsiteX13" fmla="*/ 27274 w 324516"/>
            <a:gd name="connsiteY13" fmla="*/ 90088 h 235437"/>
            <a:gd name="connsiteX14" fmla="*/ 12305 w 324516"/>
            <a:gd name="connsiteY14" fmla="*/ 112900 h 235437"/>
            <a:gd name="connsiteX15" fmla="*/ 3099 w 324516"/>
            <a:gd name="connsiteY15" fmla="*/ 135897 h 235437"/>
            <a:gd name="connsiteX16" fmla="*/ 9 w 324516"/>
            <a:gd name="connsiteY16" fmla="*/ 158196 h 235437"/>
            <a:gd name="connsiteX17" fmla="*/ 3155 w 324516"/>
            <a:gd name="connsiteY17" fmla="*/ 178939 h 235437"/>
            <a:gd name="connsiteX18" fmla="*/ 12415 w 324516"/>
            <a:gd name="connsiteY18" fmla="*/ 197329 h 235437"/>
            <a:gd name="connsiteX19" fmla="*/ 27433 w 324516"/>
            <a:gd name="connsiteY19" fmla="*/ 212660 h 235437"/>
            <a:gd name="connsiteX20" fmla="*/ 47632 w 324516"/>
            <a:gd name="connsiteY20" fmla="*/ 224343 h 235437"/>
            <a:gd name="connsiteX21" fmla="*/ 72237 w 324516"/>
            <a:gd name="connsiteY21" fmla="*/ 231928 h 235437"/>
            <a:gd name="connsiteX22" fmla="*/ 100301 w 324516"/>
            <a:gd name="connsiteY22" fmla="*/ 235124 h 235437"/>
            <a:gd name="connsiteX23" fmla="*/ 130746 w 324516"/>
            <a:gd name="connsiteY23" fmla="*/ 233808 h 235437"/>
            <a:gd name="connsiteX24" fmla="*/ 162402 w 324516"/>
            <a:gd name="connsiteY24" fmla="*/ 228031 h 235437"/>
            <a:gd name="connsiteX25" fmla="*/ 194052 w 324516"/>
            <a:gd name="connsiteY25" fmla="*/ 218015 h 235437"/>
            <a:gd name="connsiteX26" fmla="*/ 224480 w 324516"/>
            <a:gd name="connsiteY26" fmla="*/ 204144 h 235437"/>
            <a:gd name="connsiteX27" fmla="*/ 252518 w 324516"/>
            <a:gd name="connsiteY27" fmla="*/ 186952 h 235437"/>
            <a:gd name="connsiteX28" fmla="*/ 277087 w 324516"/>
            <a:gd name="connsiteY28" fmla="*/ 167100 h 235437"/>
            <a:gd name="connsiteX29" fmla="*/ 297242 w 324516"/>
            <a:gd name="connsiteY29" fmla="*/ 145349 h 235437"/>
            <a:gd name="connsiteX30" fmla="*/ 312211 w 324516"/>
            <a:gd name="connsiteY30" fmla="*/ 122537 h 235437"/>
            <a:gd name="connsiteX31" fmla="*/ 321417 w 324516"/>
            <a:gd name="connsiteY31" fmla="*/ 99539 h 235437"/>
            <a:gd name="connsiteX32" fmla="*/ 324507 w 324516"/>
            <a:gd name="connsiteY32" fmla="*/ 77241 h 2354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24516" h="235437">
              <a:moveTo>
                <a:pt x="324507" y="77241"/>
              </a:moveTo>
              <a:cubicBezTo>
                <a:pt x="324498" y="70068"/>
                <a:pt x="323429" y="63020"/>
                <a:pt x="321361" y="56498"/>
              </a:cubicBezTo>
              <a:cubicBezTo>
                <a:pt x="319293" y="49976"/>
                <a:pt x="316147" y="43727"/>
                <a:pt x="312101" y="38107"/>
              </a:cubicBezTo>
              <a:cubicBezTo>
                <a:pt x="308055" y="32487"/>
                <a:pt x="302953" y="27278"/>
                <a:pt x="297083" y="22776"/>
              </a:cubicBezTo>
              <a:cubicBezTo>
                <a:pt x="291213" y="18274"/>
                <a:pt x="284350" y="14305"/>
                <a:pt x="276883" y="11094"/>
              </a:cubicBezTo>
              <a:cubicBezTo>
                <a:pt x="269416" y="7883"/>
                <a:pt x="261057" y="5306"/>
                <a:pt x="252279" y="3509"/>
              </a:cubicBezTo>
              <a:cubicBezTo>
                <a:pt x="243501" y="1712"/>
                <a:pt x="233966" y="626"/>
                <a:pt x="224215" y="313"/>
              </a:cubicBezTo>
              <a:cubicBezTo>
                <a:pt x="214464" y="0"/>
                <a:pt x="204120" y="447"/>
                <a:pt x="193770" y="1629"/>
              </a:cubicBezTo>
              <a:cubicBezTo>
                <a:pt x="183420" y="2811"/>
                <a:pt x="172665" y="4774"/>
                <a:pt x="162114" y="7406"/>
              </a:cubicBezTo>
              <a:cubicBezTo>
                <a:pt x="151563" y="10038"/>
                <a:pt x="140810" y="13442"/>
                <a:pt x="130464" y="17423"/>
              </a:cubicBezTo>
              <a:cubicBezTo>
                <a:pt x="120118" y="21404"/>
                <a:pt x="109779" y="26117"/>
                <a:pt x="100035" y="31294"/>
              </a:cubicBezTo>
              <a:cubicBezTo>
                <a:pt x="90291" y="36471"/>
                <a:pt x="80766" y="42311"/>
                <a:pt x="71998" y="48485"/>
              </a:cubicBezTo>
              <a:cubicBezTo>
                <a:pt x="63230" y="54659"/>
                <a:pt x="54883" y="61404"/>
                <a:pt x="47429" y="68338"/>
              </a:cubicBezTo>
              <a:cubicBezTo>
                <a:pt x="39975" y="75272"/>
                <a:pt x="33128" y="82661"/>
                <a:pt x="27274" y="90088"/>
              </a:cubicBezTo>
              <a:cubicBezTo>
                <a:pt x="21420" y="97515"/>
                <a:pt x="16334" y="105265"/>
                <a:pt x="12305" y="112900"/>
              </a:cubicBezTo>
              <a:cubicBezTo>
                <a:pt x="8276" y="120535"/>
                <a:pt x="5148" y="128348"/>
                <a:pt x="3099" y="135897"/>
              </a:cubicBezTo>
              <a:cubicBezTo>
                <a:pt x="1050" y="143446"/>
                <a:pt x="0" y="151022"/>
                <a:pt x="9" y="158196"/>
              </a:cubicBezTo>
              <a:cubicBezTo>
                <a:pt x="18" y="165370"/>
                <a:pt x="1087" y="172417"/>
                <a:pt x="3155" y="178939"/>
              </a:cubicBezTo>
              <a:cubicBezTo>
                <a:pt x="5223" y="185461"/>
                <a:pt x="8369" y="191709"/>
                <a:pt x="12415" y="197329"/>
              </a:cubicBezTo>
              <a:cubicBezTo>
                <a:pt x="16461" y="202949"/>
                <a:pt x="21563" y="208158"/>
                <a:pt x="27433" y="212660"/>
              </a:cubicBezTo>
              <a:cubicBezTo>
                <a:pt x="33303" y="217162"/>
                <a:pt x="40165" y="221132"/>
                <a:pt x="47632" y="224343"/>
              </a:cubicBezTo>
              <a:cubicBezTo>
                <a:pt x="55099" y="227554"/>
                <a:pt x="63459" y="230131"/>
                <a:pt x="72237" y="231928"/>
              </a:cubicBezTo>
              <a:cubicBezTo>
                <a:pt x="81015" y="233725"/>
                <a:pt x="90550" y="234811"/>
                <a:pt x="100301" y="235124"/>
              </a:cubicBezTo>
              <a:cubicBezTo>
                <a:pt x="110052" y="235437"/>
                <a:pt x="120396" y="234990"/>
                <a:pt x="130746" y="233808"/>
              </a:cubicBezTo>
              <a:cubicBezTo>
                <a:pt x="141096" y="232626"/>
                <a:pt x="151851" y="230663"/>
                <a:pt x="162402" y="228031"/>
              </a:cubicBezTo>
              <a:cubicBezTo>
                <a:pt x="172953" y="225399"/>
                <a:pt x="183706" y="221996"/>
                <a:pt x="194052" y="218015"/>
              </a:cubicBezTo>
              <a:cubicBezTo>
                <a:pt x="204398" y="214034"/>
                <a:pt x="214736" y="209321"/>
                <a:pt x="224480" y="204144"/>
              </a:cubicBezTo>
              <a:cubicBezTo>
                <a:pt x="234224" y="198967"/>
                <a:pt x="243750" y="193126"/>
                <a:pt x="252518" y="186952"/>
              </a:cubicBezTo>
              <a:cubicBezTo>
                <a:pt x="261286" y="180778"/>
                <a:pt x="269633" y="174034"/>
                <a:pt x="277087" y="167100"/>
              </a:cubicBezTo>
              <a:cubicBezTo>
                <a:pt x="284541" y="160166"/>
                <a:pt x="291388" y="152776"/>
                <a:pt x="297242" y="145349"/>
              </a:cubicBezTo>
              <a:cubicBezTo>
                <a:pt x="303096" y="137922"/>
                <a:pt x="308182" y="130172"/>
                <a:pt x="312211" y="122537"/>
              </a:cubicBezTo>
              <a:cubicBezTo>
                <a:pt x="316240" y="114902"/>
                <a:pt x="319368" y="107088"/>
                <a:pt x="321417" y="99539"/>
              </a:cubicBezTo>
              <a:cubicBezTo>
                <a:pt x="323466" y="91990"/>
                <a:pt x="324516" y="84414"/>
                <a:pt x="324507" y="7724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0.5282</cdr:x>
      <cdr:y>0.47391</cdr:y>
    </cdr:from>
    <cdr:to>
      <cdr:x>0.59061</cdr:x>
      <cdr:y>0.52761</cdr:y>
    </cdr:to>
    <cdr:sp macro="" textlink="">
      <cdr:nvSpPr>
        <cdr:cNvPr id="22" name="PlotDat4_41|1~33_1"/>
        <cdr:cNvSpPr/>
      </cdr:nvSpPr>
      <cdr:spPr>
        <a:xfrm xmlns:a="http://schemas.openxmlformats.org/drawingml/2006/main">
          <a:off x="4570177" y="2974403"/>
          <a:ext cx="539998" cy="337038"/>
        </a:xfrm>
        <a:custGeom xmlns:a="http://schemas.openxmlformats.org/drawingml/2006/main">
          <a:avLst/>
          <a:gdLst>
            <a:gd name="connsiteX0" fmla="*/ 539979 w 539979"/>
            <a:gd name="connsiteY0" fmla="*/ 121143 h 335212"/>
            <a:gd name="connsiteX1" fmla="*/ 534763 w 539979"/>
            <a:gd name="connsiteY1" fmla="*/ 90500 h 335212"/>
            <a:gd name="connsiteX2" fmla="*/ 519372 w 539979"/>
            <a:gd name="connsiteY2" fmla="*/ 62820 h 335212"/>
            <a:gd name="connsiteX3" fmla="*/ 494397 w 539979"/>
            <a:gd name="connsiteY3" fmla="*/ 39167 h 335212"/>
            <a:gd name="connsiteX4" fmla="*/ 460798 w 539979"/>
            <a:gd name="connsiteY4" fmla="*/ 20450 h 335212"/>
            <a:gd name="connsiteX5" fmla="*/ 419867 w 539979"/>
            <a:gd name="connsiteY5" fmla="*/ 7387 h 335212"/>
            <a:gd name="connsiteX6" fmla="*/ 373176 w 539979"/>
            <a:gd name="connsiteY6" fmla="*/ 483 h 335212"/>
            <a:gd name="connsiteX7" fmla="*/ 322520 w 539979"/>
            <a:gd name="connsiteY7" fmla="*/ 0 h 335212"/>
            <a:gd name="connsiteX8" fmla="*/ 269844 w 539979"/>
            <a:gd name="connsiteY8" fmla="*/ 5959 h 335212"/>
            <a:gd name="connsiteX9" fmla="*/ 217175 w 539979"/>
            <a:gd name="connsiteY9" fmla="*/ 18129 h 335212"/>
            <a:gd name="connsiteX10" fmla="*/ 166535 w 539979"/>
            <a:gd name="connsiteY10" fmla="*/ 36044 h 335212"/>
            <a:gd name="connsiteX11" fmla="*/ 119871 w 539979"/>
            <a:gd name="connsiteY11" fmla="*/ 59015 h 335212"/>
            <a:gd name="connsiteX12" fmla="*/ 78975 w 539979"/>
            <a:gd name="connsiteY12" fmla="*/ 86159 h 335212"/>
            <a:gd name="connsiteX13" fmla="*/ 45421 w 539979"/>
            <a:gd name="connsiteY13" fmla="*/ 116433 h 335212"/>
            <a:gd name="connsiteX14" fmla="*/ 20496 w 539979"/>
            <a:gd name="connsiteY14" fmla="*/ 148673 h 335212"/>
            <a:gd name="connsiteX15" fmla="*/ 5159 w 539979"/>
            <a:gd name="connsiteY15" fmla="*/ 181641 h 335212"/>
            <a:gd name="connsiteX16" fmla="*/ 0 w 539979"/>
            <a:gd name="connsiteY16" fmla="*/ 214070 h 335212"/>
            <a:gd name="connsiteX17" fmla="*/ 5216 w 539979"/>
            <a:gd name="connsiteY17" fmla="*/ 244713 h 335212"/>
            <a:gd name="connsiteX18" fmla="*/ 20607 w 539979"/>
            <a:gd name="connsiteY18" fmla="*/ 272393 h 335212"/>
            <a:gd name="connsiteX19" fmla="*/ 45582 w 539979"/>
            <a:gd name="connsiteY19" fmla="*/ 296046 h 335212"/>
            <a:gd name="connsiteX20" fmla="*/ 79181 w 539979"/>
            <a:gd name="connsiteY20" fmla="*/ 314763 h 335212"/>
            <a:gd name="connsiteX21" fmla="*/ 120112 w 539979"/>
            <a:gd name="connsiteY21" fmla="*/ 327825 h 335212"/>
            <a:gd name="connsiteX22" fmla="*/ 166803 w 539979"/>
            <a:gd name="connsiteY22" fmla="*/ 334730 h 335212"/>
            <a:gd name="connsiteX23" fmla="*/ 217460 w 539979"/>
            <a:gd name="connsiteY23" fmla="*/ 335212 h 335212"/>
            <a:gd name="connsiteX24" fmla="*/ 270135 w 539979"/>
            <a:gd name="connsiteY24" fmla="*/ 329253 h 335212"/>
            <a:gd name="connsiteX25" fmla="*/ 322804 w 539979"/>
            <a:gd name="connsiteY25" fmla="*/ 317083 h 335212"/>
            <a:gd name="connsiteX26" fmla="*/ 373444 w 539979"/>
            <a:gd name="connsiteY26" fmla="*/ 299168 h 335212"/>
            <a:gd name="connsiteX27" fmla="*/ 420109 w 539979"/>
            <a:gd name="connsiteY27" fmla="*/ 276197 h 335212"/>
            <a:gd name="connsiteX28" fmla="*/ 461004 w 539979"/>
            <a:gd name="connsiteY28" fmla="*/ 249054 h 335212"/>
            <a:gd name="connsiteX29" fmla="*/ 494558 w 539979"/>
            <a:gd name="connsiteY29" fmla="*/ 218780 h 335212"/>
            <a:gd name="connsiteX30" fmla="*/ 519483 w 539979"/>
            <a:gd name="connsiteY30" fmla="*/ 186540 h 335212"/>
            <a:gd name="connsiteX31" fmla="*/ 534820 w 539979"/>
            <a:gd name="connsiteY31" fmla="*/ 153572 h 335212"/>
            <a:gd name="connsiteX32" fmla="*/ 539979 w 539979"/>
            <a:gd name="connsiteY32" fmla="*/ 121143 h 335212"/>
            <a:gd name="connsiteX0" fmla="*/ 539979 w 539979"/>
            <a:gd name="connsiteY0" fmla="*/ 121143 h 335212"/>
            <a:gd name="connsiteX1" fmla="*/ 534763 w 539979"/>
            <a:gd name="connsiteY1" fmla="*/ 90500 h 335212"/>
            <a:gd name="connsiteX2" fmla="*/ 519372 w 539979"/>
            <a:gd name="connsiteY2" fmla="*/ 62820 h 335212"/>
            <a:gd name="connsiteX3" fmla="*/ 494397 w 539979"/>
            <a:gd name="connsiteY3" fmla="*/ 39167 h 335212"/>
            <a:gd name="connsiteX4" fmla="*/ 460798 w 539979"/>
            <a:gd name="connsiteY4" fmla="*/ 20450 h 335212"/>
            <a:gd name="connsiteX5" fmla="*/ 419867 w 539979"/>
            <a:gd name="connsiteY5" fmla="*/ 7387 h 335212"/>
            <a:gd name="connsiteX6" fmla="*/ 373176 w 539979"/>
            <a:gd name="connsiteY6" fmla="*/ 483 h 335212"/>
            <a:gd name="connsiteX7" fmla="*/ 322520 w 539979"/>
            <a:gd name="connsiteY7" fmla="*/ 0 h 335212"/>
            <a:gd name="connsiteX8" fmla="*/ 269844 w 539979"/>
            <a:gd name="connsiteY8" fmla="*/ 5959 h 335212"/>
            <a:gd name="connsiteX9" fmla="*/ 217175 w 539979"/>
            <a:gd name="connsiteY9" fmla="*/ 18129 h 335212"/>
            <a:gd name="connsiteX10" fmla="*/ 166535 w 539979"/>
            <a:gd name="connsiteY10" fmla="*/ 36044 h 335212"/>
            <a:gd name="connsiteX11" fmla="*/ 119871 w 539979"/>
            <a:gd name="connsiteY11" fmla="*/ 59015 h 335212"/>
            <a:gd name="connsiteX12" fmla="*/ 78975 w 539979"/>
            <a:gd name="connsiteY12" fmla="*/ 86159 h 335212"/>
            <a:gd name="connsiteX13" fmla="*/ 45421 w 539979"/>
            <a:gd name="connsiteY13" fmla="*/ 116433 h 335212"/>
            <a:gd name="connsiteX14" fmla="*/ 20496 w 539979"/>
            <a:gd name="connsiteY14" fmla="*/ 148673 h 335212"/>
            <a:gd name="connsiteX15" fmla="*/ 5159 w 539979"/>
            <a:gd name="connsiteY15" fmla="*/ 181641 h 335212"/>
            <a:gd name="connsiteX16" fmla="*/ 0 w 539979"/>
            <a:gd name="connsiteY16" fmla="*/ 214070 h 335212"/>
            <a:gd name="connsiteX17" fmla="*/ 5216 w 539979"/>
            <a:gd name="connsiteY17" fmla="*/ 244713 h 335212"/>
            <a:gd name="connsiteX18" fmla="*/ 20607 w 539979"/>
            <a:gd name="connsiteY18" fmla="*/ 272393 h 335212"/>
            <a:gd name="connsiteX19" fmla="*/ 45582 w 539979"/>
            <a:gd name="connsiteY19" fmla="*/ 296046 h 335212"/>
            <a:gd name="connsiteX20" fmla="*/ 79181 w 539979"/>
            <a:gd name="connsiteY20" fmla="*/ 314763 h 335212"/>
            <a:gd name="connsiteX21" fmla="*/ 120112 w 539979"/>
            <a:gd name="connsiteY21" fmla="*/ 327825 h 335212"/>
            <a:gd name="connsiteX22" fmla="*/ 166803 w 539979"/>
            <a:gd name="connsiteY22" fmla="*/ 334730 h 335212"/>
            <a:gd name="connsiteX23" fmla="*/ 217460 w 539979"/>
            <a:gd name="connsiteY23" fmla="*/ 335212 h 335212"/>
            <a:gd name="connsiteX24" fmla="*/ 270135 w 539979"/>
            <a:gd name="connsiteY24" fmla="*/ 329253 h 335212"/>
            <a:gd name="connsiteX25" fmla="*/ 322804 w 539979"/>
            <a:gd name="connsiteY25" fmla="*/ 317083 h 335212"/>
            <a:gd name="connsiteX26" fmla="*/ 373444 w 539979"/>
            <a:gd name="connsiteY26" fmla="*/ 299168 h 335212"/>
            <a:gd name="connsiteX27" fmla="*/ 420109 w 539979"/>
            <a:gd name="connsiteY27" fmla="*/ 276197 h 335212"/>
            <a:gd name="connsiteX28" fmla="*/ 461004 w 539979"/>
            <a:gd name="connsiteY28" fmla="*/ 249054 h 335212"/>
            <a:gd name="connsiteX29" fmla="*/ 494558 w 539979"/>
            <a:gd name="connsiteY29" fmla="*/ 218780 h 335212"/>
            <a:gd name="connsiteX30" fmla="*/ 519483 w 539979"/>
            <a:gd name="connsiteY30" fmla="*/ 186540 h 335212"/>
            <a:gd name="connsiteX31" fmla="*/ 534820 w 539979"/>
            <a:gd name="connsiteY31" fmla="*/ 153572 h 335212"/>
            <a:gd name="connsiteX32" fmla="*/ 539979 w 539979"/>
            <a:gd name="connsiteY32" fmla="*/ 121143 h 335212"/>
            <a:gd name="connsiteX0" fmla="*/ 539979 w 539979"/>
            <a:gd name="connsiteY0" fmla="*/ 121143 h 335212"/>
            <a:gd name="connsiteX1" fmla="*/ 534763 w 539979"/>
            <a:gd name="connsiteY1" fmla="*/ 90500 h 335212"/>
            <a:gd name="connsiteX2" fmla="*/ 519372 w 539979"/>
            <a:gd name="connsiteY2" fmla="*/ 62820 h 335212"/>
            <a:gd name="connsiteX3" fmla="*/ 494397 w 539979"/>
            <a:gd name="connsiteY3" fmla="*/ 39167 h 335212"/>
            <a:gd name="connsiteX4" fmla="*/ 460798 w 539979"/>
            <a:gd name="connsiteY4" fmla="*/ 20450 h 335212"/>
            <a:gd name="connsiteX5" fmla="*/ 419867 w 539979"/>
            <a:gd name="connsiteY5" fmla="*/ 7387 h 335212"/>
            <a:gd name="connsiteX6" fmla="*/ 373176 w 539979"/>
            <a:gd name="connsiteY6" fmla="*/ 483 h 335212"/>
            <a:gd name="connsiteX7" fmla="*/ 322520 w 539979"/>
            <a:gd name="connsiteY7" fmla="*/ 0 h 335212"/>
            <a:gd name="connsiteX8" fmla="*/ 269844 w 539979"/>
            <a:gd name="connsiteY8" fmla="*/ 5959 h 335212"/>
            <a:gd name="connsiteX9" fmla="*/ 217175 w 539979"/>
            <a:gd name="connsiteY9" fmla="*/ 18129 h 335212"/>
            <a:gd name="connsiteX10" fmla="*/ 166535 w 539979"/>
            <a:gd name="connsiteY10" fmla="*/ 36044 h 335212"/>
            <a:gd name="connsiteX11" fmla="*/ 119871 w 539979"/>
            <a:gd name="connsiteY11" fmla="*/ 59015 h 335212"/>
            <a:gd name="connsiteX12" fmla="*/ 78975 w 539979"/>
            <a:gd name="connsiteY12" fmla="*/ 86159 h 335212"/>
            <a:gd name="connsiteX13" fmla="*/ 45421 w 539979"/>
            <a:gd name="connsiteY13" fmla="*/ 116433 h 335212"/>
            <a:gd name="connsiteX14" fmla="*/ 20496 w 539979"/>
            <a:gd name="connsiteY14" fmla="*/ 148673 h 335212"/>
            <a:gd name="connsiteX15" fmla="*/ 5159 w 539979"/>
            <a:gd name="connsiteY15" fmla="*/ 181641 h 335212"/>
            <a:gd name="connsiteX16" fmla="*/ 0 w 539979"/>
            <a:gd name="connsiteY16" fmla="*/ 214070 h 335212"/>
            <a:gd name="connsiteX17" fmla="*/ 5216 w 539979"/>
            <a:gd name="connsiteY17" fmla="*/ 244713 h 335212"/>
            <a:gd name="connsiteX18" fmla="*/ 20607 w 539979"/>
            <a:gd name="connsiteY18" fmla="*/ 272393 h 335212"/>
            <a:gd name="connsiteX19" fmla="*/ 45582 w 539979"/>
            <a:gd name="connsiteY19" fmla="*/ 296046 h 335212"/>
            <a:gd name="connsiteX20" fmla="*/ 79181 w 539979"/>
            <a:gd name="connsiteY20" fmla="*/ 314763 h 335212"/>
            <a:gd name="connsiteX21" fmla="*/ 120112 w 539979"/>
            <a:gd name="connsiteY21" fmla="*/ 327825 h 335212"/>
            <a:gd name="connsiteX22" fmla="*/ 166803 w 539979"/>
            <a:gd name="connsiteY22" fmla="*/ 334730 h 335212"/>
            <a:gd name="connsiteX23" fmla="*/ 217460 w 539979"/>
            <a:gd name="connsiteY23" fmla="*/ 335212 h 335212"/>
            <a:gd name="connsiteX24" fmla="*/ 270135 w 539979"/>
            <a:gd name="connsiteY24" fmla="*/ 329253 h 335212"/>
            <a:gd name="connsiteX25" fmla="*/ 322804 w 539979"/>
            <a:gd name="connsiteY25" fmla="*/ 317083 h 335212"/>
            <a:gd name="connsiteX26" fmla="*/ 373444 w 539979"/>
            <a:gd name="connsiteY26" fmla="*/ 299168 h 335212"/>
            <a:gd name="connsiteX27" fmla="*/ 420109 w 539979"/>
            <a:gd name="connsiteY27" fmla="*/ 276197 h 335212"/>
            <a:gd name="connsiteX28" fmla="*/ 461004 w 539979"/>
            <a:gd name="connsiteY28" fmla="*/ 249054 h 335212"/>
            <a:gd name="connsiteX29" fmla="*/ 494558 w 539979"/>
            <a:gd name="connsiteY29" fmla="*/ 218780 h 335212"/>
            <a:gd name="connsiteX30" fmla="*/ 519483 w 539979"/>
            <a:gd name="connsiteY30" fmla="*/ 186540 h 335212"/>
            <a:gd name="connsiteX31" fmla="*/ 534820 w 539979"/>
            <a:gd name="connsiteY31" fmla="*/ 153572 h 335212"/>
            <a:gd name="connsiteX32" fmla="*/ 539979 w 539979"/>
            <a:gd name="connsiteY32" fmla="*/ 121143 h 335212"/>
            <a:gd name="connsiteX0" fmla="*/ 539979 w 539979"/>
            <a:gd name="connsiteY0" fmla="*/ 121143 h 335212"/>
            <a:gd name="connsiteX1" fmla="*/ 534763 w 539979"/>
            <a:gd name="connsiteY1" fmla="*/ 90500 h 335212"/>
            <a:gd name="connsiteX2" fmla="*/ 519372 w 539979"/>
            <a:gd name="connsiteY2" fmla="*/ 62820 h 335212"/>
            <a:gd name="connsiteX3" fmla="*/ 494397 w 539979"/>
            <a:gd name="connsiteY3" fmla="*/ 39167 h 335212"/>
            <a:gd name="connsiteX4" fmla="*/ 460798 w 539979"/>
            <a:gd name="connsiteY4" fmla="*/ 20450 h 335212"/>
            <a:gd name="connsiteX5" fmla="*/ 419867 w 539979"/>
            <a:gd name="connsiteY5" fmla="*/ 7387 h 335212"/>
            <a:gd name="connsiteX6" fmla="*/ 373176 w 539979"/>
            <a:gd name="connsiteY6" fmla="*/ 483 h 335212"/>
            <a:gd name="connsiteX7" fmla="*/ 322520 w 539979"/>
            <a:gd name="connsiteY7" fmla="*/ 0 h 335212"/>
            <a:gd name="connsiteX8" fmla="*/ 269844 w 539979"/>
            <a:gd name="connsiteY8" fmla="*/ 5959 h 335212"/>
            <a:gd name="connsiteX9" fmla="*/ 217175 w 539979"/>
            <a:gd name="connsiteY9" fmla="*/ 18129 h 335212"/>
            <a:gd name="connsiteX10" fmla="*/ 166535 w 539979"/>
            <a:gd name="connsiteY10" fmla="*/ 36044 h 335212"/>
            <a:gd name="connsiteX11" fmla="*/ 119871 w 539979"/>
            <a:gd name="connsiteY11" fmla="*/ 59015 h 335212"/>
            <a:gd name="connsiteX12" fmla="*/ 78975 w 539979"/>
            <a:gd name="connsiteY12" fmla="*/ 86159 h 335212"/>
            <a:gd name="connsiteX13" fmla="*/ 45421 w 539979"/>
            <a:gd name="connsiteY13" fmla="*/ 116433 h 335212"/>
            <a:gd name="connsiteX14" fmla="*/ 20496 w 539979"/>
            <a:gd name="connsiteY14" fmla="*/ 148673 h 335212"/>
            <a:gd name="connsiteX15" fmla="*/ 5159 w 539979"/>
            <a:gd name="connsiteY15" fmla="*/ 181641 h 335212"/>
            <a:gd name="connsiteX16" fmla="*/ 0 w 539979"/>
            <a:gd name="connsiteY16" fmla="*/ 214070 h 335212"/>
            <a:gd name="connsiteX17" fmla="*/ 5216 w 539979"/>
            <a:gd name="connsiteY17" fmla="*/ 244713 h 335212"/>
            <a:gd name="connsiteX18" fmla="*/ 20607 w 539979"/>
            <a:gd name="connsiteY18" fmla="*/ 272393 h 335212"/>
            <a:gd name="connsiteX19" fmla="*/ 45582 w 539979"/>
            <a:gd name="connsiteY19" fmla="*/ 296046 h 335212"/>
            <a:gd name="connsiteX20" fmla="*/ 79181 w 539979"/>
            <a:gd name="connsiteY20" fmla="*/ 314763 h 335212"/>
            <a:gd name="connsiteX21" fmla="*/ 120112 w 539979"/>
            <a:gd name="connsiteY21" fmla="*/ 327825 h 335212"/>
            <a:gd name="connsiteX22" fmla="*/ 166803 w 539979"/>
            <a:gd name="connsiteY22" fmla="*/ 334730 h 335212"/>
            <a:gd name="connsiteX23" fmla="*/ 217460 w 539979"/>
            <a:gd name="connsiteY23" fmla="*/ 335212 h 335212"/>
            <a:gd name="connsiteX24" fmla="*/ 270135 w 539979"/>
            <a:gd name="connsiteY24" fmla="*/ 329253 h 335212"/>
            <a:gd name="connsiteX25" fmla="*/ 322804 w 539979"/>
            <a:gd name="connsiteY25" fmla="*/ 317083 h 335212"/>
            <a:gd name="connsiteX26" fmla="*/ 373444 w 539979"/>
            <a:gd name="connsiteY26" fmla="*/ 299168 h 335212"/>
            <a:gd name="connsiteX27" fmla="*/ 420109 w 539979"/>
            <a:gd name="connsiteY27" fmla="*/ 276197 h 335212"/>
            <a:gd name="connsiteX28" fmla="*/ 461004 w 539979"/>
            <a:gd name="connsiteY28" fmla="*/ 249054 h 335212"/>
            <a:gd name="connsiteX29" fmla="*/ 494558 w 539979"/>
            <a:gd name="connsiteY29" fmla="*/ 218780 h 335212"/>
            <a:gd name="connsiteX30" fmla="*/ 519483 w 539979"/>
            <a:gd name="connsiteY30" fmla="*/ 186540 h 335212"/>
            <a:gd name="connsiteX31" fmla="*/ 534820 w 539979"/>
            <a:gd name="connsiteY31" fmla="*/ 153572 h 335212"/>
            <a:gd name="connsiteX32" fmla="*/ 539979 w 539979"/>
            <a:gd name="connsiteY32" fmla="*/ 121143 h 335212"/>
            <a:gd name="connsiteX0" fmla="*/ 539979 w 539979"/>
            <a:gd name="connsiteY0" fmla="*/ 121143 h 335212"/>
            <a:gd name="connsiteX1" fmla="*/ 534763 w 539979"/>
            <a:gd name="connsiteY1" fmla="*/ 90500 h 335212"/>
            <a:gd name="connsiteX2" fmla="*/ 519372 w 539979"/>
            <a:gd name="connsiteY2" fmla="*/ 62820 h 335212"/>
            <a:gd name="connsiteX3" fmla="*/ 494397 w 539979"/>
            <a:gd name="connsiteY3" fmla="*/ 39167 h 335212"/>
            <a:gd name="connsiteX4" fmla="*/ 460798 w 539979"/>
            <a:gd name="connsiteY4" fmla="*/ 20450 h 335212"/>
            <a:gd name="connsiteX5" fmla="*/ 419867 w 539979"/>
            <a:gd name="connsiteY5" fmla="*/ 7387 h 335212"/>
            <a:gd name="connsiteX6" fmla="*/ 373176 w 539979"/>
            <a:gd name="connsiteY6" fmla="*/ 483 h 335212"/>
            <a:gd name="connsiteX7" fmla="*/ 322520 w 539979"/>
            <a:gd name="connsiteY7" fmla="*/ 0 h 335212"/>
            <a:gd name="connsiteX8" fmla="*/ 269844 w 539979"/>
            <a:gd name="connsiteY8" fmla="*/ 5959 h 335212"/>
            <a:gd name="connsiteX9" fmla="*/ 217175 w 539979"/>
            <a:gd name="connsiteY9" fmla="*/ 18129 h 335212"/>
            <a:gd name="connsiteX10" fmla="*/ 166535 w 539979"/>
            <a:gd name="connsiteY10" fmla="*/ 36044 h 335212"/>
            <a:gd name="connsiteX11" fmla="*/ 119871 w 539979"/>
            <a:gd name="connsiteY11" fmla="*/ 59015 h 335212"/>
            <a:gd name="connsiteX12" fmla="*/ 78975 w 539979"/>
            <a:gd name="connsiteY12" fmla="*/ 86159 h 335212"/>
            <a:gd name="connsiteX13" fmla="*/ 45421 w 539979"/>
            <a:gd name="connsiteY13" fmla="*/ 116433 h 335212"/>
            <a:gd name="connsiteX14" fmla="*/ 20496 w 539979"/>
            <a:gd name="connsiteY14" fmla="*/ 148673 h 335212"/>
            <a:gd name="connsiteX15" fmla="*/ 5159 w 539979"/>
            <a:gd name="connsiteY15" fmla="*/ 181641 h 335212"/>
            <a:gd name="connsiteX16" fmla="*/ 0 w 539979"/>
            <a:gd name="connsiteY16" fmla="*/ 214070 h 335212"/>
            <a:gd name="connsiteX17" fmla="*/ 5216 w 539979"/>
            <a:gd name="connsiteY17" fmla="*/ 244713 h 335212"/>
            <a:gd name="connsiteX18" fmla="*/ 20607 w 539979"/>
            <a:gd name="connsiteY18" fmla="*/ 272393 h 335212"/>
            <a:gd name="connsiteX19" fmla="*/ 45582 w 539979"/>
            <a:gd name="connsiteY19" fmla="*/ 296046 h 335212"/>
            <a:gd name="connsiteX20" fmla="*/ 79181 w 539979"/>
            <a:gd name="connsiteY20" fmla="*/ 314763 h 335212"/>
            <a:gd name="connsiteX21" fmla="*/ 120112 w 539979"/>
            <a:gd name="connsiteY21" fmla="*/ 327825 h 335212"/>
            <a:gd name="connsiteX22" fmla="*/ 166803 w 539979"/>
            <a:gd name="connsiteY22" fmla="*/ 334730 h 335212"/>
            <a:gd name="connsiteX23" fmla="*/ 217460 w 539979"/>
            <a:gd name="connsiteY23" fmla="*/ 335212 h 335212"/>
            <a:gd name="connsiteX24" fmla="*/ 270135 w 539979"/>
            <a:gd name="connsiteY24" fmla="*/ 329253 h 335212"/>
            <a:gd name="connsiteX25" fmla="*/ 322804 w 539979"/>
            <a:gd name="connsiteY25" fmla="*/ 317083 h 335212"/>
            <a:gd name="connsiteX26" fmla="*/ 373444 w 539979"/>
            <a:gd name="connsiteY26" fmla="*/ 299168 h 335212"/>
            <a:gd name="connsiteX27" fmla="*/ 420109 w 539979"/>
            <a:gd name="connsiteY27" fmla="*/ 276197 h 335212"/>
            <a:gd name="connsiteX28" fmla="*/ 461004 w 539979"/>
            <a:gd name="connsiteY28" fmla="*/ 249054 h 335212"/>
            <a:gd name="connsiteX29" fmla="*/ 494558 w 539979"/>
            <a:gd name="connsiteY29" fmla="*/ 218780 h 335212"/>
            <a:gd name="connsiteX30" fmla="*/ 519483 w 539979"/>
            <a:gd name="connsiteY30" fmla="*/ 186540 h 335212"/>
            <a:gd name="connsiteX31" fmla="*/ 534820 w 539979"/>
            <a:gd name="connsiteY31" fmla="*/ 153572 h 335212"/>
            <a:gd name="connsiteX32" fmla="*/ 539979 w 539979"/>
            <a:gd name="connsiteY32" fmla="*/ 121143 h 335212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79 w 539979"/>
            <a:gd name="connsiteY0" fmla="*/ 122056 h 336125"/>
            <a:gd name="connsiteX1" fmla="*/ 534763 w 539979"/>
            <a:gd name="connsiteY1" fmla="*/ 91413 h 336125"/>
            <a:gd name="connsiteX2" fmla="*/ 519372 w 539979"/>
            <a:gd name="connsiteY2" fmla="*/ 63733 h 336125"/>
            <a:gd name="connsiteX3" fmla="*/ 494397 w 539979"/>
            <a:gd name="connsiteY3" fmla="*/ 40080 h 336125"/>
            <a:gd name="connsiteX4" fmla="*/ 460798 w 539979"/>
            <a:gd name="connsiteY4" fmla="*/ 21363 h 336125"/>
            <a:gd name="connsiteX5" fmla="*/ 419867 w 539979"/>
            <a:gd name="connsiteY5" fmla="*/ 8300 h 336125"/>
            <a:gd name="connsiteX6" fmla="*/ 373176 w 539979"/>
            <a:gd name="connsiteY6" fmla="*/ 1396 h 336125"/>
            <a:gd name="connsiteX7" fmla="*/ 322520 w 539979"/>
            <a:gd name="connsiteY7" fmla="*/ 913 h 336125"/>
            <a:gd name="connsiteX8" fmla="*/ 269844 w 539979"/>
            <a:gd name="connsiteY8" fmla="*/ 6872 h 336125"/>
            <a:gd name="connsiteX9" fmla="*/ 217175 w 539979"/>
            <a:gd name="connsiteY9" fmla="*/ 19042 h 336125"/>
            <a:gd name="connsiteX10" fmla="*/ 166535 w 539979"/>
            <a:gd name="connsiteY10" fmla="*/ 36957 h 336125"/>
            <a:gd name="connsiteX11" fmla="*/ 119871 w 539979"/>
            <a:gd name="connsiteY11" fmla="*/ 59928 h 336125"/>
            <a:gd name="connsiteX12" fmla="*/ 78975 w 539979"/>
            <a:gd name="connsiteY12" fmla="*/ 87072 h 336125"/>
            <a:gd name="connsiteX13" fmla="*/ 45421 w 539979"/>
            <a:gd name="connsiteY13" fmla="*/ 117346 h 336125"/>
            <a:gd name="connsiteX14" fmla="*/ 20496 w 539979"/>
            <a:gd name="connsiteY14" fmla="*/ 149586 h 336125"/>
            <a:gd name="connsiteX15" fmla="*/ 5159 w 539979"/>
            <a:gd name="connsiteY15" fmla="*/ 182554 h 336125"/>
            <a:gd name="connsiteX16" fmla="*/ 0 w 539979"/>
            <a:gd name="connsiteY16" fmla="*/ 214983 h 336125"/>
            <a:gd name="connsiteX17" fmla="*/ 5216 w 539979"/>
            <a:gd name="connsiteY17" fmla="*/ 245626 h 336125"/>
            <a:gd name="connsiteX18" fmla="*/ 20607 w 539979"/>
            <a:gd name="connsiteY18" fmla="*/ 273306 h 336125"/>
            <a:gd name="connsiteX19" fmla="*/ 45582 w 539979"/>
            <a:gd name="connsiteY19" fmla="*/ 296959 h 336125"/>
            <a:gd name="connsiteX20" fmla="*/ 79181 w 539979"/>
            <a:gd name="connsiteY20" fmla="*/ 315676 h 336125"/>
            <a:gd name="connsiteX21" fmla="*/ 120112 w 539979"/>
            <a:gd name="connsiteY21" fmla="*/ 328738 h 336125"/>
            <a:gd name="connsiteX22" fmla="*/ 166803 w 539979"/>
            <a:gd name="connsiteY22" fmla="*/ 335643 h 336125"/>
            <a:gd name="connsiteX23" fmla="*/ 217460 w 539979"/>
            <a:gd name="connsiteY23" fmla="*/ 336125 h 336125"/>
            <a:gd name="connsiteX24" fmla="*/ 270135 w 539979"/>
            <a:gd name="connsiteY24" fmla="*/ 330166 h 336125"/>
            <a:gd name="connsiteX25" fmla="*/ 322804 w 539979"/>
            <a:gd name="connsiteY25" fmla="*/ 317996 h 336125"/>
            <a:gd name="connsiteX26" fmla="*/ 373444 w 539979"/>
            <a:gd name="connsiteY26" fmla="*/ 300081 h 336125"/>
            <a:gd name="connsiteX27" fmla="*/ 420109 w 539979"/>
            <a:gd name="connsiteY27" fmla="*/ 277110 h 336125"/>
            <a:gd name="connsiteX28" fmla="*/ 461004 w 539979"/>
            <a:gd name="connsiteY28" fmla="*/ 249967 h 336125"/>
            <a:gd name="connsiteX29" fmla="*/ 494558 w 539979"/>
            <a:gd name="connsiteY29" fmla="*/ 219693 h 336125"/>
            <a:gd name="connsiteX30" fmla="*/ 519483 w 539979"/>
            <a:gd name="connsiteY30" fmla="*/ 187453 h 336125"/>
            <a:gd name="connsiteX31" fmla="*/ 534820 w 539979"/>
            <a:gd name="connsiteY31" fmla="*/ 154485 h 336125"/>
            <a:gd name="connsiteX32" fmla="*/ 539979 w 539979"/>
            <a:gd name="connsiteY32" fmla="*/ 122056 h 336125"/>
            <a:gd name="connsiteX0" fmla="*/ 539989 w 539989"/>
            <a:gd name="connsiteY0" fmla="*/ 122056 h 336125"/>
            <a:gd name="connsiteX1" fmla="*/ 534773 w 539989"/>
            <a:gd name="connsiteY1" fmla="*/ 91413 h 336125"/>
            <a:gd name="connsiteX2" fmla="*/ 519382 w 539989"/>
            <a:gd name="connsiteY2" fmla="*/ 63733 h 336125"/>
            <a:gd name="connsiteX3" fmla="*/ 494407 w 539989"/>
            <a:gd name="connsiteY3" fmla="*/ 40080 h 336125"/>
            <a:gd name="connsiteX4" fmla="*/ 460808 w 539989"/>
            <a:gd name="connsiteY4" fmla="*/ 21363 h 336125"/>
            <a:gd name="connsiteX5" fmla="*/ 419877 w 539989"/>
            <a:gd name="connsiteY5" fmla="*/ 8300 h 336125"/>
            <a:gd name="connsiteX6" fmla="*/ 373186 w 539989"/>
            <a:gd name="connsiteY6" fmla="*/ 1396 h 336125"/>
            <a:gd name="connsiteX7" fmla="*/ 322530 w 539989"/>
            <a:gd name="connsiteY7" fmla="*/ 913 h 336125"/>
            <a:gd name="connsiteX8" fmla="*/ 269854 w 539989"/>
            <a:gd name="connsiteY8" fmla="*/ 6872 h 336125"/>
            <a:gd name="connsiteX9" fmla="*/ 217185 w 539989"/>
            <a:gd name="connsiteY9" fmla="*/ 19042 h 336125"/>
            <a:gd name="connsiteX10" fmla="*/ 166545 w 539989"/>
            <a:gd name="connsiteY10" fmla="*/ 36957 h 336125"/>
            <a:gd name="connsiteX11" fmla="*/ 119881 w 539989"/>
            <a:gd name="connsiteY11" fmla="*/ 59928 h 336125"/>
            <a:gd name="connsiteX12" fmla="*/ 78985 w 539989"/>
            <a:gd name="connsiteY12" fmla="*/ 87072 h 336125"/>
            <a:gd name="connsiteX13" fmla="*/ 45431 w 539989"/>
            <a:gd name="connsiteY13" fmla="*/ 117346 h 336125"/>
            <a:gd name="connsiteX14" fmla="*/ 20506 w 539989"/>
            <a:gd name="connsiteY14" fmla="*/ 149586 h 336125"/>
            <a:gd name="connsiteX15" fmla="*/ 5169 w 539989"/>
            <a:gd name="connsiteY15" fmla="*/ 182554 h 336125"/>
            <a:gd name="connsiteX16" fmla="*/ 10 w 539989"/>
            <a:gd name="connsiteY16" fmla="*/ 214983 h 336125"/>
            <a:gd name="connsiteX17" fmla="*/ 5226 w 539989"/>
            <a:gd name="connsiteY17" fmla="*/ 245626 h 336125"/>
            <a:gd name="connsiteX18" fmla="*/ 20617 w 539989"/>
            <a:gd name="connsiteY18" fmla="*/ 273306 h 336125"/>
            <a:gd name="connsiteX19" fmla="*/ 45592 w 539989"/>
            <a:gd name="connsiteY19" fmla="*/ 296959 h 336125"/>
            <a:gd name="connsiteX20" fmla="*/ 79191 w 539989"/>
            <a:gd name="connsiteY20" fmla="*/ 315676 h 336125"/>
            <a:gd name="connsiteX21" fmla="*/ 120122 w 539989"/>
            <a:gd name="connsiteY21" fmla="*/ 328738 h 336125"/>
            <a:gd name="connsiteX22" fmla="*/ 166813 w 539989"/>
            <a:gd name="connsiteY22" fmla="*/ 335643 h 336125"/>
            <a:gd name="connsiteX23" fmla="*/ 217470 w 539989"/>
            <a:gd name="connsiteY23" fmla="*/ 336125 h 336125"/>
            <a:gd name="connsiteX24" fmla="*/ 270145 w 539989"/>
            <a:gd name="connsiteY24" fmla="*/ 330166 h 336125"/>
            <a:gd name="connsiteX25" fmla="*/ 322814 w 539989"/>
            <a:gd name="connsiteY25" fmla="*/ 317996 h 336125"/>
            <a:gd name="connsiteX26" fmla="*/ 373454 w 539989"/>
            <a:gd name="connsiteY26" fmla="*/ 300081 h 336125"/>
            <a:gd name="connsiteX27" fmla="*/ 420119 w 539989"/>
            <a:gd name="connsiteY27" fmla="*/ 277110 h 336125"/>
            <a:gd name="connsiteX28" fmla="*/ 461014 w 539989"/>
            <a:gd name="connsiteY28" fmla="*/ 249967 h 336125"/>
            <a:gd name="connsiteX29" fmla="*/ 494568 w 539989"/>
            <a:gd name="connsiteY29" fmla="*/ 219693 h 336125"/>
            <a:gd name="connsiteX30" fmla="*/ 519493 w 539989"/>
            <a:gd name="connsiteY30" fmla="*/ 187453 h 336125"/>
            <a:gd name="connsiteX31" fmla="*/ 534830 w 539989"/>
            <a:gd name="connsiteY31" fmla="*/ 154485 h 336125"/>
            <a:gd name="connsiteX32" fmla="*/ 539989 w 539989"/>
            <a:gd name="connsiteY32" fmla="*/ 122056 h 336125"/>
            <a:gd name="connsiteX0" fmla="*/ 539988 w 539988"/>
            <a:gd name="connsiteY0" fmla="*/ 122056 h 336125"/>
            <a:gd name="connsiteX1" fmla="*/ 534772 w 539988"/>
            <a:gd name="connsiteY1" fmla="*/ 91413 h 336125"/>
            <a:gd name="connsiteX2" fmla="*/ 519381 w 539988"/>
            <a:gd name="connsiteY2" fmla="*/ 63733 h 336125"/>
            <a:gd name="connsiteX3" fmla="*/ 494406 w 539988"/>
            <a:gd name="connsiteY3" fmla="*/ 40080 h 336125"/>
            <a:gd name="connsiteX4" fmla="*/ 460807 w 539988"/>
            <a:gd name="connsiteY4" fmla="*/ 21363 h 336125"/>
            <a:gd name="connsiteX5" fmla="*/ 419876 w 539988"/>
            <a:gd name="connsiteY5" fmla="*/ 8300 h 336125"/>
            <a:gd name="connsiteX6" fmla="*/ 373185 w 539988"/>
            <a:gd name="connsiteY6" fmla="*/ 1396 h 336125"/>
            <a:gd name="connsiteX7" fmla="*/ 322529 w 539988"/>
            <a:gd name="connsiteY7" fmla="*/ 913 h 336125"/>
            <a:gd name="connsiteX8" fmla="*/ 269853 w 539988"/>
            <a:gd name="connsiteY8" fmla="*/ 6872 h 336125"/>
            <a:gd name="connsiteX9" fmla="*/ 217184 w 539988"/>
            <a:gd name="connsiteY9" fmla="*/ 19042 h 336125"/>
            <a:gd name="connsiteX10" fmla="*/ 166544 w 539988"/>
            <a:gd name="connsiteY10" fmla="*/ 36957 h 336125"/>
            <a:gd name="connsiteX11" fmla="*/ 119880 w 539988"/>
            <a:gd name="connsiteY11" fmla="*/ 59928 h 336125"/>
            <a:gd name="connsiteX12" fmla="*/ 78984 w 539988"/>
            <a:gd name="connsiteY12" fmla="*/ 87072 h 336125"/>
            <a:gd name="connsiteX13" fmla="*/ 45430 w 539988"/>
            <a:gd name="connsiteY13" fmla="*/ 117346 h 336125"/>
            <a:gd name="connsiteX14" fmla="*/ 20505 w 539988"/>
            <a:gd name="connsiteY14" fmla="*/ 149586 h 336125"/>
            <a:gd name="connsiteX15" fmla="*/ 5168 w 539988"/>
            <a:gd name="connsiteY15" fmla="*/ 182554 h 336125"/>
            <a:gd name="connsiteX16" fmla="*/ 9 w 539988"/>
            <a:gd name="connsiteY16" fmla="*/ 214983 h 336125"/>
            <a:gd name="connsiteX17" fmla="*/ 5225 w 539988"/>
            <a:gd name="connsiteY17" fmla="*/ 245626 h 336125"/>
            <a:gd name="connsiteX18" fmla="*/ 20616 w 539988"/>
            <a:gd name="connsiteY18" fmla="*/ 273306 h 336125"/>
            <a:gd name="connsiteX19" fmla="*/ 45591 w 539988"/>
            <a:gd name="connsiteY19" fmla="*/ 296959 h 336125"/>
            <a:gd name="connsiteX20" fmla="*/ 79190 w 539988"/>
            <a:gd name="connsiteY20" fmla="*/ 315676 h 336125"/>
            <a:gd name="connsiteX21" fmla="*/ 120121 w 539988"/>
            <a:gd name="connsiteY21" fmla="*/ 328738 h 336125"/>
            <a:gd name="connsiteX22" fmla="*/ 166812 w 539988"/>
            <a:gd name="connsiteY22" fmla="*/ 335643 h 336125"/>
            <a:gd name="connsiteX23" fmla="*/ 217469 w 539988"/>
            <a:gd name="connsiteY23" fmla="*/ 336125 h 336125"/>
            <a:gd name="connsiteX24" fmla="*/ 270144 w 539988"/>
            <a:gd name="connsiteY24" fmla="*/ 330166 h 336125"/>
            <a:gd name="connsiteX25" fmla="*/ 322813 w 539988"/>
            <a:gd name="connsiteY25" fmla="*/ 317996 h 336125"/>
            <a:gd name="connsiteX26" fmla="*/ 373453 w 539988"/>
            <a:gd name="connsiteY26" fmla="*/ 300081 h 336125"/>
            <a:gd name="connsiteX27" fmla="*/ 420118 w 539988"/>
            <a:gd name="connsiteY27" fmla="*/ 277110 h 336125"/>
            <a:gd name="connsiteX28" fmla="*/ 461013 w 539988"/>
            <a:gd name="connsiteY28" fmla="*/ 249967 h 336125"/>
            <a:gd name="connsiteX29" fmla="*/ 494567 w 539988"/>
            <a:gd name="connsiteY29" fmla="*/ 219693 h 336125"/>
            <a:gd name="connsiteX30" fmla="*/ 519492 w 539988"/>
            <a:gd name="connsiteY30" fmla="*/ 187453 h 336125"/>
            <a:gd name="connsiteX31" fmla="*/ 534829 w 539988"/>
            <a:gd name="connsiteY31" fmla="*/ 154485 h 336125"/>
            <a:gd name="connsiteX32" fmla="*/ 539988 w 539988"/>
            <a:gd name="connsiteY32" fmla="*/ 122056 h 336125"/>
            <a:gd name="connsiteX0" fmla="*/ 539988 w 539988"/>
            <a:gd name="connsiteY0" fmla="*/ 122056 h 336125"/>
            <a:gd name="connsiteX1" fmla="*/ 534772 w 539988"/>
            <a:gd name="connsiteY1" fmla="*/ 91413 h 336125"/>
            <a:gd name="connsiteX2" fmla="*/ 519381 w 539988"/>
            <a:gd name="connsiteY2" fmla="*/ 63733 h 336125"/>
            <a:gd name="connsiteX3" fmla="*/ 494406 w 539988"/>
            <a:gd name="connsiteY3" fmla="*/ 40080 h 336125"/>
            <a:gd name="connsiteX4" fmla="*/ 460807 w 539988"/>
            <a:gd name="connsiteY4" fmla="*/ 21363 h 336125"/>
            <a:gd name="connsiteX5" fmla="*/ 419876 w 539988"/>
            <a:gd name="connsiteY5" fmla="*/ 8300 h 336125"/>
            <a:gd name="connsiteX6" fmla="*/ 373185 w 539988"/>
            <a:gd name="connsiteY6" fmla="*/ 1396 h 336125"/>
            <a:gd name="connsiteX7" fmla="*/ 322529 w 539988"/>
            <a:gd name="connsiteY7" fmla="*/ 913 h 336125"/>
            <a:gd name="connsiteX8" fmla="*/ 269853 w 539988"/>
            <a:gd name="connsiteY8" fmla="*/ 6872 h 336125"/>
            <a:gd name="connsiteX9" fmla="*/ 217184 w 539988"/>
            <a:gd name="connsiteY9" fmla="*/ 19042 h 336125"/>
            <a:gd name="connsiteX10" fmla="*/ 166544 w 539988"/>
            <a:gd name="connsiteY10" fmla="*/ 36957 h 336125"/>
            <a:gd name="connsiteX11" fmla="*/ 119880 w 539988"/>
            <a:gd name="connsiteY11" fmla="*/ 59928 h 336125"/>
            <a:gd name="connsiteX12" fmla="*/ 78984 w 539988"/>
            <a:gd name="connsiteY12" fmla="*/ 87072 h 336125"/>
            <a:gd name="connsiteX13" fmla="*/ 45430 w 539988"/>
            <a:gd name="connsiteY13" fmla="*/ 117346 h 336125"/>
            <a:gd name="connsiteX14" fmla="*/ 20505 w 539988"/>
            <a:gd name="connsiteY14" fmla="*/ 149586 h 336125"/>
            <a:gd name="connsiteX15" fmla="*/ 5168 w 539988"/>
            <a:gd name="connsiteY15" fmla="*/ 182554 h 336125"/>
            <a:gd name="connsiteX16" fmla="*/ 9 w 539988"/>
            <a:gd name="connsiteY16" fmla="*/ 214983 h 336125"/>
            <a:gd name="connsiteX17" fmla="*/ 5225 w 539988"/>
            <a:gd name="connsiteY17" fmla="*/ 245626 h 336125"/>
            <a:gd name="connsiteX18" fmla="*/ 20616 w 539988"/>
            <a:gd name="connsiteY18" fmla="*/ 273306 h 336125"/>
            <a:gd name="connsiteX19" fmla="*/ 45591 w 539988"/>
            <a:gd name="connsiteY19" fmla="*/ 296959 h 336125"/>
            <a:gd name="connsiteX20" fmla="*/ 79190 w 539988"/>
            <a:gd name="connsiteY20" fmla="*/ 315676 h 336125"/>
            <a:gd name="connsiteX21" fmla="*/ 120121 w 539988"/>
            <a:gd name="connsiteY21" fmla="*/ 328738 h 336125"/>
            <a:gd name="connsiteX22" fmla="*/ 166812 w 539988"/>
            <a:gd name="connsiteY22" fmla="*/ 335643 h 336125"/>
            <a:gd name="connsiteX23" fmla="*/ 217469 w 539988"/>
            <a:gd name="connsiteY23" fmla="*/ 336125 h 336125"/>
            <a:gd name="connsiteX24" fmla="*/ 270144 w 539988"/>
            <a:gd name="connsiteY24" fmla="*/ 330166 h 336125"/>
            <a:gd name="connsiteX25" fmla="*/ 322813 w 539988"/>
            <a:gd name="connsiteY25" fmla="*/ 317996 h 336125"/>
            <a:gd name="connsiteX26" fmla="*/ 373453 w 539988"/>
            <a:gd name="connsiteY26" fmla="*/ 300081 h 336125"/>
            <a:gd name="connsiteX27" fmla="*/ 420118 w 539988"/>
            <a:gd name="connsiteY27" fmla="*/ 277110 h 336125"/>
            <a:gd name="connsiteX28" fmla="*/ 461013 w 539988"/>
            <a:gd name="connsiteY28" fmla="*/ 249967 h 336125"/>
            <a:gd name="connsiteX29" fmla="*/ 494567 w 539988"/>
            <a:gd name="connsiteY29" fmla="*/ 219693 h 336125"/>
            <a:gd name="connsiteX30" fmla="*/ 519492 w 539988"/>
            <a:gd name="connsiteY30" fmla="*/ 187453 h 336125"/>
            <a:gd name="connsiteX31" fmla="*/ 534829 w 539988"/>
            <a:gd name="connsiteY31" fmla="*/ 154485 h 336125"/>
            <a:gd name="connsiteX32" fmla="*/ 539988 w 539988"/>
            <a:gd name="connsiteY32" fmla="*/ 122056 h 336125"/>
            <a:gd name="connsiteX0" fmla="*/ 539988 w 539988"/>
            <a:gd name="connsiteY0" fmla="*/ 122056 h 336125"/>
            <a:gd name="connsiteX1" fmla="*/ 534772 w 539988"/>
            <a:gd name="connsiteY1" fmla="*/ 91413 h 336125"/>
            <a:gd name="connsiteX2" fmla="*/ 519381 w 539988"/>
            <a:gd name="connsiteY2" fmla="*/ 63733 h 336125"/>
            <a:gd name="connsiteX3" fmla="*/ 494406 w 539988"/>
            <a:gd name="connsiteY3" fmla="*/ 40080 h 336125"/>
            <a:gd name="connsiteX4" fmla="*/ 460807 w 539988"/>
            <a:gd name="connsiteY4" fmla="*/ 21363 h 336125"/>
            <a:gd name="connsiteX5" fmla="*/ 419876 w 539988"/>
            <a:gd name="connsiteY5" fmla="*/ 8300 h 336125"/>
            <a:gd name="connsiteX6" fmla="*/ 373185 w 539988"/>
            <a:gd name="connsiteY6" fmla="*/ 1396 h 336125"/>
            <a:gd name="connsiteX7" fmla="*/ 322529 w 539988"/>
            <a:gd name="connsiteY7" fmla="*/ 913 h 336125"/>
            <a:gd name="connsiteX8" fmla="*/ 269853 w 539988"/>
            <a:gd name="connsiteY8" fmla="*/ 6872 h 336125"/>
            <a:gd name="connsiteX9" fmla="*/ 217184 w 539988"/>
            <a:gd name="connsiteY9" fmla="*/ 19042 h 336125"/>
            <a:gd name="connsiteX10" fmla="*/ 166544 w 539988"/>
            <a:gd name="connsiteY10" fmla="*/ 36957 h 336125"/>
            <a:gd name="connsiteX11" fmla="*/ 119880 w 539988"/>
            <a:gd name="connsiteY11" fmla="*/ 59928 h 336125"/>
            <a:gd name="connsiteX12" fmla="*/ 78984 w 539988"/>
            <a:gd name="connsiteY12" fmla="*/ 87072 h 336125"/>
            <a:gd name="connsiteX13" fmla="*/ 45430 w 539988"/>
            <a:gd name="connsiteY13" fmla="*/ 117346 h 336125"/>
            <a:gd name="connsiteX14" fmla="*/ 20505 w 539988"/>
            <a:gd name="connsiteY14" fmla="*/ 149586 h 336125"/>
            <a:gd name="connsiteX15" fmla="*/ 5168 w 539988"/>
            <a:gd name="connsiteY15" fmla="*/ 182554 h 336125"/>
            <a:gd name="connsiteX16" fmla="*/ 9 w 539988"/>
            <a:gd name="connsiteY16" fmla="*/ 214983 h 336125"/>
            <a:gd name="connsiteX17" fmla="*/ 5225 w 539988"/>
            <a:gd name="connsiteY17" fmla="*/ 245626 h 336125"/>
            <a:gd name="connsiteX18" fmla="*/ 20616 w 539988"/>
            <a:gd name="connsiteY18" fmla="*/ 273306 h 336125"/>
            <a:gd name="connsiteX19" fmla="*/ 45591 w 539988"/>
            <a:gd name="connsiteY19" fmla="*/ 296959 h 336125"/>
            <a:gd name="connsiteX20" fmla="*/ 79190 w 539988"/>
            <a:gd name="connsiteY20" fmla="*/ 315676 h 336125"/>
            <a:gd name="connsiteX21" fmla="*/ 120121 w 539988"/>
            <a:gd name="connsiteY21" fmla="*/ 328738 h 336125"/>
            <a:gd name="connsiteX22" fmla="*/ 166812 w 539988"/>
            <a:gd name="connsiteY22" fmla="*/ 335643 h 336125"/>
            <a:gd name="connsiteX23" fmla="*/ 217469 w 539988"/>
            <a:gd name="connsiteY23" fmla="*/ 336125 h 336125"/>
            <a:gd name="connsiteX24" fmla="*/ 270144 w 539988"/>
            <a:gd name="connsiteY24" fmla="*/ 330166 h 336125"/>
            <a:gd name="connsiteX25" fmla="*/ 322813 w 539988"/>
            <a:gd name="connsiteY25" fmla="*/ 317996 h 336125"/>
            <a:gd name="connsiteX26" fmla="*/ 373453 w 539988"/>
            <a:gd name="connsiteY26" fmla="*/ 300081 h 336125"/>
            <a:gd name="connsiteX27" fmla="*/ 420118 w 539988"/>
            <a:gd name="connsiteY27" fmla="*/ 277110 h 336125"/>
            <a:gd name="connsiteX28" fmla="*/ 461013 w 539988"/>
            <a:gd name="connsiteY28" fmla="*/ 249967 h 336125"/>
            <a:gd name="connsiteX29" fmla="*/ 494567 w 539988"/>
            <a:gd name="connsiteY29" fmla="*/ 219693 h 336125"/>
            <a:gd name="connsiteX30" fmla="*/ 519492 w 539988"/>
            <a:gd name="connsiteY30" fmla="*/ 187453 h 336125"/>
            <a:gd name="connsiteX31" fmla="*/ 534829 w 539988"/>
            <a:gd name="connsiteY31" fmla="*/ 154485 h 336125"/>
            <a:gd name="connsiteX32" fmla="*/ 539988 w 539988"/>
            <a:gd name="connsiteY32" fmla="*/ 122056 h 336125"/>
            <a:gd name="connsiteX0" fmla="*/ 539988 w 539988"/>
            <a:gd name="connsiteY0" fmla="*/ 122056 h 336125"/>
            <a:gd name="connsiteX1" fmla="*/ 534772 w 539988"/>
            <a:gd name="connsiteY1" fmla="*/ 91413 h 336125"/>
            <a:gd name="connsiteX2" fmla="*/ 519381 w 539988"/>
            <a:gd name="connsiteY2" fmla="*/ 63733 h 336125"/>
            <a:gd name="connsiteX3" fmla="*/ 494406 w 539988"/>
            <a:gd name="connsiteY3" fmla="*/ 40080 h 336125"/>
            <a:gd name="connsiteX4" fmla="*/ 460807 w 539988"/>
            <a:gd name="connsiteY4" fmla="*/ 21363 h 336125"/>
            <a:gd name="connsiteX5" fmla="*/ 419876 w 539988"/>
            <a:gd name="connsiteY5" fmla="*/ 8300 h 336125"/>
            <a:gd name="connsiteX6" fmla="*/ 373185 w 539988"/>
            <a:gd name="connsiteY6" fmla="*/ 1396 h 336125"/>
            <a:gd name="connsiteX7" fmla="*/ 322529 w 539988"/>
            <a:gd name="connsiteY7" fmla="*/ 913 h 336125"/>
            <a:gd name="connsiteX8" fmla="*/ 269853 w 539988"/>
            <a:gd name="connsiteY8" fmla="*/ 6872 h 336125"/>
            <a:gd name="connsiteX9" fmla="*/ 217184 w 539988"/>
            <a:gd name="connsiteY9" fmla="*/ 19042 h 336125"/>
            <a:gd name="connsiteX10" fmla="*/ 166544 w 539988"/>
            <a:gd name="connsiteY10" fmla="*/ 36957 h 336125"/>
            <a:gd name="connsiteX11" fmla="*/ 119880 w 539988"/>
            <a:gd name="connsiteY11" fmla="*/ 59928 h 336125"/>
            <a:gd name="connsiteX12" fmla="*/ 78984 w 539988"/>
            <a:gd name="connsiteY12" fmla="*/ 87072 h 336125"/>
            <a:gd name="connsiteX13" fmla="*/ 45430 w 539988"/>
            <a:gd name="connsiteY13" fmla="*/ 117346 h 336125"/>
            <a:gd name="connsiteX14" fmla="*/ 20505 w 539988"/>
            <a:gd name="connsiteY14" fmla="*/ 149586 h 336125"/>
            <a:gd name="connsiteX15" fmla="*/ 5168 w 539988"/>
            <a:gd name="connsiteY15" fmla="*/ 182554 h 336125"/>
            <a:gd name="connsiteX16" fmla="*/ 9 w 539988"/>
            <a:gd name="connsiteY16" fmla="*/ 214983 h 336125"/>
            <a:gd name="connsiteX17" fmla="*/ 5225 w 539988"/>
            <a:gd name="connsiteY17" fmla="*/ 245626 h 336125"/>
            <a:gd name="connsiteX18" fmla="*/ 20616 w 539988"/>
            <a:gd name="connsiteY18" fmla="*/ 273306 h 336125"/>
            <a:gd name="connsiteX19" fmla="*/ 45591 w 539988"/>
            <a:gd name="connsiteY19" fmla="*/ 296959 h 336125"/>
            <a:gd name="connsiteX20" fmla="*/ 79190 w 539988"/>
            <a:gd name="connsiteY20" fmla="*/ 315676 h 336125"/>
            <a:gd name="connsiteX21" fmla="*/ 120121 w 539988"/>
            <a:gd name="connsiteY21" fmla="*/ 328738 h 336125"/>
            <a:gd name="connsiteX22" fmla="*/ 166812 w 539988"/>
            <a:gd name="connsiteY22" fmla="*/ 335643 h 336125"/>
            <a:gd name="connsiteX23" fmla="*/ 217469 w 539988"/>
            <a:gd name="connsiteY23" fmla="*/ 336125 h 336125"/>
            <a:gd name="connsiteX24" fmla="*/ 270144 w 539988"/>
            <a:gd name="connsiteY24" fmla="*/ 330166 h 336125"/>
            <a:gd name="connsiteX25" fmla="*/ 322813 w 539988"/>
            <a:gd name="connsiteY25" fmla="*/ 317996 h 336125"/>
            <a:gd name="connsiteX26" fmla="*/ 373453 w 539988"/>
            <a:gd name="connsiteY26" fmla="*/ 300081 h 336125"/>
            <a:gd name="connsiteX27" fmla="*/ 420118 w 539988"/>
            <a:gd name="connsiteY27" fmla="*/ 277110 h 336125"/>
            <a:gd name="connsiteX28" fmla="*/ 461013 w 539988"/>
            <a:gd name="connsiteY28" fmla="*/ 249967 h 336125"/>
            <a:gd name="connsiteX29" fmla="*/ 494567 w 539988"/>
            <a:gd name="connsiteY29" fmla="*/ 219693 h 336125"/>
            <a:gd name="connsiteX30" fmla="*/ 519492 w 539988"/>
            <a:gd name="connsiteY30" fmla="*/ 187453 h 336125"/>
            <a:gd name="connsiteX31" fmla="*/ 534829 w 539988"/>
            <a:gd name="connsiteY31" fmla="*/ 154485 h 336125"/>
            <a:gd name="connsiteX32" fmla="*/ 539988 w 539988"/>
            <a:gd name="connsiteY32" fmla="*/ 122056 h 336125"/>
            <a:gd name="connsiteX0" fmla="*/ 539988 w 539988"/>
            <a:gd name="connsiteY0" fmla="*/ 122056 h 336125"/>
            <a:gd name="connsiteX1" fmla="*/ 534772 w 539988"/>
            <a:gd name="connsiteY1" fmla="*/ 91413 h 336125"/>
            <a:gd name="connsiteX2" fmla="*/ 519381 w 539988"/>
            <a:gd name="connsiteY2" fmla="*/ 63733 h 336125"/>
            <a:gd name="connsiteX3" fmla="*/ 494406 w 539988"/>
            <a:gd name="connsiteY3" fmla="*/ 40080 h 336125"/>
            <a:gd name="connsiteX4" fmla="*/ 460807 w 539988"/>
            <a:gd name="connsiteY4" fmla="*/ 21363 h 336125"/>
            <a:gd name="connsiteX5" fmla="*/ 419876 w 539988"/>
            <a:gd name="connsiteY5" fmla="*/ 8300 h 336125"/>
            <a:gd name="connsiteX6" fmla="*/ 373185 w 539988"/>
            <a:gd name="connsiteY6" fmla="*/ 1396 h 336125"/>
            <a:gd name="connsiteX7" fmla="*/ 322529 w 539988"/>
            <a:gd name="connsiteY7" fmla="*/ 913 h 336125"/>
            <a:gd name="connsiteX8" fmla="*/ 269853 w 539988"/>
            <a:gd name="connsiteY8" fmla="*/ 6872 h 336125"/>
            <a:gd name="connsiteX9" fmla="*/ 217184 w 539988"/>
            <a:gd name="connsiteY9" fmla="*/ 19042 h 336125"/>
            <a:gd name="connsiteX10" fmla="*/ 166544 w 539988"/>
            <a:gd name="connsiteY10" fmla="*/ 36957 h 336125"/>
            <a:gd name="connsiteX11" fmla="*/ 119880 w 539988"/>
            <a:gd name="connsiteY11" fmla="*/ 59928 h 336125"/>
            <a:gd name="connsiteX12" fmla="*/ 78984 w 539988"/>
            <a:gd name="connsiteY12" fmla="*/ 87072 h 336125"/>
            <a:gd name="connsiteX13" fmla="*/ 45430 w 539988"/>
            <a:gd name="connsiteY13" fmla="*/ 117346 h 336125"/>
            <a:gd name="connsiteX14" fmla="*/ 20505 w 539988"/>
            <a:gd name="connsiteY14" fmla="*/ 149586 h 336125"/>
            <a:gd name="connsiteX15" fmla="*/ 5168 w 539988"/>
            <a:gd name="connsiteY15" fmla="*/ 182554 h 336125"/>
            <a:gd name="connsiteX16" fmla="*/ 9 w 539988"/>
            <a:gd name="connsiteY16" fmla="*/ 214983 h 336125"/>
            <a:gd name="connsiteX17" fmla="*/ 5225 w 539988"/>
            <a:gd name="connsiteY17" fmla="*/ 245626 h 336125"/>
            <a:gd name="connsiteX18" fmla="*/ 20616 w 539988"/>
            <a:gd name="connsiteY18" fmla="*/ 273306 h 336125"/>
            <a:gd name="connsiteX19" fmla="*/ 45591 w 539988"/>
            <a:gd name="connsiteY19" fmla="*/ 296959 h 336125"/>
            <a:gd name="connsiteX20" fmla="*/ 79190 w 539988"/>
            <a:gd name="connsiteY20" fmla="*/ 315676 h 336125"/>
            <a:gd name="connsiteX21" fmla="*/ 120121 w 539988"/>
            <a:gd name="connsiteY21" fmla="*/ 328738 h 336125"/>
            <a:gd name="connsiteX22" fmla="*/ 166812 w 539988"/>
            <a:gd name="connsiteY22" fmla="*/ 335643 h 336125"/>
            <a:gd name="connsiteX23" fmla="*/ 217469 w 539988"/>
            <a:gd name="connsiteY23" fmla="*/ 336125 h 336125"/>
            <a:gd name="connsiteX24" fmla="*/ 270144 w 539988"/>
            <a:gd name="connsiteY24" fmla="*/ 330166 h 336125"/>
            <a:gd name="connsiteX25" fmla="*/ 322813 w 539988"/>
            <a:gd name="connsiteY25" fmla="*/ 317996 h 336125"/>
            <a:gd name="connsiteX26" fmla="*/ 373453 w 539988"/>
            <a:gd name="connsiteY26" fmla="*/ 300081 h 336125"/>
            <a:gd name="connsiteX27" fmla="*/ 420118 w 539988"/>
            <a:gd name="connsiteY27" fmla="*/ 277110 h 336125"/>
            <a:gd name="connsiteX28" fmla="*/ 461013 w 539988"/>
            <a:gd name="connsiteY28" fmla="*/ 249967 h 336125"/>
            <a:gd name="connsiteX29" fmla="*/ 494567 w 539988"/>
            <a:gd name="connsiteY29" fmla="*/ 219693 h 336125"/>
            <a:gd name="connsiteX30" fmla="*/ 519492 w 539988"/>
            <a:gd name="connsiteY30" fmla="*/ 187453 h 336125"/>
            <a:gd name="connsiteX31" fmla="*/ 534829 w 539988"/>
            <a:gd name="connsiteY31" fmla="*/ 154485 h 336125"/>
            <a:gd name="connsiteX32" fmla="*/ 539988 w 539988"/>
            <a:gd name="connsiteY32" fmla="*/ 122056 h 336125"/>
            <a:gd name="connsiteX0" fmla="*/ 539988 w 539988"/>
            <a:gd name="connsiteY0" fmla="*/ 122056 h 336125"/>
            <a:gd name="connsiteX1" fmla="*/ 534772 w 539988"/>
            <a:gd name="connsiteY1" fmla="*/ 91413 h 336125"/>
            <a:gd name="connsiteX2" fmla="*/ 519381 w 539988"/>
            <a:gd name="connsiteY2" fmla="*/ 63733 h 336125"/>
            <a:gd name="connsiteX3" fmla="*/ 494406 w 539988"/>
            <a:gd name="connsiteY3" fmla="*/ 40080 h 336125"/>
            <a:gd name="connsiteX4" fmla="*/ 460807 w 539988"/>
            <a:gd name="connsiteY4" fmla="*/ 21363 h 336125"/>
            <a:gd name="connsiteX5" fmla="*/ 419876 w 539988"/>
            <a:gd name="connsiteY5" fmla="*/ 8300 h 336125"/>
            <a:gd name="connsiteX6" fmla="*/ 373185 w 539988"/>
            <a:gd name="connsiteY6" fmla="*/ 1396 h 336125"/>
            <a:gd name="connsiteX7" fmla="*/ 322529 w 539988"/>
            <a:gd name="connsiteY7" fmla="*/ 913 h 336125"/>
            <a:gd name="connsiteX8" fmla="*/ 269853 w 539988"/>
            <a:gd name="connsiteY8" fmla="*/ 6872 h 336125"/>
            <a:gd name="connsiteX9" fmla="*/ 217184 w 539988"/>
            <a:gd name="connsiteY9" fmla="*/ 19042 h 336125"/>
            <a:gd name="connsiteX10" fmla="*/ 166544 w 539988"/>
            <a:gd name="connsiteY10" fmla="*/ 36957 h 336125"/>
            <a:gd name="connsiteX11" fmla="*/ 119880 w 539988"/>
            <a:gd name="connsiteY11" fmla="*/ 59928 h 336125"/>
            <a:gd name="connsiteX12" fmla="*/ 78984 w 539988"/>
            <a:gd name="connsiteY12" fmla="*/ 87072 h 336125"/>
            <a:gd name="connsiteX13" fmla="*/ 45430 w 539988"/>
            <a:gd name="connsiteY13" fmla="*/ 117346 h 336125"/>
            <a:gd name="connsiteX14" fmla="*/ 20505 w 539988"/>
            <a:gd name="connsiteY14" fmla="*/ 149586 h 336125"/>
            <a:gd name="connsiteX15" fmla="*/ 5168 w 539988"/>
            <a:gd name="connsiteY15" fmla="*/ 182554 h 336125"/>
            <a:gd name="connsiteX16" fmla="*/ 9 w 539988"/>
            <a:gd name="connsiteY16" fmla="*/ 214983 h 336125"/>
            <a:gd name="connsiteX17" fmla="*/ 5225 w 539988"/>
            <a:gd name="connsiteY17" fmla="*/ 245626 h 336125"/>
            <a:gd name="connsiteX18" fmla="*/ 20616 w 539988"/>
            <a:gd name="connsiteY18" fmla="*/ 273306 h 336125"/>
            <a:gd name="connsiteX19" fmla="*/ 45591 w 539988"/>
            <a:gd name="connsiteY19" fmla="*/ 296959 h 336125"/>
            <a:gd name="connsiteX20" fmla="*/ 79190 w 539988"/>
            <a:gd name="connsiteY20" fmla="*/ 315676 h 336125"/>
            <a:gd name="connsiteX21" fmla="*/ 120121 w 539988"/>
            <a:gd name="connsiteY21" fmla="*/ 328738 h 336125"/>
            <a:gd name="connsiteX22" fmla="*/ 166812 w 539988"/>
            <a:gd name="connsiteY22" fmla="*/ 335643 h 336125"/>
            <a:gd name="connsiteX23" fmla="*/ 217469 w 539988"/>
            <a:gd name="connsiteY23" fmla="*/ 336125 h 336125"/>
            <a:gd name="connsiteX24" fmla="*/ 270144 w 539988"/>
            <a:gd name="connsiteY24" fmla="*/ 330166 h 336125"/>
            <a:gd name="connsiteX25" fmla="*/ 322813 w 539988"/>
            <a:gd name="connsiteY25" fmla="*/ 317996 h 336125"/>
            <a:gd name="connsiteX26" fmla="*/ 373453 w 539988"/>
            <a:gd name="connsiteY26" fmla="*/ 300081 h 336125"/>
            <a:gd name="connsiteX27" fmla="*/ 420118 w 539988"/>
            <a:gd name="connsiteY27" fmla="*/ 277110 h 336125"/>
            <a:gd name="connsiteX28" fmla="*/ 461013 w 539988"/>
            <a:gd name="connsiteY28" fmla="*/ 249967 h 336125"/>
            <a:gd name="connsiteX29" fmla="*/ 494567 w 539988"/>
            <a:gd name="connsiteY29" fmla="*/ 219693 h 336125"/>
            <a:gd name="connsiteX30" fmla="*/ 519492 w 539988"/>
            <a:gd name="connsiteY30" fmla="*/ 187453 h 336125"/>
            <a:gd name="connsiteX31" fmla="*/ 534829 w 539988"/>
            <a:gd name="connsiteY31" fmla="*/ 154485 h 336125"/>
            <a:gd name="connsiteX32" fmla="*/ 539988 w 539988"/>
            <a:gd name="connsiteY32" fmla="*/ 122056 h 336125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88"/>
            <a:gd name="connsiteY0" fmla="*/ 122056 h 337038"/>
            <a:gd name="connsiteX1" fmla="*/ 534772 w 539988"/>
            <a:gd name="connsiteY1" fmla="*/ 91413 h 337038"/>
            <a:gd name="connsiteX2" fmla="*/ 519381 w 539988"/>
            <a:gd name="connsiteY2" fmla="*/ 63733 h 337038"/>
            <a:gd name="connsiteX3" fmla="*/ 494406 w 539988"/>
            <a:gd name="connsiteY3" fmla="*/ 40080 h 337038"/>
            <a:gd name="connsiteX4" fmla="*/ 460807 w 539988"/>
            <a:gd name="connsiteY4" fmla="*/ 21363 h 337038"/>
            <a:gd name="connsiteX5" fmla="*/ 419876 w 539988"/>
            <a:gd name="connsiteY5" fmla="*/ 8300 h 337038"/>
            <a:gd name="connsiteX6" fmla="*/ 373185 w 539988"/>
            <a:gd name="connsiteY6" fmla="*/ 1396 h 337038"/>
            <a:gd name="connsiteX7" fmla="*/ 322529 w 539988"/>
            <a:gd name="connsiteY7" fmla="*/ 913 h 337038"/>
            <a:gd name="connsiteX8" fmla="*/ 269853 w 539988"/>
            <a:gd name="connsiteY8" fmla="*/ 6872 h 337038"/>
            <a:gd name="connsiteX9" fmla="*/ 217184 w 539988"/>
            <a:gd name="connsiteY9" fmla="*/ 19042 h 337038"/>
            <a:gd name="connsiteX10" fmla="*/ 166544 w 539988"/>
            <a:gd name="connsiteY10" fmla="*/ 36957 h 337038"/>
            <a:gd name="connsiteX11" fmla="*/ 119880 w 539988"/>
            <a:gd name="connsiteY11" fmla="*/ 59928 h 337038"/>
            <a:gd name="connsiteX12" fmla="*/ 78984 w 539988"/>
            <a:gd name="connsiteY12" fmla="*/ 87072 h 337038"/>
            <a:gd name="connsiteX13" fmla="*/ 45430 w 539988"/>
            <a:gd name="connsiteY13" fmla="*/ 117346 h 337038"/>
            <a:gd name="connsiteX14" fmla="*/ 20505 w 539988"/>
            <a:gd name="connsiteY14" fmla="*/ 149586 h 337038"/>
            <a:gd name="connsiteX15" fmla="*/ 5168 w 539988"/>
            <a:gd name="connsiteY15" fmla="*/ 182554 h 337038"/>
            <a:gd name="connsiteX16" fmla="*/ 9 w 539988"/>
            <a:gd name="connsiteY16" fmla="*/ 214983 h 337038"/>
            <a:gd name="connsiteX17" fmla="*/ 5225 w 539988"/>
            <a:gd name="connsiteY17" fmla="*/ 245626 h 337038"/>
            <a:gd name="connsiteX18" fmla="*/ 20616 w 539988"/>
            <a:gd name="connsiteY18" fmla="*/ 273306 h 337038"/>
            <a:gd name="connsiteX19" fmla="*/ 45591 w 539988"/>
            <a:gd name="connsiteY19" fmla="*/ 296959 h 337038"/>
            <a:gd name="connsiteX20" fmla="*/ 79190 w 539988"/>
            <a:gd name="connsiteY20" fmla="*/ 315676 h 337038"/>
            <a:gd name="connsiteX21" fmla="*/ 120121 w 539988"/>
            <a:gd name="connsiteY21" fmla="*/ 328738 h 337038"/>
            <a:gd name="connsiteX22" fmla="*/ 166812 w 539988"/>
            <a:gd name="connsiteY22" fmla="*/ 335643 h 337038"/>
            <a:gd name="connsiteX23" fmla="*/ 217469 w 539988"/>
            <a:gd name="connsiteY23" fmla="*/ 336125 h 337038"/>
            <a:gd name="connsiteX24" fmla="*/ 270144 w 539988"/>
            <a:gd name="connsiteY24" fmla="*/ 330166 h 337038"/>
            <a:gd name="connsiteX25" fmla="*/ 322813 w 539988"/>
            <a:gd name="connsiteY25" fmla="*/ 317996 h 337038"/>
            <a:gd name="connsiteX26" fmla="*/ 373453 w 539988"/>
            <a:gd name="connsiteY26" fmla="*/ 300081 h 337038"/>
            <a:gd name="connsiteX27" fmla="*/ 420118 w 539988"/>
            <a:gd name="connsiteY27" fmla="*/ 277110 h 337038"/>
            <a:gd name="connsiteX28" fmla="*/ 461013 w 539988"/>
            <a:gd name="connsiteY28" fmla="*/ 249967 h 337038"/>
            <a:gd name="connsiteX29" fmla="*/ 494567 w 539988"/>
            <a:gd name="connsiteY29" fmla="*/ 219693 h 337038"/>
            <a:gd name="connsiteX30" fmla="*/ 519492 w 539988"/>
            <a:gd name="connsiteY30" fmla="*/ 187453 h 337038"/>
            <a:gd name="connsiteX31" fmla="*/ 534829 w 539988"/>
            <a:gd name="connsiteY31" fmla="*/ 154485 h 337038"/>
            <a:gd name="connsiteX32" fmla="*/ 539988 w 539988"/>
            <a:gd name="connsiteY32" fmla="*/ 122056 h 337038"/>
            <a:gd name="connsiteX0" fmla="*/ 539988 w 539998"/>
            <a:gd name="connsiteY0" fmla="*/ 122056 h 337038"/>
            <a:gd name="connsiteX1" fmla="*/ 534772 w 539998"/>
            <a:gd name="connsiteY1" fmla="*/ 91413 h 337038"/>
            <a:gd name="connsiteX2" fmla="*/ 519381 w 539998"/>
            <a:gd name="connsiteY2" fmla="*/ 63733 h 337038"/>
            <a:gd name="connsiteX3" fmla="*/ 494406 w 539998"/>
            <a:gd name="connsiteY3" fmla="*/ 40080 h 337038"/>
            <a:gd name="connsiteX4" fmla="*/ 460807 w 539998"/>
            <a:gd name="connsiteY4" fmla="*/ 21363 h 337038"/>
            <a:gd name="connsiteX5" fmla="*/ 419876 w 539998"/>
            <a:gd name="connsiteY5" fmla="*/ 8300 h 337038"/>
            <a:gd name="connsiteX6" fmla="*/ 373185 w 539998"/>
            <a:gd name="connsiteY6" fmla="*/ 1396 h 337038"/>
            <a:gd name="connsiteX7" fmla="*/ 322529 w 539998"/>
            <a:gd name="connsiteY7" fmla="*/ 913 h 337038"/>
            <a:gd name="connsiteX8" fmla="*/ 269853 w 539998"/>
            <a:gd name="connsiteY8" fmla="*/ 6872 h 337038"/>
            <a:gd name="connsiteX9" fmla="*/ 217184 w 539998"/>
            <a:gd name="connsiteY9" fmla="*/ 19042 h 337038"/>
            <a:gd name="connsiteX10" fmla="*/ 166544 w 539998"/>
            <a:gd name="connsiteY10" fmla="*/ 36957 h 337038"/>
            <a:gd name="connsiteX11" fmla="*/ 119880 w 539998"/>
            <a:gd name="connsiteY11" fmla="*/ 59928 h 337038"/>
            <a:gd name="connsiteX12" fmla="*/ 78984 w 539998"/>
            <a:gd name="connsiteY12" fmla="*/ 87072 h 337038"/>
            <a:gd name="connsiteX13" fmla="*/ 45430 w 539998"/>
            <a:gd name="connsiteY13" fmla="*/ 117346 h 337038"/>
            <a:gd name="connsiteX14" fmla="*/ 20505 w 539998"/>
            <a:gd name="connsiteY14" fmla="*/ 149586 h 337038"/>
            <a:gd name="connsiteX15" fmla="*/ 5168 w 539998"/>
            <a:gd name="connsiteY15" fmla="*/ 182554 h 337038"/>
            <a:gd name="connsiteX16" fmla="*/ 9 w 539998"/>
            <a:gd name="connsiteY16" fmla="*/ 214983 h 337038"/>
            <a:gd name="connsiteX17" fmla="*/ 5225 w 539998"/>
            <a:gd name="connsiteY17" fmla="*/ 245626 h 337038"/>
            <a:gd name="connsiteX18" fmla="*/ 20616 w 539998"/>
            <a:gd name="connsiteY18" fmla="*/ 273306 h 337038"/>
            <a:gd name="connsiteX19" fmla="*/ 45591 w 539998"/>
            <a:gd name="connsiteY19" fmla="*/ 296959 h 337038"/>
            <a:gd name="connsiteX20" fmla="*/ 79190 w 539998"/>
            <a:gd name="connsiteY20" fmla="*/ 315676 h 337038"/>
            <a:gd name="connsiteX21" fmla="*/ 120121 w 539998"/>
            <a:gd name="connsiteY21" fmla="*/ 328738 h 337038"/>
            <a:gd name="connsiteX22" fmla="*/ 166812 w 539998"/>
            <a:gd name="connsiteY22" fmla="*/ 335643 h 337038"/>
            <a:gd name="connsiteX23" fmla="*/ 217469 w 539998"/>
            <a:gd name="connsiteY23" fmla="*/ 336125 h 337038"/>
            <a:gd name="connsiteX24" fmla="*/ 270144 w 539998"/>
            <a:gd name="connsiteY24" fmla="*/ 330166 h 337038"/>
            <a:gd name="connsiteX25" fmla="*/ 322813 w 539998"/>
            <a:gd name="connsiteY25" fmla="*/ 317996 h 337038"/>
            <a:gd name="connsiteX26" fmla="*/ 373453 w 539998"/>
            <a:gd name="connsiteY26" fmla="*/ 300081 h 337038"/>
            <a:gd name="connsiteX27" fmla="*/ 420118 w 539998"/>
            <a:gd name="connsiteY27" fmla="*/ 277110 h 337038"/>
            <a:gd name="connsiteX28" fmla="*/ 461013 w 539998"/>
            <a:gd name="connsiteY28" fmla="*/ 249967 h 337038"/>
            <a:gd name="connsiteX29" fmla="*/ 494567 w 539998"/>
            <a:gd name="connsiteY29" fmla="*/ 219693 h 337038"/>
            <a:gd name="connsiteX30" fmla="*/ 519492 w 539998"/>
            <a:gd name="connsiteY30" fmla="*/ 187453 h 337038"/>
            <a:gd name="connsiteX31" fmla="*/ 534829 w 539998"/>
            <a:gd name="connsiteY31" fmla="*/ 154485 h 337038"/>
            <a:gd name="connsiteX32" fmla="*/ 539988 w 539998"/>
            <a:gd name="connsiteY32" fmla="*/ 122056 h 3370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39998" h="337038">
              <a:moveTo>
                <a:pt x="539988" y="122056"/>
              </a:moveTo>
              <a:cubicBezTo>
                <a:pt x="539979" y="111544"/>
                <a:pt x="538207" y="101134"/>
                <a:pt x="534772" y="91413"/>
              </a:cubicBezTo>
              <a:cubicBezTo>
                <a:pt x="531338" y="81693"/>
                <a:pt x="526109" y="72288"/>
                <a:pt x="519381" y="63733"/>
              </a:cubicBezTo>
              <a:cubicBezTo>
                <a:pt x="512653" y="55178"/>
                <a:pt x="504168" y="47142"/>
                <a:pt x="494406" y="40080"/>
              </a:cubicBezTo>
              <a:cubicBezTo>
                <a:pt x="484644" y="33018"/>
                <a:pt x="473229" y="26660"/>
                <a:pt x="460807" y="21363"/>
              </a:cubicBezTo>
              <a:cubicBezTo>
                <a:pt x="448385" y="16066"/>
                <a:pt x="434480" y="11628"/>
                <a:pt x="419876" y="8300"/>
              </a:cubicBezTo>
              <a:cubicBezTo>
                <a:pt x="405272" y="4972"/>
                <a:pt x="389409" y="2627"/>
                <a:pt x="373185" y="1396"/>
              </a:cubicBezTo>
              <a:cubicBezTo>
                <a:pt x="356961" y="165"/>
                <a:pt x="339751" y="0"/>
                <a:pt x="322529" y="913"/>
              </a:cubicBezTo>
              <a:cubicBezTo>
                <a:pt x="305307" y="1826"/>
                <a:pt x="287410" y="3851"/>
                <a:pt x="269853" y="6872"/>
              </a:cubicBezTo>
              <a:cubicBezTo>
                <a:pt x="252296" y="9893"/>
                <a:pt x="234402" y="14028"/>
                <a:pt x="217184" y="19042"/>
              </a:cubicBezTo>
              <a:cubicBezTo>
                <a:pt x="199966" y="24056"/>
                <a:pt x="182761" y="30143"/>
                <a:pt x="166544" y="36957"/>
              </a:cubicBezTo>
              <a:cubicBezTo>
                <a:pt x="150327" y="43771"/>
                <a:pt x="134473" y="51576"/>
                <a:pt x="119880" y="59928"/>
              </a:cubicBezTo>
              <a:cubicBezTo>
                <a:pt x="105287" y="68280"/>
                <a:pt x="91392" y="77502"/>
                <a:pt x="78984" y="87072"/>
              </a:cubicBezTo>
              <a:cubicBezTo>
                <a:pt x="66576" y="96642"/>
                <a:pt x="55176" y="106927"/>
                <a:pt x="45430" y="117346"/>
              </a:cubicBezTo>
              <a:cubicBezTo>
                <a:pt x="35684" y="127765"/>
                <a:pt x="27215" y="138718"/>
                <a:pt x="20505" y="149586"/>
              </a:cubicBezTo>
              <a:cubicBezTo>
                <a:pt x="13795" y="160454"/>
                <a:pt x="8584" y="171655"/>
                <a:pt x="5168" y="182554"/>
              </a:cubicBezTo>
              <a:cubicBezTo>
                <a:pt x="1752" y="193453"/>
                <a:pt x="0" y="204471"/>
                <a:pt x="9" y="214983"/>
              </a:cubicBezTo>
              <a:cubicBezTo>
                <a:pt x="19" y="225495"/>
                <a:pt x="1791" y="235906"/>
                <a:pt x="5225" y="245626"/>
              </a:cubicBezTo>
              <a:cubicBezTo>
                <a:pt x="8660" y="255347"/>
                <a:pt x="13888" y="264751"/>
                <a:pt x="20616" y="273306"/>
              </a:cubicBezTo>
              <a:cubicBezTo>
                <a:pt x="27344" y="281861"/>
                <a:pt x="35829" y="289897"/>
                <a:pt x="45591" y="296959"/>
              </a:cubicBezTo>
              <a:cubicBezTo>
                <a:pt x="55353" y="304021"/>
                <a:pt x="66768" y="310380"/>
                <a:pt x="79190" y="315676"/>
              </a:cubicBezTo>
              <a:cubicBezTo>
                <a:pt x="91612" y="320972"/>
                <a:pt x="105517" y="325410"/>
                <a:pt x="120121" y="328738"/>
              </a:cubicBezTo>
              <a:cubicBezTo>
                <a:pt x="134725" y="332066"/>
                <a:pt x="150587" y="334412"/>
                <a:pt x="166812" y="335643"/>
              </a:cubicBezTo>
              <a:cubicBezTo>
                <a:pt x="183037" y="336874"/>
                <a:pt x="200247" y="337038"/>
                <a:pt x="217469" y="336125"/>
              </a:cubicBezTo>
              <a:cubicBezTo>
                <a:pt x="234691" y="335212"/>
                <a:pt x="252587" y="333187"/>
                <a:pt x="270144" y="330166"/>
              </a:cubicBezTo>
              <a:cubicBezTo>
                <a:pt x="287701" y="327145"/>
                <a:pt x="305595" y="323010"/>
                <a:pt x="322813" y="317996"/>
              </a:cubicBezTo>
              <a:cubicBezTo>
                <a:pt x="340031" y="312982"/>
                <a:pt x="357236" y="306895"/>
                <a:pt x="373453" y="300081"/>
              </a:cubicBezTo>
              <a:cubicBezTo>
                <a:pt x="389671" y="293267"/>
                <a:pt x="405525" y="285462"/>
                <a:pt x="420118" y="277110"/>
              </a:cubicBezTo>
              <a:cubicBezTo>
                <a:pt x="434711" y="268758"/>
                <a:pt x="448605" y="259537"/>
                <a:pt x="461013" y="249967"/>
              </a:cubicBezTo>
              <a:cubicBezTo>
                <a:pt x="473421" y="240397"/>
                <a:pt x="484821" y="230112"/>
                <a:pt x="494567" y="219693"/>
              </a:cubicBezTo>
              <a:cubicBezTo>
                <a:pt x="504313" y="209274"/>
                <a:pt x="512782" y="198321"/>
                <a:pt x="519492" y="187453"/>
              </a:cubicBezTo>
              <a:cubicBezTo>
                <a:pt x="526202" y="176585"/>
                <a:pt x="531413" y="165384"/>
                <a:pt x="534829" y="154485"/>
              </a:cubicBezTo>
              <a:cubicBezTo>
                <a:pt x="538245" y="143586"/>
                <a:pt x="539998" y="132568"/>
                <a:pt x="539988" y="12205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0.53226</cdr:x>
      <cdr:y>0.50897</cdr:y>
    </cdr:from>
    <cdr:to>
      <cdr:x>0.63799</cdr:x>
      <cdr:y>0.5586</cdr:y>
    </cdr:to>
    <cdr:sp macro="" textlink="">
      <cdr:nvSpPr>
        <cdr:cNvPr id="23" name="PlotDat4_43|1~33_1"/>
        <cdr:cNvSpPr/>
      </cdr:nvSpPr>
      <cdr:spPr>
        <a:xfrm xmlns:a="http://schemas.openxmlformats.org/drawingml/2006/main">
          <a:off x="4605327" y="3194455"/>
          <a:ext cx="914806" cy="311446"/>
        </a:xfrm>
        <a:custGeom xmlns:a="http://schemas.openxmlformats.org/drawingml/2006/main">
          <a:avLst/>
          <a:gdLst>
            <a:gd name="connsiteX0" fmla="*/ 914800 w 914800"/>
            <a:gd name="connsiteY0" fmla="*/ 129273 h 310896"/>
            <a:gd name="connsiteX1" fmla="*/ 906002 w 914800"/>
            <a:gd name="connsiteY1" fmla="*/ 99871 h 310896"/>
            <a:gd name="connsiteX2" fmla="*/ 879965 w 914800"/>
            <a:gd name="connsiteY2" fmla="*/ 72605 h 310896"/>
            <a:gd name="connsiteX3" fmla="*/ 837689 w 914800"/>
            <a:gd name="connsiteY3" fmla="*/ 48523 h 310896"/>
            <a:gd name="connsiteX4" fmla="*/ 780798 w 914800"/>
            <a:gd name="connsiteY4" fmla="*/ 28549 h 310896"/>
            <a:gd name="connsiteX5" fmla="*/ 711480 w 914800"/>
            <a:gd name="connsiteY5" fmla="*/ 13453 h 310896"/>
            <a:gd name="connsiteX6" fmla="*/ 632397 w 914800"/>
            <a:gd name="connsiteY6" fmla="*/ 3812 h 310896"/>
            <a:gd name="connsiteX7" fmla="*/ 546590 w 914800"/>
            <a:gd name="connsiteY7" fmla="*/ 0 h 310896"/>
            <a:gd name="connsiteX8" fmla="*/ 457354 w 914800"/>
            <a:gd name="connsiteY8" fmla="*/ 2161 h 310896"/>
            <a:gd name="connsiteX9" fmla="*/ 368121 w 914800"/>
            <a:gd name="connsiteY9" fmla="*/ 10213 h 310896"/>
            <a:gd name="connsiteX10" fmla="*/ 282318 w 914800"/>
            <a:gd name="connsiteY10" fmla="*/ 23846 h 310896"/>
            <a:gd name="connsiteX11" fmla="*/ 203244 w 914800"/>
            <a:gd name="connsiteY11" fmla="*/ 42537 h 310896"/>
            <a:gd name="connsiteX12" fmla="*/ 133936 w 914800"/>
            <a:gd name="connsiteY12" fmla="*/ 65566 h 310896"/>
            <a:gd name="connsiteX13" fmla="*/ 77060 w 914800"/>
            <a:gd name="connsiteY13" fmla="*/ 92050 h 310896"/>
            <a:gd name="connsiteX14" fmla="*/ 34799 w 914800"/>
            <a:gd name="connsiteY14" fmla="*/ 120970 h 310896"/>
            <a:gd name="connsiteX15" fmla="*/ 8779 w 914800"/>
            <a:gd name="connsiteY15" fmla="*/ 151215 h 310896"/>
            <a:gd name="connsiteX16" fmla="*/ 0 w 914800"/>
            <a:gd name="connsiteY16" fmla="*/ 181623 h 310896"/>
            <a:gd name="connsiteX17" fmla="*/ 8797 w 914800"/>
            <a:gd name="connsiteY17" fmla="*/ 211024 h 310896"/>
            <a:gd name="connsiteX18" fmla="*/ 34835 w 914800"/>
            <a:gd name="connsiteY18" fmla="*/ 238291 h 310896"/>
            <a:gd name="connsiteX19" fmla="*/ 77111 w 914800"/>
            <a:gd name="connsiteY19" fmla="*/ 262373 h 310896"/>
            <a:gd name="connsiteX20" fmla="*/ 134002 w 914800"/>
            <a:gd name="connsiteY20" fmla="*/ 282346 h 310896"/>
            <a:gd name="connsiteX21" fmla="*/ 203320 w 914800"/>
            <a:gd name="connsiteY21" fmla="*/ 297443 h 310896"/>
            <a:gd name="connsiteX22" fmla="*/ 282403 w 914800"/>
            <a:gd name="connsiteY22" fmla="*/ 307083 h 310896"/>
            <a:gd name="connsiteX23" fmla="*/ 368210 w 914800"/>
            <a:gd name="connsiteY23" fmla="*/ 310896 h 310896"/>
            <a:gd name="connsiteX24" fmla="*/ 457446 w 914800"/>
            <a:gd name="connsiteY24" fmla="*/ 308734 h 310896"/>
            <a:gd name="connsiteX25" fmla="*/ 546679 w 914800"/>
            <a:gd name="connsiteY25" fmla="*/ 300683 h 310896"/>
            <a:gd name="connsiteX26" fmla="*/ 632482 w 914800"/>
            <a:gd name="connsiteY26" fmla="*/ 287050 h 310896"/>
            <a:gd name="connsiteX27" fmla="*/ 711556 w 914800"/>
            <a:gd name="connsiteY27" fmla="*/ 268359 h 310896"/>
            <a:gd name="connsiteX28" fmla="*/ 780863 w 914800"/>
            <a:gd name="connsiteY28" fmla="*/ 245329 h 310896"/>
            <a:gd name="connsiteX29" fmla="*/ 837740 w 914800"/>
            <a:gd name="connsiteY29" fmla="*/ 218846 h 310896"/>
            <a:gd name="connsiteX30" fmla="*/ 880000 w 914800"/>
            <a:gd name="connsiteY30" fmla="*/ 189925 h 310896"/>
            <a:gd name="connsiteX31" fmla="*/ 906020 w 914800"/>
            <a:gd name="connsiteY31" fmla="*/ 159680 h 310896"/>
            <a:gd name="connsiteX32" fmla="*/ 914800 w 914800"/>
            <a:gd name="connsiteY32" fmla="*/ 129273 h 310896"/>
            <a:gd name="connsiteX0" fmla="*/ 914800 w 914800"/>
            <a:gd name="connsiteY0" fmla="*/ 129273 h 310896"/>
            <a:gd name="connsiteX1" fmla="*/ 906002 w 914800"/>
            <a:gd name="connsiteY1" fmla="*/ 99871 h 310896"/>
            <a:gd name="connsiteX2" fmla="*/ 879965 w 914800"/>
            <a:gd name="connsiteY2" fmla="*/ 72605 h 310896"/>
            <a:gd name="connsiteX3" fmla="*/ 837689 w 914800"/>
            <a:gd name="connsiteY3" fmla="*/ 48523 h 310896"/>
            <a:gd name="connsiteX4" fmla="*/ 780798 w 914800"/>
            <a:gd name="connsiteY4" fmla="*/ 28549 h 310896"/>
            <a:gd name="connsiteX5" fmla="*/ 711480 w 914800"/>
            <a:gd name="connsiteY5" fmla="*/ 13453 h 310896"/>
            <a:gd name="connsiteX6" fmla="*/ 632397 w 914800"/>
            <a:gd name="connsiteY6" fmla="*/ 3812 h 310896"/>
            <a:gd name="connsiteX7" fmla="*/ 546590 w 914800"/>
            <a:gd name="connsiteY7" fmla="*/ 0 h 310896"/>
            <a:gd name="connsiteX8" fmla="*/ 457354 w 914800"/>
            <a:gd name="connsiteY8" fmla="*/ 2161 h 310896"/>
            <a:gd name="connsiteX9" fmla="*/ 368121 w 914800"/>
            <a:gd name="connsiteY9" fmla="*/ 10213 h 310896"/>
            <a:gd name="connsiteX10" fmla="*/ 282318 w 914800"/>
            <a:gd name="connsiteY10" fmla="*/ 23846 h 310896"/>
            <a:gd name="connsiteX11" fmla="*/ 203244 w 914800"/>
            <a:gd name="connsiteY11" fmla="*/ 42537 h 310896"/>
            <a:gd name="connsiteX12" fmla="*/ 133936 w 914800"/>
            <a:gd name="connsiteY12" fmla="*/ 65566 h 310896"/>
            <a:gd name="connsiteX13" fmla="*/ 77060 w 914800"/>
            <a:gd name="connsiteY13" fmla="*/ 92050 h 310896"/>
            <a:gd name="connsiteX14" fmla="*/ 34799 w 914800"/>
            <a:gd name="connsiteY14" fmla="*/ 120970 h 310896"/>
            <a:gd name="connsiteX15" fmla="*/ 8779 w 914800"/>
            <a:gd name="connsiteY15" fmla="*/ 151215 h 310896"/>
            <a:gd name="connsiteX16" fmla="*/ 0 w 914800"/>
            <a:gd name="connsiteY16" fmla="*/ 181623 h 310896"/>
            <a:gd name="connsiteX17" fmla="*/ 8797 w 914800"/>
            <a:gd name="connsiteY17" fmla="*/ 211024 h 310896"/>
            <a:gd name="connsiteX18" fmla="*/ 34835 w 914800"/>
            <a:gd name="connsiteY18" fmla="*/ 238291 h 310896"/>
            <a:gd name="connsiteX19" fmla="*/ 77111 w 914800"/>
            <a:gd name="connsiteY19" fmla="*/ 262373 h 310896"/>
            <a:gd name="connsiteX20" fmla="*/ 134002 w 914800"/>
            <a:gd name="connsiteY20" fmla="*/ 282346 h 310896"/>
            <a:gd name="connsiteX21" fmla="*/ 203320 w 914800"/>
            <a:gd name="connsiteY21" fmla="*/ 297443 h 310896"/>
            <a:gd name="connsiteX22" fmla="*/ 282403 w 914800"/>
            <a:gd name="connsiteY22" fmla="*/ 307083 h 310896"/>
            <a:gd name="connsiteX23" fmla="*/ 368210 w 914800"/>
            <a:gd name="connsiteY23" fmla="*/ 310896 h 310896"/>
            <a:gd name="connsiteX24" fmla="*/ 457446 w 914800"/>
            <a:gd name="connsiteY24" fmla="*/ 308734 h 310896"/>
            <a:gd name="connsiteX25" fmla="*/ 546679 w 914800"/>
            <a:gd name="connsiteY25" fmla="*/ 300683 h 310896"/>
            <a:gd name="connsiteX26" fmla="*/ 632482 w 914800"/>
            <a:gd name="connsiteY26" fmla="*/ 287050 h 310896"/>
            <a:gd name="connsiteX27" fmla="*/ 711556 w 914800"/>
            <a:gd name="connsiteY27" fmla="*/ 268359 h 310896"/>
            <a:gd name="connsiteX28" fmla="*/ 780863 w 914800"/>
            <a:gd name="connsiteY28" fmla="*/ 245329 h 310896"/>
            <a:gd name="connsiteX29" fmla="*/ 837740 w 914800"/>
            <a:gd name="connsiteY29" fmla="*/ 218846 h 310896"/>
            <a:gd name="connsiteX30" fmla="*/ 880000 w 914800"/>
            <a:gd name="connsiteY30" fmla="*/ 189925 h 310896"/>
            <a:gd name="connsiteX31" fmla="*/ 906020 w 914800"/>
            <a:gd name="connsiteY31" fmla="*/ 159680 h 310896"/>
            <a:gd name="connsiteX32" fmla="*/ 914800 w 914800"/>
            <a:gd name="connsiteY32" fmla="*/ 129273 h 310896"/>
            <a:gd name="connsiteX0" fmla="*/ 914800 w 914800"/>
            <a:gd name="connsiteY0" fmla="*/ 129273 h 310896"/>
            <a:gd name="connsiteX1" fmla="*/ 906002 w 914800"/>
            <a:gd name="connsiteY1" fmla="*/ 99871 h 310896"/>
            <a:gd name="connsiteX2" fmla="*/ 879965 w 914800"/>
            <a:gd name="connsiteY2" fmla="*/ 72605 h 310896"/>
            <a:gd name="connsiteX3" fmla="*/ 837689 w 914800"/>
            <a:gd name="connsiteY3" fmla="*/ 48523 h 310896"/>
            <a:gd name="connsiteX4" fmla="*/ 780798 w 914800"/>
            <a:gd name="connsiteY4" fmla="*/ 28549 h 310896"/>
            <a:gd name="connsiteX5" fmla="*/ 711480 w 914800"/>
            <a:gd name="connsiteY5" fmla="*/ 13453 h 310896"/>
            <a:gd name="connsiteX6" fmla="*/ 632397 w 914800"/>
            <a:gd name="connsiteY6" fmla="*/ 3812 h 310896"/>
            <a:gd name="connsiteX7" fmla="*/ 546590 w 914800"/>
            <a:gd name="connsiteY7" fmla="*/ 0 h 310896"/>
            <a:gd name="connsiteX8" fmla="*/ 457354 w 914800"/>
            <a:gd name="connsiteY8" fmla="*/ 2161 h 310896"/>
            <a:gd name="connsiteX9" fmla="*/ 368121 w 914800"/>
            <a:gd name="connsiteY9" fmla="*/ 10213 h 310896"/>
            <a:gd name="connsiteX10" fmla="*/ 282318 w 914800"/>
            <a:gd name="connsiteY10" fmla="*/ 23846 h 310896"/>
            <a:gd name="connsiteX11" fmla="*/ 203244 w 914800"/>
            <a:gd name="connsiteY11" fmla="*/ 42537 h 310896"/>
            <a:gd name="connsiteX12" fmla="*/ 133936 w 914800"/>
            <a:gd name="connsiteY12" fmla="*/ 65566 h 310896"/>
            <a:gd name="connsiteX13" fmla="*/ 77060 w 914800"/>
            <a:gd name="connsiteY13" fmla="*/ 92050 h 310896"/>
            <a:gd name="connsiteX14" fmla="*/ 34799 w 914800"/>
            <a:gd name="connsiteY14" fmla="*/ 120970 h 310896"/>
            <a:gd name="connsiteX15" fmla="*/ 8779 w 914800"/>
            <a:gd name="connsiteY15" fmla="*/ 151215 h 310896"/>
            <a:gd name="connsiteX16" fmla="*/ 0 w 914800"/>
            <a:gd name="connsiteY16" fmla="*/ 181623 h 310896"/>
            <a:gd name="connsiteX17" fmla="*/ 8797 w 914800"/>
            <a:gd name="connsiteY17" fmla="*/ 211024 h 310896"/>
            <a:gd name="connsiteX18" fmla="*/ 34835 w 914800"/>
            <a:gd name="connsiteY18" fmla="*/ 238291 h 310896"/>
            <a:gd name="connsiteX19" fmla="*/ 77111 w 914800"/>
            <a:gd name="connsiteY19" fmla="*/ 262373 h 310896"/>
            <a:gd name="connsiteX20" fmla="*/ 134002 w 914800"/>
            <a:gd name="connsiteY20" fmla="*/ 282346 h 310896"/>
            <a:gd name="connsiteX21" fmla="*/ 203320 w 914800"/>
            <a:gd name="connsiteY21" fmla="*/ 297443 h 310896"/>
            <a:gd name="connsiteX22" fmla="*/ 282403 w 914800"/>
            <a:gd name="connsiteY22" fmla="*/ 307083 h 310896"/>
            <a:gd name="connsiteX23" fmla="*/ 368210 w 914800"/>
            <a:gd name="connsiteY23" fmla="*/ 310896 h 310896"/>
            <a:gd name="connsiteX24" fmla="*/ 457446 w 914800"/>
            <a:gd name="connsiteY24" fmla="*/ 308734 h 310896"/>
            <a:gd name="connsiteX25" fmla="*/ 546679 w 914800"/>
            <a:gd name="connsiteY25" fmla="*/ 300683 h 310896"/>
            <a:gd name="connsiteX26" fmla="*/ 632482 w 914800"/>
            <a:gd name="connsiteY26" fmla="*/ 287050 h 310896"/>
            <a:gd name="connsiteX27" fmla="*/ 711556 w 914800"/>
            <a:gd name="connsiteY27" fmla="*/ 268359 h 310896"/>
            <a:gd name="connsiteX28" fmla="*/ 780863 w 914800"/>
            <a:gd name="connsiteY28" fmla="*/ 245329 h 310896"/>
            <a:gd name="connsiteX29" fmla="*/ 837740 w 914800"/>
            <a:gd name="connsiteY29" fmla="*/ 218846 h 310896"/>
            <a:gd name="connsiteX30" fmla="*/ 880000 w 914800"/>
            <a:gd name="connsiteY30" fmla="*/ 189925 h 310896"/>
            <a:gd name="connsiteX31" fmla="*/ 906020 w 914800"/>
            <a:gd name="connsiteY31" fmla="*/ 159680 h 310896"/>
            <a:gd name="connsiteX32" fmla="*/ 914800 w 914800"/>
            <a:gd name="connsiteY32" fmla="*/ 129273 h 310896"/>
            <a:gd name="connsiteX0" fmla="*/ 914800 w 914800"/>
            <a:gd name="connsiteY0" fmla="*/ 129273 h 310896"/>
            <a:gd name="connsiteX1" fmla="*/ 906002 w 914800"/>
            <a:gd name="connsiteY1" fmla="*/ 99871 h 310896"/>
            <a:gd name="connsiteX2" fmla="*/ 879965 w 914800"/>
            <a:gd name="connsiteY2" fmla="*/ 72605 h 310896"/>
            <a:gd name="connsiteX3" fmla="*/ 837689 w 914800"/>
            <a:gd name="connsiteY3" fmla="*/ 48523 h 310896"/>
            <a:gd name="connsiteX4" fmla="*/ 780798 w 914800"/>
            <a:gd name="connsiteY4" fmla="*/ 28549 h 310896"/>
            <a:gd name="connsiteX5" fmla="*/ 711480 w 914800"/>
            <a:gd name="connsiteY5" fmla="*/ 13453 h 310896"/>
            <a:gd name="connsiteX6" fmla="*/ 632397 w 914800"/>
            <a:gd name="connsiteY6" fmla="*/ 3812 h 310896"/>
            <a:gd name="connsiteX7" fmla="*/ 546590 w 914800"/>
            <a:gd name="connsiteY7" fmla="*/ 0 h 310896"/>
            <a:gd name="connsiteX8" fmla="*/ 457354 w 914800"/>
            <a:gd name="connsiteY8" fmla="*/ 2161 h 310896"/>
            <a:gd name="connsiteX9" fmla="*/ 368121 w 914800"/>
            <a:gd name="connsiteY9" fmla="*/ 10213 h 310896"/>
            <a:gd name="connsiteX10" fmla="*/ 282318 w 914800"/>
            <a:gd name="connsiteY10" fmla="*/ 23846 h 310896"/>
            <a:gd name="connsiteX11" fmla="*/ 203244 w 914800"/>
            <a:gd name="connsiteY11" fmla="*/ 42537 h 310896"/>
            <a:gd name="connsiteX12" fmla="*/ 133936 w 914800"/>
            <a:gd name="connsiteY12" fmla="*/ 65566 h 310896"/>
            <a:gd name="connsiteX13" fmla="*/ 77060 w 914800"/>
            <a:gd name="connsiteY13" fmla="*/ 92050 h 310896"/>
            <a:gd name="connsiteX14" fmla="*/ 34799 w 914800"/>
            <a:gd name="connsiteY14" fmla="*/ 120970 h 310896"/>
            <a:gd name="connsiteX15" fmla="*/ 8779 w 914800"/>
            <a:gd name="connsiteY15" fmla="*/ 151215 h 310896"/>
            <a:gd name="connsiteX16" fmla="*/ 0 w 914800"/>
            <a:gd name="connsiteY16" fmla="*/ 181623 h 310896"/>
            <a:gd name="connsiteX17" fmla="*/ 8797 w 914800"/>
            <a:gd name="connsiteY17" fmla="*/ 211024 h 310896"/>
            <a:gd name="connsiteX18" fmla="*/ 34835 w 914800"/>
            <a:gd name="connsiteY18" fmla="*/ 238291 h 310896"/>
            <a:gd name="connsiteX19" fmla="*/ 77111 w 914800"/>
            <a:gd name="connsiteY19" fmla="*/ 262373 h 310896"/>
            <a:gd name="connsiteX20" fmla="*/ 134002 w 914800"/>
            <a:gd name="connsiteY20" fmla="*/ 282346 h 310896"/>
            <a:gd name="connsiteX21" fmla="*/ 203320 w 914800"/>
            <a:gd name="connsiteY21" fmla="*/ 297443 h 310896"/>
            <a:gd name="connsiteX22" fmla="*/ 282403 w 914800"/>
            <a:gd name="connsiteY22" fmla="*/ 307083 h 310896"/>
            <a:gd name="connsiteX23" fmla="*/ 368210 w 914800"/>
            <a:gd name="connsiteY23" fmla="*/ 310896 h 310896"/>
            <a:gd name="connsiteX24" fmla="*/ 457446 w 914800"/>
            <a:gd name="connsiteY24" fmla="*/ 308734 h 310896"/>
            <a:gd name="connsiteX25" fmla="*/ 546679 w 914800"/>
            <a:gd name="connsiteY25" fmla="*/ 300683 h 310896"/>
            <a:gd name="connsiteX26" fmla="*/ 632482 w 914800"/>
            <a:gd name="connsiteY26" fmla="*/ 287050 h 310896"/>
            <a:gd name="connsiteX27" fmla="*/ 711556 w 914800"/>
            <a:gd name="connsiteY27" fmla="*/ 268359 h 310896"/>
            <a:gd name="connsiteX28" fmla="*/ 780863 w 914800"/>
            <a:gd name="connsiteY28" fmla="*/ 245329 h 310896"/>
            <a:gd name="connsiteX29" fmla="*/ 837740 w 914800"/>
            <a:gd name="connsiteY29" fmla="*/ 218846 h 310896"/>
            <a:gd name="connsiteX30" fmla="*/ 880000 w 914800"/>
            <a:gd name="connsiteY30" fmla="*/ 189925 h 310896"/>
            <a:gd name="connsiteX31" fmla="*/ 906020 w 914800"/>
            <a:gd name="connsiteY31" fmla="*/ 159680 h 310896"/>
            <a:gd name="connsiteX32" fmla="*/ 914800 w 914800"/>
            <a:gd name="connsiteY32" fmla="*/ 129273 h 310896"/>
            <a:gd name="connsiteX0" fmla="*/ 914800 w 914800"/>
            <a:gd name="connsiteY0" fmla="*/ 129273 h 310896"/>
            <a:gd name="connsiteX1" fmla="*/ 906002 w 914800"/>
            <a:gd name="connsiteY1" fmla="*/ 99871 h 310896"/>
            <a:gd name="connsiteX2" fmla="*/ 879965 w 914800"/>
            <a:gd name="connsiteY2" fmla="*/ 72605 h 310896"/>
            <a:gd name="connsiteX3" fmla="*/ 837689 w 914800"/>
            <a:gd name="connsiteY3" fmla="*/ 48523 h 310896"/>
            <a:gd name="connsiteX4" fmla="*/ 780798 w 914800"/>
            <a:gd name="connsiteY4" fmla="*/ 28549 h 310896"/>
            <a:gd name="connsiteX5" fmla="*/ 711480 w 914800"/>
            <a:gd name="connsiteY5" fmla="*/ 13453 h 310896"/>
            <a:gd name="connsiteX6" fmla="*/ 632397 w 914800"/>
            <a:gd name="connsiteY6" fmla="*/ 3812 h 310896"/>
            <a:gd name="connsiteX7" fmla="*/ 546590 w 914800"/>
            <a:gd name="connsiteY7" fmla="*/ 0 h 310896"/>
            <a:gd name="connsiteX8" fmla="*/ 457354 w 914800"/>
            <a:gd name="connsiteY8" fmla="*/ 2161 h 310896"/>
            <a:gd name="connsiteX9" fmla="*/ 368121 w 914800"/>
            <a:gd name="connsiteY9" fmla="*/ 10213 h 310896"/>
            <a:gd name="connsiteX10" fmla="*/ 282318 w 914800"/>
            <a:gd name="connsiteY10" fmla="*/ 23846 h 310896"/>
            <a:gd name="connsiteX11" fmla="*/ 203244 w 914800"/>
            <a:gd name="connsiteY11" fmla="*/ 42537 h 310896"/>
            <a:gd name="connsiteX12" fmla="*/ 133936 w 914800"/>
            <a:gd name="connsiteY12" fmla="*/ 65566 h 310896"/>
            <a:gd name="connsiteX13" fmla="*/ 77060 w 914800"/>
            <a:gd name="connsiteY13" fmla="*/ 92050 h 310896"/>
            <a:gd name="connsiteX14" fmla="*/ 34799 w 914800"/>
            <a:gd name="connsiteY14" fmla="*/ 120970 h 310896"/>
            <a:gd name="connsiteX15" fmla="*/ 8779 w 914800"/>
            <a:gd name="connsiteY15" fmla="*/ 151215 h 310896"/>
            <a:gd name="connsiteX16" fmla="*/ 0 w 914800"/>
            <a:gd name="connsiteY16" fmla="*/ 181623 h 310896"/>
            <a:gd name="connsiteX17" fmla="*/ 8797 w 914800"/>
            <a:gd name="connsiteY17" fmla="*/ 211024 h 310896"/>
            <a:gd name="connsiteX18" fmla="*/ 34835 w 914800"/>
            <a:gd name="connsiteY18" fmla="*/ 238291 h 310896"/>
            <a:gd name="connsiteX19" fmla="*/ 77111 w 914800"/>
            <a:gd name="connsiteY19" fmla="*/ 262373 h 310896"/>
            <a:gd name="connsiteX20" fmla="*/ 134002 w 914800"/>
            <a:gd name="connsiteY20" fmla="*/ 282346 h 310896"/>
            <a:gd name="connsiteX21" fmla="*/ 203320 w 914800"/>
            <a:gd name="connsiteY21" fmla="*/ 297443 h 310896"/>
            <a:gd name="connsiteX22" fmla="*/ 282403 w 914800"/>
            <a:gd name="connsiteY22" fmla="*/ 307083 h 310896"/>
            <a:gd name="connsiteX23" fmla="*/ 368210 w 914800"/>
            <a:gd name="connsiteY23" fmla="*/ 310896 h 310896"/>
            <a:gd name="connsiteX24" fmla="*/ 457446 w 914800"/>
            <a:gd name="connsiteY24" fmla="*/ 308734 h 310896"/>
            <a:gd name="connsiteX25" fmla="*/ 546679 w 914800"/>
            <a:gd name="connsiteY25" fmla="*/ 300683 h 310896"/>
            <a:gd name="connsiteX26" fmla="*/ 632482 w 914800"/>
            <a:gd name="connsiteY26" fmla="*/ 287050 h 310896"/>
            <a:gd name="connsiteX27" fmla="*/ 711556 w 914800"/>
            <a:gd name="connsiteY27" fmla="*/ 268359 h 310896"/>
            <a:gd name="connsiteX28" fmla="*/ 780863 w 914800"/>
            <a:gd name="connsiteY28" fmla="*/ 245329 h 310896"/>
            <a:gd name="connsiteX29" fmla="*/ 837740 w 914800"/>
            <a:gd name="connsiteY29" fmla="*/ 218846 h 310896"/>
            <a:gd name="connsiteX30" fmla="*/ 880000 w 914800"/>
            <a:gd name="connsiteY30" fmla="*/ 189925 h 310896"/>
            <a:gd name="connsiteX31" fmla="*/ 906020 w 914800"/>
            <a:gd name="connsiteY31" fmla="*/ 159680 h 310896"/>
            <a:gd name="connsiteX32" fmla="*/ 914800 w 914800"/>
            <a:gd name="connsiteY32" fmla="*/ 129273 h 310896"/>
            <a:gd name="connsiteX0" fmla="*/ 914800 w 914800"/>
            <a:gd name="connsiteY0" fmla="*/ 129273 h 310896"/>
            <a:gd name="connsiteX1" fmla="*/ 906002 w 914800"/>
            <a:gd name="connsiteY1" fmla="*/ 99871 h 310896"/>
            <a:gd name="connsiteX2" fmla="*/ 879965 w 914800"/>
            <a:gd name="connsiteY2" fmla="*/ 72605 h 310896"/>
            <a:gd name="connsiteX3" fmla="*/ 837689 w 914800"/>
            <a:gd name="connsiteY3" fmla="*/ 48523 h 310896"/>
            <a:gd name="connsiteX4" fmla="*/ 780798 w 914800"/>
            <a:gd name="connsiteY4" fmla="*/ 28549 h 310896"/>
            <a:gd name="connsiteX5" fmla="*/ 711480 w 914800"/>
            <a:gd name="connsiteY5" fmla="*/ 13453 h 310896"/>
            <a:gd name="connsiteX6" fmla="*/ 632397 w 914800"/>
            <a:gd name="connsiteY6" fmla="*/ 3812 h 310896"/>
            <a:gd name="connsiteX7" fmla="*/ 546590 w 914800"/>
            <a:gd name="connsiteY7" fmla="*/ 0 h 310896"/>
            <a:gd name="connsiteX8" fmla="*/ 457354 w 914800"/>
            <a:gd name="connsiteY8" fmla="*/ 2161 h 310896"/>
            <a:gd name="connsiteX9" fmla="*/ 368121 w 914800"/>
            <a:gd name="connsiteY9" fmla="*/ 10213 h 310896"/>
            <a:gd name="connsiteX10" fmla="*/ 282318 w 914800"/>
            <a:gd name="connsiteY10" fmla="*/ 23846 h 310896"/>
            <a:gd name="connsiteX11" fmla="*/ 203244 w 914800"/>
            <a:gd name="connsiteY11" fmla="*/ 42537 h 310896"/>
            <a:gd name="connsiteX12" fmla="*/ 133936 w 914800"/>
            <a:gd name="connsiteY12" fmla="*/ 65566 h 310896"/>
            <a:gd name="connsiteX13" fmla="*/ 77060 w 914800"/>
            <a:gd name="connsiteY13" fmla="*/ 92050 h 310896"/>
            <a:gd name="connsiteX14" fmla="*/ 34799 w 914800"/>
            <a:gd name="connsiteY14" fmla="*/ 120970 h 310896"/>
            <a:gd name="connsiteX15" fmla="*/ 8779 w 914800"/>
            <a:gd name="connsiteY15" fmla="*/ 151215 h 310896"/>
            <a:gd name="connsiteX16" fmla="*/ 0 w 914800"/>
            <a:gd name="connsiteY16" fmla="*/ 181623 h 310896"/>
            <a:gd name="connsiteX17" fmla="*/ 8797 w 914800"/>
            <a:gd name="connsiteY17" fmla="*/ 211024 h 310896"/>
            <a:gd name="connsiteX18" fmla="*/ 34835 w 914800"/>
            <a:gd name="connsiteY18" fmla="*/ 238291 h 310896"/>
            <a:gd name="connsiteX19" fmla="*/ 77111 w 914800"/>
            <a:gd name="connsiteY19" fmla="*/ 262373 h 310896"/>
            <a:gd name="connsiteX20" fmla="*/ 134002 w 914800"/>
            <a:gd name="connsiteY20" fmla="*/ 282346 h 310896"/>
            <a:gd name="connsiteX21" fmla="*/ 203320 w 914800"/>
            <a:gd name="connsiteY21" fmla="*/ 297443 h 310896"/>
            <a:gd name="connsiteX22" fmla="*/ 282403 w 914800"/>
            <a:gd name="connsiteY22" fmla="*/ 307083 h 310896"/>
            <a:gd name="connsiteX23" fmla="*/ 368210 w 914800"/>
            <a:gd name="connsiteY23" fmla="*/ 310896 h 310896"/>
            <a:gd name="connsiteX24" fmla="*/ 457446 w 914800"/>
            <a:gd name="connsiteY24" fmla="*/ 308734 h 310896"/>
            <a:gd name="connsiteX25" fmla="*/ 546679 w 914800"/>
            <a:gd name="connsiteY25" fmla="*/ 300683 h 310896"/>
            <a:gd name="connsiteX26" fmla="*/ 632482 w 914800"/>
            <a:gd name="connsiteY26" fmla="*/ 287050 h 310896"/>
            <a:gd name="connsiteX27" fmla="*/ 711556 w 914800"/>
            <a:gd name="connsiteY27" fmla="*/ 268359 h 310896"/>
            <a:gd name="connsiteX28" fmla="*/ 780863 w 914800"/>
            <a:gd name="connsiteY28" fmla="*/ 245329 h 310896"/>
            <a:gd name="connsiteX29" fmla="*/ 837740 w 914800"/>
            <a:gd name="connsiteY29" fmla="*/ 218846 h 310896"/>
            <a:gd name="connsiteX30" fmla="*/ 880000 w 914800"/>
            <a:gd name="connsiteY30" fmla="*/ 189925 h 310896"/>
            <a:gd name="connsiteX31" fmla="*/ 906020 w 914800"/>
            <a:gd name="connsiteY31" fmla="*/ 159680 h 310896"/>
            <a:gd name="connsiteX32" fmla="*/ 914800 w 914800"/>
            <a:gd name="connsiteY32" fmla="*/ 129273 h 310896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0 w 914800"/>
            <a:gd name="connsiteY0" fmla="*/ 129548 h 311171"/>
            <a:gd name="connsiteX1" fmla="*/ 906002 w 914800"/>
            <a:gd name="connsiteY1" fmla="*/ 100146 h 311171"/>
            <a:gd name="connsiteX2" fmla="*/ 879965 w 914800"/>
            <a:gd name="connsiteY2" fmla="*/ 72880 h 311171"/>
            <a:gd name="connsiteX3" fmla="*/ 837689 w 914800"/>
            <a:gd name="connsiteY3" fmla="*/ 48798 h 311171"/>
            <a:gd name="connsiteX4" fmla="*/ 780798 w 914800"/>
            <a:gd name="connsiteY4" fmla="*/ 28824 h 311171"/>
            <a:gd name="connsiteX5" fmla="*/ 711480 w 914800"/>
            <a:gd name="connsiteY5" fmla="*/ 13728 h 311171"/>
            <a:gd name="connsiteX6" fmla="*/ 632397 w 914800"/>
            <a:gd name="connsiteY6" fmla="*/ 4087 h 311171"/>
            <a:gd name="connsiteX7" fmla="*/ 546590 w 914800"/>
            <a:gd name="connsiteY7" fmla="*/ 275 h 311171"/>
            <a:gd name="connsiteX8" fmla="*/ 457354 w 914800"/>
            <a:gd name="connsiteY8" fmla="*/ 2436 h 311171"/>
            <a:gd name="connsiteX9" fmla="*/ 368121 w 914800"/>
            <a:gd name="connsiteY9" fmla="*/ 10488 h 311171"/>
            <a:gd name="connsiteX10" fmla="*/ 282318 w 914800"/>
            <a:gd name="connsiteY10" fmla="*/ 24121 h 311171"/>
            <a:gd name="connsiteX11" fmla="*/ 203244 w 914800"/>
            <a:gd name="connsiteY11" fmla="*/ 42812 h 311171"/>
            <a:gd name="connsiteX12" fmla="*/ 133936 w 914800"/>
            <a:gd name="connsiteY12" fmla="*/ 65841 h 311171"/>
            <a:gd name="connsiteX13" fmla="*/ 77060 w 914800"/>
            <a:gd name="connsiteY13" fmla="*/ 92325 h 311171"/>
            <a:gd name="connsiteX14" fmla="*/ 34799 w 914800"/>
            <a:gd name="connsiteY14" fmla="*/ 121245 h 311171"/>
            <a:gd name="connsiteX15" fmla="*/ 8779 w 914800"/>
            <a:gd name="connsiteY15" fmla="*/ 151490 h 311171"/>
            <a:gd name="connsiteX16" fmla="*/ 0 w 914800"/>
            <a:gd name="connsiteY16" fmla="*/ 181898 h 311171"/>
            <a:gd name="connsiteX17" fmla="*/ 8797 w 914800"/>
            <a:gd name="connsiteY17" fmla="*/ 211299 h 311171"/>
            <a:gd name="connsiteX18" fmla="*/ 34835 w 914800"/>
            <a:gd name="connsiteY18" fmla="*/ 238566 h 311171"/>
            <a:gd name="connsiteX19" fmla="*/ 77111 w 914800"/>
            <a:gd name="connsiteY19" fmla="*/ 262648 h 311171"/>
            <a:gd name="connsiteX20" fmla="*/ 134002 w 914800"/>
            <a:gd name="connsiteY20" fmla="*/ 282621 h 311171"/>
            <a:gd name="connsiteX21" fmla="*/ 203320 w 914800"/>
            <a:gd name="connsiteY21" fmla="*/ 297718 h 311171"/>
            <a:gd name="connsiteX22" fmla="*/ 282403 w 914800"/>
            <a:gd name="connsiteY22" fmla="*/ 307358 h 311171"/>
            <a:gd name="connsiteX23" fmla="*/ 368210 w 914800"/>
            <a:gd name="connsiteY23" fmla="*/ 311171 h 311171"/>
            <a:gd name="connsiteX24" fmla="*/ 457446 w 914800"/>
            <a:gd name="connsiteY24" fmla="*/ 309009 h 311171"/>
            <a:gd name="connsiteX25" fmla="*/ 546679 w 914800"/>
            <a:gd name="connsiteY25" fmla="*/ 300958 h 311171"/>
            <a:gd name="connsiteX26" fmla="*/ 632482 w 914800"/>
            <a:gd name="connsiteY26" fmla="*/ 287325 h 311171"/>
            <a:gd name="connsiteX27" fmla="*/ 711556 w 914800"/>
            <a:gd name="connsiteY27" fmla="*/ 268634 h 311171"/>
            <a:gd name="connsiteX28" fmla="*/ 780863 w 914800"/>
            <a:gd name="connsiteY28" fmla="*/ 245604 h 311171"/>
            <a:gd name="connsiteX29" fmla="*/ 837740 w 914800"/>
            <a:gd name="connsiteY29" fmla="*/ 219121 h 311171"/>
            <a:gd name="connsiteX30" fmla="*/ 880000 w 914800"/>
            <a:gd name="connsiteY30" fmla="*/ 190200 h 311171"/>
            <a:gd name="connsiteX31" fmla="*/ 906020 w 914800"/>
            <a:gd name="connsiteY31" fmla="*/ 159955 h 311171"/>
            <a:gd name="connsiteX32" fmla="*/ 914800 w 914800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171"/>
            <a:gd name="connsiteX1" fmla="*/ 906005 w 914803"/>
            <a:gd name="connsiteY1" fmla="*/ 100146 h 311171"/>
            <a:gd name="connsiteX2" fmla="*/ 879968 w 914803"/>
            <a:gd name="connsiteY2" fmla="*/ 72880 h 311171"/>
            <a:gd name="connsiteX3" fmla="*/ 837692 w 914803"/>
            <a:gd name="connsiteY3" fmla="*/ 48798 h 311171"/>
            <a:gd name="connsiteX4" fmla="*/ 780801 w 914803"/>
            <a:gd name="connsiteY4" fmla="*/ 28824 h 311171"/>
            <a:gd name="connsiteX5" fmla="*/ 711483 w 914803"/>
            <a:gd name="connsiteY5" fmla="*/ 13728 h 311171"/>
            <a:gd name="connsiteX6" fmla="*/ 632400 w 914803"/>
            <a:gd name="connsiteY6" fmla="*/ 4087 h 311171"/>
            <a:gd name="connsiteX7" fmla="*/ 546593 w 914803"/>
            <a:gd name="connsiteY7" fmla="*/ 275 h 311171"/>
            <a:gd name="connsiteX8" fmla="*/ 457357 w 914803"/>
            <a:gd name="connsiteY8" fmla="*/ 2436 h 311171"/>
            <a:gd name="connsiteX9" fmla="*/ 368124 w 914803"/>
            <a:gd name="connsiteY9" fmla="*/ 10488 h 311171"/>
            <a:gd name="connsiteX10" fmla="*/ 282321 w 914803"/>
            <a:gd name="connsiteY10" fmla="*/ 24121 h 311171"/>
            <a:gd name="connsiteX11" fmla="*/ 203247 w 914803"/>
            <a:gd name="connsiteY11" fmla="*/ 42812 h 311171"/>
            <a:gd name="connsiteX12" fmla="*/ 133939 w 914803"/>
            <a:gd name="connsiteY12" fmla="*/ 65841 h 311171"/>
            <a:gd name="connsiteX13" fmla="*/ 77063 w 914803"/>
            <a:gd name="connsiteY13" fmla="*/ 92325 h 311171"/>
            <a:gd name="connsiteX14" fmla="*/ 34802 w 914803"/>
            <a:gd name="connsiteY14" fmla="*/ 121245 h 311171"/>
            <a:gd name="connsiteX15" fmla="*/ 8782 w 914803"/>
            <a:gd name="connsiteY15" fmla="*/ 151490 h 311171"/>
            <a:gd name="connsiteX16" fmla="*/ 3 w 914803"/>
            <a:gd name="connsiteY16" fmla="*/ 181898 h 311171"/>
            <a:gd name="connsiteX17" fmla="*/ 8800 w 914803"/>
            <a:gd name="connsiteY17" fmla="*/ 211299 h 311171"/>
            <a:gd name="connsiteX18" fmla="*/ 34838 w 914803"/>
            <a:gd name="connsiteY18" fmla="*/ 238566 h 311171"/>
            <a:gd name="connsiteX19" fmla="*/ 77114 w 914803"/>
            <a:gd name="connsiteY19" fmla="*/ 262648 h 311171"/>
            <a:gd name="connsiteX20" fmla="*/ 134005 w 914803"/>
            <a:gd name="connsiteY20" fmla="*/ 282621 h 311171"/>
            <a:gd name="connsiteX21" fmla="*/ 203323 w 914803"/>
            <a:gd name="connsiteY21" fmla="*/ 297718 h 311171"/>
            <a:gd name="connsiteX22" fmla="*/ 282406 w 914803"/>
            <a:gd name="connsiteY22" fmla="*/ 307358 h 311171"/>
            <a:gd name="connsiteX23" fmla="*/ 368213 w 914803"/>
            <a:gd name="connsiteY23" fmla="*/ 311171 h 311171"/>
            <a:gd name="connsiteX24" fmla="*/ 457449 w 914803"/>
            <a:gd name="connsiteY24" fmla="*/ 309009 h 311171"/>
            <a:gd name="connsiteX25" fmla="*/ 546682 w 914803"/>
            <a:gd name="connsiteY25" fmla="*/ 300958 h 311171"/>
            <a:gd name="connsiteX26" fmla="*/ 632485 w 914803"/>
            <a:gd name="connsiteY26" fmla="*/ 287325 h 311171"/>
            <a:gd name="connsiteX27" fmla="*/ 711559 w 914803"/>
            <a:gd name="connsiteY27" fmla="*/ 268634 h 311171"/>
            <a:gd name="connsiteX28" fmla="*/ 780866 w 914803"/>
            <a:gd name="connsiteY28" fmla="*/ 245604 h 311171"/>
            <a:gd name="connsiteX29" fmla="*/ 837743 w 914803"/>
            <a:gd name="connsiteY29" fmla="*/ 219121 h 311171"/>
            <a:gd name="connsiteX30" fmla="*/ 880003 w 914803"/>
            <a:gd name="connsiteY30" fmla="*/ 190200 h 311171"/>
            <a:gd name="connsiteX31" fmla="*/ 906023 w 914803"/>
            <a:gd name="connsiteY31" fmla="*/ 159955 h 311171"/>
            <a:gd name="connsiteX32" fmla="*/ 914803 w 914803"/>
            <a:gd name="connsiteY32" fmla="*/ 129548 h 311171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3"/>
            <a:gd name="connsiteY0" fmla="*/ 129548 h 311446"/>
            <a:gd name="connsiteX1" fmla="*/ 906005 w 914803"/>
            <a:gd name="connsiteY1" fmla="*/ 100146 h 311446"/>
            <a:gd name="connsiteX2" fmla="*/ 879968 w 914803"/>
            <a:gd name="connsiteY2" fmla="*/ 72880 h 311446"/>
            <a:gd name="connsiteX3" fmla="*/ 837692 w 914803"/>
            <a:gd name="connsiteY3" fmla="*/ 48798 h 311446"/>
            <a:gd name="connsiteX4" fmla="*/ 780801 w 914803"/>
            <a:gd name="connsiteY4" fmla="*/ 28824 h 311446"/>
            <a:gd name="connsiteX5" fmla="*/ 711483 w 914803"/>
            <a:gd name="connsiteY5" fmla="*/ 13728 h 311446"/>
            <a:gd name="connsiteX6" fmla="*/ 632400 w 914803"/>
            <a:gd name="connsiteY6" fmla="*/ 4087 h 311446"/>
            <a:gd name="connsiteX7" fmla="*/ 546593 w 914803"/>
            <a:gd name="connsiteY7" fmla="*/ 275 h 311446"/>
            <a:gd name="connsiteX8" fmla="*/ 457357 w 914803"/>
            <a:gd name="connsiteY8" fmla="*/ 2436 h 311446"/>
            <a:gd name="connsiteX9" fmla="*/ 368124 w 914803"/>
            <a:gd name="connsiteY9" fmla="*/ 10488 h 311446"/>
            <a:gd name="connsiteX10" fmla="*/ 282321 w 914803"/>
            <a:gd name="connsiteY10" fmla="*/ 24121 h 311446"/>
            <a:gd name="connsiteX11" fmla="*/ 203247 w 914803"/>
            <a:gd name="connsiteY11" fmla="*/ 42812 h 311446"/>
            <a:gd name="connsiteX12" fmla="*/ 133939 w 914803"/>
            <a:gd name="connsiteY12" fmla="*/ 65841 h 311446"/>
            <a:gd name="connsiteX13" fmla="*/ 77063 w 914803"/>
            <a:gd name="connsiteY13" fmla="*/ 92325 h 311446"/>
            <a:gd name="connsiteX14" fmla="*/ 34802 w 914803"/>
            <a:gd name="connsiteY14" fmla="*/ 121245 h 311446"/>
            <a:gd name="connsiteX15" fmla="*/ 8782 w 914803"/>
            <a:gd name="connsiteY15" fmla="*/ 151490 h 311446"/>
            <a:gd name="connsiteX16" fmla="*/ 3 w 914803"/>
            <a:gd name="connsiteY16" fmla="*/ 181898 h 311446"/>
            <a:gd name="connsiteX17" fmla="*/ 8800 w 914803"/>
            <a:gd name="connsiteY17" fmla="*/ 211299 h 311446"/>
            <a:gd name="connsiteX18" fmla="*/ 34838 w 914803"/>
            <a:gd name="connsiteY18" fmla="*/ 238566 h 311446"/>
            <a:gd name="connsiteX19" fmla="*/ 77114 w 914803"/>
            <a:gd name="connsiteY19" fmla="*/ 262648 h 311446"/>
            <a:gd name="connsiteX20" fmla="*/ 134005 w 914803"/>
            <a:gd name="connsiteY20" fmla="*/ 282621 h 311446"/>
            <a:gd name="connsiteX21" fmla="*/ 203323 w 914803"/>
            <a:gd name="connsiteY21" fmla="*/ 297718 h 311446"/>
            <a:gd name="connsiteX22" fmla="*/ 282406 w 914803"/>
            <a:gd name="connsiteY22" fmla="*/ 307358 h 311446"/>
            <a:gd name="connsiteX23" fmla="*/ 368213 w 914803"/>
            <a:gd name="connsiteY23" fmla="*/ 311171 h 311446"/>
            <a:gd name="connsiteX24" fmla="*/ 457449 w 914803"/>
            <a:gd name="connsiteY24" fmla="*/ 309009 h 311446"/>
            <a:gd name="connsiteX25" fmla="*/ 546682 w 914803"/>
            <a:gd name="connsiteY25" fmla="*/ 300958 h 311446"/>
            <a:gd name="connsiteX26" fmla="*/ 632485 w 914803"/>
            <a:gd name="connsiteY26" fmla="*/ 287325 h 311446"/>
            <a:gd name="connsiteX27" fmla="*/ 711559 w 914803"/>
            <a:gd name="connsiteY27" fmla="*/ 268634 h 311446"/>
            <a:gd name="connsiteX28" fmla="*/ 780866 w 914803"/>
            <a:gd name="connsiteY28" fmla="*/ 245604 h 311446"/>
            <a:gd name="connsiteX29" fmla="*/ 837743 w 914803"/>
            <a:gd name="connsiteY29" fmla="*/ 219121 h 311446"/>
            <a:gd name="connsiteX30" fmla="*/ 880003 w 914803"/>
            <a:gd name="connsiteY30" fmla="*/ 190200 h 311446"/>
            <a:gd name="connsiteX31" fmla="*/ 906023 w 914803"/>
            <a:gd name="connsiteY31" fmla="*/ 159955 h 311446"/>
            <a:gd name="connsiteX32" fmla="*/ 914803 w 914803"/>
            <a:gd name="connsiteY32" fmla="*/ 129548 h 311446"/>
            <a:gd name="connsiteX0" fmla="*/ 914803 w 914806"/>
            <a:gd name="connsiteY0" fmla="*/ 129548 h 311446"/>
            <a:gd name="connsiteX1" fmla="*/ 906005 w 914806"/>
            <a:gd name="connsiteY1" fmla="*/ 100146 h 311446"/>
            <a:gd name="connsiteX2" fmla="*/ 879968 w 914806"/>
            <a:gd name="connsiteY2" fmla="*/ 72880 h 311446"/>
            <a:gd name="connsiteX3" fmla="*/ 837692 w 914806"/>
            <a:gd name="connsiteY3" fmla="*/ 48798 h 311446"/>
            <a:gd name="connsiteX4" fmla="*/ 780801 w 914806"/>
            <a:gd name="connsiteY4" fmla="*/ 28824 h 311446"/>
            <a:gd name="connsiteX5" fmla="*/ 711483 w 914806"/>
            <a:gd name="connsiteY5" fmla="*/ 13728 h 311446"/>
            <a:gd name="connsiteX6" fmla="*/ 632400 w 914806"/>
            <a:gd name="connsiteY6" fmla="*/ 4087 h 311446"/>
            <a:gd name="connsiteX7" fmla="*/ 546593 w 914806"/>
            <a:gd name="connsiteY7" fmla="*/ 275 h 311446"/>
            <a:gd name="connsiteX8" fmla="*/ 457357 w 914806"/>
            <a:gd name="connsiteY8" fmla="*/ 2436 h 311446"/>
            <a:gd name="connsiteX9" fmla="*/ 368124 w 914806"/>
            <a:gd name="connsiteY9" fmla="*/ 10488 h 311446"/>
            <a:gd name="connsiteX10" fmla="*/ 282321 w 914806"/>
            <a:gd name="connsiteY10" fmla="*/ 24121 h 311446"/>
            <a:gd name="connsiteX11" fmla="*/ 203247 w 914806"/>
            <a:gd name="connsiteY11" fmla="*/ 42812 h 311446"/>
            <a:gd name="connsiteX12" fmla="*/ 133939 w 914806"/>
            <a:gd name="connsiteY12" fmla="*/ 65841 h 311446"/>
            <a:gd name="connsiteX13" fmla="*/ 77063 w 914806"/>
            <a:gd name="connsiteY13" fmla="*/ 92325 h 311446"/>
            <a:gd name="connsiteX14" fmla="*/ 34802 w 914806"/>
            <a:gd name="connsiteY14" fmla="*/ 121245 h 311446"/>
            <a:gd name="connsiteX15" fmla="*/ 8782 w 914806"/>
            <a:gd name="connsiteY15" fmla="*/ 151490 h 311446"/>
            <a:gd name="connsiteX16" fmla="*/ 3 w 914806"/>
            <a:gd name="connsiteY16" fmla="*/ 181898 h 311446"/>
            <a:gd name="connsiteX17" fmla="*/ 8800 w 914806"/>
            <a:gd name="connsiteY17" fmla="*/ 211299 h 311446"/>
            <a:gd name="connsiteX18" fmla="*/ 34838 w 914806"/>
            <a:gd name="connsiteY18" fmla="*/ 238566 h 311446"/>
            <a:gd name="connsiteX19" fmla="*/ 77114 w 914806"/>
            <a:gd name="connsiteY19" fmla="*/ 262648 h 311446"/>
            <a:gd name="connsiteX20" fmla="*/ 134005 w 914806"/>
            <a:gd name="connsiteY20" fmla="*/ 282621 h 311446"/>
            <a:gd name="connsiteX21" fmla="*/ 203323 w 914806"/>
            <a:gd name="connsiteY21" fmla="*/ 297718 h 311446"/>
            <a:gd name="connsiteX22" fmla="*/ 282406 w 914806"/>
            <a:gd name="connsiteY22" fmla="*/ 307358 h 311446"/>
            <a:gd name="connsiteX23" fmla="*/ 368213 w 914806"/>
            <a:gd name="connsiteY23" fmla="*/ 311171 h 311446"/>
            <a:gd name="connsiteX24" fmla="*/ 457449 w 914806"/>
            <a:gd name="connsiteY24" fmla="*/ 309009 h 311446"/>
            <a:gd name="connsiteX25" fmla="*/ 546682 w 914806"/>
            <a:gd name="connsiteY25" fmla="*/ 300958 h 311446"/>
            <a:gd name="connsiteX26" fmla="*/ 632485 w 914806"/>
            <a:gd name="connsiteY26" fmla="*/ 287325 h 311446"/>
            <a:gd name="connsiteX27" fmla="*/ 711559 w 914806"/>
            <a:gd name="connsiteY27" fmla="*/ 268634 h 311446"/>
            <a:gd name="connsiteX28" fmla="*/ 780866 w 914806"/>
            <a:gd name="connsiteY28" fmla="*/ 245604 h 311446"/>
            <a:gd name="connsiteX29" fmla="*/ 837743 w 914806"/>
            <a:gd name="connsiteY29" fmla="*/ 219121 h 311446"/>
            <a:gd name="connsiteX30" fmla="*/ 880003 w 914806"/>
            <a:gd name="connsiteY30" fmla="*/ 190200 h 311446"/>
            <a:gd name="connsiteX31" fmla="*/ 906023 w 914806"/>
            <a:gd name="connsiteY31" fmla="*/ 159955 h 311446"/>
            <a:gd name="connsiteX32" fmla="*/ 914803 w 914806"/>
            <a:gd name="connsiteY32" fmla="*/ 129548 h 3114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14806" h="311446">
              <a:moveTo>
                <a:pt x="914803" y="129548"/>
              </a:moveTo>
              <a:cubicBezTo>
                <a:pt x="914800" y="119580"/>
                <a:pt x="911811" y="109591"/>
                <a:pt x="906005" y="100146"/>
              </a:cubicBezTo>
              <a:cubicBezTo>
                <a:pt x="900199" y="90701"/>
                <a:pt x="891353" y="81438"/>
                <a:pt x="879968" y="72880"/>
              </a:cubicBezTo>
              <a:cubicBezTo>
                <a:pt x="868583" y="64322"/>
                <a:pt x="854220" y="56141"/>
                <a:pt x="837692" y="48798"/>
              </a:cubicBezTo>
              <a:cubicBezTo>
                <a:pt x="821164" y="41455"/>
                <a:pt x="801836" y="34669"/>
                <a:pt x="780801" y="28824"/>
              </a:cubicBezTo>
              <a:cubicBezTo>
                <a:pt x="759766" y="22979"/>
                <a:pt x="736216" y="17851"/>
                <a:pt x="711483" y="13728"/>
              </a:cubicBezTo>
              <a:cubicBezTo>
                <a:pt x="686750" y="9605"/>
                <a:pt x="659882" y="6329"/>
                <a:pt x="632400" y="4087"/>
              </a:cubicBezTo>
              <a:cubicBezTo>
                <a:pt x="604918" y="1845"/>
                <a:pt x="575767" y="550"/>
                <a:pt x="546593" y="275"/>
              </a:cubicBezTo>
              <a:cubicBezTo>
                <a:pt x="517419" y="0"/>
                <a:pt x="487102" y="734"/>
                <a:pt x="457357" y="2436"/>
              </a:cubicBezTo>
              <a:cubicBezTo>
                <a:pt x="427612" y="4138"/>
                <a:pt x="397297" y="6874"/>
                <a:pt x="368124" y="10488"/>
              </a:cubicBezTo>
              <a:cubicBezTo>
                <a:pt x="338951" y="14102"/>
                <a:pt x="309801" y="18734"/>
                <a:pt x="282321" y="24121"/>
              </a:cubicBezTo>
              <a:cubicBezTo>
                <a:pt x="254841" y="29508"/>
                <a:pt x="227977" y="35859"/>
                <a:pt x="203247" y="42812"/>
              </a:cubicBezTo>
              <a:cubicBezTo>
                <a:pt x="178517" y="49765"/>
                <a:pt x="154970" y="57589"/>
                <a:pt x="133939" y="65841"/>
              </a:cubicBezTo>
              <a:cubicBezTo>
                <a:pt x="112908" y="74093"/>
                <a:pt x="93586" y="83091"/>
                <a:pt x="77063" y="92325"/>
              </a:cubicBezTo>
              <a:cubicBezTo>
                <a:pt x="60540" y="101559"/>
                <a:pt x="46182" y="111384"/>
                <a:pt x="34802" y="121245"/>
              </a:cubicBezTo>
              <a:cubicBezTo>
                <a:pt x="23422" y="131106"/>
                <a:pt x="14582" y="141381"/>
                <a:pt x="8782" y="151490"/>
              </a:cubicBezTo>
              <a:cubicBezTo>
                <a:pt x="2982" y="161599"/>
                <a:pt x="0" y="171930"/>
                <a:pt x="3" y="181898"/>
              </a:cubicBezTo>
              <a:cubicBezTo>
                <a:pt x="6" y="191866"/>
                <a:pt x="2994" y="201854"/>
                <a:pt x="8800" y="211299"/>
              </a:cubicBezTo>
              <a:cubicBezTo>
                <a:pt x="14606" y="220744"/>
                <a:pt x="23452" y="230008"/>
                <a:pt x="34838" y="238566"/>
              </a:cubicBezTo>
              <a:cubicBezTo>
                <a:pt x="46224" y="247124"/>
                <a:pt x="60586" y="255305"/>
                <a:pt x="77114" y="262648"/>
              </a:cubicBezTo>
              <a:cubicBezTo>
                <a:pt x="93642" y="269991"/>
                <a:pt x="112970" y="276776"/>
                <a:pt x="134005" y="282621"/>
              </a:cubicBezTo>
              <a:cubicBezTo>
                <a:pt x="155040" y="288466"/>
                <a:pt x="178590" y="293595"/>
                <a:pt x="203323" y="297718"/>
              </a:cubicBezTo>
              <a:cubicBezTo>
                <a:pt x="228056" y="301841"/>
                <a:pt x="254924" y="305116"/>
                <a:pt x="282406" y="307358"/>
              </a:cubicBezTo>
              <a:cubicBezTo>
                <a:pt x="309888" y="309600"/>
                <a:pt x="339039" y="310896"/>
                <a:pt x="368213" y="311171"/>
              </a:cubicBezTo>
              <a:cubicBezTo>
                <a:pt x="397387" y="311446"/>
                <a:pt x="427704" y="310711"/>
                <a:pt x="457449" y="309009"/>
              </a:cubicBezTo>
              <a:cubicBezTo>
                <a:pt x="487194" y="307307"/>
                <a:pt x="517509" y="304572"/>
                <a:pt x="546682" y="300958"/>
              </a:cubicBezTo>
              <a:cubicBezTo>
                <a:pt x="575855" y="297344"/>
                <a:pt x="605005" y="292712"/>
                <a:pt x="632485" y="287325"/>
              </a:cubicBezTo>
              <a:cubicBezTo>
                <a:pt x="659965" y="281938"/>
                <a:pt x="686829" y="275587"/>
                <a:pt x="711559" y="268634"/>
              </a:cubicBezTo>
              <a:cubicBezTo>
                <a:pt x="736289" y="261681"/>
                <a:pt x="759835" y="253856"/>
                <a:pt x="780866" y="245604"/>
              </a:cubicBezTo>
              <a:cubicBezTo>
                <a:pt x="801897" y="237352"/>
                <a:pt x="821220" y="228355"/>
                <a:pt x="837743" y="219121"/>
              </a:cubicBezTo>
              <a:cubicBezTo>
                <a:pt x="854266" y="209887"/>
                <a:pt x="868623" y="200061"/>
                <a:pt x="880003" y="190200"/>
              </a:cubicBezTo>
              <a:cubicBezTo>
                <a:pt x="891383" y="180339"/>
                <a:pt x="900223" y="170064"/>
                <a:pt x="906023" y="159955"/>
              </a:cubicBezTo>
              <a:cubicBezTo>
                <a:pt x="911823" y="149846"/>
                <a:pt x="914806" y="139516"/>
                <a:pt x="914803" y="129548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0.54739</cdr:x>
      <cdr:y>0.50156</cdr:y>
    </cdr:from>
    <cdr:to>
      <cdr:x>0.60831</cdr:x>
      <cdr:y>0.53713</cdr:y>
    </cdr:to>
    <cdr:sp macro="" textlink="">
      <cdr:nvSpPr>
        <cdr:cNvPr id="24" name="PlotDat4_45|1~33_1"/>
        <cdr:cNvSpPr/>
      </cdr:nvSpPr>
      <cdr:spPr>
        <a:xfrm xmlns:a="http://schemas.openxmlformats.org/drawingml/2006/main">
          <a:off x="4736273" y="3147937"/>
          <a:ext cx="527076" cy="223241"/>
        </a:xfrm>
        <a:custGeom xmlns:a="http://schemas.openxmlformats.org/drawingml/2006/main">
          <a:avLst/>
          <a:gdLst>
            <a:gd name="connsiteX0" fmla="*/ 527070 w 527070"/>
            <a:gd name="connsiteY0" fmla="*/ 89008 h 223135"/>
            <a:gd name="connsiteX1" fmla="*/ 521996 w 527070"/>
            <a:gd name="connsiteY1" fmla="*/ 68125 h 223135"/>
            <a:gd name="connsiteX2" fmla="*/ 506991 w 527070"/>
            <a:gd name="connsiteY2" fmla="*/ 48911 h 223135"/>
            <a:gd name="connsiteX3" fmla="*/ 482629 w 527070"/>
            <a:gd name="connsiteY3" fmla="*/ 32105 h 223135"/>
            <a:gd name="connsiteX4" fmla="*/ 449848 w 527070"/>
            <a:gd name="connsiteY4" fmla="*/ 18353 h 223135"/>
            <a:gd name="connsiteX5" fmla="*/ 409906 w 527070"/>
            <a:gd name="connsiteY5" fmla="*/ 8183 h 223135"/>
            <a:gd name="connsiteX6" fmla="*/ 364340 w 527070"/>
            <a:gd name="connsiteY6" fmla="*/ 1986 h 223135"/>
            <a:gd name="connsiteX7" fmla="*/ 314900 w 527070"/>
            <a:gd name="connsiteY7" fmla="*/ 0 h 223135"/>
            <a:gd name="connsiteX8" fmla="*/ 263486 w 527070"/>
            <a:gd name="connsiteY8" fmla="*/ 2302 h 223135"/>
            <a:gd name="connsiteX9" fmla="*/ 212074 w 527070"/>
            <a:gd name="connsiteY9" fmla="*/ 8802 h 223135"/>
            <a:gd name="connsiteX10" fmla="*/ 162639 w 527070"/>
            <a:gd name="connsiteY10" fmla="*/ 19252 h 223135"/>
            <a:gd name="connsiteX11" fmla="*/ 117082 w 527070"/>
            <a:gd name="connsiteY11" fmla="*/ 33250 h 223135"/>
            <a:gd name="connsiteX12" fmla="*/ 77153 w 527070"/>
            <a:gd name="connsiteY12" fmla="*/ 50257 h 223135"/>
            <a:gd name="connsiteX13" fmla="*/ 44386 w 527070"/>
            <a:gd name="connsiteY13" fmla="*/ 69620 h 223135"/>
            <a:gd name="connsiteX14" fmla="*/ 20041 w 527070"/>
            <a:gd name="connsiteY14" fmla="*/ 90595 h 223135"/>
            <a:gd name="connsiteX15" fmla="*/ 5053 w 527070"/>
            <a:gd name="connsiteY15" fmla="*/ 112377 h 223135"/>
            <a:gd name="connsiteX16" fmla="*/ 0 w 527070"/>
            <a:gd name="connsiteY16" fmla="*/ 134127 h 223135"/>
            <a:gd name="connsiteX17" fmla="*/ 5073 w 527070"/>
            <a:gd name="connsiteY17" fmla="*/ 155010 h 223135"/>
            <a:gd name="connsiteX18" fmla="*/ 20079 w 527070"/>
            <a:gd name="connsiteY18" fmla="*/ 174224 h 223135"/>
            <a:gd name="connsiteX19" fmla="*/ 44440 w 527070"/>
            <a:gd name="connsiteY19" fmla="*/ 191029 h 223135"/>
            <a:gd name="connsiteX20" fmla="*/ 77222 w 527070"/>
            <a:gd name="connsiteY20" fmla="*/ 204782 h 223135"/>
            <a:gd name="connsiteX21" fmla="*/ 117163 w 527070"/>
            <a:gd name="connsiteY21" fmla="*/ 214952 h 223135"/>
            <a:gd name="connsiteX22" fmla="*/ 162729 w 527070"/>
            <a:gd name="connsiteY22" fmla="*/ 221149 h 223135"/>
            <a:gd name="connsiteX23" fmla="*/ 212170 w 527070"/>
            <a:gd name="connsiteY23" fmla="*/ 223135 h 223135"/>
            <a:gd name="connsiteX24" fmla="*/ 263583 w 527070"/>
            <a:gd name="connsiteY24" fmla="*/ 220833 h 223135"/>
            <a:gd name="connsiteX25" fmla="*/ 314995 w 527070"/>
            <a:gd name="connsiteY25" fmla="*/ 214332 h 223135"/>
            <a:gd name="connsiteX26" fmla="*/ 364430 w 527070"/>
            <a:gd name="connsiteY26" fmla="*/ 203883 h 223135"/>
            <a:gd name="connsiteX27" fmla="*/ 409987 w 527070"/>
            <a:gd name="connsiteY27" fmla="*/ 189885 h 223135"/>
            <a:gd name="connsiteX28" fmla="*/ 449917 w 527070"/>
            <a:gd name="connsiteY28" fmla="*/ 172878 h 223135"/>
            <a:gd name="connsiteX29" fmla="*/ 482683 w 527070"/>
            <a:gd name="connsiteY29" fmla="*/ 153515 h 223135"/>
            <a:gd name="connsiteX30" fmla="*/ 507028 w 527070"/>
            <a:gd name="connsiteY30" fmla="*/ 132539 h 223135"/>
            <a:gd name="connsiteX31" fmla="*/ 522016 w 527070"/>
            <a:gd name="connsiteY31" fmla="*/ 110758 h 223135"/>
            <a:gd name="connsiteX32" fmla="*/ 527070 w 527070"/>
            <a:gd name="connsiteY32" fmla="*/ 89008 h 223135"/>
            <a:gd name="connsiteX0" fmla="*/ 527070 w 527070"/>
            <a:gd name="connsiteY0" fmla="*/ 89008 h 223135"/>
            <a:gd name="connsiteX1" fmla="*/ 521996 w 527070"/>
            <a:gd name="connsiteY1" fmla="*/ 68125 h 223135"/>
            <a:gd name="connsiteX2" fmla="*/ 506991 w 527070"/>
            <a:gd name="connsiteY2" fmla="*/ 48911 h 223135"/>
            <a:gd name="connsiteX3" fmla="*/ 482629 w 527070"/>
            <a:gd name="connsiteY3" fmla="*/ 32105 h 223135"/>
            <a:gd name="connsiteX4" fmla="*/ 449848 w 527070"/>
            <a:gd name="connsiteY4" fmla="*/ 18353 h 223135"/>
            <a:gd name="connsiteX5" fmla="*/ 409906 w 527070"/>
            <a:gd name="connsiteY5" fmla="*/ 8183 h 223135"/>
            <a:gd name="connsiteX6" fmla="*/ 364340 w 527070"/>
            <a:gd name="connsiteY6" fmla="*/ 1986 h 223135"/>
            <a:gd name="connsiteX7" fmla="*/ 314900 w 527070"/>
            <a:gd name="connsiteY7" fmla="*/ 0 h 223135"/>
            <a:gd name="connsiteX8" fmla="*/ 263486 w 527070"/>
            <a:gd name="connsiteY8" fmla="*/ 2302 h 223135"/>
            <a:gd name="connsiteX9" fmla="*/ 212074 w 527070"/>
            <a:gd name="connsiteY9" fmla="*/ 8802 h 223135"/>
            <a:gd name="connsiteX10" fmla="*/ 162639 w 527070"/>
            <a:gd name="connsiteY10" fmla="*/ 19252 h 223135"/>
            <a:gd name="connsiteX11" fmla="*/ 117082 w 527070"/>
            <a:gd name="connsiteY11" fmla="*/ 33250 h 223135"/>
            <a:gd name="connsiteX12" fmla="*/ 77153 w 527070"/>
            <a:gd name="connsiteY12" fmla="*/ 50257 h 223135"/>
            <a:gd name="connsiteX13" fmla="*/ 44386 w 527070"/>
            <a:gd name="connsiteY13" fmla="*/ 69620 h 223135"/>
            <a:gd name="connsiteX14" fmla="*/ 20041 w 527070"/>
            <a:gd name="connsiteY14" fmla="*/ 90595 h 223135"/>
            <a:gd name="connsiteX15" fmla="*/ 5053 w 527070"/>
            <a:gd name="connsiteY15" fmla="*/ 112377 h 223135"/>
            <a:gd name="connsiteX16" fmla="*/ 0 w 527070"/>
            <a:gd name="connsiteY16" fmla="*/ 134127 h 223135"/>
            <a:gd name="connsiteX17" fmla="*/ 5073 w 527070"/>
            <a:gd name="connsiteY17" fmla="*/ 155010 h 223135"/>
            <a:gd name="connsiteX18" fmla="*/ 20079 w 527070"/>
            <a:gd name="connsiteY18" fmla="*/ 174224 h 223135"/>
            <a:gd name="connsiteX19" fmla="*/ 44440 w 527070"/>
            <a:gd name="connsiteY19" fmla="*/ 191029 h 223135"/>
            <a:gd name="connsiteX20" fmla="*/ 77222 w 527070"/>
            <a:gd name="connsiteY20" fmla="*/ 204782 h 223135"/>
            <a:gd name="connsiteX21" fmla="*/ 117163 w 527070"/>
            <a:gd name="connsiteY21" fmla="*/ 214952 h 223135"/>
            <a:gd name="connsiteX22" fmla="*/ 162729 w 527070"/>
            <a:gd name="connsiteY22" fmla="*/ 221149 h 223135"/>
            <a:gd name="connsiteX23" fmla="*/ 212170 w 527070"/>
            <a:gd name="connsiteY23" fmla="*/ 223135 h 223135"/>
            <a:gd name="connsiteX24" fmla="*/ 263583 w 527070"/>
            <a:gd name="connsiteY24" fmla="*/ 220833 h 223135"/>
            <a:gd name="connsiteX25" fmla="*/ 314995 w 527070"/>
            <a:gd name="connsiteY25" fmla="*/ 214332 h 223135"/>
            <a:gd name="connsiteX26" fmla="*/ 364430 w 527070"/>
            <a:gd name="connsiteY26" fmla="*/ 203883 h 223135"/>
            <a:gd name="connsiteX27" fmla="*/ 409987 w 527070"/>
            <a:gd name="connsiteY27" fmla="*/ 189885 h 223135"/>
            <a:gd name="connsiteX28" fmla="*/ 449917 w 527070"/>
            <a:gd name="connsiteY28" fmla="*/ 172878 h 223135"/>
            <a:gd name="connsiteX29" fmla="*/ 482683 w 527070"/>
            <a:gd name="connsiteY29" fmla="*/ 153515 h 223135"/>
            <a:gd name="connsiteX30" fmla="*/ 507028 w 527070"/>
            <a:gd name="connsiteY30" fmla="*/ 132539 h 223135"/>
            <a:gd name="connsiteX31" fmla="*/ 522016 w 527070"/>
            <a:gd name="connsiteY31" fmla="*/ 110758 h 223135"/>
            <a:gd name="connsiteX32" fmla="*/ 527070 w 527070"/>
            <a:gd name="connsiteY32" fmla="*/ 89008 h 223135"/>
            <a:gd name="connsiteX0" fmla="*/ 527070 w 527070"/>
            <a:gd name="connsiteY0" fmla="*/ 89008 h 223135"/>
            <a:gd name="connsiteX1" fmla="*/ 521996 w 527070"/>
            <a:gd name="connsiteY1" fmla="*/ 68125 h 223135"/>
            <a:gd name="connsiteX2" fmla="*/ 506991 w 527070"/>
            <a:gd name="connsiteY2" fmla="*/ 48911 h 223135"/>
            <a:gd name="connsiteX3" fmla="*/ 482629 w 527070"/>
            <a:gd name="connsiteY3" fmla="*/ 32105 h 223135"/>
            <a:gd name="connsiteX4" fmla="*/ 449848 w 527070"/>
            <a:gd name="connsiteY4" fmla="*/ 18353 h 223135"/>
            <a:gd name="connsiteX5" fmla="*/ 409906 w 527070"/>
            <a:gd name="connsiteY5" fmla="*/ 8183 h 223135"/>
            <a:gd name="connsiteX6" fmla="*/ 364340 w 527070"/>
            <a:gd name="connsiteY6" fmla="*/ 1986 h 223135"/>
            <a:gd name="connsiteX7" fmla="*/ 314900 w 527070"/>
            <a:gd name="connsiteY7" fmla="*/ 0 h 223135"/>
            <a:gd name="connsiteX8" fmla="*/ 263486 w 527070"/>
            <a:gd name="connsiteY8" fmla="*/ 2302 h 223135"/>
            <a:gd name="connsiteX9" fmla="*/ 212074 w 527070"/>
            <a:gd name="connsiteY9" fmla="*/ 8802 h 223135"/>
            <a:gd name="connsiteX10" fmla="*/ 162639 w 527070"/>
            <a:gd name="connsiteY10" fmla="*/ 19252 h 223135"/>
            <a:gd name="connsiteX11" fmla="*/ 117082 w 527070"/>
            <a:gd name="connsiteY11" fmla="*/ 33250 h 223135"/>
            <a:gd name="connsiteX12" fmla="*/ 77153 w 527070"/>
            <a:gd name="connsiteY12" fmla="*/ 50257 h 223135"/>
            <a:gd name="connsiteX13" fmla="*/ 44386 w 527070"/>
            <a:gd name="connsiteY13" fmla="*/ 69620 h 223135"/>
            <a:gd name="connsiteX14" fmla="*/ 20041 w 527070"/>
            <a:gd name="connsiteY14" fmla="*/ 90595 h 223135"/>
            <a:gd name="connsiteX15" fmla="*/ 5053 w 527070"/>
            <a:gd name="connsiteY15" fmla="*/ 112377 h 223135"/>
            <a:gd name="connsiteX16" fmla="*/ 0 w 527070"/>
            <a:gd name="connsiteY16" fmla="*/ 134127 h 223135"/>
            <a:gd name="connsiteX17" fmla="*/ 5073 w 527070"/>
            <a:gd name="connsiteY17" fmla="*/ 155010 h 223135"/>
            <a:gd name="connsiteX18" fmla="*/ 20079 w 527070"/>
            <a:gd name="connsiteY18" fmla="*/ 174224 h 223135"/>
            <a:gd name="connsiteX19" fmla="*/ 44440 w 527070"/>
            <a:gd name="connsiteY19" fmla="*/ 191029 h 223135"/>
            <a:gd name="connsiteX20" fmla="*/ 77222 w 527070"/>
            <a:gd name="connsiteY20" fmla="*/ 204782 h 223135"/>
            <a:gd name="connsiteX21" fmla="*/ 117163 w 527070"/>
            <a:gd name="connsiteY21" fmla="*/ 214952 h 223135"/>
            <a:gd name="connsiteX22" fmla="*/ 162729 w 527070"/>
            <a:gd name="connsiteY22" fmla="*/ 221149 h 223135"/>
            <a:gd name="connsiteX23" fmla="*/ 212170 w 527070"/>
            <a:gd name="connsiteY23" fmla="*/ 223135 h 223135"/>
            <a:gd name="connsiteX24" fmla="*/ 263583 w 527070"/>
            <a:gd name="connsiteY24" fmla="*/ 220833 h 223135"/>
            <a:gd name="connsiteX25" fmla="*/ 314995 w 527070"/>
            <a:gd name="connsiteY25" fmla="*/ 214332 h 223135"/>
            <a:gd name="connsiteX26" fmla="*/ 364430 w 527070"/>
            <a:gd name="connsiteY26" fmla="*/ 203883 h 223135"/>
            <a:gd name="connsiteX27" fmla="*/ 409987 w 527070"/>
            <a:gd name="connsiteY27" fmla="*/ 189885 h 223135"/>
            <a:gd name="connsiteX28" fmla="*/ 449917 w 527070"/>
            <a:gd name="connsiteY28" fmla="*/ 172878 h 223135"/>
            <a:gd name="connsiteX29" fmla="*/ 482683 w 527070"/>
            <a:gd name="connsiteY29" fmla="*/ 153515 h 223135"/>
            <a:gd name="connsiteX30" fmla="*/ 507028 w 527070"/>
            <a:gd name="connsiteY30" fmla="*/ 132539 h 223135"/>
            <a:gd name="connsiteX31" fmla="*/ 522016 w 527070"/>
            <a:gd name="connsiteY31" fmla="*/ 110758 h 223135"/>
            <a:gd name="connsiteX32" fmla="*/ 527070 w 527070"/>
            <a:gd name="connsiteY32" fmla="*/ 89008 h 223135"/>
            <a:gd name="connsiteX0" fmla="*/ 527070 w 527070"/>
            <a:gd name="connsiteY0" fmla="*/ 89008 h 223135"/>
            <a:gd name="connsiteX1" fmla="*/ 521996 w 527070"/>
            <a:gd name="connsiteY1" fmla="*/ 68125 h 223135"/>
            <a:gd name="connsiteX2" fmla="*/ 506991 w 527070"/>
            <a:gd name="connsiteY2" fmla="*/ 48911 h 223135"/>
            <a:gd name="connsiteX3" fmla="*/ 482629 w 527070"/>
            <a:gd name="connsiteY3" fmla="*/ 32105 h 223135"/>
            <a:gd name="connsiteX4" fmla="*/ 449848 w 527070"/>
            <a:gd name="connsiteY4" fmla="*/ 18353 h 223135"/>
            <a:gd name="connsiteX5" fmla="*/ 409906 w 527070"/>
            <a:gd name="connsiteY5" fmla="*/ 8183 h 223135"/>
            <a:gd name="connsiteX6" fmla="*/ 364340 w 527070"/>
            <a:gd name="connsiteY6" fmla="*/ 1986 h 223135"/>
            <a:gd name="connsiteX7" fmla="*/ 314900 w 527070"/>
            <a:gd name="connsiteY7" fmla="*/ 0 h 223135"/>
            <a:gd name="connsiteX8" fmla="*/ 263486 w 527070"/>
            <a:gd name="connsiteY8" fmla="*/ 2302 h 223135"/>
            <a:gd name="connsiteX9" fmla="*/ 212074 w 527070"/>
            <a:gd name="connsiteY9" fmla="*/ 8802 h 223135"/>
            <a:gd name="connsiteX10" fmla="*/ 162639 w 527070"/>
            <a:gd name="connsiteY10" fmla="*/ 19252 h 223135"/>
            <a:gd name="connsiteX11" fmla="*/ 117082 w 527070"/>
            <a:gd name="connsiteY11" fmla="*/ 33250 h 223135"/>
            <a:gd name="connsiteX12" fmla="*/ 77153 w 527070"/>
            <a:gd name="connsiteY12" fmla="*/ 50257 h 223135"/>
            <a:gd name="connsiteX13" fmla="*/ 44386 w 527070"/>
            <a:gd name="connsiteY13" fmla="*/ 69620 h 223135"/>
            <a:gd name="connsiteX14" fmla="*/ 20041 w 527070"/>
            <a:gd name="connsiteY14" fmla="*/ 90595 h 223135"/>
            <a:gd name="connsiteX15" fmla="*/ 5053 w 527070"/>
            <a:gd name="connsiteY15" fmla="*/ 112377 h 223135"/>
            <a:gd name="connsiteX16" fmla="*/ 0 w 527070"/>
            <a:gd name="connsiteY16" fmla="*/ 134127 h 223135"/>
            <a:gd name="connsiteX17" fmla="*/ 5073 w 527070"/>
            <a:gd name="connsiteY17" fmla="*/ 155010 h 223135"/>
            <a:gd name="connsiteX18" fmla="*/ 20079 w 527070"/>
            <a:gd name="connsiteY18" fmla="*/ 174224 h 223135"/>
            <a:gd name="connsiteX19" fmla="*/ 44440 w 527070"/>
            <a:gd name="connsiteY19" fmla="*/ 191029 h 223135"/>
            <a:gd name="connsiteX20" fmla="*/ 77222 w 527070"/>
            <a:gd name="connsiteY20" fmla="*/ 204782 h 223135"/>
            <a:gd name="connsiteX21" fmla="*/ 117163 w 527070"/>
            <a:gd name="connsiteY21" fmla="*/ 214952 h 223135"/>
            <a:gd name="connsiteX22" fmla="*/ 162729 w 527070"/>
            <a:gd name="connsiteY22" fmla="*/ 221149 h 223135"/>
            <a:gd name="connsiteX23" fmla="*/ 212170 w 527070"/>
            <a:gd name="connsiteY23" fmla="*/ 223135 h 223135"/>
            <a:gd name="connsiteX24" fmla="*/ 263583 w 527070"/>
            <a:gd name="connsiteY24" fmla="*/ 220833 h 223135"/>
            <a:gd name="connsiteX25" fmla="*/ 314995 w 527070"/>
            <a:gd name="connsiteY25" fmla="*/ 214332 h 223135"/>
            <a:gd name="connsiteX26" fmla="*/ 364430 w 527070"/>
            <a:gd name="connsiteY26" fmla="*/ 203883 h 223135"/>
            <a:gd name="connsiteX27" fmla="*/ 409987 w 527070"/>
            <a:gd name="connsiteY27" fmla="*/ 189885 h 223135"/>
            <a:gd name="connsiteX28" fmla="*/ 449917 w 527070"/>
            <a:gd name="connsiteY28" fmla="*/ 172878 h 223135"/>
            <a:gd name="connsiteX29" fmla="*/ 482683 w 527070"/>
            <a:gd name="connsiteY29" fmla="*/ 153515 h 223135"/>
            <a:gd name="connsiteX30" fmla="*/ 507028 w 527070"/>
            <a:gd name="connsiteY30" fmla="*/ 132539 h 223135"/>
            <a:gd name="connsiteX31" fmla="*/ 522016 w 527070"/>
            <a:gd name="connsiteY31" fmla="*/ 110758 h 223135"/>
            <a:gd name="connsiteX32" fmla="*/ 527070 w 527070"/>
            <a:gd name="connsiteY32" fmla="*/ 89008 h 223135"/>
            <a:gd name="connsiteX0" fmla="*/ 527070 w 527070"/>
            <a:gd name="connsiteY0" fmla="*/ 89008 h 223135"/>
            <a:gd name="connsiteX1" fmla="*/ 521996 w 527070"/>
            <a:gd name="connsiteY1" fmla="*/ 68125 h 223135"/>
            <a:gd name="connsiteX2" fmla="*/ 506991 w 527070"/>
            <a:gd name="connsiteY2" fmla="*/ 48911 h 223135"/>
            <a:gd name="connsiteX3" fmla="*/ 482629 w 527070"/>
            <a:gd name="connsiteY3" fmla="*/ 32105 h 223135"/>
            <a:gd name="connsiteX4" fmla="*/ 449848 w 527070"/>
            <a:gd name="connsiteY4" fmla="*/ 18353 h 223135"/>
            <a:gd name="connsiteX5" fmla="*/ 409906 w 527070"/>
            <a:gd name="connsiteY5" fmla="*/ 8183 h 223135"/>
            <a:gd name="connsiteX6" fmla="*/ 364340 w 527070"/>
            <a:gd name="connsiteY6" fmla="*/ 1986 h 223135"/>
            <a:gd name="connsiteX7" fmla="*/ 314900 w 527070"/>
            <a:gd name="connsiteY7" fmla="*/ 0 h 223135"/>
            <a:gd name="connsiteX8" fmla="*/ 263486 w 527070"/>
            <a:gd name="connsiteY8" fmla="*/ 2302 h 223135"/>
            <a:gd name="connsiteX9" fmla="*/ 212074 w 527070"/>
            <a:gd name="connsiteY9" fmla="*/ 8802 h 223135"/>
            <a:gd name="connsiteX10" fmla="*/ 162639 w 527070"/>
            <a:gd name="connsiteY10" fmla="*/ 19252 h 223135"/>
            <a:gd name="connsiteX11" fmla="*/ 117082 w 527070"/>
            <a:gd name="connsiteY11" fmla="*/ 33250 h 223135"/>
            <a:gd name="connsiteX12" fmla="*/ 77153 w 527070"/>
            <a:gd name="connsiteY12" fmla="*/ 50257 h 223135"/>
            <a:gd name="connsiteX13" fmla="*/ 44386 w 527070"/>
            <a:gd name="connsiteY13" fmla="*/ 69620 h 223135"/>
            <a:gd name="connsiteX14" fmla="*/ 20041 w 527070"/>
            <a:gd name="connsiteY14" fmla="*/ 90595 h 223135"/>
            <a:gd name="connsiteX15" fmla="*/ 5053 w 527070"/>
            <a:gd name="connsiteY15" fmla="*/ 112377 h 223135"/>
            <a:gd name="connsiteX16" fmla="*/ 0 w 527070"/>
            <a:gd name="connsiteY16" fmla="*/ 134127 h 223135"/>
            <a:gd name="connsiteX17" fmla="*/ 5073 w 527070"/>
            <a:gd name="connsiteY17" fmla="*/ 155010 h 223135"/>
            <a:gd name="connsiteX18" fmla="*/ 20079 w 527070"/>
            <a:gd name="connsiteY18" fmla="*/ 174224 h 223135"/>
            <a:gd name="connsiteX19" fmla="*/ 44440 w 527070"/>
            <a:gd name="connsiteY19" fmla="*/ 191029 h 223135"/>
            <a:gd name="connsiteX20" fmla="*/ 77222 w 527070"/>
            <a:gd name="connsiteY20" fmla="*/ 204782 h 223135"/>
            <a:gd name="connsiteX21" fmla="*/ 117163 w 527070"/>
            <a:gd name="connsiteY21" fmla="*/ 214952 h 223135"/>
            <a:gd name="connsiteX22" fmla="*/ 162729 w 527070"/>
            <a:gd name="connsiteY22" fmla="*/ 221149 h 223135"/>
            <a:gd name="connsiteX23" fmla="*/ 212170 w 527070"/>
            <a:gd name="connsiteY23" fmla="*/ 223135 h 223135"/>
            <a:gd name="connsiteX24" fmla="*/ 263583 w 527070"/>
            <a:gd name="connsiteY24" fmla="*/ 220833 h 223135"/>
            <a:gd name="connsiteX25" fmla="*/ 314995 w 527070"/>
            <a:gd name="connsiteY25" fmla="*/ 214332 h 223135"/>
            <a:gd name="connsiteX26" fmla="*/ 364430 w 527070"/>
            <a:gd name="connsiteY26" fmla="*/ 203883 h 223135"/>
            <a:gd name="connsiteX27" fmla="*/ 409987 w 527070"/>
            <a:gd name="connsiteY27" fmla="*/ 189885 h 223135"/>
            <a:gd name="connsiteX28" fmla="*/ 449917 w 527070"/>
            <a:gd name="connsiteY28" fmla="*/ 172878 h 223135"/>
            <a:gd name="connsiteX29" fmla="*/ 482683 w 527070"/>
            <a:gd name="connsiteY29" fmla="*/ 153515 h 223135"/>
            <a:gd name="connsiteX30" fmla="*/ 507028 w 527070"/>
            <a:gd name="connsiteY30" fmla="*/ 132539 h 223135"/>
            <a:gd name="connsiteX31" fmla="*/ 522016 w 527070"/>
            <a:gd name="connsiteY31" fmla="*/ 110758 h 223135"/>
            <a:gd name="connsiteX32" fmla="*/ 527070 w 527070"/>
            <a:gd name="connsiteY32" fmla="*/ 89008 h 223135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0 w 527070"/>
            <a:gd name="connsiteY0" fmla="*/ 89061 h 223188"/>
            <a:gd name="connsiteX1" fmla="*/ 521996 w 527070"/>
            <a:gd name="connsiteY1" fmla="*/ 68178 h 223188"/>
            <a:gd name="connsiteX2" fmla="*/ 506991 w 527070"/>
            <a:gd name="connsiteY2" fmla="*/ 48964 h 223188"/>
            <a:gd name="connsiteX3" fmla="*/ 482629 w 527070"/>
            <a:gd name="connsiteY3" fmla="*/ 32158 h 223188"/>
            <a:gd name="connsiteX4" fmla="*/ 449848 w 527070"/>
            <a:gd name="connsiteY4" fmla="*/ 18406 h 223188"/>
            <a:gd name="connsiteX5" fmla="*/ 409906 w 527070"/>
            <a:gd name="connsiteY5" fmla="*/ 8236 h 223188"/>
            <a:gd name="connsiteX6" fmla="*/ 364340 w 527070"/>
            <a:gd name="connsiteY6" fmla="*/ 2039 h 223188"/>
            <a:gd name="connsiteX7" fmla="*/ 314900 w 527070"/>
            <a:gd name="connsiteY7" fmla="*/ 53 h 223188"/>
            <a:gd name="connsiteX8" fmla="*/ 263486 w 527070"/>
            <a:gd name="connsiteY8" fmla="*/ 2355 h 223188"/>
            <a:gd name="connsiteX9" fmla="*/ 212074 w 527070"/>
            <a:gd name="connsiteY9" fmla="*/ 8855 h 223188"/>
            <a:gd name="connsiteX10" fmla="*/ 162639 w 527070"/>
            <a:gd name="connsiteY10" fmla="*/ 19305 h 223188"/>
            <a:gd name="connsiteX11" fmla="*/ 117082 w 527070"/>
            <a:gd name="connsiteY11" fmla="*/ 33303 h 223188"/>
            <a:gd name="connsiteX12" fmla="*/ 77153 w 527070"/>
            <a:gd name="connsiteY12" fmla="*/ 50310 h 223188"/>
            <a:gd name="connsiteX13" fmla="*/ 44386 w 527070"/>
            <a:gd name="connsiteY13" fmla="*/ 69673 h 223188"/>
            <a:gd name="connsiteX14" fmla="*/ 20041 w 527070"/>
            <a:gd name="connsiteY14" fmla="*/ 90648 h 223188"/>
            <a:gd name="connsiteX15" fmla="*/ 5053 w 527070"/>
            <a:gd name="connsiteY15" fmla="*/ 112430 h 223188"/>
            <a:gd name="connsiteX16" fmla="*/ 0 w 527070"/>
            <a:gd name="connsiteY16" fmla="*/ 134180 h 223188"/>
            <a:gd name="connsiteX17" fmla="*/ 5073 w 527070"/>
            <a:gd name="connsiteY17" fmla="*/ 155063 h 223188"/>
            <a:gd name="connsiteX18" fmla="*/ 20079 w 527070"/>
            <a:gd name="connsiteY18" fmla="*/ 174277 h 223188"/>
            <a:gd name="connsiteX19" fmla="*/ 44440 w 527070"/>
            <a:gd name="connsiteY19" fmla="*/ 191082 h 223188"/>
            <a:gd name="connsiteX20" fmla="*/ 77222 w 527070"/>
            <a:gd name="connsiteY20" fmla="*/ 204835 h 223188"/>
            <a:gd name="connsiteX21" fmla="*/ 117163 w 527070"/>
            <a:gd name="connsiteY21" fmla="*/ 215005 h 223188"/>
            <a:gd name="connsiteX22" fmla="*/ 162729 w 527070"/>
            <a:gd name="connsiteY22" fmla="*/ 221202 h 223188"/>
            <a:gd name="connsiteX23" fmla="*/ 212170 w 527070"/>
            <a:gd name="connsiteY23" fmla="*/ 223188 h 223188"/>
            <a:gd name="connsiteX24" fmla="*/ 263583 w 527070"/>
            <a:gd name="connsiteY24" fmla="*/ 220886 h 223188"/>
            <a:gd name="connsiteX25" fmla="*/ 314995 w 527070"/>
            <a:gd name="connsiteY25" fmla="*/ 214385 h 223188"/>
            <a:gd name="connsiteX26" fmla="*/ 364430 w 527070"/>
            <a:gd name="connsiteY26" fmla="*/ 203936 h 223188"/>
            <a:gd name="connsiteX27" fmla="*/ 409987 w 527070"/>
            <a:gd name="connsiteY27" fmla="*/ 189938 h 223188"/>
            <a:gd name="connsiteX28" fmla="*/ 449917 w 527070"/>
            <a:gd name="connsiteY28" fmla="*/ 172931 h 223188"/>
            <a:gd name="connsiteX29" fmla="*/ 482683 w 527070"/>
            <a:gd name="connsiteY29" fmla="*/ 153568 h 223188"/>
            <a:gd name="connsiteX30" fmla="*/ 507028 w 527070"/>
            <a:gd name="connsiteY30" fmla="*/ 132592 h 223188"/>
            <a:gd name="connsiteX31" fmla="*/ 522016 w 527070"/>
            <a:gd name="connsiteY31" fmla="*/ 110811 h 223188"/>
            <a:gd name="connsiteX32" fmla="*/ 527070 w 527070"/>
            <a:gd name="connsiteY32" fmla="*/ 89061 h 223188"/>
            <a:gd name="connsiteX0" fmla="*/ 527073 w 527073"/>
            <a:gd name="connsiteY0" fmla="*/ 89061 h 223188"/>
            <a:gd name="connsiteX1" fmla="*/ 521999 w 527073"/>
            <a:gd name="connsiteY1" fmla="*/ 68178 h 223188"/>
            <a:gd name="connsiteX2" fmla="*/ 506994 w 527073"/>
            <a:gd name="connsiteY2" fmla="*/ 48964 h 223188"/>
            <a:gd name="connsiteX3" fmla="*/ 482632 w 527073"/>
            <a:gd name="connsiteY3" fmla="*/ 32158 h 223188"/>
            <a:gd name="connsiteX4" fmla="*/ 449851 w 527073"/>
            <a:gd name="connsiteY4" fmla="*/ 18406 h 223188"/>
            <a:gd name="connsiteX5" fmla="*/ 409909 w 527073"/>
            <a:gd name="connsiteY5" fmla="*/ 8236 h 223188"/>
            <a:gd name="connsiteX6" fmla="*/ 364343 w 527073"/>
            <a:gd name="connsiteY6" fmla="*/ 2039 h 223188"/>
            <a:gd name="connsiteX7" fmla="*/ 314903 w 527073"/>
            <a:gd name="connsiteY7" fmla="*/ 53 h 223188"/>
            <a:gd name="connsiteX8" fmla="*/ 263489 w 527073"/>
            <a:gd name="connsiteY8" fmla="*/ 2355 h 223188"/>
            <a:gd name="connsiteX9" fmla="*/ 212077 w 527073"/>
            <a:gd name="connsiteY9" fmla="*/ 8855 h 223188"/>
            <a:gd name="connsiteX10" fmla="*/ 162642 w 527073"/>
            <a:gd name="connsiteY10" fmla="*/ 19305 h 223188"/>
            <a:gd name="connsiteX11" fmla="*/ 117085 w 527073"/>
            <a:gd name="connsiteY11" fmla="*/ 33303 h 223188"/>
            <a:gd name="connsiteX12" fmla="*/ 77156 w 527073"/>
            <a:gd name="connsiteY12" fmla="*/ 50310 h 223188"/>
            <a:gd name="connsiteX13" fmla="*/ 44389 w 527073"/>
            <a:gd name="connsiteY13" fmla="*/ 69673 h 223188"/>
            <a:gd name="connsiteX14" fmla="*/ 20044 w 527073"/>
            <a:gd name="connsiteY14" fmla="*/ 90648 h 223188"/>
            <a:gd name="connsiteX15" fmla="*/ 5056 w 527073"/>
            <a:gd name="connsiteY15" fmla="*/ 112430 h 223188"/>
            <a:gd name="connsiteX16" fmla="*/ 3 w 527073"/>
            <a:gd name="connsiteY16" fmla="*/ 134180 h 223188"/>
            <a:gd name="connsiteX17" fmla="*/ 5076 w 527073"/>
            <a:gd name="connsiteY17" fmla="*/ 155063 h 223188"/>
            <a:gd name="connsiteX18" fmla="*/ 20082 w 527073"/>
            <a:gd name="connsiteY18" fmla="*/ 174277 h 223188"/>
            <a:gd name="connsiteX19" fmla="*/ 44443 w 527073"/>
            <a:gd name="connsiteY19" fmla="*/ 191082 h 223188"/>
            <a:gd name="connsiteX20" fmla="*/ 77225 w 527073"/>
            <a:gd name="connsiteY20" fmla="*/ 204835 h 223188"/>
            <a:gd name="connsiteX21" fmla="*/ 117166 w 527073"/>
            <a:gd name="connsiteY21" fmla="*/ 215005 h 223188"/>
            <a:gd name="connsiteX22" fmla="*/ 162732 w 527073"/>
            <a:gd name="connsiteY22" fmla="*/ 221202 h 223188"/>
            <a:gd name="connsiteX23" fmla="*/ 212173 w 527073"/>
            <a:gd name="connsiteY23" fmla="*/ 223188 h 223188"/>
            <a:gd name="connsiteX24" fmla="*/ 263586 w 527073"/>
            <a:gd name="connsiteY24" fmla="*/ 220886 h 223188"/>
            <a:gd name="connsiteX25" fmla="*/ 314998 w 527073"/>
            <a:gd name="connsiteY25" fmla="*/ 214385 h 223188"/>
            <a:gd name="connsiteX26" fmla="*/ 364433 w 527073"/>
            <a:gd name="connsiteY26" fmla="*/ 203936 h 223188"/>
            <a:gd name="connsiteX27" fmla="*/ 409990 w 527073"/>
            <a:gd name="connsiteY27" fmla="*/ 189938 h 223188"/>
            <a:gd name="connsiteX28" fmla="*/ 449920 w 527073"/>
            <a:gd name="connsiteY28" fmla="*/ 172931 h 223188"/>
            <a:gd name="connsiteX29" fmla="*/ 482686 w 527073"/>
            <a:gd name="connsiteY29" fmla="*/ 153568 h 223188"/>
            <a:gd name="connsiteX30" fmla="*/ 507031 w 527073"/>
            <a:gd name="connsiteY30" fmla="*/ 132592 h 223188"/>
            <a:gd name="connsiteX31" fmla="*/ 522019 w 527073"/>
            <a:gd name="connsiteY31" fmla="*/ 110811 h 223188"/>
            <a:gd name="connsiteX32" fmla="*/ 527073 w 527073"/>
            <a:gd name="connsiteY32" fmla="*/ 89061 h 223188"/>
            <a:gd name="connsiteX0" fmla="*/ 527073 w 527073"/>
            <a:gd name="connsiteY0" fmla="*/ 89061 h 223188"/>
            <a:gd name="connsiteX1" fmla="*/ 521999 w 527073"/>
            <a:gd name="connsiteY1" fmla="*/ 68178 h 223188"/>
            <a:gd name="connsiteX2" fmla="*/ 506994 w 527073"/>
            <a:gd name="connsiteY2" fmla="*/ 48964 h 223188"/>
            <a:gd name="connsiteX3" fmla="*/ 482632 w 527073"/>
            <a:gd name="connsiteY3" fmla="*/ 32158 h 223188"/>
            <a:gd name="connsiteX4" fmla="*/ 449851 w 527073"/>
            <a:gd name="connsiteY4" fmla="*/ 18406 h 223188"/>
            <a:gd name="connsiteX5" fmla="*/ 409909 w 527073"/>
            <a:gd name="connsiteY5" fmla="*/ 8236 h 223188"/>
            <a:gd name="connsiteX6" fmla="*/ 364343 w 527073"/>
            <a:gd name="connsiteY6" fmla="*/ 2039 h 223188"/>
            <a:gd name="connsiteX7" fmla="*/ 314903 w 527073"/>
            <a:gd name="connsiteY7" fmla="*/ 53 h 223188"/>
            <a:gd name="connsiteX8" fmla="*/ 263489 w 527073"/>
            <a:gd name="connsiteY8" fmla="*/ 2355 h 223188"/>
            <a:gd name="connsiteX9" fmla="*/ 212077 w 527073"/>
            <a:gd name="connsiteY9" fmla="*/ 8855 h 223188"/>
            <a:gd name="connsiteX10" fmla="*/ 162642 w 527073"/>
            <a:gd name="connsiteY10" fmla="*/ 19305 h 223188"/>
            <a:gd name="connsiteX11" fmla="*/ 117085 w 527073"/>
            <a:gd name="connsiteY11" fmla="*/ 33303 h 223188"/>
            <a:gd name="connsiteX12" fmla="*/ 77156 w 527073"/>
            <a:gd name="connsiteY12" fmla="*/ 50310 h 223188"/>
            <a:gd name="connsiteX13" fmla="*/ 44389 w 527073"/>
            <a:gd name="connsiteY13" fmla="*/ 69673 h 223188"/>
            <a:gd name="connsiteX14" fmla="*/ 20044 w 527073"/>
            <a:gd name="connsiteY14" fmla="*/ 90648 h 223188"/>
            <a:gd name="connsiteX15" fmla="*/ 5056 w 527073"/>
            <a:gd name="connsiteY15" fmla="*/ 112430 h 223188"/>
            <a:gd name="connsiteX16" fmla="*/ 3 w 527073"/>
            <a:gd name="connsiteY16" fmla="*/ 134180 h 223188"/>
            <a:gd name="connsiteX17" fmla="*/ 5076 w 527073"/>
            <a:gd name="connsiteY17" fmla="*/ 155063 h 223188"/>
            <a:gd name="connsiteX18" fmla="*/ 20082 w 527073"/>
            <a:gd name="connsiteY18" fmla="*/ 174277 h 223188"/>
            <a:gd name="connsiteX19" fmla="*/ 44443 w 527073"/>
            <a:gd name="connsiteY19" fmla="*/ 191082 h 223188"/>
            <a:gd name="connsiteX20" fmla="*/ 77225 w 527073"/>
            <a:gd name="connsiteY20" fmla="*/ 204835 h 223188"/>
            <a:gd name="connsiteX21" fmla="*/ 117166 w 527073"/>
            <a:gd name="connsiteY21" fmla="*/ 215005 h 223188"/>
            <a:gd name="connsiteX22" fmla="*/ 162732 w 527073"/>
            <a:gd name="connsiteY22" fmla="*/ 221202 h 223188"/>
            <a:gd name="connsiteX23" fmla="*/ 212173 w 527073"/>
            <a:gd name="connsiteY23" fmla="*/ 223188 h 223188"/>
            <a:gd name="connsiteX24" fmla="*/ 263586 w 527073"/>
            <a:gd name="connsiteY24" fmla="*/ 220886 h 223188"/>
            <a:gd name="connsiteX25" fmla="*/ 314998 w 527073"/>
            <a:gd name="connsiteY25" fmla="*/ 214385 h 223188"/>
            <a:gd name="connsiteX26" fmla="*/ 364433 w 527073"/>
            <a:gd name="connsiteY26" fmla="*/ 203936 h 223188"/>
            <a:gd name="connsiteX27" fmla="*/ 409990 w 527073"/>
            <a:gd name="connsiteY27" fmla="*/ 189938 h 223188"/>
            <a:gd name="connsiteX28" fmla="*/ 449920 w 527073"/>
            <a:gd name="connsiteY28" fmla="*/ 172931 h 223188"/>
            <a:gd name="connsiteX29" fmla="*/ 482686 w 527073"/>
            <a:gd name="connsiteY29" fmla="*/ 153568 h 223188"/>
            <a:gd name="connsiteX30" fmla="*/ 507031 w 527073"/>
            <a:gd name="connsiteY30" fmla="*/ 132592 h 223188"/>
            <a:gd name="connsiteX31" fmla="*/ 522019 w 527073"/>
            <a:gd name="connsiteY31" fmla="*/ 110811 h 223188"/>
            <a:gd name="connsiteX32" fmla="*/ 527073 w 527073"/>
            <a:gd name="connsiteY32" fmla="*/ 89061 h 223188"/>
            <a:gd name="connsiteX0" fmla="*/ 527073 w 527073"/>
            <a:gd name="connsiteY0" fmla="*/ 89061 h 223188"/>
            <a:gd name="connsiteX1" fmla="*/ 521999 w 527073"/>
            <a:gd name="connsiteY1" fmla="*/ 68178 h 223188"/>
            <a:gd name="connsiteX2" fmla="*/ 506994 w 527073"/>
            <a:gd name="connsiteY2" fmla="*/ 48964 h 223188"/>
            <a:gd name="connsiteX3" fmla="*/ 482632 w 527073"/>
            <a:gd name="connsiteY3" fmla="*/ 32158 h 223188"/>
            <a:gd name="connsiteX4" fmla="*/ 449851 w 527073"/>
            <a:gd name="connsiteY4" fmla="*/ 18406 h 223188"/>
            <a:gd name="connsiteX5" fmla="*/ 409909 w 527073"/>
            <a:gd name="connsiteY5" fmla="*/ 8236 h 223188"/>
            <a:gd name="connsiteX6" fmla="*/ 364343 w 527073"/>
            <a:gd name="connsiteY6" fmla="*/ 2039 h 223188"/>
            <a:gd name="connsiteX7" fmla="*/ 314903 w 527073"/>
            <a:gd name="connsiteY7" fmla="*/ 53 h 223188"/>
            <a:gd name="connsiteX8" fmla="*/ 263489 w 527073"/>
            <a:gd name="connsiteY8" fmla="*/ 2355 h 223188"/>
            <a:gd name="connsiteX9" fmla="*/ 212077 w 527073"/>
            <a:gd name="connsiteY9" fmla="*/ 8855 h 223188"/>
            <a:gd name="connsiteX10" fmla="*/ 162642 w 527073"/>
            <a:gd name="connsiteY10" fmla="*/ 19305 h 223188"/>
            <a:gd name="connsiteX11" fmla="*/ 117085 w 527073"/>
            <a:gd name="connsiteY11" fmla="*/ 33303 h 223188"/>
            <a:gd name="connsiteX12" fmla="*/ 77156 w 527073"/>
            <a:gd name="connsiteY12" fmla="*/ 50310 h 223188"/>
            <a:gd name="connsiteX13" fmla="*/ 44389 w 527073"/>
            <a:gd name="connsiteY13" fmla="*/ 69673 h 223188"/>
            <a:gd name="connsiteX14" fmla="*/ 20044 w 527073"/>
            <a:gd name="connsiteY14" fmla="*/ 90648 h 223188"/>
            <a:gd name="connsiteX15" fmla="*/ 5056 w 527073"/>
            <a:gd name="connsiteY15" fmla="*/ 112430 h 223188"/>
            <a:gd name="connsiteX16" fmla="*/ 3 w 527073"/>
            <a:gd name="connsiteY16" fmla="*/ 134180 h 223188"/>
            <a:gd name="connsiteX17" fmla="*/ 5076 w 527073"/>
            <a:gd name="connsiteY17" fmla="*/ 155063 h 223188"/>
            <a:gd name="connsiteX18" fmla="*/ 20082 w 527073"/>
            <a:gd name="connsiteY18" fmla="*/ 174277 h 223188"/>
            <a:gd name="connsiteX19" fmla="*/ 44443 w 527073"/>
            <a:gd name="connsiteY19" fmla="*/ 191082 h 223188"/>
            <a:gd name="connsiteX20" fmla="*/ 77225 w 527073"/>
            <a:gd name="connsiteY20" fmla="*/ 204835 h 223188"/>
            <a:gd name="connsiteX21" fmla="*/ 117166 w 527073"/>
            <a:gd name="connsiteY21" fmla="*/ 215005 h 223188"/>
            <a:gd name="connsiteX22" fmla="*/ 162732 w 527073"/>
            <a:gd name="connsiteY22" fmla="*/ 221202 h 223188"/>
            <a:gd name="connsiteX23" fmla="*/ 212173 w 527073"/>
            <a:gd name="connsiteY23" fmla="*/ 223188 h 223188"/>
            <a:gd name="connsiteX24" fmla="*/ 263586 w 527073"/>
            <a:gd name="connsiteY24" fmla="*/ 220886 h 223188"/>
            <a:gd name="connsiteX25" fmla="*/ 314998 w 527073"/>
            <a:gd name="connsiteY25" fmla="*/ 214385 h 223188"/>
            <a:gd name="connsiteX26" fmla="*/ 364433 w 527073"/>
            <a:gd name="connsiteY26" fmla="*/ 203936 h 223188"/>
            <a:gd name="connsiteX27" fmla="*/ 409990 w 527073"/>
            <a:gd name="connsiteY27" fmla="*/ 189938 h 223188"/>
            <a:gd name="connsiteX28" fmla="*/ 449920 w 527073"/>
            <a:gd name="connsiteY28" fmla="*/ 172931 h 223188"/>
            <a:gd name="connsiteX29" fmla="*/ 482686 w 527073"/>
            <a:gd name="connsiteY29" fmla="*/ 153568 h 223188"/>
            <a:gd name="connsiteX30" fmla="*/ 507031 w 527073"/>
            <a:gd name="connsiteY30" fmla="*/ 132592 h 223188"/>
            <a:gd name="connsiteX31" fmla="*/ 522019 w 527073"/>
            <a:gd name="connsiteY31" fmla="*/ 110811 h 223188"/>
            <a:gd name="connsiteX32" fmla="*/ 527073 w 527073"/>
            <a:gd name="connsiteY32" fmla="*/ 89061 h 223188"/>
            <a:gd name="connsiteX0" fmla="*/ 527073 w 527073"/>
            <a:gd name="connsiteY0" fmla="*/ 89061 h 223188"/>
            <a:gd name="connsiteX1" fmla="*/ 521999 w 527073"/>
            <a:gd name="connsiteY1" fmla="*/ 68178 h 223188"/>
            <a:gd name="connsiteX2" fmla="*/ 506994 w 527073"/>
            <a:gd name="connsiteY2" fmla="*/ 48964 h 223188"/>
            <a:gd name="connsiteX3" fmla="*/ 482632 w 527073"/>
            <a:gd name="connsiteY3" fmla="*/ 32158 h 223188"/>
            <a:gd name="connsiteX4" fmla="*/ 449851 w 527073"/>
            <a:gd name="connsiteY4" fmla="*/ 18406 h 223188"/>
            <a:gd name="connsiteX5" fmla="*/ 409909 w 527073"/>
            <a:gd name="connsiteY5" fmla="*/ 8236 h 223188"/>
            <a:gd name="connsiteX6" fmla="*/ 364343 w 527073"/>
            <a:gd name="connsiteY6" fmla="*/ 2039 h 223188"/>
            <a:gd name="connsiteX7" fmla="*/ 314903 w 527073"/>
            <a:gd name="connsiteY7" fmla="*/ 53 h 223188"/>
            <a:gd name="connsiteX8" fmla="*/ 263489 w 527073"/>
            <a:gd name="connsiteY8" fmla="*/ 2355 h 223188"/>
            <a:gd name="connsiteX9" fmla="*/ 212077 w 527073"/>
            <a:gd name="connsiteY9" fmla="*/ 8855 h 223188"/>
            <a:gd name="connsiteX10" fmla="*/ 162642 w 527073"/>
            <a:gd name="connsiteY10" fmla="*/ 19305 h 223188"/>
            <a:gd name="connsiteX11" fmla="*/ 117085 w 527073"/>
            <a:gd name="connsiteY11" fmla="*/ 33303 h 223188"/>
            <a:gd name="connsiteX12" fmla="*/ 77156 w 527073"/>
            <a:gd name="connsiteY12" fmla="*/ 50310 h 223188"/>
            <a:gd name="connsiteX13" fmla="*/ 44389 w 527073"/>
            <a:gd name="connsiteY13" fmla="*/ 69673 h 223188"/>
            <a:gd name="connsiteX14" fmla="*/ 20044 w 527073"/>
            <a:gd name="connsiteY14" fmla="*/ 90648 h 223188"/>
            <a:gd name="connsiteX15" fmla="*/ 5056 w 527073"/>
            <a:gd name="connsiteY15" fmla="*/ 112430 h 223188"/>
            <a:gd name="connsiteX16" fmla="*/ 3 w 527073"/>
            <a:gd name="connsiteY16" fmla="*/ 134180 h 223188"/>
            <a:gd name="connsiteX17" fmla="*/ 5076 w 527073"/>
            <a:gd name="connsiteY17" fmla="*/ 155063 h 223188"/>
            <a:gd name="connsiteX18" fmla="*/ 20082 w 527073"/>
            <a:gd name="connsiteY18" fmla="*/ 174277 h 223188"/>
            <a:gd name="connsiteX19" fmla="*/ 44443 w 527073"/>
            <a:gd name="connsiteY19" fmla="*/ 191082 h 223188"/>
            <a:gd name="connsiteX20" fmla="*/ 77225 w 527073"/>
            <a:gd name="connsiteY20" fmla="*/ 204835 h 223188"/>
            <a:gd name="connsiteX21" fmla="*/ 117166 w 527073"/>
            <a:gd name="connsiteY21" fmla="*/ 215005 h 223188"/>
            <a:gd name="connsiteX22" fmla="*/ 162732 w 527073"/>
            <a:gd name="connsiteY22" fmla="*/ 221202 h 223188"/>
            <a:gd name="connsiteX23" fmla="*/ 212173 w 527073"/>
            <a:gd name="connsiteY23" fmla="*/ 223188 h 223188"/>
            <a:gd name="connsiteX24" fmla="*/ 263586 w 527073"/>
            <a:gd name="connsiteY24" fmla="*/ 220886 h 223188"/>
            <a:gd name="connsiteX25" fmla="*/ 314998 w 527073"/>
            <a:gd name="connsiteY25" fmla="*/ 214385 h 223188"/>
            <a:gd name="connsiteX26" fmla="*/ 364433 w 527073"/>
            <a:gd name="connsiteY26" fmla="*/ 203936 h 223188"/>
            <a:gd name="connsiteX27" fmla="*/ 409990 w 527073"/>
            <a:gd name="connsiteY27" fmla="*/ 189938 h 223188"/>
            <a:gd name="connsiteX28" fmla="*/ 449920 w 527073"/>
            <a:gd name="connsiteY28" fmla="*/ 172931 h 223188"/>
            <a:gd name="connsiteX29" fmla="*/ 482686 w 527073"/>
            <a:gd name="connsiteY29" fmla="*/ 153568 h 223188"/>
            <a:gd name="connsiteX30" fmla="*/ 507031 w 527073"/>
            <a:gd name="connsiteY30" fmla="*/ 132592 h 223188"/>
            <a:gd name="connsiteX31" fmla="*/ 522019 w 527073"/>
            <a:gd name="connsiteY31" fmla="*/ 110811 h 223188"/>
            <a:gd name="connsiteX32" fmla="*/ 527073 w 527073"/>
            <a:gd name="connsiteY32" fmla="*/ 89061 h 223188"/>
            <a:gd name="connsiteX0" fmla="*/ 527073 w 527073"/>
            <a:gd name="connsiteY0" fmla="*/ 89061 h 223188"/>
            <a:gd name="connsiteX1" fmla="*/ 521999 w 527073"/>
            <a:gd name="connsiteY1" fmla="*/ 68178 h 223188"/>
            <a:gd name="connsiteX2" fmla="*/ 506994 w 527073"/>
            <a:gd name="connsiteY2" fmla="*/ 48964 h 223188"/>
            <a:gd name="connsiteX3" fmla="*/ 482632 w 527073"/>
            <a:gd name="connsiteY3" fmla="*/ 32158 h 223188"/>
            <a:gd name="connsiteX4" fmla="*/ 449851 w 527073"/>
            <a:gd name="connsiteY4" fmla="*/ 18406 h 223188"/>
            <a:gd name="connsiteX5" fmla="*/ 409909 w 527073"/>
            <a:gd name="connsiteY5" fmla="*/ 8236 h 223188"/>
            <a:gd name="connsiteX6" fmla="*/ 364343 w 527073"/>
            <a:gd name="connsiteY6" fmla="*/ 2039 h 223188"/>
            <a:gd name="connsiteX7" fmla="*/ 314903 w 527073"/>
            <a:gd name="connsiteY7" fmla="*/ 53 h 223188"/>
            <a:gd name="connsiteX8" fmla="*/ 263489 w 527073"/>
            <a:gd name="connsiteY8" fmla="*/ 2355 h 223188"/>
            <a:gd name="connsiteX9" fmla="*/ 212077 w 527073"/>
            <a:gd name="connsiteY9" fmla="*/ 8855 h 223188"/>
            <a:gd name="connsiteX10" fmla="*/ 162642 w 527073"/>
            <a:gd name="connsiteY10" fmla="*/ 19305 h 223188"/>
            <a:gd name="connsiteX11" fmla="*/ 117085 w 527073"/>
            <a:gd name="connsiteY11" fmla="*/ 33303 h 223188"/>
            <a:gd name="connsiteX12" fmla="*/ 77156 w 527073"/>
            <a:gd name="connsiteY12" fmla="*/ 50310 h 223188"/>
            <a:gd name="connsiteX13" fmla="*/ 44389 w 527073"/>
            <a:gd name="connsiteY13" fmla="*/ 69673 h 223188"/>
            <a:gd name="connsiteX14" fmla="*/ 20044 w 527073"/>
            <a:gd name="connsiteY14" fmla="*/ 90648 h 223188"/>
            <a:gd name="connsiteX15" fmla="*/ 5056 w 527073"/>
            <a:gd name="connsiteY15" fmla="*/ 112430 h 223188"/>
            <a:gd name="connsiteX16" fmla="*/ 3 w 527073"/>
            <a:gd name="connsiteY16" fmla="*/ 134180 h 223188"/>
            <a:gd name="connsiteX17" fmla="*/ 5076 w 527073"/>
            <a:gd name="connsiteY17" fmla="*/ 155063 h 223188"/>
            <a:gd name="connsiteX18" fmla="*/ 20082 w 527073"/>
            <a:gd name="connsiteY18" fmla="*/ 174277 h 223188"/>
            <a:gd name="connsiteX19" fmla="*/ 44443 w 527073"/>
            <a:gd name="connsiteY19" fmla="*/ 191082 h 223188"/>
            <a:gd name="connsiteX20" fmla="*/ 77225 w 527073"/>
            <a:gd name="connsiteY20" fmla="*/ 204835 h 223188"/>
            <a:gd name="connsiteX21" fmla="*/ 117166 w 527073"/>
            <a:gd name="connsiteY21" fmla="*/ 215005 h 223188"/>
            <a:gd name="connsiteX22" fmla="*/ 162732 w 527073"/>
            <a:gd name="connsiteY22" fmla="*/ 221202 h 223188"/>
            <a:gd name="connsiteX23" fmla="*/ 212173 w 527073"/>
            <a:gd name="connsiteY23" fmla="*/ 223188 h 223188"/>
            <a:gd name="connsiteX24" fmla="*/ 263586 w 527073"/>
            <a:gd name="connsiteY24" fmla="*/ 220886 h 223188"/>
            <a:gd name="connsiteX25" fmla="*/ 314998 w 527073"/>
            <a:gd name="connsiteY25" fmla="*/ 214385 h 223188"/>
            <a:gd name="connsiteX26" fmla="*/ 364433 w 527073"/>
            <a:gd name="connsiteY26" fmla="*/ 203936 h 223188"/>
            <a:gd name="connsiteX27" fmla="*/ 409990 w 527073"/>
            <a:gd name="connsiteY27" fmla="*/ 189938 h 223188"/>
            <a:gd name="connsiteX28" fmla="*/ 449920 w 527073"/>
            <a:gd name="connsiteY28" fmla="*/ 172931 h 223188"/>
            <a:gd name="connsiteX29" fmla="*/ 482686 w 527073"/>
            <a:gd name="connsiteY29" fmla="*/ 153568 h 223188"/>
            <a:gd name="connsiteX30" fmla="*/ 507031 w 527073"/>
            <a:gd name="connsiteY30" fmla="*/ 132592 h 223188"/>
            <a:gd name="connsiteX31" fmla="*/ 522019 w 527073"/>
            <a:gd name="connsiteY31" fmla="*/ 110811 h 223188"/>
            <a:gd name="connsiteX32" fmla="*/ 527073 w 527073"/>
            <a:gd name="connsiteY32" fmla="*/ 89061 h 223188"/>
            <a:gd name="connsiteX0" fmla="*/ 527073 w 527073"/>
            <a:gd name="connsiteY0" fmla="*/ 89061 h 223188"/>
            <a:gd name="connsiteX1" fmla="*/ 521999 w 527073"/>
            <a:gd name="connsiteY1" fmla="*/ 68178 h 223188"/>
            <a:gd name="connsiteX2" fmla="*/ 506994 w 527073"/>
            <a:gd name="connsiteY2" fmla="*/ 48964 h 223188"/>
            <a:gd name="connsiteX3" fmla="*/ 482632 w 527073"/>
            <a:gd name="connsiteY3" fmla="*/ 32158 h 223188"/>
            <a:gd name="connsiteX4" fmla="*/ 449851 w 527073"/>
            <a:gd name="connsiteY4" fmla="*/ 18406 h 223188"/>
            <a:gd name="connsiteX5" fmla="*/ 409909 w 527073"/>
            <a:gd name="connsiteY5" fmla="*/ 8236 h 223188"/>
            <a:gd name="connsiteX6" fmla="*/ 364343 w 527073"/>
            <a:gd name="connsiteY6" fmla="*/ 2039 h 223188"/>
            <a:gd name="connsiteX7" fmla="*/ 314903 w 527073"/>
            <a:gd name="connsiteY7" fmla="*/ 53 h 223188"/>
            <a:gd name="connsiteX8" fmla="*/ 263489 w 527073"/>
            <a:gd name="connsiteY8" fmla="*/ 2355 h 223188"/>
            <a:gd name="connsiteX9" fmla="*/ 212077 w 527073"/>
            <a:gd name="connsiteY9" fmla="*/ 8855 h 223188"/>
            <a:gd name="connsiteX10" fmla="*/ 162642 w 527073"/>
            <a:gd name="connsiteY10" fmla="*/ 19305 h 223188"/>
            <a:gd name="connsiteX11" fmla="*/ 117085 w 527073"/>
            <a:gd name="connsiteY11" fmla="*/ 33303 h 223188"/>
            <a:gd name="connsiteX12" fmla="*/ 77156 w 527073"/>
            <a:gd name="connsiteY12" fmla="*/ 50310 h 223188"/>
            <a:gd name="connsiteX13" fmla="*/ 44389 w 527073"/>
            <a:gd name="connsiteY13" fmla="*/ 69673 h 223188"/>
            <a:gd name="connsiteX14" fmla="*/ 20044 w 527073"/>
            <a:gd name="connsiteY14" fmla="*/ 90648 h 223188"/>
            <a:gd name="connsiteX15" fmla="*/ 5056 w 527073"/>
            <a:gd name="connsiteY15" fmla="*/ 112430 h 223188"/>
            <a:gd name="connsiteX16" fmla="*/ 3 w 527073"/>
            <a:gd name="connsiteY16" fmla="*/ 134180 h 223188"/>
            <a:gd name="connsiteX17" fmla="*/ 5076 w 527073"/>
            <a:gd name="connsiteY17" fmla="*/ 155063 h 223188"/>
            <a:gd name="connsiteX18" fmla="*/ 20082 w 527073"/>
            <a:gd name="connsiteY18" fmla="*/ 174277 h 223188"/>
            <a:gd name="connsiteX19" fmla="*/ 44443 w 527073"/>
            <a:gd name="connsiteY19" fmla="*/ 191082 h 223188"/>
            <a:gd name="connsiteX20" fmla="*/ 77225 w 527073"/>
            <a:gd name="connsiteY20" fmla="*/ 204835 h 223188"/>
            <a:gd name="connsiteX21" fmla="*/ 117166 w 527073"/>
            <a:gd name="connsiteY21" fmla="*/ 215005 h 223188"/>
            <a:gd name="connsiteX22" fmla="*/ 162732 w 527073"/>
            <a:gd name="connsiteY22" fmla="*/ 221202 h 223188"/>
            <a:gd name="connsiteX23" fmla="*/ 212173 w 527073"/>
            <a:gd name="connsiteY23" fmla="*/ 223188 h 223188"/>
            <a:gd name="connsiteX24" fmla="*/ 263586 w 527073"/>
            <a:gd name="connsiteY24" fmla="*/ 220886 h 223188"/>
            <a:gd name="connsiteX25" fmla="*/ 314998 w 527073"/>
            <a:gd name="connsiteY25" fmla="*/ 214385 h 223188"/>
            <a:gd name="connsiteX26" fmla="*/ 364433 w 527073"/>
            <a:gd name="connsiteY26" fmla="*/ 203936 h 223188"/>
            <a:gd name="connsiteX27" fmla="*/ 409990 w 527073"/>
            <a:gd name="connsiteY27" fmla="*/ 189938 h 223188"/>
            <a:gd name="connsiteX28" fmla="*/ 449920 w 527073"/>
            <a:gd name="connsiteY28" fmla="*/ 172931 h 223188"/>
            <a:gd name="connsiteX29" fmla="*/ 482686 w 527073"/>
            <a:gd name="connsiteY29" fmla="*/ 153568 h 223188"/>
            <a:gd name="connsiteX30" fmla="*/ 507031 w 527073"/>
            <a:gd name="connsiteY30" fmla="*/ 132592 h 223188"/>
            <a:gd name="connsiteX31" fmla="*/ 522019 w 527073"/>
            <a:gd name="connsiteY31" fmla="*/ 110811 h 223188"/>
            <a:gd name="connsiteX32" fmla="*/ 527073 w 527073"/>
            <a:gd name="connsiteY32" fmla="*/ 89061 h 223188"/>
            <a:gd name="connsiteX0" fmla="*/ 527073 w 527073"/>
            <a:gd name="connsiteY0" fmla="*/ 89061 h 223188"/>
            <a:gd name="connsiteX1" fmla="*/ 521999 w 527073"/>
            <a:gd name="connsiteY1" fmla="*/ 68178 h 223188"/>
            <a:gd name="connsiteX2" fmla="*/ 506994 w 527073"/>
            <a:gd name="connsiteY2" fmla="*/ 48964 h 223188"/>
            <a:gd name="connsiteX3" fmla="*/ 482632 w 527073"/>
            <a:gd name="connsiteY3" fmla="*/ 32158 h 223188"/>
            <a:gd name="connsiteX4" fmla="*/ 449851 w 527073"/>
            <a:gd name="connsiteY4" fmla="*/ 18406 h 223188"/>
            <a:gd name="connsiteX5" fmla="*/ 409909 w 527073"/>
            <a:gd name="connsiteY5" fmla="*/ 8236 h 223188"/>
            <a:gd name="connsiteX6" fmla="*/ 364343 w 527073"/>
            <a:gd name="connsiteY6" fmla="*/ 2039 h 223188"/>
            <a:gd name="connsiteX7" fmla="*/ 314903 w 527073"/>
            <a:gd name="connsiteY7" fmla="*/ 53 h 223188"/>
            <a:gd name="connsiteX8" fmla="*/ 263489 w 527073"/>
            <a:gd name="connsiteY8" fmla="*/ 2355 h 223188"/>
            <a:gd name="connsiteX9" fmla="*/ 212077 w 527073"/>
            <a:gd name="connsiteY9" fmla="*/ 8855 h 223188"/>
            <a:gd name="connsiteX10" fmla="*/ 162642 w 527073"/>
            <a:gd name="connsiteY10" fmla="*/ 19305 h 223188"/>
            <a:gd name="connsiteX11" fmla="*/ 117085 w 527073"/>
            <a:gd name="connsiteY11" fmla="*/ 33303 h 223188"/>
            <a:gd name="connsiteX12" fmla="*/ 77156 w 527073"/>
            <a:gd name="connsiteY12" fmla="*/ 50310 h 223188"/>
            <a:gd name="connsiteX13" fmla="*/ 44389 w 527073"/>
            <a:gd name="connsiteY13" fmla="*/ 69673 h 223188"/>
            <a:gd name="connsiteX14" fmla="*/ 20044 w 527073"/>
            <a:gd name="connsiteY14" fmla="*/ 90648 h 223188"/>
            <a:gd name="connsiteX15" fmla="*/ 5056 w 527073"/>
            <a:gd name="connsiteY15" fmla="*/ 112430 h 223188"/>
            <a:gd name="connsiteX16" fmla="*/ 3 w 527073"/>
            <a:gd name="connsiteY16" fmla="*/ 134180 h 223188"/>
            <a:gd name="connsiteX17" fmla="*/ 5076 w 527073"/>
            <a:gd name="connsiteY17" fmla="*/ 155063 h 223188"/>
            <a:gd name="connsiteX18" fmla="*/ 20082 w 527073"/>
            <a:gd name="connsiteY18" fmla="*/ 174277 h 223188"/>
            <a:gd name="connsiteX19" fmla="*/ 44443 w 527073"/>
            <a:gd name="connsiteY19" fmla="*/ 191082 h 223188"/>
            <a:gd name="connsiteX20" fmla="*/ 77225 w 527073"/>
            <a:gd name="connsiteY20" fmla="*/ 204835 h 223188"/>
            <a:gd name="connsiteX21" fmla="*/ 117166 w 527073"/>
            <a:gd name="connsiteY21" fmla="*/ 215005 h 223188"/>
            <a:gd name="connsiteX22" fmla="*/ 162732 w 527073"/>
            <a:gd name="connsiteY22" fmla="*/ 221202 h 223188"/>
            <a:gd name="connsiteX23" fmla="*/ 212173 w 527073"/>
            <a:gd name="connsiteY23" fmla="*/ 223188 h 223188"/>
            <a:gd name="connsiteX24" fmla="*/ 263586 w 527073"/>
            <a:gd name="connsiteY24" fmla="*/ 220886 h 223188"/>
            <a:gd name="connsiteX25" fmla="*/ 314998 w 527073"/>
            <a:gd name="connsiteY25" fmla="*/ 214385 h 223188"/>
            <a:gd name="connsiteX26" fmla="*/ 364433 w 527073"/>
            <a:gd name="connsiteY26" fmla="*/ 203936 h 223188"/>
            <a:gd name="connsiteX27" fmla="*/ 409990 w 527073"/>
            <a:gd name="connsiteY27" fmla="*/ 189938 h 223188"/>
            <a:gd name="connsiteX28" fmla="*/ 449920 w 527073"/>
            <a:gd name="connsiteY28" fmla="*/ 172931 h 223188"/>
            <a:gd name="connsiteX29" fmla="*/ 482686 w 527073"/>
            <a:gd name="connsiteY29" fmla="*/ 153568 h 223188"/>
            <a:gd name="connsiteX30" fmla="*/ 507031 w 527073"/>
            <a:gd name="connsiteY30" fmla="*/ 132592 h 223188"/>
            <a:gd name="connsiteX31" fmla="*/ 522019 w 527073"/>
            <a:gd name="connsiteY31" fmla="*/ 110811 h 223188"/>
            <a:gd name="connsiteX32" fmla="*/ 527073 w 527073"/>
            <a:gd name="connsiteY32" fmla="*/ 89061 h 223188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3"/>
            <a:gd name="connsiteY0" fmla="*/ 89061 h 223241"/>
            <a:gd name="connsiteX1" fmla="*/ 521999 w 527073"/>
            <a:gd name="connsiteY1" fmla="*/ 68178 h 223241"/>
            <a:gd name="connsiteX2" fmla="*/ 506994 w 527073"/>
            <a:gd name="connsiteY2" fmla="*/ 48964 h 223241"/>
            <a:gd name="connsiteX3" fmla="*/ 482632 w 527073"/>
            <a:gd name="connsiteY3" fmla="*/ 32158 h 223241"/>
            <a:gd name="connsiteX4" fmla="*/ 449851 w 527073"/>
            <a:gd name="connsiteY4" fmla="*/ 18406 h 223241"/>
            <a:gd name="connsiteX5" fmla="*/ 409909 w 527073"/>
            <a:gd name="connsiteY5" fmla="*/ 8236 h 223241"/>
            <a:gd name="connsiteX6" fmla="*/ 364343 w 527073"/>
            <a:gd name="connsiteY6" fmla="*/ 2039 h 223241"/>
            <a:gd name="connsiteX7" fmla="*/ 314903 w 527073"/>
            <a:gd name="connsiteY7" fmla="*/ 53 h 223241"/>
            <a:gd name="connsiteX8" fmla="*/ 263489 w 527073"/>
            <a:gd name="connsiteY8" fmla="*/ 2355 h 223241"/>
            <a:gd name="connsiteX9" fmla="*/ 212077 w 527073"/>
            <a:gd name="connsiteY9" fmla="*/ 8855 h 223241"/>
            <a:gd name="connsiteX10" fmla="*/ 162642 w 527073"/>
            <a:gd name="connsiteY10" fmla="*/ 19305 h 223241"/>
            <a:gd name="connsiteX11" fmla="*/ 117085 w 527073"/>
            <a:gd name="connsiteY11" fmla="*/ 33303 h 223241"/>
            <a:gd name="connsiteX12" fmla="*/ 77156 w 527073"/>
            <a:gd name="connsiteY12" fmla="*/ 50310 h 223241"/>
            <a:gd name="connsiteX13" fmla="*/ 44389 w 527073"/>
            <a:gd name="connsiteY13" fmla="*/ 69673 h 223241"/>
            <a:gd name="connsiteX14" fmla="*/ 20044 w 527073"/>
            <a:gd name="connsiteY14" fmla="*/ 90648 h 223241"/>
            <a:gd name="connsiteX15" fmla="*/ 5056 w 527073"/>
            <a:gd name="connsiteY15" fmla="*/ 112430 h 223241"/>
            <a:gd name="connsiteX16" fmla="*/ 3 w 527073"/>
            <a:gd name="connsiteY16" fmla="*/ 134180 h 223241"/>
            <a:gd name="connsiteX17" fmla="*/ 5076 w 527073"/>
            <a:gd name="connsiteY17" fmla="*/ 155063 h 223241"/>
            <a:gd name="connsiteX18" fmla="*/ 20082 w 527073"/>
            <a:gd name="connsiteY18" fmla="*/ 174277 h 223241"/>
            <a:gd name="connsiteX19" fmla="*/ 44443 w 527073"/>
            <a:gd name="connsiteY19" fmla="*/ 191082 h 223241"/>
            <a:gd name="connsiteX20" fmla="*/ 77225 w 527073"/>
            <a:gd name="connsiteY20" fmla="*/ 204835 h 223241"/>
            <a:gd name="connsiteX21" fmla="*/ 117166 w 527073"/>
            <a:gd name="connsiteY21" fmla="*/ 215005 h 223241"/>
            <a:gd name="connsiteX22" fmla="*/ 162732 w 527073"/>
            <a:gd name="connsiteY22" fmla="*/ 221202 h 223241"/>
            <a:gd name="connsiteX23" fmla="*/ 212173 w 527073"/>
            <a:gd name="connsiteY23" fmla="*/ 223188 h 223241"/>
            <a:gd name="connsiteX24" fmla="*/ 263586 w 527073"/>
            <a:gd name="connsiteY24" fmla="*/ 220886 h 223241"/>
            <a:gd name="connsiteX25" fmla="*/ 314998 w 527073"/>
            <a:gd name="connsiteY25" fmla="*/ 214385 h 223241"/>
            <a:gd name="connsiteX26" fmla="*/ 364433 w 527073"/>
            <a:gd name="connsiteY26" fmla="*/ 203936 h 223241"/>
            <a:gd name="connsiteX27" fmla="*/ 409990 w 527073"/>
            <a:gd name="connsiteY27" fmla="*/ 189938 h 223241"/>
            <a:gd name="connsiteX28" fmla="*/ 449920 w 527073"/>
            <a:gd name="connsiteY28" fmla="*/ 172931 h 223241"/>
            <a:gd name="connsiteX29" fmla="*/ 482686 w 527073"/>
            <a:gd name="connsiteY29" fmla="*/ 153568 h 223241"/>
            <a:gd name="connsiteX30" fmla="*/ 507031 w 527073"/>
            <a:gd name="connsiteY30" fmla="*/ 132592 h 223241"/>
            <a:gd name="connsiteX31" fmla="*/ 522019 w 527073"/>
            <a:gd name="connsiteY31" fmla="*/ 110811 h 223241"/>
            <a:gd name="connsiteX32" fmla="*/ 527073 w 527073"/>
            <a:gd name="connsiteY32" fmla="*/ 89061 h 223241"/>
            <a:gd name="connsiteX0" fmla="*/ 527073 w 527076"/>
            <a:gd name="connsiteY0" fmla="*/ 89061 h 223241"/>
            <a:gd name="connsiteX1" fmla="*/ 521999 w 527076"/>
            <a:gd name="connsiteY1" fmla="*/ 68178 h 223241"/>
            <a:gd name="connsiteX2" fmla="*/ 506994 w 527076"/>
            <a:gd name="connsiteY2" fmla="*/ 48964 h 223241"/>
            <a:gd name="connsiteX3" fmla="*/ 482632 w 527076"/>
            <a:gd name="connsiteY3" fmla="*/ 32158 h 223241"/>
            <a:gd name="connsiteX4" fmla="*/ 449851 w 527076"/>
            <a:gd name="connsiteY4" fmla="*/ 18406 h 223241"/>
            <a:gd name="connsiteX5" fmla="*/ 409909 w 527076"/>
            <a:gd name="connsiteY5" fmla="*/ 8236 h 223241"/>
            <a:gd name="connsiteX6" fmla="*/ 364343 w 527076"/>
            <a:gd name="connsiteY6" fmla="*/ 2039 h 223241"/>
            <a:gd name="connsiteX7" fmla="*/ 314903 w 527076"/>
            <a:gd name="connsiteY7" fmla="*/ 53 h 223241"/>
            <a:gd name="connsiteX8" fmla="*/ 263489 w 527076"/>
            <a:gd name="connsiteY8" fmla="*/ 2355 h 223241"/>
            <a:gd name="connsiteX9" fmla="*/ 212077 w 527076"/>
            <a:gd name="connsiteY9" fmla="*/ 8855 h 223241"/>
            <a:gd name="connsiteX10" fmla="*/ 162642 w 527076"/>
            <a:gd name="connsiteY10" fmla="*/ 19305 h 223241"/>
            <a:gd name="connsiteX11" fmla="*/ 117085 w 527076"/>
            <a:gd name="connsiteY11" fmla="*/ 33303 h 223241"/>
            <a:gd name="connsiteX12" fmla="*/ 77156 w 527076"/>
            <a:gd name="connsiteY12" fmla="*/ 50310 h 223241"/>
            <a:gd name="connsiteX13" fmla="*/ 44389 w 527076"/>
            <a:gd name="connsiteY13" fmla="*/ 69673 h 223241"/>
            <a:gd name="connsiteX14" fmla="*/ 20044 w 527076"/>
            <a:gd name="connsiteY14" fmla="*/ 90648 h 223241"/>
            <a:gd name="connsiteX15" fmla="*/ 5056 w 527076"/>
            <a:gd name="connsiteY15" fmla="*/ 112430 h 223241"/>
            <a:gd name="connsiteX16" fmla="*/ 3 w 527076"/>
            <a:gd name="connsiteY16" fmla="*/ 134180 h 223241"/>
            <a:gd name="connsiteX17" fmla="*/ 5076 w 527076"/>
            <a:gd name="connsiteY17" fmla="*/ 155063 h 223241"/>
            <a:gd name="connsiteX18" fmla="*/ 20082 w 527076"/>
            <a:gd name="connsiteY18" fmla="*/ 174277 h 223241"/>
            <a:gd name="connsiteX19" fmla="*/ 44443 w 527076"/>
            <a:gd name="connsiteY19" fmla="*/ 191082 h 223241"/>
            <a:gd name="connsiteX20" fmla="*/ 77225 w 527076"/>
            <a:gd name="connsiteY20" fmla="*/ 204835 h 223241"/>
            <a:gd name="connsiteX21" fmla="*/ 117166 w 527076"/>
            <a:gd name="connsiteY21" fmla="*/ 215005 h 223241"/>
            <a:gd name="connsiteX22" fmla="*/ 162732 w 527076"/>
            <a:gd name="connsiteY22" fmla="*/ 221202 h 223241"/>
            <a:gd name="connsiteX23" fmla="*/ 212173 w 527076"/>
            <a:gd name="connsiteY23" fmla="*/ 223188 h 223241"/>
            <a:gd name="connsiteX24" fmla="*/ 263586 w 527076"/>
            <a:gd name="connsiteY24" fmla="*/ 220886 h 223241"/>
            <a:gd name="connsiteX25" fmla="*/ 314998 w 527076"/>
            <a:gd name="connsiteY25" fmla="*/ 214385 h 223241"/>
            <a:gd name="connsiteX26" fmla="*/ 364433 w 527076"/>
            <a:gd name="connsiteY26" fmla="*/ 203936 h 223241"/>
            <a:gd name="connsiteX27" fmla="*/ 409990 w 527076"/>
            <a:gd name="connsiteY27" fmla="*/ 189938 h 223241"/>
            <a:gd name="connsiteX28" fmla="*/ 449920 w 527076"/>
            <a:gd name="connsiteY28" fmla="*/ 172931 h 223241"/>
            <a:gd name="connsiteX29" fmla="*/ 482686 w 527076"/>
            <a:gd name="connsiteY29" fmla="*/ 153568 h 223241"/>
            <a:gd name="connsiteX30" fmla="*/ 507031 w 527076"/>
            <a:gd name="connsiteY30" fmla="*/ 132592 h 223241"/>
            <a:gd name="connsiteX31" fmla="*/ 522019 w 527076"/>
            <a:gd name="connsiteY31" fmla="*/ 110811 h 223241"/>
            <a:gd name="connsiteX32" fmla="*/ 527073 w 527076"/>
            <a:gd name="connsiteY32" fmla="*/ 89061 h 2232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27076" h="223241">
              <a:moveTo>
                <a:pt x="527073" y="89061"/>
              </a:moveTo>
              <a:cubicBezTo>
                <a:pt x="527070" y="81956"/>
                <a:pt x="525345" y="74861"/>
                <a:pt x="521999" y="68178"/>
              </a:cubicBezTo>
              <a:cubicBezTo>
                <a:pt x="518653" y="61495"/>
                <a:pt x="513555" y="54967"/>
                <a:pt x="506994" y="48964"/>
              </a:cubicBezTo>
              <a:cubicBezTo>
                <a:pt x="500433" y="42961"/>
                <a:pt x="492156" y="37251"/>
                <a:pt x="482632" y="32158"/>
              </a:cubicBezTo>
              <a:cubicBezTo>
                <a:pt x="473108" y="27065"/>
                <a:pt x="461972" y="22393"/>
                <a:pt x="449851" y="18406"/>
              </a:cubicBezTo>
              <a:cubicBezTo>
                <a:pt x="437731" y="14419"/>
                <a:pt x="424160" y="10964"/>
                <a:pt x="409909" y="8236"/>
              </a:cubicBezTo>
              <a:cubicBezTo>
                <a:pt x="395658" y="5508"/>
                <a:pt x="380177" y="3403"/>
                <a:pt x="364343" y="2039"/>
              </a:cubicBezTo>
              <a:cubicBezTo>
                <a:pt x="348509" y="675"/>
                <a:pt x="331712" y="0"/>
                <a:pt x="314903" y="53"/>
              </a:cubicBezTo>
              <a:cubicBezTo>
                <a:pt x="298094" y="106"/>
                <a:pt x="280627" y="888"/>
                <a:pt x="263489" y="2355"/>
              </a:cubicBezTo>
              <a:cubicBezTo>
                <a:pt x="246351" y="3822"/>
                <a:pt x="228885" y="6030"/>
                <a:pt x="212077" y="8855"/>
              </a:cubicBezTo>
              <a:cubicBezTo>
                <a:pt x="195269" y="11680"/>
                <a:pt x="178474" y="15230"/>
                <a:pt x="162642" y="19305"/>
              </a:cubicBezTo>
              <a:cubicBezTo>
                <a:pt x="146810" y="23380"/>
                <a:pt x="131333" y="28136"/>
                <a:pt x="117085" y="33303"/>
              </a:cubicBezTo>
              <a:cubicBezTo>
                <a:pt x="102837" y="38470"/>
                <a:pt x="89272" y="44248"/>
                <a:pt x="77156" y="50310"/>
              </a:cubicBezTo>
              <a:cubicBezTo>
                <a:pt x="65040" y="56372"/>
                <a:pt x="53908" y="62950"/>
                <a:pt x="44389" y="69673"/>
              </a:cubicBezTo>
              <a:cubicBezTo>
                <a:pt x="34870" y="76396"/>
                <a:pt x="26599" y="83522"/>
                <a:pt x="20044" y="90648"/>
              </a:cubicBezTo>
              <a:cubicBezTo>
                <a:pt x="13489" y="97774"/>
                <a:pt x="8396" y="105175"/>
                <a:pt x="5056" y="112430"/>
              </a:cubicBezTo>
              <a:cubicBezTo>
                <a:pt x="1716" y="119685"/>
                <a:pt x="0" y="127075"/>
                <a:pt x="3" y="134180"/>
              </a:cubicBezTo>
              <a:cubicBezTo>
                <a:pt x="6" y="141285"/>
                <a:pt x="1730" y="148380"/>
                <a:pt x="5076" y="155063"/>
              </a:cubicBezTo>
              <a:cubicBezTo>
                <a:pt x="8422" y="161746"/>
                <a:pt x="13521" y="168274"/>
                <a:pt x="20082" y="174277"/>
              </a:cubicBezTo>
              <a:cubicBezTo>
                <a:pt x="26643" y="180280"/>
                <a:pt x="34919" y="185989"/>
                <a:pt x="44443" y="191082"/>
              </a:cubicBezTo>
              <a:cubicBezTo>
                <a:pt x="53967" y="196175"/>
                <a:pt x="65105" y="200848"/>
                <a:pt x="77225" y="204835"/>
              </a:cubicBezTo>
              <a:cubicBezTo>
                <a:pt x="89345" y="208822"/>
                <a:pt x="102915" y="212277"/>
                <a:pt x="117166" y="215005"/>
              </a:cubicBezTo>
              <a:cubicBezTo>
                <a:pt x="131417" y="217733"/>
                <a:pt x="146898" y="219838"/>
                <a:pt x="162732" y="221202"/>
              </a:cubicBezTo>
              <a:cubicBezTo>
                <a:pt x="178566" y="222566"/>
                <a:pt x="195364" y="223241"/>
                <a:pt x="212173" y="223188"/>
              </a:cubicBezTo>
              <a:cubicBezTo>
                <a:pt x="228982" y="223135"/>
                <a:pt x="246449" y="222353"/>
                <a:pt x="263586" y="220886"/>
              </a:cubicBezTo>
              <a:cubicBezTo>
                <a:pt x="280723" y="219419"/>
                <a:pt x="298190" y="217210"/>
                <a:pt x="314998" y="214385"/>
              </a:cubicBezTo>
              <a:cubicBezTo>
                <a:pt x="331806" y="211560"/>
                <a:pt x="348601" y="208011"/>
                <a:pt x="364433" y="203936"/>
              </a:cubicBezTo>
              <a:cubicBezTo>
                <a:pt x="380265" y="199862"/>
                <a:pt x="395742" y="195105"/>
                <a:pt x="409990" y="189938"/>
              </a:cubicBezTo>
              <a:cubicBezTo>
                <a:pt x="424238" y="184771"/>
                <a:pt x="437804" y="178993"/>
                <a:pt x="449920" y="172931"/>
              </a:cubicBezTo>
              <a:cubicBezTo>
                <a:pt x="462036" y="166869"/>
                <a:pt x="473168" y="160291"/>
                <a:pt x="482686" y="153568"/>
              </a:cubicBezTo>
              <a:cubicBezTo>
                <a:pt x="492205" y="146845"/>
                <a:pt x="500476" y="139718"/>
                <a:pt x="507031" y="132592"/>
              </a:cubicBezTo>
              <a:cubicBezTo>
                <a:pt x="513586" y="125466"/>
                <a:pt x="518679" y="118066"/>
                <a:pt x="522019" y="110811"/>
              </a:cubicBezTo>
              <a:cubicBezTo>
                <a:pt x="525359" y="103556"/>
                <a:pt x="527076" y="96166"/>
                <a:pt x="527073" y="8906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0.5483</cdr:x>
      <cdr:y>0.46892</cdr:y>
    </cdr:from>
    <cdr:to>
      <cdr:x>0.59061</cdr:x>
      <cdr:y>0.55931</cdr:y>
    </cdr:to>
    <cdr:sp macro="" textlink="">
      <cdr:nvSpPr>
        <cdr:cNvPr id="25" name="PlotDat4_47|1~33_1"/>
        <cdr:cNvSpPr/>
      </cdr:nvSpPr>
      <cdr:spPr>
        <a:xfrm xmlns:a="http://schemas.openxmlformats.org/drawingml/2006/main">
          <a:off x="4744119" y="2943087"/>
          <a:ext cx="366047" cy="567304"/>
        </a:xfrm>
        <a:custGeom xmlns:a="http://schemas.openxmlformats.org/drawingml/2006/main">
          <a:avLst/>
          <a:gdLst>
            <a:gd name="connsiteX0" fmla="*/ 365899 w 365899"/>
            <a:gd name="connsiteY0" fmla="*/ 78967 h 566568"/>
            <a:gd name="connsiteX1" fmla="*/ 362161 w 365899"/>
            <a:gd name="connsiteY1" fmla="*/ 44595 h 566568"/>
            <a:gd name="connsiteX2" fmla="*/ 351536 w 365899"/>
            <a:gd name="connsiteY2" fmla="*/ 19397 h 566568"/>
            <a:gd name="connsiteX3" fmla="*/ 334431 w 365899"/>
            <a:gd name="connsiteY3" fmla="*/ 4339 h 566568"/>
            <a:gd name="connsiteX4" fmla="*/ 311506 w 365899"/>
            <a:gd name="connsiteY4" fmla="*/ 0 h 566568"/>
            <a:gd name="connsiteX5" fmla="*/ 283640 w 365899"/>
            <a:gd name="connsiteY5" fmla="*/ 6548 h 566568"/>
            <a:gd name="connsiteX6" fmla="*/ 251904 w 365899"/>
            <a:gd name="connsiteY6" fmla="*/ 23731 h 566568"/>
            <a:gd name="connsiteX7" fmla="*/ 217519 w 365899"/>
            <a:gd name="connsiteY7" fmla="*/ 50889 h 566568"/>
            <a:gd name="connsiteX8" fmla="*/ 181806 w 365899"/>
            <a:gd name="connsiteY8" fmla="*/ 86977 h 566568"/>
            <a:gd name="connsiteX9" fmla="*/ 146136 w 365899"/>
            <a:gd name="connsiteY9" fmla="*/ 130610 h 566568"/>
            <a:gd name="connsiteX10" fmla="*/ 111881 w 365899"/>
            <a:gd name="connsiteY10" fmla="*/ 180109 h 566568"/>
            <a:gd name="connsiteX11" fmla="*/ 80357 w 365899"/>
            <a:gd name="connsiteY11" fmla="*/ 233574 h 566568"/>
            <a:gd name="connsiteX12" fmla="*/ 52776 w 365899"/>
            <a:gd name="connsiteY12" fmla="*/ 288948 h 566568"/>
            <a:gd name="connsiteX13" fmla="*/ 30197 w 365899"/>
            <a:gd name="connsiteY13" fmla="*/ 344105 h 566568"/>
            <a:gd name="connsiteX14" fmla="*/ 13489 w 365899"/>
            <a:gd name="connsiteY14" fmla="*/ 396925 h 566568"/>
            <a:gd name="connsiteX15" fmla="*/ 3292 w 365899"/>
            <a:gd name="connsiteY15" fmla="*/ 445378 h 566568"/>
            <a:gd name="connsiteX16" fmla="*/ 0 w 365899"/>
            <a:gd name="connsiteY16" fmla="*/ 487601 h 566568"/>
            <a:gd name="connsiteX17" fmla="*/ 3739 w 365899"/>
            <a:gd name="connsiteY17" fmla="*/ 521973 h 566568"/>
            <a:gd name="connsiteX18" fmla="*/ 14365 w 365899"/>
            <a:gd name="connsiteY18" fmla="*/ 547173 h 566568"/>
            <a:gd name="connsiteX19" fmla="*/ 31469 w 365899"/>
            <a:gd name="connsiteY19" fmla="*/ 562231 h 566568"/>
            <a:gd name="connsiteX20" fmla="*/ 54395 w 365899"/>
            <a:gd name="connsiteY20" fmla="*/ 566568 h 566568"/>
            <a:gd name="connsiteX21" fmla="*/ 82261 w 365899"/>
            <a:gd name="connsiteY21" fmla="*/ 560021 h 566568"/>
            <a:gd name="connsiteX22" fmla="*/ 113996 w 365899"/>
            <a:gd name="connsiteY22" fmla="*/ 542837 h 566568"/>
            <a:gd name="connsiteX23" fmla="*/ 148381 w 365899"/>
            <a:gd name="connsiteY23" fmla="*/ 515680 h 566568"/>
            <a:gd name="connsiteX24" fmla="*/ 184095 w 365899"/>
            <a:gd name="connsiteY24" fmla="*/ 479591 h 566568"/>
            <a:gd name="connsiteX25" fmla="*/ 219764 w 365899"/>
            <a:gd name="connsiteY25" fmla="*/ 435959 h 566568"/>
            <a:gd name="connsiteX26" fmla="*/ 254019 w 365899"/>
            <a:gd name="connsiteY26" fmla="*/ 386460 h 566568"/>
            <a:gd name="connsiteX27" fmla="*/ 285543 w 365899"/>
            <a:gd name="connsiteY27" fmla="*/ 332995 h 566568"/>
            <a:gd name="connsiteX28" fmla="*/ 313124 w 365899"/>
            <a:gd name="connsiteY28" fmla="*/ 277620 h 566568"/>
            <a:gd name="connsiteX29" fmla="*/ 335703 w 365899"/>
            <a:gd name="connsiteY29" fmla="*/ 222463 h 566568"/>
            <a:gd name="connsiteX30" fmla="*/ 352411 w 365899"/>
            <a:gd name="connsiteY30" fmla="*/ 169644 h 566568"/>
            <a:gd name="connsiteX31" fmla="*/ 362607 w 365899"/>
            <a:gd name="connsiteY31" fmla="*/ 121191 h 566568"/>
            <a:gd name="connsiteX32" fmla="*/ 365899 w 365899"/>
            <a:gd name="connsiteY32" fmla="*/ 78967 h 566568"/>
            <a:gd name="connsiteX0" fmla="*/ 365899 w 365899"/>
            <a:gd name="connsiteY0" fmla="*/ 78967 h 566568"/>
            <a:gd name="connsiteX1" fmla="*/ 362161 w 365899"/>
            <a:gd name="connsiteY1" fmla="*/ 44595 h 566568"/>
            <a:gd name="connsiteX2" fmla="*/ 351536 w 365899"/>
            <a:gd name="connsiteY2" fmla="*/ 19397 h 566568"/>
            <a:gd name="connsiteX3" fmla="*/ 334431 w 365899"/>
            <a:gd name="connsiteY3" fmla="*/ 4339 h 566568"/>
            <a:gd name="connsiteX4" fmla="*/ 311506 w 365899"/>
            <a:gd name="connsiteY4" fmla="*/ 0 h 566568"/>
            <a:gd name="connsiteX5" fmla="*/ 283640 w 365899"/>
            <a:gd name="connsiteY5" fmla="*/ 6548 h 566568"/>
            <a:gd name="connsiteX6" fmla="*/ 251904 w 365899"/>
            <a:gd name="connsiteY6" fmla="*/ 23731 h 566568"/>
            <a:gd name="connsiteX7" fmla="*/ 217519 w 365899"/>
            <a:gd name="connsiteY7" fmla="*/ 50889 h 566568"/>
            <a:gd name="connsiteX8" fmla="*/ 181806 w 365899"/>
            <a:gd name="connsiteY8" fmla="*/ 86977 h 566568"/>
            <a:gd name="connsiteX9" fmla="*/ 146136 w 365899"/>
            <a:gd name="connsiteY9" fmla="*/ 130610 h 566568"/>
            <a:gd name="connsiteX10" fmla="*/ 111881 w 365899"/>
            <a:gd name="connsiteY10" fmla="*/ 180109 h 566568"/>
            <a:gd name="connsiteX11" fmla="*/ 80357 w 365899"/>
            <a:gd name="connsiteY11" fmla="*/ 233574 h 566568"/>
            <a:gd name="connsiteX12" fmla="*/ 52776 w 365899"/>
            <a:gd name="connsiteY12" fmla="*/ 288948 h 566568"/>
            <a:gd name="connsiteX13" fmla="*/ 30197 w 365899"/>
            <a:gd name="connsiteY13" fmla="*/ 344105 h 566568"/>
            <a:gd name="connsiteX14" fmla="*/ 13489 w 365899"/>
            <a:gd name="connsiteY14" fmla="*/ 396925 h 566568"/>
            <a:gd name="connsiteX15" fmla="*/ 3292 w 365899"/>
            <a:gd name="connsiteY15" fmla="*/ 445378 h 566568"/>
            <a:gd name="connsiteX16" fmla="*/ 0 w 365899"/>
            <a:gd name="connsiteY16" fmla="*/ 487601 h 566568"/>
            <a:gd name="connsiteX17" fmla="*/ 3739 w 365899"/>
            <a:gd name="connsiteY17" fmla="*/ 521973 h 566568"/>
            <a:gd name="connsiteX18" fmla="*/ 14365 w 365899"/>
            <a:gd name="connsiteY18" fmla="*/ 547173 h 566568"/>
            <a:gd name="connsiteX19" fmla="*/ 31469 w 365899"/>
            <a:gd name="connsiteY19" fmla="*/ 562231 h 566568"/>
            <a:gd name="connsiteX20" fmla="*/ 54395 w 365899"/>
            <a:gd name="connsiteY20" fmla="*/ 566568 h 566568"/>
            <a:gd name="connsiteX21" fmla="*/ 82261 w 365899"/>
            <a:gd name="connsiteY21" fmla="*/ 560021 h 566568"/>
            <a:gd name="connsiteX22" fmla="*/ 113996 w 365899"/>
            <a:gd name="connsiteY22" fmla="*/ 542837 h 566568"/>
            <a:gd name="connsiteX23" fmla="*/ 148381 w 365899"/>
            <a:gd name="connsiteY23" fmla="*/ 515680 h 566568"/>
            <a:gd name="connsiteX24" fmla="*/ 184095 w 365899"/>
            <a:gd name="connsiteY24" fmla="*/ 479591 h 566568"/>
            <a:gd name="connsiteX25" fmla="*/ 219764 w 365899"/>
            <a:gd name="connsiteY25" fmla="*/ 435959 h 566568"/>
            <a:gd name="connsiteX26" fmla="*/ 254019 w 365899"/>
            <a:gd name="connsiteY26" fmla="*/ 386460 h 566568"/>
            <a:gd name="connsiteX27" fmla="*/ 285543 w 365899"/>
            <a:gd name="connsiteY27" fmla="*/ 332995 h 566568"/>
            <a:gd name="connsiteX28" fmla="*/ 313124 w 365899"/>
            <a:gd name="connsiteY28" fmla="*/ 277620 h 566568"/>
            <a:gd name="connsiteX29" fmla="*/ 335703 w 365899"/>
            <a:gd name="connsiteY29" fmla="*/ 222463 h 566568"/>
            <a:gd name="connsiteX30" fmla="*/ 352411 w 365899"/>
            <a:gd name="connsiteY30" fmla="*/ 169644 h 566568"/>
            <a:gd name="connsiteX31" fmla="*/ 362607 w 365899"/>
            <a:gd name="connsiteY31" fmla="*/ 121191 h 566568"/>
            <a:gd name="connsiteX32" fmla="*/ 365899 w 365899"/>
            <a:gd name="connsiteY32" fmla="*/ 78967 h 566568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899 w 365899"/>
            <a:gd name="connsiteY0" fmla="*/ 79335 h 566936"/>
            <a:gd name="connsiteX1" fmla="*/ 362161 w 365899"/>
            <a:gd name="connsiteY1" fmla="*/ 44963 h 566936"/>
            <a:gd name="connsiteX2" fmla="*/ 351536 w 365899"/>
            <a:gd name="connsiteY2" fmla="*/ 19765 h 566936"/>
            <a:gd name="connsiteX3" fmla="*/ 334431 w 365899"/>
            <a:gd name="connsiteY3" fmla="*/ 4707 h 566936"/>
            <a:gd name="connsiteX4" fmla="*/ 311506 w 365899"/>
            <a:gd name="connsiteY4" fmla="*/ 368 h 566936"/>
            <a:gd name="connsiteX5" fmla="*/ 283640 w 365899"/>
            <a:gd name="connsiteY5" fmla="*/ 6916 h 566936"/>
            <a:gd name="connsiteX6" fmla="*/ 251904 w 365899"/>
            <a:gd name="connsiteY6" fmla="*/ 24099 h 566936"/>
            <a:gd name="connsiteX7" fmla="*/ 217519 w 365899"/>
            <a:gd name="connsiteY7" fmla="*/ 51257 h 566936"/>
            <a:gd name="connsiteX8" fmla="*/ 181806 w 365899"/>
            <a:gd name="connsiteY8" fmla="*/ 87345 h 566936"/>
            <a:gd name="connsiteX9" fmla="*/ 146136 w 365899"/>
            <a:gd name="connsiteY9" fmla="*/ 130978 h 566936"/>
            <a:gd name="connsiteX10" fmla="*/ 111881 w 365899"/>
            <a:gd name="connsiteY10" fmla="*/ 180477 h 566936"/>
            <a:gd name="connsiteX11" fmla="*/ 80357 w 365899"/>
            <a:gd name="connsiteY11" fmla="*/ 233942 h 566936"/>
            <a:gd name="connsiteX12" fmla="*/ 52776 w 365899"/>
            <a:gd name="connsiteY12" fmla="*/ 289316 h 566936"/>
            <a:gd name="connsiteX13" fmla="*/ 30197 w 365899"/>
            <a:gd name="connsiteY13" fmla="*/ 344473 h 566936"/>
            <a:gd name="connsiteX14" fmla="*/ 13489 w 365899"/>
            <a:gd name="connsiteY14" fmla="*/ 397293 h 566936"/>
            <a:gd name="connsiteX15" fmla="*/ 3292 w 365899"/>
            <a:gd name="connsiteY15" fmla="*/ 445746 h 566936"/>
            <a:gd name="connsiteX16" fmla="*/ 0 w 365899"/>
            <a:gd name="connsiteY16" fmla="*/ 487969 h 566936"/>
            <a:gd name="connsiteX17" fmla="*/ 3739 w 365899"/>
            <a:gd name="connsiteY17" fmla="*/ 522341 h 566936"/>
            <a:gd name="connsiteX18" fmla="*/ 14365 w 365899"/>
            <a:gd name="connsiteY18" fmla="*/ 547541 h 566936"/>
            <a:gd name="connsiteX19" fmla="*/ 31469 w 365899"/>
            <a:gd name="connsiteY19" fmla="*/ 562599 h 566936"/>
            <a:gd name="connsiteX20" fmla="*/ 54395 w 365899"/>
            <a:gd name="connsiteY20" fmla="*/ 566936 h 566936"/>
            <a:gd name="connsiteX21" fmla="*/ 82261 w 365899"/>
            <a:gd name="connsiteY21" fmla="*/ 560389 h 566936"/>
            <a:gd name="connsiteX22" fmla="*/ 113996 w 365899"/>
            <a:gd name="connsiteY22" fmla="*/ 543205 h 566936"/>
            <a:gd name="connsiteX23" fmla="*/ 148381 w 365899"/>
            <a:gd name="connsiteY23" fmla="*/ 516048 h 566936"/>
            <a:gd name="connsiteX24" fmla="*/ 184095 w 365899"/>
            <a:gd name="connsiteY24" fmla="*/ 479959 h 566936"/>
            <a:gd name="connsiteX25" fmla="*/ 219764 w 365899"/>
            <a:gd name="connsiteY25" fmla="*/ 436327 h 566936"/>
            <a:gd name="connsiteX26" fmla="*/ 254019 w 365899"/>
            <a:gd name="connsiteY26" fmla="*/ 386828 h 566936"/>
            <a:gd name="connsiteX27" fmla="*/ 285543 w 365899"/>
            <a:gd name="connsiteY27" fmla="*/ 333363 h 566936"/>
            <a:gd name="connsiteX28" fmla="*/ 313124 w 365899"/>
            <a:gd name="connsiteY28" fmla="*/ 277988 h 566936"/>
            <a:gd name="connsiteX29" fmla="*/ 335703 w 365899"/>
            <a:gd name="connsiteY29" fmla="*/ 222831 h 566936"/>
            <a:gd name="connsiteX30" fmla="*/ 352411 w 365899"/>
            <a:gd name="connsiteY30" fmla="*/ 170012 h 566936"/>
            <a:gd name="connsiteX31" fmla="*/ 362607 w 365899"/>
            <a:gd name="connsiteY31" fmla="*/ 121559 h 566936"/>
            <a:gd name="connsiteX32" fmla="*/ 365899 w 365899"/>
            <a:gd name="connsiteY32" fmla="*/ 79335 h 566936"/>
            <a:gd name="connsiteX0" fmla="*/ 365973 w 365973"/>
            <a:gd name="connsiteY0" fmla="*/ 79335 h 566936"/>
            <a:gd name="connsiteX1" fmla="*/ 362235 w 365973"/>
            <a:gd name="connsiteY1" fmla="*/ 44963 h 566936"/>
            <a:gd name="connsiteX2" fmla="*/ 351610 w 365973"/>
            <a:gd name="connsiteY2" fmla="*/ 19765 h 566936"/>
            <a:gd name="connsiteX3" fmla="*/ 334505 w 365973"/>
            <a:gd name="connsiteY3" fmla="*/ 4707 h 566936"/>
            <a:gd name="connsiteX4" fmla="*/ 311580 w 365973"/>
            <a:gd name="connsiteY4" fmla="*/ 368 h 566936"/>
            <a:gd name="connsiteX5" fmla="*/ 283714 w 365973"/>
            <a:gd name="connsiteY5" fmla="*/ 6916 h 566936"/>
            <a:gd name="connsiteX6" fmla="*/ 251978 w 365973"/>
            <a:gd name="connsiteY6" fmla="*/ 24099 h 566936"/>
            <a:gd name="connsiteX7" fmla="*/ 217593 w 365973"/>
            <a:gd name="connsiteY7" fmla="*/ 51257 h 566936"/>
            <a:gd name="connsiteX8" fmla="*/ 181880 w 365973"/>
            <a:gd name="connsiteY8" fmla="*/ 87345 h 566936"/>
            <a:gd name="connsiteX9" fmla="*/ 146210 w 365973"/>
            <a:gd name="connsiteY9" fmla="*/ 130978 h 566936"/>
            <a:gd name="connsiteX10" fmla="*/ 111955 w 365973"/>
            <a:gd name="connsiteY10" fmla="*/ 180477 h 566936"/>
            <a:gd name="connsiteX11" fmla="*/ 80431 w 365973"/>
            <a:gd name="connsiteY11" fmla="*/ 233942 h 566936"/>
            <a:gd name="connsiteX12" fmla="*/ 52850 w 365973"/>
            <a:gd name="connsiteY12" fmla="*/ 289316 h 566936"/>
            <a:gd name="connsiteX13" fmla="*/ 30271 w 365973"/>
            <a:gd name="connsiteY13" fmla="*/ 344473 h 566936"/>
            <a:gd name="connsiteX14" fmla="*/ 13563 w 365973"/>
            <a:gd name="connsiteY14" fmla="*/ 397293 h 566936"/>
            <a:gd name="connsiteX15" fmla="*/ 3366 w 365973"/>
            <a:gd name="connsiteY15" fmla="*/ 445746 h 566936"/>
            <a:gd name="connsiteX16" fmla="*/ 74 w 365973"/>
            <a:gd name="connsiteY16" fmla="*/ 487969 h 566936"/>
            <a:gd name="connsiteX17" fmla="*/ 3813 w 365973"/>
            <a:gd name="connsiteY17" fmla="*/ 522341 h 566936"/>
            <a:gd name="connsiteX18" fmla="*/ 14439 w 365973"/>
            <a:gd name="connsiteY18" fmla="*/ 547541 h 566936"/>
            <a:gd name="connsiteX19" fmla="*/ 31543 w 365973"/>
            <a:gd name="connsiteY19" fmla="*/ 562599 h 566936"/>
            <a:gd name="connsiteX20" fmla="*/ 54469 w 365973"/>
            <a:gd name="connsiteY20" fmla="*/ 566936 h 566936"/>
            <a:gd name="connsiteX21" fmla="*/ 82335 w 365973"/>
            <a:gd name="connsiteY21" fmla="*/ 560389 h 566936"/>
            <a:gd name="connsiteX22" fmla="*/ 114070 w 365973"/>
            <a:gd name="connsiteY22" fmla="*/ 543205 h 566936"/>
            <a:gd name="connsiteX23" fmla="*/ 148455 w 365973"/>
            <a:gd name="connsiteY23" fmla="*/ 516048 h 566936"/>
            <a:gd name="connsiteX24" fmla="*/ 184169 w 365973"/>
            <a:gd name="connsiteY24" fmla="*/ 479959 h 566936"/>
            <a:gd name="connsiteX25" fmla="*/ 219838 w 365973"/>
            <a:gd name="connsiteY25" fmla="*/ 436327 h 566936"/>
            <a:gd name="connsiteX26" fmla="*/ 254093 w 365973"/>
            <a:gd name="connsiteY26" fmla="*/ 386828 h 566936"/>
            <a:gd name="connsiteX27" fmla="*/ 285617 w 365973"/>
            <a:gd name="connsiteY27" fmla="*/ 333363 h 566936"/>
            <a:gd name="connsiteX28" fmla="*/ 313198 w 365973"/>
            <a:gd name="connsiteY28" fmla="*/ 277988 h 566936"/>
            <a:gd name="connsiteX29" fmla="*/ 335777 w 365973"/>
            <a:gd name="connsiteY29" fmla="*/ 222831 h 566936"/>
            <a:gd name="connsiteX30" fmla="*/ 352485 w 365973"/>
            <a:gd name="connsiteY30" fmla="*/ 170012 h 566936"/>
            <a:gd name="connsiteX31" fmla="*/ 362681 w 365973"/>
            <a:gd name="connsiteY31" fmla="*/ 121559 h 566936"/>
            <a:gd name="connsiteX32" fmla="*/ 365973 w 365973"/>
            <a:gd name="connsiteY32" fmla="*/ 79335 h 566936"/>
            <a:gd name="connsiteX0" fmla="*/ 365973 w 365973"/>
            <a:gd name="connsiteY0" fmla="*/ 79335 h 566936"/>
            <a:gd name="connsiteX1" fmla="*/ 362235 w 365973"/>
            <a:gd name="connsiteY1" fmla="*/ 44963 h 566936"/>
            <a:gd name="connsiteX2" fmla="*/ 351610 w 365973"/>
            <a:gd name="connsiteY2" fmla="*/ 19765 h 566936"/>
            <a:gd name="connsiteX3" fmla="*/ 334505 w 365973"/>
            <a:gd name="connsiteY3" fmla="*/ 4707 h 566936"/>
            <a:gd name="connsiteX4" fmla="*/ 311580 w 365973"/>
            <a:gd name="connsiteY4" fmla="*/ 368 h 566936"/>
            <a:gd name="connsiteX5" fmla="*/ 283714 w 365973"/>
            <a:gd name="connsiteY5" fmla="*/ 6916 h 566936"/>
            <a:gd name="connsiteX6" fmla="*/ 251978 w 365973"/>
            <a:gd name="connsiteY6" fmla="*/ 24099 h 566936"/>
            <a:gd name="connsiteX7" fmla="*/ 217593 w 365973"/>
            <a:gd name="connsiteY7" fmla="*/ 51257 h 566936"/>
            <a:gd name="connsiteX8" fmla="*/ 181880 w 365973"/>
            <a:gd name="connsiteY8" fmla="*/ 87345 h 566936"/>
            <a:gd name="connsiteX9" fmla="*/ 146210 w 365973"/>
            <a:gd name="connsiteY9" fmla="*/ 130978 h 566936"/>
            <a:gd name="connsiteX10" fmla="*/ 111955 w 365973"/>
            <a:gd name="connsiteY10" fmla="*/ 180477 h 566936"/>
            <a:gd name="connsiteX11" fmla="*/ 80431 w 365973"/>
            <a:gd name="connsiteY11" fmla="*/ 233942 h 566936"/>
            <a:gd name="connsiteX12" fmla="*/ 52850 w 365973"/>
            <a:gd name="connsiteY12" fmla="*/ 289316 h 566936"/>
            <a:gd name="connsiteX13" fmla="*/ 30271 w 365973"/>
            <a:gd name="connsiteY13" fmla="*/ 344473 h 566936"/>
            <a:gd name="connsiteX14" fmla="*/ 13563 w 365973"/>
            <a:gd name="connsiteY14" fmla="*/ 397293 h 566936"/>
            <a:gd name="connsiteX15" fmla="*/ 3366 w 365973"/>
            <a:gd name="connsiteY15" fmla="*/ 445746 h 566936"/>
            <a:gd name="connsiteX16" fmla="*/ 74 w 365973"/>
            <a:gd name="connsiteY16" fmla="*/ 487969 h 566936"/>
            <a:gd name="connsiteX17" fmla="*/ 3813 w 365973"/>
            <a:gd name="connsiteY17" fmla="*/ 522341 h 566936"/>
            <a:gd name="connsiteX18" fmla="*/ 14439 w 365973"/>
            <a:gd name="connsiteY18" fmla="*/ 547541 h 566936"/>
            <a:gd name="connsiteX19" fmla="*/ 31543 w 365973"/>
            <a:gd name="connsiteY19" fmla="*/ 562599 h 566936"/>
            <a:gd name="connsiteX20" fmla="*/ 54469 w 365973"/>
            <a:gd name="connsiteY20" fmla="*/ 566936 h 566936"/>
            <a:gd name="connsiteX21" fmla="*/ 82335 w 365973"/>
            <a:gd name="connsiteY21" fmla="*/ 560389 h 566936"/>
            <a:gd name="connsiteX22" fmla="*/ 114070 w 365973"/>
            <a:gd name="connsiteY22" fmla="*/ 543205 h 566936"/>
            <a:gd name="connsiteX23" fmla="*/ 148455 w 365973"/>
            <a:gd name="connsiteY23" fmla="*/ 516048 h 566936"/>
            <a:gd name="connsiteX24" fmla="*/ 184169 w 365973"/>
            <a:gd name="connsiteY24" fmla="*/ 479959 h 566936"/>
            <a:gd name="connsiteX25" fmla="*/ 219838 w 365973"/>
            <a:gd name="connsiteY25" fmla="*/ 436327 h 566936"/>
            <a:gd name="connsiteX26" fmla="*/ 254093 w 365973"/>
            <a:gd name="connsiteY26" fmla="*/ 386828 h 566936"/>
            <a:gd name="connsiteX27" fmla="*/ 285617 w 365973"/>
            <a:gd name="connsiteY27" fmla="*/ 333363 h 566936"/>
            <a:gd name="connsiteX28" fmla="*/ 313198 w 365973"/>
            <a:gd name="connsiteY28" fmla="*/ 277988 h 566936"/>
            <a:gd name="connsiteX29" fmla="*/ 335777 w 365973"/>
            <a:gd name="connsiteY29" fmla="*/ 222831 h 566936"/>
            <a:gd name="connsiteX30" fmla="*/ 352485 w 365973"/>
            <a:gd name="connsiteY30" fmla="*/ 170012 h 566936"/>
            <a:gd name="connsiteX31" fmla="*/ 362681 w 365973"/>
            <a:gd name="connsiteY31" fmla="*/ 121559 h 566936"/>
            <a:gd name="connsiteX32" fmla="*/ 365973 w 365973"/>
            <a:gd name="connsiteY32" fmla="*/ 79335 h 566936"/>
            <a:gd name="connsiteX0" fmla="*/ 365973 w 365973"/>
            <a:gd name="connsiteY0" fmla="*/ 79335 h 566936"/>
            <a:gd name="connsiteX1" fmla="*/ 362235 w 365973"/>
            <a:gd name="connsiteY1" fmla="*/ 44963 h 566936"/>
            <a:gd name="connsiteX2" fmla="*/ 351610 w 365973"/>
            <a:gd name="connsiteY2" fmla="*/ 19765 h 566936"/>
            <a:gd name="connsiteX3" fmla="*/ 334505 w 365973"/>
            <a:gd name="connsiteY3" fmla="*/ 4707 h 566936"/>
            <a:gd name="connsiteX4" fmla="*/ 311580 w 365973"/>
            <a:gd name="connsiteY4" fmla="*/ 368 h 566936"/>
            <a:gd name="connsiteX5" fmla="*/ 283714 w 365973"/>
            <a:gd name="connsiteY5" fmla="*/ 6916 h 566936"/>
            <a:gd name="connsiteX6" fmla="*/ 251978 w 365973"/>
            <a:gd name="connsiteY6" fmla="*/ 24099 h 566936"/>
            <a:gd name="connsiteX7" fmla="*/ 217593 w 365973"/>
            <a:gd name="connsiteY7" fmla="*/ 51257 h 566936"/>
            <a:gd name="connsiteX8" fmla="*/ 181880 w 365973"/>
            <a:gd name="connsiteY8" fmla="*/ 87345 h 566936"/>
            <a:gd name="connsiteX9" fmla="*/ 146210 w 365973"/>
            <a:gd name="connsiteY9" fmla="*/ 130978 h 566936"/>
            <a:gd name="connsiteX10" fmla="*/ 111955 w 365973"/>
            <a:gd name="connsiteY10" fmla="*/ 180477 h 566936"/>
            <a:gd name="connsiteX11" fmla="*/ 80431 w 365973"/>
            <a:gd name="connsiteY11" fmla="*/ 233942 h 566936"/>
            <a:gd name="connsiteX12" fmla="*/ 52850 w 365973"/>
            <a:gd name="connsiteY12" fmla="*/ 289316 h 566936"/>
            <a:gd name="connsiteX13" fmla="*/ 30271 w 365973"/>
            <a:gd name="connsiteY13" fmla="*/ 344473 h 566936"/>
            <a:gd name="connsiteX14" fmla="*/ 13563 w 365973"/>
            <a:gd name="connsiteY14" fmla="*/ 397293 h 566936"/>
            <a:gd name="connsiteX15" fmla="*/ 3366 w 365973"/>
            <a:gd name="connsiteY15" fmla="*/ 445746 h 566936"/>
            <a:gd name="connsiteX16" fmla="*/ 74 w 365973"/>
            <a:gd name="connsiteY16" fmla="*/ 487969 h 566936"/>
            <a:gd name="connsiteX17" fmla="*/ 3813 w 365973"/>
            <a:gd name="connsiteY17" fmla="*/ 522341 h 566936"/>
            <a:gd name="connsiteX18" fmla="*/ 14439 w 365973"/>
            <a:gd name="connsiteY18" fmla="*/ 547541 h 566936"/>
            <a:gd name="connsiteX19" fmla="*/ 31543 w 365973"/>
            <a:gd name="connsiteY19" fmla="*/ 562599 h 566936"/>
            <a:gd name="connsiteX20" fmla="*/ 54469 w 365973"/>
            <a:gd name="connsiteY20" fmla="*/ 566936 h 566936"/>
            <a:gd name="connsiteX21" fmla="*/ 82335 w 365973"/>
            <a:gd name="connsiteY21" fmla="*/ 560389 h 566936"/>
            <a:gd name="connsiteX22" fmla="*/ 114070 w 365973"/>
            <a:gd name="connsiteY22" fmla="*/ 543205 h 566936"/>
            <a:gd name="connsiteX23" fmla="*/ 148455 w 365973"/>
            <a:gd name="connsiteY23" fmla="*/ 516048 h 566936"/>
            <a:gd name="connsiteX24" fmla="*/ 184169 w 365973"/>
            <a:gd name="connsiteY24" fmla="*/ 479959 h 566936"/>
            <a:gd name="connsiteX25" fmla="*/ 219838 w 365973"/>
            <a:gd name="connsiteY25" fmla="*/ 436327 h 566936"/>
            <a:gd name="connsiteX26" fmla="*/ 254093 w 365973"/>
            <a:gd name="connsiteY26" fmla="*/ 386828 h 566936"/>
            <a:gd name="connsiteX27" fmla="*/ 285617 w 365973"/>
            <a:gd name="connsiteY27" fmla="*/ 333363 h 566936"/>
            <a:gd name="connsiteX28" fmla="*/ 313198 w 365973"/>
            <a:gd name="connsiteY28" fmla="*/ 277988 h 566936"/>
            <a:gd name="connsiteX29" fmla="*/ 335777 w 365973"/>
            <a:gd name="connsiteY29" fmla="*/ 222831 h 566936"/>
            <a:gd name="connsiteX30" fmla="*/ 352485 w 365973"/>
            <a:gd name="connsiteY30" fmla="*/ 170012 h 566936"/>
            <a:gd name="connsiteX31" fmla="*/ 362681 w 365973"/>
            <a:gd name="connsiteY31" fmla="*/ 121559 h 566936"/>
            <a:gd name="connsiteX32" fmla="*/ 365973 w 365973"/>
            <a:gd name="connsiteY32" fmla="*/ 79335 h 566936"/>
            <a:gd name="connsiteX0" fmla="*/ 365973 w 365973"/>
            <a:gd name="connsiteY0" fmla="*/ 79335 h 566936"/>
            <a:gd name="connsiteX1" fmla="*/ 362235 w 365973"/>
            <a:gd name="connsiteY1" fmla="*/ 44963 h 566936"/>
            <a:gd name="connsiteX2" fmla="*/ 351610 w 365973"/>
            <a:gd name="connsiteY2" fmla="*/ 19765 h 566936"/>
            <a:gd name="connsiteX3" fmla="*/ 334505 w 365973"/>
            <a:gd name="connsiteY3" fmla="*/ 4707 h 566936"/>
            <a:gd name="connsiteX4" fmla="*/ 311580 w 365973"/>
            <a:gd name="connsiteY4" fmla="*/ 368 h 566936"/>
            <a:gd name="connsiteX5" fmla="*/ 283714 w 365973"/>
            <a:gd name="connsiteY5" fmla="*/ 6916 h 566936"/>
            <a:gd name="connsiteX6" fmla="*/ 251978 w 365973"/>
            <a:gd name="connsiteY6" fmla="*/ 24099 h 566936"/>
            <a:gd name="connsiteX7" fmla="*/ 217593 w 365973"/>
            <a:gd name="connsiteY7" fmla="*/ 51257 h 566936"/>
            <a:gd name="connsiteX8" fmla="*/ 181880 w 365973"/>
            <a:gd name="connsiteY8" fmla="*/ 87345 h 566936"/>
            <a:gd name="connsiteX9" fmla="*/ 146210 w 365973"/>
            <a:gd name="connsiteY9" fmla="*/ 130978 h 566936"/>
            <a:gd name="connsiteX10" fmla="*/ 111955 w 365973"/>
            <a:gd name="connsiteY10" fmla="*/ 180477 h 566936"/>
            <a:gd name="connsiteX11" fmla="*/ 80431 w 365973"/>
            <a:gd name="connsiteY11" fmla="*/ 233942 h 566936"/>
            <a:gd name="connsiteX12" fmla="*/ 52850 w 365973"/>
            <a:gd name="connsiteY12" fmla="*/ 289316 h 566936"/>
            <a:gd name="connsiteX13" fmla="*/ 30271 w 365973"/>
            <a:gd name="connsiteY13" fmla="*/ 344473 h 566936"/>
            <a:gd name="connsiteX14" fmla="*/ 13563 w 365973"/>
            <a:gd name="connsiteY14" fmla="*/ 397293 h 566936"/>
            <a:gd name="connsiteX15" fmla="*/ 3366 w 365973"/>
            <a:gd name="connsiteY15" fmla="*/ 445746 h 566936"/>
            <a:gd name="connsiteX16" fmla="*/ 74 w 365973"/>
            <a:gd name="connsiteY16" fmla="*/ 487969 h 566936"/>
            <a:gd name="connsiteX17" fmla="*/ 3813 w 365973"/>
            <a:gd name="connsiteY17" fmla="*/ 522341 h 566936"/>
            <a:gd name="connsiteX18" fmla="*/ 14439 w 365973"/>
            <a:gd name="connsiteY18" fmla="*/ 547541 h 566936"/>
            <a:gd name="connsiteX19" fmla="*/ 31543 w 365973"/>
            <a:gd name="connsiteY19" fmla="*/ 562599 h 566936"/>
            <a:gd name="connsiteX20" fmla="*/ 54469 w 365973"/>
            <a:gd name="connsiteY20" fmla="*/ 566936 h 566936"/>
            <a:gd name="connsiteX21" fmla="*/ 82335 w 365973"/>
            <a:gd name="connsiteY21" fmla="*/ 560389 h 566936"/>
            <a:gd name="connsiteX22" fmla="*/ 114070 w 365973"/>
            <a:gd name="connsiteY22" fmla="*/ 543205 h 566936"/>
            <a:gd name="connsiteX23" fmla="*/ 148455 w 365973"/>
            <a:gd name="connsiteY23" fmla="*/ 516048 h 566936"/>
            <a:gd name="connsiteX24" fmla="*/ 184169 w 365973"/>
            <a:gd name="connsiteY24" fmla="*/ 479959 h 566936"/>
            <a:gd name="connsiteX25" fmla="*/ 219838 w 365973"/>
            <a:gd name="connsiteY25" fmla="*/ 436327 h 566936"/>
            <a:gd name="connsiteX26" fmla="*/ 254093 w 365973"/>
            <a:gd name="connsiteY26" fmla="*/ 386828 h 566936"/>
            <a:gd name="connsiteX27" fmla="*/ 285617 w 365973"/>
            <a:gd name="connsiteY27" fmla="*/ 333363 h 566936"/>
            <a:gd name="connsiteX28" fmla="*/ 313198 w 365973"/>
            <a:gd name="connsiteY28" fmla="*/ 277988 h 566936"/>
            <a:gd name="connsiteX29" fmla="*/ 335777 w 365973"/>
            <a:gd name="connsiteY29" fmla="*/ 222831 h 566936"/>
            <a:gd name="connsiteX30" fmla="*/ 352485 w 365973"/>
            <a:gd name="connsiteY30" fmla="*/ 170012 h 566936"/>
            <a:gd name="connsiteX31" fmla="*/ 362681 w 365973"/>
            <a:gd name="connsiteY31" fmla="*/ 121559 h 566936"/>
            <a:gd name="connsiteX32" fmla="*/ 365973 w 365973"/>
            <a:gd name="connsiteY32" fmla="*/ 79335 h 566936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5973"/>
            <a:gd name="connsiteY0" fmla="*/ 79335 h 567304"/>
            <a:gd name="connsiteX1" fmla="*/ 362235 w 365973"/>
            <a:gd name="connsiteY1" fmla="*/ 44963 h 567304"/>
            <a:gd name="connsiteX2" fmla="*/ 351610 w 365973"/>
            <a:gd name="connsiteY2" fmla="*/ 19765 h 567304"/>
            <a:gd name="connsiteX3" fmla="*/ 334505 w 365973"/>
            <a:gd name="connsiteY3" fmla="*/ 4707 h 567304"/>
            <a:gd name="connsiteX4" fmla="*/ 311580 w 365973"/>
            <a:gd name="connsiteY4" fmla="*/ 368 h 567304"/>
            <a:gd name="connsiteX5" fmla="*/ 283714 w 365973"/>
            <a:gd name="connsiteY5" fmla="*/ 6916 h 567304"/>
            <a:gd name="connsiteX6" fmla="*/ 251978 w 365973"/>
            <a:gd name="connsiteY6" fmla="*/ 24099 h 567304"/>
            <a:gd name="connsiteX7" fmla="*/ 217593 w 365973"/>
            <a:gd name="connsiteY7" fmla="*/ 51257 h 567304"/>
            <a:gd name="connsiteX8" fmla="*/ 181880 w 365973"/>
            <a:gd name="connsiteY8" fmla="*/ 87345 h 567304"/>
            <a:gd name="connsiteX9" fmla="*/ 146210 w 365973"/>
            <a:gd name="connsiteY9" fmla="*/ 130978 h 567304"/>
            <a:gd name="connsiteX10" fmla="*/ 111955 w 365973"/>
            <a:gd name="connsiteY10" fmla="*/ 180477 h 567304"/>
            <a:gd name="connsiteX11" fmla="*/ 80431 w 365973"/>
            <a:gd name="connsiteY11" fmla="*/ 233942 h 567304"/>
            <a:gd name="connsiteX12" fmla="*/ 52850 w 365973"/>
            <a:gd name="connsiteY12" fmla="*/ 289316 h 567304"/>
            <a:gd name="connsiteX13" fmla="*/ 30271 w 365973"/>
            <a:gd name="connsiteY13" fmla="*/ 344473 h 567304"/>
            <a:gd name="connsiteX14" fmla="*/ 13563 w 365973"/>
            <a:gd name="connsiteY14" fmla="*/ 397293 h 567304"/>
            <a:gd name="connsiteX15" fmla="*/ 3366 w 365973"/>
            <a:gd name="connsiteY15" fmla="*/ 445746 h 567304"/>
            <a:gd name="connsiteX16" fmla="*/ 74 w 365973"/>
            <a:gd name="connsiteY16" fmla="*/ 487969 h 567304"/>
            <a:gd name="connsiteX17" fmla="*/ 3813 w 365973"/>
            <a:gd name="connsiteY17" fmla="*/ 522341 h 567304"/>
            <a:gd name="connsiteX18" fmla="*/ 14439 w 365973"/>
            <a:gd name="connsiteY18" fmla="*/ 547541 h 567304"/>
            <a:gd name="connsiteX19" fmla="*/ 31543 w 365973"/>
            <a:gd name="connsiteY19" fmla="*/ 562599 h 567304"/>
            <a:gd name="connsiteX20" fmla="*/ 54469 w 365973"/>
            <a:gd name="connsiteY20" fmla="*/ 566936 h 567304"/>
            <a:gd name="connsiteX21" fmla="*/ 82335 w 365973"/>
            <a:gd name="connsiteY21" fmla="*/ 560389 h 567304"/>
            <a:gd name="connsiteX22" fmla="*/ 114070 w 365973"/>
            <a:gd name="connsiteY22" fmla="*/ 543205 h 567304"/>
            <a:gd name="connsiteX23" fmla="*/ 148455 w 365973"/>
            <a:gd name="connsiteY23" fmla="*/ 516048 h 567304"/>
            <a:gd name="connsiteX24" fmla="*/ 184169 w 365973"/>
            <a:gd name="connsiteY24" fmla="*/ 479959 h 567304"/>
            <a:gd name="connsiteX25" fmla="*/ 219838 w 365973"/>
            <a:gd name="connsiteY25" fmla="*/ 436327 h 567304"/>
            <a:gd name="connsiteX26" fmla="*/ 254093 w 365973"/>
            <a:gd name="connsiteY26" fmla="*/ 386828 h 567304"/>
            <a:gd name="connsiteX27" fmla="*/ 285617 w 365973"/>
            <a:gd name="connsiteY27" fmla="*/ 333363 h 567304"/>
            <a:gd name="connsiteX28" fmla="*/ 313198 w 365973"/>
            <a:gd name="connsiteY28" fmla="*/ 277988 h 567304"/>
            <a:gd name="connsiteX29" fmla="*/ 335777 w 365973"/>
            <a:gd name="connsiteY29" fmla="*/ 222831 h 567304"/>
            <a:gd name="connsiteX30" fmla="*/ 352485 w 365973"/>
            <a:gd name="connsiteY30" fmla="*/ 170012 h 567304"/>
            <a:gd name="connsiteX31" fmla="*/ 362681 w 365973"/>
            <a:gd name="connsiteY31" fmla="*/ 121559 h 567304"/>
            <a:gd name="connsiteX32" fmla="*/ 365973 w 365973"/>
            <a:gd name="connsiteY32" fmla="*/ 79335 h 567304"/>
            <a:gd name="connsiteX0" fmla="*/ 365973 w 366047"/>
            <a:gd name="connsiteY0" fmla="*/ 79335 h 567304"/>
            <a:gd name="connsiteX1" fmla="*/ 362235 w 366047"/>
            <a:gd name="connsiteY1" fmla="*/ 44963 h 567304"/>
            <a:gd name="connsiteX2" fmla="*/ 351610 w 366047"/>
            <a:gd name="connsiteY2" fmla="*/ 19765 h 567304"/>
            <a:gd name="connsiteX3" fmla="*/ 334505 w 366047"/>
            <a:gd name="connsiteY3" fmla="*/ 4707 h 567304"/>
            <a:gd name="connsiteX4" fmla="*/ 311580 w 366047"/>
            <a:gd name="connsiteY4" fmla="*/ 368 h 567304"/>
            <a:gd name="connsiteX5" fmla="*/ 283714 w 366047"/>
            <a:gd name="connsiteY5" fmla="*/ 6916 h 567304"/>
            <a:gd name="connsiteX6" fmla="*/ 251978 w 366047"/>
            <a:gd name="connsiteY6" fmla="*/ 24099 h 567304"/>
            <a:gd name="connsiteX7" fmla="*/ 217593 w 366047"/>
            <a:gd name="connsiteY7" fmla="*/ 51257 h 567304"/>
            <a:gd name="connsiteX8" fmla="*/ 181880 w 366047"/>
            <a:gd name="connsiteY8" fmla="*/ 87345 h 567304"/>
            <a:gd name="connsiteX9" fmla="*/ 146210 w 366047"/>
            <a:gd name="connsiteY9" fmla="*/ 130978 h 567304"/>
            <a:gd name="connsiteX10" fmla="*/ 111955 w 366047"/>
            <a:gd name="connsiteY10" fmla="*/ 180477 h 567304"/>
            <a:gd name="connsiteX11" fmla="*/ 80431 w 366047"/>
            <a:gd name="connsiteY11" fmla="*/ 233942 h 567304"/>
            <a:gd name="connsiteX12" fmla="*/ 52850 w 366047"/>
            <a:gd name="connsiteY12" fmla="*/ 289316 h 567304"/>
            <a:gd name="connsiteX13" fmla="*/ 30271 w 366047"/>
            <a:gd name="connsiteY13" fmla="*/ 344473 h 567304"/>
            <a:gd name="connsiteX14" fmla="*/ 13563 w 366047"/>
            <a:gd name="connsiteY14" fmla="*/ 397293 h 567304"/>
            <a:gd name="connsiteX15" fmla="*/ 3366 w 366047"/>
            <a:gd name="connsiteY15" fmla="*/ 445746 h 567304"/>
            <a:gd name="connsiteX16" fmla="*/ 74 w 366047"/>
            <a:gd name="connsiteY16" fmla="*/ 487969 h 567304"/>
            <a:gd name="connsiteX17" fmla="*/ 3813 w 366047"/>
            <a:gd name="connsiteY17" fmla="*/ 522341 h 567304"/>
            <a:gd name="connsiteX18" fmla="*/ 14439 w 366047"/>
            <a:gd name="connsiteY18" fmla="*/ 547541 h 567304"/>
            <a:gd name="connsiteX19" fmla="*/ 31543 w 366047"/>
            <a:gd name="connsiteY19" fmla="*/ 562599 h 567304"/>
            <a:gd name="connsiteX20" fmla="*/ 54469 w 366047"/>
            <a:gd name="connsiteY20" fmla="*/ 566936 h 567304"/>
            <a:gd name="connsiteX21" fmla="*/ 82335 w 366047"/>
            <a:gd name="connsiteY21" fmla="*/ 560389 h 567304"/>
            <a:gd name="connsiteX22" fmla="*/ 114070 w 366047"/>
            <a:gd name="connsiteY22" fmla="*/ 543205 h 567304"/>
            <a:gd name="connsiteX23" fmla="*/ 148455 w 366047"/>
            <a:gd name="connsiteY23" fmla="*/ 516048 h 567304"/>
            <a:gd name="connsiteX24" fmla="*/ 184169 w 366047"/>
            <a:gd name="connsiteY24" fmla="*/ 479959 h 567304"/>
            <a:gd name="connsiteX25" fmla="*/ 219838 w 366047"/>
            <a:gd name="connsiteY25" fmla="*/ 436327 h 567304"/>
            <a:gd name="connsiteX26" fmla="*/ 254093 w 366047"/>
            <a:gd name="connsiteY26" fmla="*/ 386828 h 567304"/>
            <a:gd name="connsiteX27" fmla="*/ 285617 w 366047"/>
            <a:gd name="connsiteY27" fmla="*/ 333363 h 567304"/>
            <a:gd name="connsiteX28" fmla="*/ 313198 w 366047"/>
            <a:gd name="connsiteY28" fmla="*/ 277988 h 567304"/>
            <a:gd name="connsiteX29" fmla="*/ 335777 w 366047"/>
            <a:gd name="connsiteY29" fmla="*/ 222831 h 567304"/>
            <a:gd name="connsiteX30" fmla="*/ 352485 w 366047"/>
            <a:gd name="connsiteY30" fmla="*/ 170012 h 567304"/>
            <a:gd name="connsiteX31" fmla="*/ 362681 w 366047"/>
            <a:gd name="connsiteY31" fmla="*/ 121559 h 567304"/>
            <a:gd name="connsiteX32" fmla="*/ 365973 w 366047"/>
            <a:gd name="connsiteY32" fmla="*/ 79335 h 567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66047" h="567304">
              <a:moveTo>
                <a:pt x="365973" y="79335"/>
              </a:moveTo>
              <a:cubicBezTo>
                <a:pt x="365899" y="66569"/>
                <a:pt x="364629" y="54891"/>
                <a:pt x="362235" y="44963"/>
              </a:cubicBezTo>
              <a:cubicBezTo>
                <a:pt x="359841" y="35035"/>
                <a:pt x="356232" y="26474"/>
                <a:pt x="351610" y="19765"/>
              </a:cubicBezTo>
              <a:cubicBezTo>
                <a:pt x="346988" y="13056"/>
                <a:pt x="341177" y="7940"/>
                <a:pt x="334505" y="4707"/>
              </a:cubicBezTo>
              <a:cubicBezTo>
                <a:pt x="327833" y="1474"/>
                <a:pt x="320045" y="0"/>
                <a:pt x="311580" y="368"/>
              </a:cubicBezTo>
              <a:cubicBezTo>
                <a:pt x="303115" y="736"/>
                <a:pt x="293648" y="2961"/>
                <a:pt x="283714" y="6916"/>
              </a:cubicBezTo>
              <a:cubicBezTo>
                <a:pt x="273780" y="10871"/>
                <a:pt x="262998" y="16709"/>
                <a:pt x="251978" y="24099"/>
              </a:cubicBezTo>
              <a:cubicBezTo>
                <a:pt x="240958" y="31489"/>
                <a:pt x="229276" y="40716"/>
                <a:pt x="217593" y="51257"/>
              </a:cubicBezTo>
              <a:cubicBezTo>
                <a:pt x="205910" y="61798"/>
                <a:pt x="193777" y="74058"/>
                <a:pt x="181880" y="87345"/>
              </a:cubicBezTo>
              <a:cubicBezTo>
                <a:pt x="169983" y="100632"/>
                <a:pt x="157864" y="115456"/>
                <a:pt x="146210" y="130978"/>
              </a:cubicBezTo>
              <a:cubicBezTo>
                <a:pt x="134556" y="146500"/>
                <a:pt x="122918" y="163316"/>
                <a:pt x="111955" y="180477"/>
              </a:cubicBezTo>
              <a:cubicBezTo>
                <a:pt x="100992" y="197638"/>
                <a:pt x="90282" y="215802"/>
                <a:pt x="80431" y="233942"/>
              </a:cubicBezTo>
              <a:cubicBezTo>
                <a:pt x="70580" y="252082"/>
                <a:pt x="61210" y="270894"/>
                <a:pt x="52850" y="289316"/>
              </a:cubicBezTo>
              <a:cubicBezTo>
                <a:pt x="44490" y="307738"/>
                <a:pt x="36819" y="326477"/>
                <a:pt x="30271" y="344473"/>
              </a:cubicBezTo>
              <a:cubicBezTo>
                <a:pt x="23723" y="362469"/>
                <a:pt x="18047" y="380414"/>
                <a:pt x="13563" y="397293"/>
              </a:cubicBezTo>
              <a:cubicBezTo>
                <a:pt x="9079" y="414172"/>
                <a:pt x="5614" y="430633"/>
                <a:pt x="3366" y="445746"/>
              </a:cubicBezTo>
              <a:cubicBezTo>
                <a:pt x="1118" y="460859"/>
                <a:pt x="0" y="475203"/>
                <a:pt x="74" y="487969"/>
              </a:cubicBezTo>
              <a:cubicBezTo>
                <a:pt x="148" y="500735"/>
                <a:pt x="1419" y="512412"/>
                <a:pt x="3813" y="522341"/>
              </a:cubicBezTo>
              <a:cubicBezTo>
                <a:pt x="6207" y="532270"/>
                <a:pt x="9817" y="540831"/>
                <a:pt x="14439" y="547541"/>
              </a:cubicBezTo>
              <a:cubicBezTo>
                <a:pt x="19061" y="554251"/>
                <a:pt x="24871" y="559367"/>
                <a:pt x="31543" y="562599"/>
              </a:cubicBezTo>
              <a:cubicBezTo>
                <a:pt x="38215" y="565831"/>
                <a:pt x="46004" y="567304"/>
                <a:pt x="54469" y="566936"/>
              </a:cubicBezTo>
              <a:cubicBezTo>
                <a:pt x="62934" y="566568"/>
                <a:pt x="72402" y="564344"/>
                <a:pt x="82335" y="560389"/>
              </a:cubicBezTo>
              <a:cubicBezTo>
                <a:pt x="92268" y="556434"/>
                <a:pt x="103050" y="550595"/>
                <a:pt x="114070" y="543205"/>
              </a:cubicBezTo>
              <a:cubicBezTo>
                <a:pt x="125090" y="535815"/>
                <a:pt x="136772" y="526589"/>
                <a:pt x="148455" y="516048"/>
              </a:cubicBezTo>
              <a:cubicBezTo>
                <a:pt x="160138" y="505507"/>
                <a:pt x="172272" y="493246"/>
                <a:pt x="184169" y="479959"/>
              </a:cubicBezTo>
              <a:cubicBezTo>
                <a:pt x="196066" y="466672"/>
                <a:pt x="208184" y="451849"/>
                <a:pt x="219838" y="436327"/>
              </a:cubicBezTo>
              <a:cubicBezTo>
                <a:pt x="231492" y="420805"/>
                <a:pt x="243130" y="403989"/>
                <a:pt x="254093" y="386828"/>
              </a:cubicBezTo>
              <a:cubicBezTo>
                <a:pt x="265056" y="369667"/>
                <a:pt x="275766" y="351503"/>
                <a:pt x="285617" y="333363"/>
              </a:cubicBezTo>
              <a:cubicBezTo>
                <a:pt x="295468" y="315223"/>
                <a:pt x="304838" y="296410"/>
                <a:pt x="313198" y="277988"/>
              </a:cubicBezTo>
              <a:cubicBezTo>
                <a:pt x="321558" y="259566"/>
                <a:pt x="329229" y="240827"/>
                <a:pt x="335777" y="222831"/>
              </a:cubicBezTo>
              <a:cubicBezTo>
                <a:pt x="342325" y="204835"/>
                <a:pt x="348001" y="186891"/>
                <a:pt x="352485" y="170012"/>
              </a:cubicBezTo>
              <a:cubicBezTo>
                <a:pt x="356969" y="153133"/>
                <a:pt x="360433" y="136672"/>
                <a:pt x="362681" y="121559"/>
              </a:cubicBezTo>
              <a:cubicBezTo>
                <a:pt x="364929" y="106446"/>
                <a:pt x="366047" y="92101"/>
                <a:pt x="365973" y="79335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0.55706</cdr:x>
      <cdr:y>0.44937</cdr:y>
    </cdr:from>
    <cdr:to>
      <cdr:x>0.62631</cdr:x>
      <cdr:y>0.55121</cdr:y>
    </cdr:to>
    <cdr:sp macro="" textlink="">
      <cdr:nvSpPr>
        <cdr:cNvPr id="26" name="PlotDat4_49|1~33_1"/>
        <cdr:cNvSpPr/>
      </cdr:nvSpPr>
      <cdr:spPr>
        <a:xfrm xmlns:a="http://schemas.openxmlformats.org/drawingml/2006/main">
          <a:off x="4819921" y="2820382"/>
          <a:ext cx="599167" cy="639154"/>
        </a:xfrm>
        <a:custGeom xmlns:a="http://schemas.openxmlformats.org/drawingml/2006/main">
          <a:avLst/>
          <a:gdLst>
            <a:gd name="connsiteX0" fmla="*/ 599065 w 599065"/>
            <a:gd name="connsiteY0" fmla="*/ 152490 h 637460"/>
            <a:gd name="connsiteX1" fmla="*/ 593155 w 599065"/>
            <a:gd name="connsiteY1" fmla="*/ 102570 h 637460"/>
            <a:gd name="connsiteX2" fmla="*/ 575962 w 599065"/>
            <a:gd name="connsiteY2" fmla="*/ 60957 h 637460"/>
            <a:gd name="connsiteX3" fmla="*/ 548146 w 599065"/>
            <a:gd name="connsiteY3" fmla="*/ 29250 h 637460"/>
            <a:gd name="connsiteX4" fmla="*/ 510776 w 599065"/>
            <a:gd name="connsiteY4" fmla="*/ 8667 h 637460"/>
            <a:gd name="connsiteX5" fmla="*/ 465288 w 599065"/>
            <a:gd name="connsiteY5" fmla="*/ 0 h 637460"/>
            <a:gd name="connsiteX6" fmla="*/ 413430 w 599065"/>
            <a:gd name="connsiteY6" fmla="*/ 3582 h 637460"/>
            <a:gd name="connsiteX7" fmla="*/ 357195 w 599065"/>
            <a:gd name="connsiteY7" fmla="*/ 19274 h 637460"/>
            <a:gd name="connsiteX8" fmla="*/ 298744 w 599065"/>
            <a:gd name="connsiteY8" fmla="*/ 46475 h 637460"/>
            <a:gd name="connsiteX9" fmla="*/ 240323 w 599065"/>
            <a:gd name="connsiteY9" fmla="*/ 84138 h 637460"/>
            <a:gd name="connsiteX10" fmla="*/ 184178 w 599065"/>
            <a:gd name="connsiteY10" fmla="*/ 130816 h 637460"/>
            <a:gd name="connsiteX11" fmla="*/ 132465 w 599065"/>
            <a:gd name="connsiteY11" fmla="*/ 184716 h 637460"/>
            <a:gd name="connsiteX12" fmla="*/ 87173 w 599065"/>
            <a:gd name="connsiteY12" fmla="*/ 243766 h 637460"/>
            <a:gd name="connsiteX13" fmla="*/ 50042 w 599065"/>
            <a:gd name="connsiteY13" fmla="*/ 305697 h 637460"/>
            <a:gd name="connsiteX14" fmla="*/ 22499 w 599065"/>
            <a:gd name="connsiteY14" fmla="*/ 368129 h 637460"/>
            <a:gd name="connsiteX15" fmla="*/ 5602 w 599065"/>
            <a:gd name="connsiteY15" fmla="*/ 428661 h 637460"/>
            <a:gd name="connsiteX16" fmla="*/ 0 w 599065"/>
            <a:gd name="connsiteY16" fmla="*/ 484970 h 637460"/>
            <a:gd name="connsiteX17" fmla="*/ 5910 w 599065"/>
            <a:gd name="connsiteY17" fmla="*/ 534890 h 637460"/>
            <a:gd name="connsiteX18" fmla="*/ 23103 w 599065"/>
            <a:gd name="connsiteY18" fmla="*/ 576503 h 637460"/>
            <a:gd name="connsiteX19" fmla="*/ 50919 w 599065"/>
            <a:gd name="connsiteY19" fmla="*/ 608210 h 637460"/>
            <a:gd name="connsiteX20" fmla="*/ 88289 w 599065"/>
            <a:gd name="connsiteY20" fmla="*/ 628793 h 637460"/>
            <a:gd name="connsiteX21" fmla="*/ 133777 w 599065"/>
            <a:gd name="connsiteY21" fmla="*/ 637460 h 637460"/>
            <a:gd name="connsiteX22" fmla="*/ 185635 w 599065"/>
            <a:gd name="connsiteY22" fmla="*/ 633878 h 637460"/>
            <a:gd name="connsiteX23" fmla="*/ 241871 w 599065"/>
            <a:gd name="connsiteY23" fmla="*/ 618186 h 637460"/>
            <a:gd name="connsiteX24" fmla="*/ 300322 w 599065"/>
            <a:gd name="connsiteY24" fmla="*/ 590985 h 637460"/>
            <a:gd name="connsiteX25" fmla="*/ 358742 w 599065"/>
            <a:gd name="connsiteY25" fmla="*/ 553322 h 637460"/>
            <a:gd name="connsiteX26" fmla="*/ 414888 w 599065"/>
            <a:gd name="connsiteY26" fmla="*/ 506644 h 637460"/>
            <a:gd name="connsiteX27" fmla="*/ 466600 w 599065"/>
            <a:gd name="connsiteY27" fmla="*/ 452744 h 637460"/>
            <a:gd name="connsiteX28" fmla="*/ 511892 w 599065"/>
            <a:gd name="connsiteY28" fmla="*/ 393694 h 637460"/>
            <a:gd name="connsiteX29" fmla="*/ 549023 w 599065"/>
            <a:gd name="connsiteY29" fmla="*/ 331764 h 637460"/>
            <a:gd name="connsiteX30" fmla="*/ 576566 w 599065"/>
            <a:gd name="connsiteY30" fmla="*/ 269332 h 637460"/>
            <a:gd name="connsiteX31" fmla="*/ 593464 w 599065"/>
            <a:gd name="connsiteY31" fmla="*/ 208799 h 637460"/>
            <a:gd name="connsiteX32" fmla="*/ 599065 w 599065"/>
            <a:gd name="connsiteY32" fmla="*/ 152490 h 637460"/>
            <a:gd name="connsiteX0" fmla="*/ 599065 w 599065"/>
            <a:gd name="connsiteY0" fmla="*/ 152490 h 637460"/>
            <a:gd name="connsiteX1" fmla="*/ 593155 w 599065"/>
            <a:gd name="connsiteY1" fmla="*/ 102570 h 637460"/>
            <a:gd name="connsiteX2" fmla="*/ 575962 w 599065"/>
            <a:gd name="connsiteY2" fmla="*/ 60957 h 637460"/>
            <a:gd name="connsiteX3" fmla="*/ 548146 w 599065"/>
            <a:gd name="connsiteY3" fmla="*/ 29250 h 637460"/>
            <a:gd name="connsiteX4" fmla="*/ 510776 w 599065"/>
            <a:gd name="connsiteY4" fmla="*/ 8667 h 637460"/>
            <a:gd name="connsiteX5" fmla="*/ 465288 w 599065"/>
            <a:gd name="connsiteY5" fmla="*/ 0 h 637460"/>
            <a:gd name="connsiteX6" fmla="*/ 413430 w 599065"/>
            <a:gd name="connsiteY6" fmla="*/ 3582 h 637460"/>
            <a:gd name="connsiteX7" fmla="*/ 357195 w 599065"/>
            <a:gd name="connsiteY7" fmla="*/ 19274 h 637460"/>
            <a:gd name="connsiteX8" fmla="*/ 298744 w 599065"/>
            <a:gd name="connsiteY8" fmla="*/ 46475 h 637460"/>
            <a:gd name="connsiteX9" fmla="*/ 240323 w 599065"/>
            <a:gd name="connsiteY9" fmla="*/ 84138 h 637460"/>
            <a:gd name="connsiteX10" fmla="*/ 184178 w 599065"/>
            <a:gd name="connsiteY10" fmla="*/ 130816 h 637460"/>
            <a:gd name="connsiteX11" fmla="*/ 132465 w 599065"/>
            <a:gd name="connsiteY11" fmla="*/ 184716 h 637460"/>
            <a:gd name="connsiteX12" fmla="*/ 87173 w 599065"/>
            <a:gd name="connsiteY12" fmla="*/ 243766 h 637460"/>
            <a:gd name="connsiteX13" fmla="*/ 50042 w 599065"/>
            <a:gd name="connsiteY13" fmla="*/ 305697 h 637460"/>
            <a:gd name="connsiteX14" fmla="*/ 22499 w 599065"/>
            <a:gd name="connsiteY14" fmla="*/ 368129 h 637460"/>
            <a:gd name="connsiteX15" fmla="*/ 5602 w 599065"/>
            <a:gd name="connsiteY15" fmla="*/ 428661 h 637460"/>
            <a:gd name="connsiteX16" fmla="*/ 0 w 599065"/>
            <a:gd name="connsiteY16" fmla="*/ 484970 h 637460"/>
            <a:gd name="connsiteX17" fmla="*/ 5910 w 599065"/>
            <a:gd name="connsiteY17" fmla="*/ 534890 h 637460"/>
            <a:gd name="connsiteX18" fmla="*/ 23103 w 599065"/>
            <a:gd name="connsiteY18" fmla="*/ 576503 h 637460"/>
            <a:gd name="connsiteX19" fmla="*/ 50919 w 599065"/>
            <a:gd name="connsiteY19" fmla="*/ 608210 h 637460"/>
            <a:gd name="connsiteX20" fmla="*/ 88289 w 599065"/>
            <a:gd name="connsiteY20" fmla="*/ 628793 h 637460"/>
            <a:gd name="connsiteX21" fmla="*/ 133777 w 599065"/>
            <a:gd name="connsiteY21" fmla="*/ 637460 h 637460"/>
            <a:gd name="connsiteX22" fmla="*/ 185635 w 599065"/>
            <a:gd name="connsiteY22" fmla="*/ 633878 h 637460"/>
            <a:gd name="connsiteX23" fmla="*/ 241871 w 599065"/>
            <a:gd name="connsiteY23" fmla="*/ 618186 h 637460"/>
            <a:gd name="connsiteX24" fmla="*/ 300322 w 599065"/>
            <a:gd name="connsiteY24" fmla="*/ 590985 h 637460"/>
            <a:gd name="connsiteX25" fmla="*/ 358742 w 599065"/>
            <a:gd name="connsiteY25" fmla="*/ 553322 h 637460"/>
            <a:gd name="connsiteX26" fmla="*/ 414888 w 599065"/>
            <a:gd name="connsiteY26" fmla="*/ 506644 h 637460"/>
            <a:gd name="connsiteX27" fmla="*/ 466600 w 599065"/>
            <a:gd name="connsiteY27" fmla="*/ 452744 h 637460"/>
            <a:gd name="connsiteX28" fmla="*/ 511892 w 599065"/>
            <a:gd name="connsiteY28" fmla="*/ 393694 h 637460"/>
            <a:gd name="connsiteX29" fmla="*/ 549023 w 599065"/>
            <a:gd name="connsiteY29" fmla="*/ 331764 h 637460"/>
            <a:gd name="connsiteX30" fmla="*/ 576566 w 599065"/>
            <a:gd name="connsiteY30" fmla="*/ 269332 h 637460"/>
            <a:gd name="connsiteX31" fmla="*/ 593464 w 599065"/>
            <a:gd name="connsiteY31" fmla="*/ 208799 h 637460"/>
            <a:gd name="connsiteX32" fmla="*/ 599065 w 599065"/>
            <a:gd name="connsiteY32" fmla="*/ 152490 h 637460"/>
            <a:gd name="connsiteX0" fmla="*/ 599065 w 599065"/>
            <a:gd name="connsiteY0" fmla="*/ 152490 h 637460"/>
            <a:gd name="connsiteX1" fmla="*/ 593155 w 599065"/>
            <a:gd name="connsiteY1" fmla="*/ 102570 h 637460"/>
            <a:gd name="connsiteX2" fmla="*/ 575962 w 599065"/>
            <a:gd name="connsiteY2" fmla="*/ 60957 h 637460"/>
            <a:gd name="connsiteX3" fmla="*/ 548146 w 599065"/>
            <a:gd name="connsiteY3" fmla="*/ 29250 h 637460"/>
            <a:gd name="connsiteX4" fmla="*/ 510776 w 599065"/>
            <a:gd name="connsiteY4" fmla="*/ 8667 h 637460"/>
            <a:gd name="connsiteX5" fmla="*/ 465288 w 599065"/>
            <a:gd name="connsiteY5" fmla="*/ 0 h 637460"/>
            <a:gd name="connsiteX6" fmla="*/ 413430 w 599065"/>
            <a:gd name="connsiteY6" fmla="*/ 3582 h 637460"/>
            <a:gd name="connsiteX7" fmla="*/ 357195 w 599065"/>
            <a:gd name="connsiteY7" fmla="*/ 19274 h 637460"/>
            <a:gd name="connsiteX8" fmla="*/ 298744 w 599065"/>
            <a:gd name="connsiteY8" fmla="*/ 46475 h 637460"/>
            <a:gd name="connsiteX9" fmla="*/ 240323 w 599065"/>
            <a:gd name="connsiteY9" fmla="*/ 84138 h 637460"/>
            <a:gd name="connsiteX10" fmla="*/ 184178 w 599065"/>
            <a:gd name="connsiteY10" fmla="*/ 130816 h 637460"/>
            <a:gd name="connsiteX11" fmla="*/ 132465 w 599065"/>
            <a:gd name="connsiteY11" fmla="*/ 184716 h 637460"/>
            <a:gd name="connsiteX12" fmla="*/ 87173 w 599065"/>
            <a:gd name="connsiteY12" fmla="*/ 243766 h 637460"/>
            <a:gd name="connsiteX13" fmla="*/ 50042 w 599065"/>
            <a:gd name="connsiteY13" fmla="*/ 305697 h 637460"/>
            <a:gd name="connsiteX14" fmla="*/ 22499 w 599065"/>
            <a:gd name="connsiteY14" fmla="*/ 368129 h 637460"/>
            <a:gd name="connsiteX15" fmla="*/ 5602 w 599065"/>
            <a:gd name="connsiteY15" fmla="*/ 428661 h 637460"/>
            <a:gd name="connsiteX16" fmla="*/ 0 w 599065"/>
            <a:gd name="connsiteY16" fmla="*/ 484970 h 637460"/>
            <a:gd name="connsiteX17" fmla="*/ 5910 w 599065"/>
            <a:gd name="connsiteY17" fmla="*/ 534890 h 637460"/>
            <a:gd name="connsiteX18" fmla="*/ 23103 w 599065"/>
            <a:gd name="connsiteY18" fmla="*/ 576503 h 637460"/>
            <a:gd name="connsiteX19" fmla="*/ 50919 w 599065"/>
            <a:gd name="connsiteY19" fmla="*/ 608210 h 637460"/>
            <a:gd name="connsiteX20" fmla="*/ 88289 w 599065"/>
            <a:gd name="connsiteY20" fmla="*/ 628793 h 637460"/>
            <a:gd name="connsiteX21" fmla="*/ 133777 w 599065"/>
            <a:gd name="connsiteY21" fmla="*/ 637460 h 637460"/>
            <a:gd name="connsiteX22" fmla="*/ 185635 w 599065"/>
            <a:gd name="connsiteY22" fmla="*/ 633878 h 637460"/>
            <a:gd name="connsiteX23" fmla="*/ 241871 w 599065"/>
            <a:gd name="connsiteY23" fmla="*/ 618186 h 637460"/>
            <a:gd name="connsiteX24" fmla="*/ 300322 w 599065"/>
            <a:gd name="connsiteY24" fmla="*/ 590985 h 637460"/>
            <a:gd name="connsiteX25" fmla="*/ 358742 w 599065"/>
            <a:gd name="connsiteY25" fmla="*/ 553322 h 637460"/>
            <a:gd name="connsiteX26" fmla="*/ 414888 w 599065"/>
            <a:gd name="connsiteY26" fmla="*/ 506644 h 637460"/>
            <a:gd name="connsiteX27" fmla="*/ 466600 w 599065"/>
            <a:gd name="connsiteY27" fmla="*/ 452744 h 637460"/>
            <a:gd name="connsiteX28" fmla="*/ 511892 w 599065"/>
            <a:gd name="connsiteY28" fmla="*/ 393694 h 637460"/>
            <a:gd name="connsiteX29" fmla="*/ 549023 w 599065"/>
            <a:gd name="connsiteY29" fmla="*/ 331764 h 637460"/>
            <a:gd name="connsiteX30" fmla="*/ 576566 w 599065"/>
            <a:gd name="connsiteY30" fmla="*/ 269332 h 637460"/>
            <a:gd name="connsiteX31" fmla="*/ 593464 w 599065"/>
            <a:gd name="connsiteY31" fmla="*/ 208799 h 637460"/>
            <a:gd name="connsiteX32" fmla="*/ 599065 w 599065"/>
            <a:gd name="connsiteY32" fmla="*/ 152490 h 637460"/>
            <a:gd name="connsiteX0" fmla="*/ 599065 w 599065"/>
            <a:gd name="connsiteY0" fmla="*/ 152490 h 637460"/>
            <a:gd name="connsiteX1" fmla="*/ 593155 w 599065"/>
            <a:gd name="connsiteY1" fmla="*/ 102570 h 637460"/>
            <a:gd name="connsiteX2" fmla="*/ 575962 w 599065"/>
            <a:gd name="connsiteY2" fmla="*/ 60957 h 637460"/>
            <a:gd name="connsiteX3" fmla="*/ 548146 w 599065"/>
            <a:gd name="connsiteY3" fmla="*/ 29250 h 637460"/>
            <a:gd name="connsiteX4" fmla="*/ 510776 w 599065"/>
            <a:gd name="connsiteY4" fmla="*/ 8667 h 637460"/>
            <a:gd name="connsiteX5" fmla="*/ 465288 w 599065"/>
            <a:gd name="connsiteY5" fmla="*/ 0 h 637460"/>
            <a:gd name="connsiteX6" fmla="*/ 413430 w 599065"/>
            <a:gd name="connsiteY6" fmla="*/ 3582 h 637460"/>
            <a:gd name="connsiteX7" fmla="*/ 357195 w 599065"/>
            <a:gd name="connsiteY7" fmla="*/ 19274 h 637460"/>
            <a:gd name="connsiteX8" fmla="*/ 298744 w 599065"/>
            <a:gd name="connsiteY8" fmla="*/ 46475 h 637460"/>
            <a:gd name="connsiteX9" fmla="*/ 240323 w 599065"/>
            <a:gd name="connsiteY9" fmla="*/ 84138 h 637460"/>
            <a:gd name="connsiteX10" fmla="*/ 184178 w 599065"/>
            <a:gd name="connsiteY10" fmla="*/ 130816 h 637460"/>
            <a:gd name="connsiteX11" fmla="*/ 132465 w 599065"/>
            <a:gd name="connsiteY11" fmla="*/ 184716 h 637460"/>
            <a:gd name="connsiteX12" fmla="*/ 87173 w 599065"/>
            <a:gd name="connsiteY12" fmla="*/ 243766 h 637460"/>
            <a:gd name="connsiteX13" fmla="*/ 50042 w 599065"/>
            <a:gd name="connsiteY13" fmla="*/ 305697 h 637460"/>
            <a:gd name="connsiteX14" fmla="*/ 22499 w 599065"/>
            <a:gd name="connsiteY14" fmla="*/ 368129 h 637460"/>
            <a:gd name="connsiteX15" fmla="*/ 5602 w 599065"/>
            <a:gd name="connsiteY15" fmla="*/ 428661 h 637460"/>
            <a:gd name="connsiteX16" fmla="*/ 0 w 599065"/>
            <a:gd name="connsiteY16" fmla="*/ 484970 h 637460"/>
            <a:gd name="connsiteX17" fmla="*/ 5910 w 599065"/>
            <a:gd name="connsiteY17" fmla="*/ 534890 h 637460"/>
            <a:gd name="connsiteX18" fmla="*/ 23103 w 599065"/>
            <a:gd name="connsiteY18" fmla="*/ 576503 h 637460"/>
            <a:gd name="connsiteX19" fmla="*/ 50919 w 599065"/>
            <a:gd name="connsiteY19" fmla="*/ 608210 h 637460"/>
            <a:gd name="connsiteX20" fmla="*/ 88289 w 599065"/>
            <a:gd name="connsiteY20" fmla="*/ 628793 h 637460"/>
            <a:gd name="connsiteX21" fmla="*/ 133777 w 599065"/>
            <a:gd name="connsiteY21" fmla="*/ 637460 h 637460"/>
            <a:gd name="connsiteX22" fmla="*/ 185635 w 599065"/>
            <a:gd name="connsiteY22" fmla="*/ 633878 h 637460"/>
            <a:gd name="connsiteX23" fmla="*/ 241871 w 599065"/>
            <a:gd name="connsiteY23" fmla="*/ 618186 h 637460"/>
            <a:gd name="connsiteX24" fmla="*/ 300322 w 599065"/>
            <a:gd name="connsiteY24" fmla="*/ 590985 h 637460"/>
            <a:gd name="connsiteX25" fmla="*/ 358742 w 599065"/>
            <a:gd name="connsiteY25" fmla="*/ 553322 h 637460"/>
            <a:gd name="connsiteX26" fmla="*/ 414888 w 599065"/>
            <a:gd name="connsiteY26" fmla="*/ 506644 h 637460"/>
            <a:gd name="connsiteX27" fmla="*/ 466600 w 599065"/>
            <a:gd name="connsiteY27" fmla="*/ 452744 h 637460"/>
            <a:gd name="connsiteX28" fmla="*/ 511892 w 599065"/>
            <a:gd name="connsiteY28" fmla="*/ 393694 h 637460"/>
            <a:gd name="connsiteX29" fmla="*/ 549023 w 599065"/>
            <a:gd name="connsiteY29" fmla="*/ 331764 h 637460"/>
            <a:gd name="connsiteX30" fmla="*/ 576566 w 599065"/>
            <a:gd name="connsiteY30" fmla="*/ 269332 h 637460"/>
            <a:gd name="connsiteX31" fmla="*/ 593464 w 599065"/>
            <a:gd name="connsiteY31" fmla="*/ 208799 h 637460"/>
            <a:gd name="connsiteX32" fmla="*/ 599065 w 599065"/>
            <a:gd name="connsiteY32" fmla="*/ 152490 h 637460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065 w 599065"/>
            <a:gd name="connsiteY0" fmla="*/ 153337 h 638307"/>
            <a:gd name="connsiteX1" fmla="*/ 593155 w 599065"/>
            <a:gd name="connsiteY1" fmla="*/ 103417 h 638307"/>
            <a:gd name="connsiteX2" fmla="*/ 575962 w 599065"/>
            <a:gd name="connsiteY2" fmla="*/ 61804 h 638307"/>
            <a:gd name="connsiteX3" fmla="*/ 548146 w 599065"/>
            <a:gd name="connsiteY3" fmla="*/ 30097 h 638307"/>
            <a:gd name="connsiteX4" fmla="*/ 510776 w 599065"/>
            <a:gd name="connsiteY4" fmla="*/ 9514 h 638307"/>
            <a:gd name="connsiteX5" fmla="*/ 465288 w 599065"/>
            <a:gd name="connsiteY5" fmla="*/ 847 h 638307"/>
            <a:gd name="connsiteX6" fmla="*/ 413430 w 599065"/>
            <a:gd name="connsiteY6" fmla="*/ 4429 h 638307"/>
            <a:gd name="connsiteX7" fmla="*/ 357195 w 599065"/>
            <a:gd name="connsiteY7" fmla="*/ 20121 h 638307"/>
            <a:gd name="connsiteX8" fmla="*/ 298744 w 599065"/>
            <a:gd name="connsiteY8" fmla="*/ 47322 h 638307"/>
            <a:gd name="connsiteX9" fmla="*/ 240323 w 599065"/>
            <a:gd name="connsiteY9" fmla="*/ 84985 h 638307"/>
            <a:gd name="connsiteX10" fmla="*/ 184178 w 599065"/>
            <a:gd name="connsiteY10" fmla="*/ 131663 h 638307"/>
            <a:gd name="connsiteX11" fmla="*/ 132465 w 599065"/>
            <a:gd name="connsiteY11" fmla="*/ 185563 h 638307"/>
            <a:gd name="connsiteX12" fmla="*/ 87173 w 599065"/>
            <a:gd name="connsiteY12" fmla="*/ 244613 h 638307"/>
            <a:gd name="connsiteX13" fmla="*/ 50042 w 599065"/>
            <a:gd name="connsiteY13" fmla="*/ 306544 h 638307"/>
            <a:gd name="connsiteX14" fmla="*/ 22499 w 599065"/>
            <a:gd name="connsiteY14" fmla="*/ 368976 h 638307"/>
            <a:gd name="connsiteX15" fmla="*/ 5602 w 599065"/>
            <a:gd name="connsiteY15" fmla="*/ 429508 h 638307"/>
            <a:gd name="connsiteX16" fmla="*/ 0 w 599065"/>
            <a:gd name="connsiteY16" fmla="*/ 485817 h 638307"/>
            <a:gd name="connsiteX17" fmla="*/ 5910 w 599065"/>
            <a:gd name="connsiteY17" fmla="*/ 535737 h 638307"/>
            <a:gd name="connsiteX18" fmla="*/ 23103 w 599065"/>
            <a:gd name="connsiteY18" fmla="*/ 577350 h 638307"/>
            <a:gd name="connsiteX19" fmla="*/ 50919 w 599065"/>
            <a:gd name="connsiteY19" fmla="*/ 609057 h 638307"/>
            <a:gd name="connsiteX20" fmla="*/ 88289 w 599065"/>
            <a:gd name="connsiteY20" fmla="*/ 629640 h 638307"/>
            <a:gd name="connsiteX21" fmla="*/ 133777 w 599065"/>
            <a:gd name="connsiteY21" fmla="*/ 638307 h 638307"/>
            <a:gd name="connsiteX22" fmla="*/ 185635 w 599065"/>
            <a:gd name="connsiteY22" fmla="*/ 634725 h 638307"/>
            <a:gd name="connsiteX23" fmla="*/ 241871 w 599065"/>
            <a:gd name="connsiteY23" fmla="*/ 619033 h 638307"/>
            <a:gd name="connsiteX24" fmla="*/ 300322 w 599065"/>
            <a:gd name="connsiteY24" fmla="*/ 591832 h 638307"/>
            <a:gd name="connsiteX25" fmla="*/ 358742 w 599065"/>
            <a:gd name="connsiteY25" fmla="*/ 554169 h 638307"/>
            <a:gd name="connsiteX26" fmla="*/ 414888 w 599065"/>
            <a:gd name="connsiteY26" fmla="*/ 507491 h 638307"/>
            <a:gd name="connsiteX27" fmla="*/ 466600 w 599065"/>
            <a:gd name="connsiteY27" fmla="*/ 453591 h 638307"/>
            <a:gd name="connsiteX28" fmla="*/ 511892 w 599065"/>
            <a:gd name="connsiteY28" fmla="*/ 394541 h 638307"/>
            <a:gd name="connsiteX29" fmla="*/ 549023 w 599065"/>
            <a:gd name="connsiteY29" fmla="*/ 332611 h 638307"/>
            <a:gd name="connsiteX30" fmla="*/ 576566 w 599065"/>
            <a:gd name="connsiteY30" fmla="*/ 270179 h 638307"/>
            <a:gd name="connsiteX31" fmla="*/ 593464 w 599065"/>
            <a:gd name="connsiteY31" fmla="*/ 209646 h 638307"/>
            <a:gd name="connsiteX32" fmla="*/ 599065 w 599065"/>
            <a:gd name="connsiteY32" fmla="*/ 153337 h 638307"/>
            <a:gd name="connsiteX0" fmla="*/ 599116 w 599116"/>
            <a:gd name="connsiteY0" fmla="*/ 153337 h 638307"/>
            <a:gd name="connsiteX1" fmla="*/ 593206 w 599116"/>
            <a:gd name="connsiteY1" fmla="*/ 103417 h 638307"/>
            <a:gd name="connsiteX2" fmla="*/ 576013 w 599116"/>
            <a:gd name="connsiteY2" fmla="*/ 61804 h 638307"/>
            <a:gd name="connsiteX3" fmla="*/ 548197 w 599116"/>
            <a:gd name="connsiteY3" fmla="*/ 30097 h 638307"/>
            <a:gd name="connsiteX4" fmla="*/ 510827 w 599116"/>
            <a:gd name="connsiteY4" fmla="*/ 9514 h 638307"/>
            <a:gd name="connsiteX5" fmla="*/ 465339 w 599116"/>
            <a:gd name="connsiteY5" fmla="*/ 847 h 638307"/>
            <a:gd name="connsiteX6" fmla="*/ 413481 w 599116"/>
            <a:gd name="connsiteY6" fmla="*/ 4429 h 638307"/>
            <a:gd name="connsiteX7" fmla="*/ 357246 w 599116"/>
            <a:gd name="connsiteY7" fmla="*/ 20121 h 638307"/>
            <a:gd name="connsiteX8" fmla="*/ 298795 w 599116"/>
            <a:gd name="connsiteY8" fmla="*/ 47322 h 638307"/>
            <a:gd name="connsiteX9" fmla="*/ 240374 w 599116"/>
            <a:gd name="connsiteY9" fmla="*/ 84985 h 638307"/>
            <a:gd name="connsiteX10" fmla="*/ 184229 w 599116"/>
            <a:gd name="connsiteY10" fmla="*/ 131663 h 638307"/>
            <a:gd name="connsiteX11" fmla="*/ 132516 w 599116"/>
            <a:gd name="connsiteY11" fmla="*/ 185563 h 638307"/>
            <a:gd name="connsiteX12" fmla="*/ 87224 w 599116"/>
            <a:gd name="connsiteY12" fmla="*/ 244613 h 638307"/>
            <a:gd name="connsiteX13" fmla="*/ 50093 w 599116"/>
            <a:gd name="connsiteY13" fmla="*/ 306544 h 638307"/>
            <a:gd name="connsiteX14" fmla="*/ 22550 w 599116"/>
            <a:gd name="connsiteY14" fmla="*/ 368976 h 638307"/>
            <a:gd name="connsiteX15" fmla="*/ 5653 w 599116"/>
            <a:gd name="connsiteY15" fmla="*/ 429508 h 638307"/>
            <a:gd name="connsiteX16" fmla="*/ 51 w 599116"/>
            <a:gd name="connsiteY16" fmla="*/ 485817 h 638307"/>
            <a:gd name="connsiteX17" fmla="*/ 5961 w 599116"/>
            <a:gd name="connsiteY17" fmla="*/ 535737 h 638307"/>
            <a:gd name="connsiteX18" fmla="*/ 23154 w 599116"/>
            <a:gd name="connsiteY18" fmla="*/ 577350 h 638307"/>
            <a:gd name="connsiteX19" fmla="*/ 50970 w 599116"/>
            <a:gd name="connsiteY19" fmla="*/ 609057 h 638307"/>
            <a:gd name="connsiteX20" fmla="*/ 88340 w 599116"/>
            <a:gd name="connsiteY20" fmla="*/ 629640 h 638307"/>
            <a:gd name="connsiteX21" fmla="*/ 133828 w 599116"/>
            <a:gd name="connsiteY21" fmla="*/ 638307 h 638307"/>
            <a:gd name="connsiteX22" fmla="*/ 185686 w 599116"/>
            <a:gd name="connsiteY22" fmla="*/ 634725 h 638307"/>
            <a:gd name="connsiteX23" fmla="*/ 241922 w 599116"/>
            <a:gd name="connsiteY23" fmla="*/ 619033 h 638307"/>
            <a:gd name="connsiteX24" fmla="*/ 300373 w 599116"/>
            <a:gd name="connsiteY24" fmla="*/ 591832 h 638307"/>
            <a:gd name="connsiteX25" fmla="*/ 358793 w 599116"/>
            <a:gd name="connsiteY25" fmla="*/ 554169 h 638307"/>
            <a:gd name="connsiteX26" fmla="*/ 414939 w 599116"/>
            <a:gd name="connsiteY26" fmla="*/ 507491 h 638307"/>
            <a:gd name="connsiteX27" fmla="*/ 466651 w 599116"/>
            <a:gd name="connsiteY27" fmla="*/ 453591 h 638307"/>
            <a:gd name="connsiteX28" fmla="*/ 511943 w 599116"/>
            <a:gd name="connsiteY28" fmla="*/ 394541 h 638307"/>
            <a:gd name="connsiteX29" fmla="*/ 549074 w 599116"/>
            <a:gd name="connsiteY29" fmla="*/ 332611 h 638307"/>
            <a:gd name="connsiteX30" fmla="*/ 576617 w 599116"/>
            <a:gd name="connsiteY30" fmla="*/ 270179 h 638307"/>
            <a:gd name="connsiteX31" fmla="*/ 593515 w 599116"/>
            <a:gd name="connsiteY31" fmla="*/ 209646 h 638307"/>
            <a:gd name="connsiteX32" fmla="*/ 599116 w 599116"/>
            <a:gd name="connsiteY32" fmla="*/ 153337 h 638307"/>
            <a:gd name="connsiteX0" fmla="*/ 599116 w 599116"/>
            <a:gd name="connsiteY0" fmla="*/ 153337 h 638307"/>
            <a:gd name="connsiteX1" fmla="*/ 593206 w 599116"/>
            <a:gd name="connsiteY1" fmla="*/ 103417 h 638307"/>
            <a:gd name="connsiteX2" fmla="*/ 576013 w 599116"/>
            <a:gd name="connsiteY2" fmla="*/ 61804 h 638307"/>
            <a:gd name="connsiteX3" fmla="*/ 548197 w 599116"/>
            <a:gd name="connsiteY3" fmla="*/ 30097 h 638307"/>
            <a:gd name="connsiteX4" fmla="*/ 510827 w 599116"/>
            <a:gd name="connsiteY4" fmla="*/ 9514 h 638307"/>
            <a:gd name="connsiteX5" fmla="*/ 465339 w 599116"/>
            <a:gd name="connsiteY5" fmla="*/ 847 h 638307"/>
            <a:gd name="connsiteX6" fmla="*/ 413481 w 599116"/>
            <a:gd name="connsiteY6" fmla="*/ 4429 h 638307"/>
            <a:gd name="connsiteX7" fmla="*/ 357246 w 599116"/>
            <a:gd name="connsiteY7" fmla="*/ 20121 h 638307"/>
            <a:gd name="connsiteX8" fmla="*/ 298795 w 599116"/>
            <a:gd name="connsiteY8" fmla="*/ 47322 h 638307"/>
            <a:gd name="connsiteX9" fmla="*/ 240374 w 599116"/>
            <a:gd name="connsiteY9" fmla="*/ 84985 h 638307"/>
            <a:gd name="connsiteX10" fmla="*/ 184229 w 599116"/>
            <a:gd name="connsiteY10" fmla="*/ 131663 h 638307"/>
            <a:gd name="connsiteX11" fmla="*/ 132516 w 599116"/>
            <a:gd name="connsiteY11" fmla="*/ 185563 h 638307"/>
            <a:gd name="connsiteX12" fmla="*/ 87224 w 599116"/>
            <a:gd name="connsiteY12" fmla="*/ 244613 h 638307"/>
            <a:gd name="connsiteX13" fmla="*/ 50093 w 599116"/>
            <a:gd name="connsiteY13" fmla="*/ 306544 h 638307"/>
            <a:gd name="connsiteX14" fmla="*/ 22550 w 599116"/>
            <a:gd name="connsiteY14" fmla="*/ 368976 h 638307"/>
            <a:gd name="connsiteX15" fmla="*/ 5653 w 599116"/>
            <a:gd name="connsiteY15" fmla="*/ 429508 h 638307"/>
            <a:gd name="connsiteX16" fmla="*/ 51 w 599116"/>
            <a:gd name="connsiteY16" fmla="*/ 485817 h 638307"/>
            <a:gd name="connsiteX17" fmla="*/ 5961 w 599116"/>
            <a:gd name="connsiteY17" fmla="*/ 535737 h 638307"/>
            <a:gd name="connsiteX18" fmla="*/ 23154 w 599116"/>
            <a:gd name="connsiteY18" fmla="*/ 577350 h 638307"/>
            <a:gd name="connsiteX19" fmla="*/ 50970 w 599116"/>
            <a:gd name="connsiteY19" fmla="*/ 609057 h 638307"/>
            <a:gd name="connsiteX20" fmla="*/ 88340 w 599116"/>
            <a:gd name="connsiteY20" fmla="*/ 629640 h 638307"/>
            <a:gd name="connsiteX21" fmla="*/ 133828 w 599116"/>
            <a:gd name="connsiteY21" fmla="*/ 638307 h 638307"/>
            <a:gd name="connsiteX22" fmla="*/ 185686 w 599116"/>
            <a:gd name="connsiteY22" fmla="*/ 634725 h 638307"/>
            <a:gd name="connsiteX23" fmla="*/ 241922 w 599116"/>
            <a:gd name="connsiteY23" fmla="*/ 619033 h 638307"/>
            <a:gd name="connsiteX24" fmla="*/ 300373 w 599116"/>
            <a:gd name="connsiteY24" fmla="*/ 591832 h 638307"/>
            <a:gd name="connsiteX25" fmla="*/ 358793 w 599116"/>
            <a:gd name="connsiteY25" fmla="*/ 554169 h 638307"/>
            <a:gd name="connsiteX26" fmla="*/ 414939 w 599116"/>
            <a:gd name="connsiteY26" fmla="*/ 507491 h 638307"/>
            <a:gd name="connsiteX27" fmla="*/ 466651 w 599116"/>
            <a:gd name="connsiteY27" fmla="*/ 453591 h 638307"/>
            <a:gd name="connsiteX28" fmla="*/ 511943 w 599116"/>
            <a:gd name="connsiteY28" fmla="*/ 394541 h 638307"/>
            <a:gd name="connsiteX29" fmla="*/ 549074 w 599116"/>
            <a:gd name="connsiteY29" fmla="*/ 332611 h 638307"/>
            <a:gd name="connsiteX30" fmla="*/ 576617 w 599116"/>
            <a:gd name="connsiteY30" fmla="*/ 270179 h 638307"/>
            <a:gd name="connsiteX31" fmla="*/ 593515 w 599116"/>
            <a:gd name="connsiteY31" fmla="*/ 209646 h 638307"/>
            <a:gd name="connsiteX32" fmla="*/ 599116 w 599116"/>
            <a:gd name="connsiteY32" fmla="*/ 153337 h 638307"/>
            <a:gd name="connsiteX0" fmla="*/ 599116 w 599116"/>
            <a:gd name="connsiteY0" fmla="*/ 153337 h 638307"/>
            <a:gd name="connsiteX1" fmla="*/ 593206 w 599116"/>
            <a:gd name="connsiteY1" fmla="*/ 103417 h 638307"/>
            <a:gd name="connsiteX2" fmla="*/ 576013 w 599116"/>
            <a:gd name="connsiteY2" fmla="*/ 61804 h 638307"/>
            <a:gd name="connsiteX3" fmla="*/ 548197 w 599116"/>
            <a:gd name="connsiteY3" fmla="*/ 30097 h 638307"/>
            <a:gd name="connsiteX4" fmla="*/ 510827 w 599116"/>
            <a:gd name="connsiteY4" fmla="*/ 9514 h 638307"/>
            <a:gd name="connsiteX5" fmla="*/ 465339 w 599116"/>
            <a:gd name="connsiteY5" fmla="*/ 847 h 638307"/>
            <a:gd name="connsiteX6" fmla="*/ 413481 w 599116"/>
            <a:gd name="connsiteY6" fmla="*/ 4429 h 638307"/>
            <a:gd name="connsiteX7" fmla="*/ 357246 w 599116"/>
            <a:gd name="connsiteY7" fmla="*/ 20121 h 638307"/>
            <a:gd name="connsiteX8" fmla="*/ 298795 w 599116"/>
            <a:gd name="connsiteY8" fmla="*/ 47322 h 638307"/>
            <a:gd name="connsiteX9" fmla="*/ 240374 w 599116"/>
            <a:gd name="connsiteY9" fmla="*/ 84985 h 638307"/>
            <a:gd name="connsiteX10" fmla="*/ 184229 w 599116"/>
            <a:gd name="connsiteY10" fmla="*/ 131663 h 638307"/>
            <a:gd name="connsiteX11" fmla="*/ 132516 w 599116"/>
            <a:gd name="connsiteY11" fmla="*/ 185563 h 638307"/>
            <a:gd name="connsiteX12" fmla="*/ 87224 w 599116"/>
            <a:gd name="connsiteY12" fmla="*/ 244613 h 638307"/>
            <a:gd name="connsiteX13" fmla="*/ 50093 w 599116"/>
            <a:gd name="connsiteY13" fmla="*/ 306544 h 638307"/>
            <a:gd name="connsiteX14" fmla="*/ 22550 w 599116"/>
            <a:gd name="connsiteY14" fmla="*/ 368976 h 638307"/>
            <a:gd name="connsiteX15" fmla="*/ 5653 w 599116"/>
            <a:gd name="connsiteY15" fmla="*/ 429508 h 638307"/>
            <a:gd name="connsiteX16" fmla="*/ 51 w 599116"/>
            <a:gd name="connsiteY16" fmla="*/ 485817 h 638307"/>
            <a:gd name="connsiteX17" fmla="*/ 5961 w 599116"/>
            <a:gd name="connsiteY17" fmla="*/ 535737 h 638307"/>
            <a:gd name="connsiteX18" fmla="*/ 23154 w 599116"/>
            <a:gd name="connsiteY18" fmla="*/ 577350 h 638307"/>
            <a:gd name="connsiteX19" fmla="*/ 50970 w 599116"/>
            <a:gd name="connsiteY19" fmla="*/ 609057 h 638307"/>
            <a:gd name="connsiteX20" fmla="*/ 88340 w 599116"/>
            <a:gd name="connsiteY20" fmla="*/ 629640 h 638307"/>
            <a:gd name="connsiteX21" fmla="*/ 133828 w 599116"/>
            <a:gd name="connsiteY21" fmla="*/ 638307 h 638307"/>
            <a:gd name="connsiteX22" fmla="*/ 185686 w 599116"/>
            <a:gd name="connsiteY22" fmla="*/ 634725 h 638307"/>
            <a:gd name="connsiteX23" fmla="*/ 241922 w 599116"/>
            <a:gd name="connsiteY23" fmla="*/ 619033 h 638307"/>
            <a:gd name="connsiteX24" fmla="*/ 300373 w 599116"/>
            <a:gd name="connsiteY24" fmla="*/ 591832 h 638307"/>
            <a:gd name="connsiteX25" fmla="*/ 358793 w 599116"/>
            <a:gd name="connsiteY25" fmla="*/ 554169 h 638307"/>
            <a:gd name="connsiteX26" fmla="*/ 414939 w 599116"/>
            <a:gd name="connsiteY26" fmla="*/ 507491 h 638307"/>
            <a:gd name="connsiteX27" fmla="*/ 466651 w 599116"/>
            <a:gd name="connsiteY27" fmla="*/ 453591 h 638307"/>
            <a:gd name="connsiteX28" fmla="*/ 511943 w 599116"/>
            <a:gd name="connsiteY28" fmla="*/ 394541 h 638307"/>
            <a:gd name="connsiteX29" fmla="*/ 549074 w 599116"/>
            <a:gd name="connsiteY29" fmla="*/ 332611 h 638307"/>
            <a:gd name="connsiteX30" fmla="*/ 576617 w 599116"/>
            <a:gd name="connsiteY30" fmla="*/ 270179 h 638307"/>
            <a:gd name="connsiteX31" fmla="*/ 593515 w 599116"/>
            <a:gd name="connsiteY31" fmla="*/ 209646 h 638307"/>
            <a:gd name="connsiteX32" fmla="*/ 599116 w 599116"/>
            <a:gd name="connsiteY32" fmla="*/ 153337 h 638307"/>
            <a:gd name="connsiteX0" fmla="*/ 599116 w 599116"/>
            <a:gd name="connsiteY0" fmla="*/ 153337 h 638307"/>
            <a:gd name="connsiteX1" fmla="*/ 593206 w 599116"/>
            <a:gd name="connsiteY1" fmla="*/ 103417 h 638307"/>
            <a:gd name="connsiteX2" fmla="*/ 576013 w 599116"/>
            <a:gd name="connsiteY2" fmla="*/ 61804 h 638307"/>
            <a:gd name="connsiteX3" fmla="*/ 548197 w 599116"/>
            <a:gd name="connsiteY3" fmla="*/ 30097 h 638307"/>
            <a:gd name="connsiteX4" fmla="*/ 510827 w 599116"/>
            <a:gd name="connsiteY4" fmla="*/ 9514 h 638307"/>
            <a:gd name="connsiteX5" fmla="*/ 465339 w 599116"/>
            <a:gd name="connsiteY5" fmla="*/ 847 h 638307"/>
            <a:gd name="connsiteX6" fmla="*/ 413481 w 599116"/>
            <a:gd name="connsiteY6" fmla="*/ 4429 h 638307"/>
            <a:gd name="connsiteX7" fmla="*/ 357246 w 599116"/>
            <a:gd name="connsiteY7" fmla="*/ 20121 h 638307"/>
            <a:gd name="connsiteX8" fmla="*/ 298795 w 599116"/>
            <a:gd name="connsiteY8" fmla="*/ 47322 h 638307"/>
            <a:gd name="connsiteX9" fmla="*/ 240374 w 599116"/>
            <a:gd name="connsiteY9" fmla="*/ 84985 h 638307"/>
            <a:gd name="connsiteX10" fmla="*/ 184229 w 599116"/>
            <a:gd name="connsiteY10" fmla="*/ 131663 h 638307"/>
            <a:gd name="connsiteX11" fmla="*/ 132516 w 599116"/>
            <a:gd name="connsiteY11" fmla="*/ 185563 h 638307"/>
            <a:gd name="connsiteX12" fmla="*/ 87224 w 599116"/>
            <a:gd name="connsiteY12" fmla="*/ 244613 h 638307"/>
            <a:gd name="connsiteX13" fmla="*/ 50093 w 599116"/>
            <a:gd name="connsiteY13" fmla="*/ 306544 h 638307"/>
            <a:gd name="connsiteX14" fmla="*/ 22550 w 599116"/>
            <a:gd name="connsiteY14" fmla="*/ 368976 h 638307"/>
            <a:gd name="connsiteX15" fmla="*/ 5653 w 599116"/>
            <a:gd name="connsiteY15" fmla="*/ 429508 h 638307"/>
            <a:gd name="connsiteX16" fmla="*/ 51 w 599116"/>
            <a:gd name="connsiteY16" fmla="*/ 485817 h 638307"/>
            <a:gd name="connsiteX17" fmla="*/ 5961 w 599116"/>
            <a:gd name="connsiteY17" fmla="*/ 535737 h 638307"/>
            <a:gd name="connsiteX18" fmla="*/ 23154 w 599116"/>
            <a:gd name="connsiteY18" fmla="*/ 577350 h 638307"/>
            <a:gd name="connsiteX19" fmla="*/ 50970 w 599116"/>
            <a:gd name="connsiteY19" fmla="*/ 609057 h 638307"/>
            <a:gd name="connsiteX20" fmla="*/ 88340 w 599116"/>
            <a:gd name="connsiteY20" fmla="*/ 629640 h 638307"/>
            <a:gd name="connsiteX21" fmla="*/ 133828 w 599116"/>
            <a:gd name="connsiteY21" fmla="*/ 638307 h 638307"/>
            <a:gd name="connsiteX22" fmla="*/ 185686 w 599116"/>
            <a:gd name="connsiteY22" fmla="*/ 634725 h 638307"/>
            <a:gd name="connsiteX23" fmla="*/ 241922 w 599116"/>
            <a:gd name="connsiteY23" fmla="*/ 619033 h 638307"/>
            <a:gd name="connsiteX24" fmla="*/ 300373 w 599116"/>
            <a:gd name="connsiteY24" fmla="*/ 591832 h 638307"/>
            <a:gd name="connsiteX25" fmla="*/ 358793 w 599116"/>
            <a:gd name="connsiteY25" fmla="*/ 554169 h 638307"/>
            <a:gd name="connsiteX26" fmla="*/ 414939 w 599116"/>
            <a:gd name="connsiteY26" fmla="*/ 507491 h 638307"/>
            <a:gd name="connsiteX27" fmla="*/ 466651 w 599116"/>
            <a:gd name="connsiteY27" fmla="*/ 453591 h 638307"/>
            <a:gd name="connsiteX28" fmla="*/ 511943 w 599116"/>
            <a:gd name="connsiteY28" fmla="*/ 394541 h 638307"/>
            <a:gd name="connsiteX29" fmla="*/ 549074 w 599116"/>
            <a:gd name="connsiteY29" fmla="*/ 332611 h 638307"/>
            <a:gd name="connsiteX30" fmla="*/ 576617 w 599116"/>
            <a:gd name="connsiteY30" fmla="*/ 270179 h 638307"/>
            <a:gd name="connsiteX31" fmla="*/ 593515 w 599116"/>
            <a:gd name="connsiteY31" fmla="*/ 209646 h 638307"/>
            <a:gd name="connsiteX32" fmla="*/ 599116 w 599116"/>
            <a:gd name="connsiteY32" fmla="*/ 153337 h 638307"/>
            <a:gd name="connsiteX0" fmla="*/ 599116 w 599116"/>
            <a:gd name="connsiteY0" fmla="*/ 153337 h 638307"/>
            <a:gd name="connsiteX1" fmla="*/ 593206 w 599116"/>
            <a:gd name="connsiteY1" fmla="*/ 103417 h 638307"/>
            <a:gd name="connsiteX2" fmla="*/ 576013 w 599116"/>
            <a:gd name="connsiteY2" fmla="*/ 61804 h 638307"/>
            <a:gd name="connsiteX3" fmla="*/ 548197 w 599116"/>
            <a:gd name="connsiteY3" fmla="*/ 30097 h 638307"/>
            <a:gd name="connsiteX4" fmla="*/ 510827 w 599116"/>
            <a:gd name="connsiteY4" fmla="*/ 9514 h 638307"/>
            <a:gd name="connsiteX5" fmla="*/ 465339 w 599116"/>
            <a:gd name="connsiteY5" fmla="*/ 847 h 638307"/>
            <a:gd name="connsiteX6" fmla="*/ 413481 w 599116"/>
            <a:gd name="connsiteY6" fmla="*/ 4429 h 638307"/>
            <a:gd name="connsiteX7" fmla="*/ 357246 w 599116"/>
            <a:gd name="connsiteY7" fmla="*/ 20121 h 638307"/>
            <a:gd name="connsiteX8" fmla="*/ 298795 w 599116"/>
            <a:gd name="connsiteY8" fmla="*/ 47322 h 638307"/>
            <a:gd name="connsiteX9" fmla="*/ 240374 w 599116"/>
            <a:gd name="connsiteY9" fmla="*/ 84985 h 638307"/>
            <a:gd name="connsiteX10" fmla="*/ 184229 w 599116"/>
            <a:gd name="connsiteY10" fmla="*/ 131663 h 638307"/>
            <a:gd name="connsiteX11" fmla="*/ 132516 w 599116"/>
            <a:gd name="connsiteY11" fmla="*/ 185563 h 638307"/>
            <a:gd name="connsiteX12" fmla="*/ 87224 w 599116"/>
            <a:gd name="connsiteY12" fmla="*/ 244613 h 638307"/>
            <a:gd name="connsiteX13" fmla="*/ 50093 w 599116"/>
            <a:gd name="connsiteY13" fmla="*/ 306544 h 638307"/>
            <a:gd name="connsiteX14" fmla="*/ 22550 w 599116"/>
            <a:gd name="connsiteY14" fmla="*/ 368976 h 638307"/>
            <a:gd name="connsiteX15" fmla="*/ 5653 w 599116"/>
            <a:gd name="connsiteY15" fmla="*/ 429508 h 638307"/>
            <a:gd name="connsiteX16" fmla="*/ 51 w 599116"/>
            <a:gd name="connsiteY16" fmla="*/ 485817 h 638307"/>
            <a:gd name="connsiteX17" fmla="*/ 5961 w 599116"/>
            <a:gd name="connsiteY17" fmla="*/ 535737 h 638307"/>
            <a:gd name="connsiteX18" fmla="*/ 23154 w 599116"/>
            <a:gd name="connsiteY18" fmla="*/ 577350 h 638307"/>
            <a:gd name="connsiteX19" fmla="*/ 50970 w 599116"/>
            <a:gd name="connsiteY19" fmla="*/ 609057 h 638307"/>
            <a:gd name="connsiteX20" fmla="*/ 88340 w 599116"/>
            <a:gd name="connsiteY20" fmla="*/ 629640 h 638307"/>
            <a:gd name="connsiteX21" fmla="*/ 133828 w 599116"/>
            <a:gd name="connsiteY21" fmla="*/ 638307 h 638307"/>
            <a:gd name="connsiteX22" fmla="*/ 185686 w 599116"/>
            <a:gd name="connsiteY22" fmla="*/ 634725 h 638307"/>
            <a:gd name="connsiteX23" fmla="*/ 241922 w 599116"/>
            <a:gd name="connsiteY23" fmla="*/ 619033 h 638307"/>
            <a:gd name="connsiteX24" fmla="*/ 300373 w 599116"/>
            <a:gd name="connsiteY24" fmla="*/ 591832 h 638307"/>
            <a:gd name="connsiteX25" fmla="*/ 358793 w 599116"/>
            <a:gd name="connsiteY25" fmla="*/ 554169 h 638307"/>
            <a:gd name="connsiteX26" fmla="*/ 414939 w 599116"/>
            <a:gd name="connsiteY26" fmla="*/ 507491 h 638307"/>
            <a:gd name="connsiteX27" fmla="*/ 466651 w 599116"/>
            <a:gd name="connsiteY27" fmla="*/ 453591 h 638307"/>
            <a:gd name="connsiteX28" fmla="*/ 511943 w 599116"/>
            <a:gd name="connsiteY28" fmla="*/ 394541 h 638307"/>
            <a:gd name="connsiteX29" fmla="*/ 549074 w 599116"/>
            <a:gd name="connsiteY29" fmla="*/ 332611 h 638307"/>
            <a:gd name="connsiteX30" fmla="*/ 576617 w 599116"/>
            <a:gd name="connsiteY30" fmla="*/ 270179 h 638307"/>
            <a:gd name="connsiteX31" fmla="*/ 593515 w 599116"/>
            <a:gd name="connsiteY31" fmla="*/ 209646 h 638307"/>
            <a:gd name="connsiteX32" fmla="*/ 599116 w 599116"/>
            <a:gd name="connsiteY32" fmla="*/ 153337 h 638307"/>
            <a:gd name="connsiteX0" fmla="*/ 599116 w 599116"/>
            <a:gd name="connsiteY0" fmla="*/ 153337 h 638307"/>
            <a:gd name="connsiteX1" fmla="*/ 593206 w 599116"/>
            <a:gd name="connsiteY1" fmla="*/ 103417 h 638307"/>
            <a:gd name="connsiteX2" fmla="*/ 576013 w 599116"/>
            <a:gd name="connsiteY2" fmla="*/ 61804 h 638307"/>
            <a:gd name="connsiteX3" fmla="*/ 548197 w 599116"/>
            <a:gd name="connsiteY3" fmla="*/ 30097 h 638307"/>
            <a:gd name="connsiteX4" fmla="*/ 510827 w 599116"/>
            <a:gd name="connsiteY4" fmla="*/ 9514 h 638307"/>
            <a:gd name="connsiteX5" fmla="*/ 465339 w 599116"/>
            <a:gd name="connsiteY5" fmla="*/ 847 h 638307"/>
            <a:gd name="connsiteX6" fmla="*/ 413481 w 599116"/>
            <a:gd name="connsiteY6" fmla="*/ 4429 h 638307"/>
            <a:gd name="connsiteX7" fmla="*/ 357246 w 599116"/>
            <a:gd name="connsiteY7" fmla="*/ 20121 h 638307"/>
            <a:gd name="connsiteX8" fmla="*/ 298795 w 599116"/>
            <a:gd name="connsiteY8" fmla="*/ 47322 h 638307"/>
            <a:gd name="connsiteX9" fmla="*/ 240374 w 599116"/>
            <a:gd name="connsiteY9" fmla="*/ 84985 h 638307"/>
            <a:gd name="connsiteX10" fmla="*/ 184229 w 599116"/>
            <a:gd name="connsiteY10" fmla="*/ 131663 h 638307"/>
            <a:gd name="connsiteX11" fmla="*/ 132516 w 599116"/>
            <a:gd name="connsiteY11" fmla="*/ 185563 h 638307"/>
            <a:gd name="connsiteX12" fmla="*/ 87224 w 599116"/>
            <a:gd name="connsiteY12" fmla="*/ 244613 h 638307"/>
            <a:gd name="connsiteX13" fmla="*/ 50093 w 599116"/>
            <a:gd name="connsiteY13" fmla="*/ 306544 h 638307"/>
            <a:gd name="connsiteX14" fmla="*/ 22550 w 599116"/>
            <a:gd name="connsiteY14" fmla="*/ 368976 h 638307"/>
            <a:gd name="connsiteX15" fmla="*/ 5653 w 599116"/>
            <a:gd name="connsiteY15" fmla="*/ 429508 h 638307"/>
            <a:gd name="connsiteX16" fmla="*/ 51 w 599116"/>
            <a:gd name="connsiteY16" fmla="*/ 485817 h 638307"/>
            <a:gd name="connsiteX17" fmla="*/ 5961 w 599116"/>
            <a:gd name="connsiteY17" fmla="*/ 535737 h 638307"/>
            <a:gd name="connsiteX18" fmla="*/ 23154 w 599116"/>
            <a:gd name="connsiteY18" fmla="*/ 577350 h 638307"/>
            <a:gd name="connsiteX19" fmla="*/ 50970 w 599116"/>
            <a:gd name="connsiteY19" fmla="*/ 609057 h 638307"/>
            <a:gd name="connsiteX20" fmla="*/ 88340 w 599116"/>
            <a:gd name="connsiteY20" fmla="*/ 629640 h 638307"/>
            <a:gd name="connsiteX21" fmla="*/ 133828 w 599116"/>
            <a:gd name="connsiteY21" fmla="*/ 638307 h 638307"/>
            <a:gd name="connsiteX22" fmla="*/ 185686 w 599116"/>
            <a:gd name="connsiteY22" fmla="*/ 634725 h 638307"/>
            <a:gd name="connsiteX23" fmla="*/ 241922 w 599116"/>
            <a:gd name="connsiteY23" fmla="*/ 619033 h 638307"/>
            <a:gd name="connsiteX24" fmla="*/ 300373 w 599116"/>
            <a:gd name="connsiteY24" fmla="*/ 591832 h 638307"/>
            <a:gd name="connsiteX25" fmla="*/ 358793 w 599116"/>
            <a:gd name="connsiteY25" fmla="*/ 554169 h 638307"/>
            <a:gd name="connsiteX26" fmla="*/ 414939 w 599116"/>
            <a:gd name="connsiteY26" fmla="*/ 507491 h 638307"/>
            <a:gd name="connsiteX27" fmla="*/ 466651 w 599116"/>
            <a:gd name="connsiteY27" fmla="*/ 453591 h 638307"/>
            <a:gd name="connsiteX28" fmla="*/ 511943 w 599116"/>
            <a:gd name="connsiteY28" fmla="*/ 394541 h 638307"/>
            <a:gd name="connsiteX29" fmla="*/ 549074 w 599116"/>
            <a:gd name="connsiteY29" fmla="*/ 332611 h 638307"/>
            <a:gd name="connsiteX30" fmla="*/ 576617 w 599116"/>
            <a:gd name="connsiteY30" fmla="*/ 270179 h 638307"/>
            <a:gd name="connsiteX31" fmla="*/ 593515 w 599116"/>
            <a:gd name="connsiteY31" fmla="*/ 209646 h 638307"/>
            <a:gd name="connsiteX32" fmla="*/ 599116 w 599116"/>
            <a:gd name="connsiteY32" fmla="*/ 153337 h 638307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16"/>
            <a:gd name="connsiteY0" fmla="*/ 153337 h 639154"/>
            <a:gd name="connsiteX1" fmla="*/ 593206 w 599116"/>
            <a:gd name="connsiteY1" fmla="*/ 103417 h 639154"/>
            <a:gd name="connsiteX2" fmla="*/ 576013 w 599116"/>
            <a:gd name="connsiteY2" fmla="*/ 61804 h 639154"/>
            <a:gd name="connsiteX3" fmla="*/ 548197 w 599116"/>
            <a:gd name="connsiteY3" fmla="*/ 30097 h 639154"/>
            <a:gd name="connsiteX4" fmla="*/ 510827 w 599116"/>
            <a:gd name="connsiteY4" fmla="*/ 9514 h 639154"/>
            <a:gd name="connsiteX5" fmla="*/ 465339 w 599116"/>
            <a:gd name="connsiteY5" fmla="*/ 847 h 639154"/>
            <a:gd name="connsiteX6" fmla="*/ 413481 w 599116"/>
            <a:gd name="connsiteY6" fmla="*/ 4429 h 639154"/>
            <a:gd name="connsiteX7" fmla="*/ 357246 w 599116"/>
            <a:gd name="connsiteY7" fmla="*/ 20121 h 639154"/>
            <a:gd name="connsiteX8" fmla="*/ 298795 w 599116"/>
            <a:gd name="connsiteY8" fmla="*/ 47322 h 639154"/>
            <a:gd name="connsiteX9" fmla="*/ 240374 w 599116"/>
            <a:gd name="connsiteY9" fmla="*/ 84985 h 639154"/>
            <a:gd name="connsiteX10" fmla="*/ 184229 w 599116"/>
            <a:gd name="connsiteY10" fmla="*/ 131663 h 639154"/>
            <a:gd name="connsiteX11" fmla="*/ 132516 w 599116"/>
            <a:gd name="connsiteY11" fmla="*/ 185563 h 639154"/>
            <a:gd name="connsiteX12" fmla="*/ 87224 w 599116"/>
            <a:gd name="connsiteY12" fmla="*/ 244613 h 639154"/>
            <a:gd name="connsiteX13" fmla="*/ 50093 w 599116"/>
            <a:gd name="connsiteY13" fmla="*/ 306544 h 639154"/>
            <a:gd name="connsiteX14" fmla="*/ 22550 w 599116"/>
            <a:gd name="connsiteY14" fmla="*/ 368976 h 639154"/>
            <a:gd name="connsiteX15" fmla="*/ 5653 w 599116"/>
            <a:gd name="connsiteY15" fmla="*/ 429508 h 639154"/>
            <a:gd name="connsiteX16" fmla="*/ 51 w 599116"/>
            <a:gd name="connsiteY16" fmla="*/ 485817 h 639154"/>
            <a:gd name="connsiteX17" fmla="*/ 5961 w 599116"/>
            <a:gd name="connsiteY17" fmla="*/ 535737 h 639154"/>
            <a:gd name="connsiteX18" fmla="*/ 23154 w 599116"/>
            <a:gd name="connsiteY18" fmla="*/ 577350 h 639154"/>
            <a:gd name="connsiteX19" fmla="*/ 50970 w 599116"/>
            <a:gd name="connsiteY19" fmla="*/ 609057 h 639154"/>
            <a:gd name="connsiteX20" fmla="*/ 88340 w 599116"/>
            <a:gd name="connsiteY20" fmla="*/ 629640 h 639154"/>
            <a:gd name="connsiteX21" fmla="*/ 133828 w 599116"/>
            <a:gd name="connsiteY21" fmla="*/ 638307 h 639154"/>
            <a:gd name="connsiteX22" fmla="*/ 185686 w 599116"/>
            <a:gd name="connsiteY22" fmla="*/ 634725 h 639154"/>
            <a:gd name="connsiteX23" fmla="*/ 241922 w 599116"/>
            <a:gd name="connsiteY23" fmla="*/ 619033 h 639154"/>
            <a:gd name="connsiteX24" fmla="*/ 300373 w 599116"/>
            <a:gd name="connsiteY24" fmla="*/ 591832 h 639154"/>
            <a:gd name="connsiteX25" fmla="*/ 358793 w 599116"/>
            <a:gd name="connsiteY25" fmla="*/ 554169 h 639154"/>
            <a:gd name="connsiteX26" fmla="*/ 414939 w 599116"/>
            <a:gd name="connsiteY26" fmla="*/ 507491 h 639154"/>
            <a:gd name="connsiteX27" fmla="*/ 466651 w 599116"/>
            <a:gd name="connsiteY27" fmla="*/ 453591 h 639154"/>
            <a:gd name="connsiteX28" fmla="*/ 511943 w 599116"/>
            <a:gd name="connsiteY28" fmla="*/ 394541 h 639154"/>
            <a:gd name="connsiteX29" fmla="*/ 549074 w 599116"/>
            <a:gd name="connsiteY29" fmla="*/ 332611 h 639154"/>
            <a:gd name="connsiteX30" fmla="*/ 576617 w 599116"/>
            <a:gd name="connsiteY30" fmla="*/ 270179 h 639154"/>
            <a:gd name="connsiteX31" fmla="*/ 593515 w 599116"/>
            <a:gd name="connsiteY31" fmla="*/ 209646 h 639154"/>
            <a:gd name="connsiteX32" fmla="*/ 599116 w 599116"/>
            <a:gd name="connsiteY32" fmla="*/ 153337 h 639154"/>
            <a:gd name="connsiteX0" fmla="*/ 599116 w 599167"/>
            <a:gd name="connsiteY0" fmla="*/ 153337 h 639154"/>
            <a:gd name="connsiteX1" fmla="*/ 593206 w 599167"/>
            <a:gd name="connsiteY1" fmla="*/ 103417 h 639154"/>
            <a:gd name="connsiteX2" fmla="*/ 576013 w 599167"/>
            <a:gd name="connsiteY2" fmla="*/ 61804 h 639154"/>
            <a:gd name="connsiteX3" fmla="*/ 548197 w 599167"/>
            <a:gd name="connsiteY3" fmla="*/ 30097 h 639154"/>
            <a:gd name="connsiteX4" fmla="*/ 510827 w 599167"/>
            <a:gd name="connsiteY4" fmla="*/ 9514 h 639154"/>
            <a:gd name="connsiteX5" fmla="*/ 465339 w 599167"/>
            <a:gd name="connsiteY5" fmla="*/ 847 h 639154"/>
            <a:gd name="connsiteX6" fmla="*/ 413481 w 599167"/>
            <a:gd name="connsiteY6" fmla="*/ 4429 h 639154"/>
            <a:gd name="connsiteX7" fmla="*/ 357246 w 599167"/>
            <a:gd name="connsiteY7" fmla="*/ 20121 h 639154"/>
            <a:gd name="connsiteX8" fmla="*/ 298795 w 599167"/>
            <a:gd name="connsiteY8" fmla="*/ 47322 h 639154"/>
            <a:gd name="connsiteX9" fmla="*/ 240374 w 599167"/>
            <a:gd name="connsiteY9" fmla="*/ 84985 h 639154"/>
            <a:gd name="connsiteX10" fmla="*/ 184229 w 599167"/>
            <a:gd name="connsiteY10" fmla="*/ 131663 h 639154"/>
            <a:gd name="connsiteX11" fmla="*/ 132516 w 599167"/>
            <a:gd name="connsiteY11" fmla="*/ 185563 h 639154"/>
            <a:gd name="connsiteX12" fmla="*/ 87224 w 599167"/>
            <a:gd name="connsiteY12" fmla="*/ 244613 h 639154"/>
            <a:gd name="connsiteX13" fmla="*/ 50093 w 599167"/>
            <a:gd name="connsiteY13" fmla="*/ 306544 h 639154"/>
            <a:gd name="connsiteX14" fmla="*/ 22550 w 599167"/>
            <a:gd name="connsiteY14" fmla="*/ 368976 h 639154"/>
            <a:gd name="connsiteX15" fmla="*/ 5653 w 599167"/>
            <a:gd name="connsiteY15" fmla="*/ 429508 h 639154"/>
            <a:gd name="connsiteX16" fmla="*/ 51 w 599167"/>
            <a:gd name="connsiteY16" fmla="*/ 485817 h 639154"/>
            <a:gd name="connsiteX17" fmla="*/ 5961 w 599167"/>
            <a:gd name="connsiteY17" fmla="*/ 535737 h 639154"/>
            <a:gd name="connsiteX18" fmla="*/ 23154 w 599167"/>
            <a:gd name="connsiteY18" fmla="*/ 577350 h 639154"/>
            <a:gd name="connsiteX19" fmla="*/ 50970 w 599167"/>
            <a:gd name="connsiteY19" fmla="*/ 609057 h 639154"/>
            <a:gd name="connsiteX20" fmla="*/ 88340 w 599167"/>
            <a:gd name="connsiteY20" fmla="*/ 629640 h 639154"/>
            <a:gd name="connsiteX21" fmla="*/ 133828 w 599167"/>
            <a:gd name="connsiteY21" fmla="*/ 638307 h 639154"/>
            <a:gd name="connsiteX22" fmla="*/ 185686 w 599167"/>
            <a:gd name="connsiteY22" fmla="*/ 634725 h 639154"/>
            <a:gd name="connsiteX23" fmla="*/ 241922 w 599167"/>
            <a:gd name="connsiteY23" fmla="*/ 619033 h 639154"/>
            <a:gd name="connsiteX24" fmla="*/ 300373 w 599167"/>
            <a:gd name="connsiteY24" fmla="*/ 591832 h 639154"/>
            <a:gd name="connsiteX25" fmla="*/ 358793 w 599167"/>
            <a:gd name="connsiteY25" fmla="*/ 554169 h 639154"/>
            <a:gd name="connsiteX26" fmla="*/ 414939 w 599167"/>
            <a:gd name="connsiteY26" fmla="*/ 507491 h 639154"/>
            <a:gd name="connsiteX27" fmla="*/ 466651 w 599167"/>
            <a:gd name="connsiteY27" fmla="*/ 453591 h 639154"/>
            <a:gd name="connsiteX28" fmla="*/ 511943 w 599167"/>
            <a:gd name="connsiteY28" fmla="*/ 394541 h 639154"/>
            <a:gd name="connsiteX29" fmla="*/ 549074 w 599167"/>
            <a:gd name="connsiteY29" fmla="*/ 332611 h 639154"/>
            <a:gd name="connsiteX30" fmla="*/ 576617 w 599167"/>
            <a:gd name="connsiteY30" fmla="*/ 270179 h 639154"/>
            <a:gd name="connsiteX31" fmla="*/ 593515 w 599167"/>
            <a:gd name="connsiteY31" fmla="*/ 209646 h 639154"/>
            <a:gd name="connsiteX32" fmla="*/ 599116 w 599167"/>
            <a:gd name="connsiteY32" fmla="*/ 153337 h 6391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99167" h="639154">
              <a:moveTo>
                <a:pt x="599116" y="153337"/>
              </a:moveTo>
              <a:cubicBezTo>
                <a:pt x="599065" y="135632"/>
                <a:pt x="597056" y="118672"/>
                <a:pt x="593206" y="103417"/>
              </a:cubicBezTo>
              <a:cubicBezTo>
                <a:pt x="589356" y="88162"/>
                <a:pt x="583514" y="74024"/>
                <a:pt x="576013" y="61804"/>
              </a:cubicBezTo>
              <a:cubicBezTo>
                <a:pt x="568512" y="49584"/>
                <a:pt x="559061" y="38812"/>
                <a:pt x="548197" y="30097"/>
              </a:cubicBezTo>
              <a:cubicBezTo>
                <a:pt x="537333" y="21382"/>
                <a:pt x="524637" y="14389"/>
                <a:pt x="510827" y="9514"/>
              </a:cubicBezTo>
              <a:cubicBezTo>
                <a:pt x="497017" y="4639"/>
                <a:pt x="481563" y="1694"/>
                <a:pt x="465339" y="847"/>
              </a:cubicBezTo>
              <a:cubicBezTo>
                <a:pt x="449115" y="0"/>
                <a:pt x="431496" y="1217"/>
                <a:pt x="413481" y="4429"/>
              </a:cubicBezTo>
              <a:cubicBezTo>
                <a:pt x="395466" y="7641"/>
                <a:pt x="376360" y="12972"/>
                <a:pt x="357246" y="20121"/>
              </a:cubicBezTo>
              <a:cubicBezTo>
                <a:pt x="338132" y="27270"/>
                <a:pt x="318274" y="36511"/>
                <a:pt x="298795" y="47322"/>
              </a:cubicBezTo>
              <a:cubicBezTo>
                <a:pt x="279316" y="58133"/>
                <a:pt x="259468" y="70928"/>
                <a:pt x="240374" y="84985"/>
              </a:cubicBezTo>
              <a:cubicBezTo>
                <a:pt x="221280" y="99042"/>
                <a:pt x="202205" y="114900"/>
                <a:pt x="184229" y="131663"/>
              </a:cubicBezTo>
              <a:cubicBezTo>
                <a:pt x="166253" y="148426"/>
                <a:pt x="148683" y="166738"/>
                <a:pt x="132516" y="185563"/>
              </a:cubicBezTo>
              <a:cubicBezTo>
                <a:pt x="116349" y="204388"/>
                <a:pt x="100961" y="224450"/>
                <a:pt x="87224" y="244613"/>
              </a:cubicBezTo>
              <a:cubicBezTo>
                <a:pt x="73487" y="264776"/>
                <a:pt x="60872" y="285817"/>
                <a:pt x="50093" y="306544"/>
              </a:cubicBezTo>
              <a:cubicBezTo>
                <a:pt x="39314" y="327271"/>
                <a:pt x="29957" y="348482"/>
                <a:pt x="22550" y="368976"/>
              </a:cubicBezTo>
              <a:cubicBezTo>
                <a:pt x="15143" y="389470"/>
                <a:pt x="9403" y="410035"/>
                <a:pt x="5653" y="429508"/>
              </a:cubicBezTo>
              <a:cubicBezTo>
                <a:pt x="1903" y="448982"/>
                <a:pt x="0" y="468112"/>
                <a:pt x="51" y="485817"/>
              </a:cubicBezTo>
              <a:cubicBezTo>
                <a:pt x="102" y="503522"/>
                <a:pt x="2111" y="520482"/>
                <a:pt x="5961" y="535737"/>
              </a:cubicBezTo>
              <a:cubicBezTo>
                <a:pt x="9811" y="550992"/>
                <a:pt x="15653" y="565130"/>
                <a:pt x="23154" y="577350"/>
              </a:cubicBezTo>
              <a:cubicBezTo>
                <a:pt x="30655" y="589570"/>
                <a:pt x="40106" y="600342"/>
                <a:pt x="50970" y="609057"/>
              </a:cubicBezTo>
              <a:cubicBezTo>
                <a:pt x="61834" y="617772"/>
                <a:pt x="74530" y="624765"/>
                <a:pt x="88340" y="629640"/>
              </a:cubicBezTo>
              <a:cubicBezTo>
                <a:pt x="102150" y="634515"/>
                <a:pt x="117604" y="637460"/>
                <a:pt x="133828" y="638307"/>
              </a:cubicBezTo>
              <a:cubicBezTo>
                <a:pt x="150052" y="639154"/>
                <a:pt x="167670" y="637937"/>
                <a:pt x="185686" y="634725"/>
              </a:cubicBezTo>
              <a:cubicBezTo>
                <a:pt x="203702" y="631513"/>
                <a:pt x="222808" y="626182"/>
                <a:pt x="241922" y="619033"/>
              </a:cubicBezTo>
              <a:cubicBezTo>
                <a:pt x="261036" y="611884"/>
                <a:pt x="280894" y="602643"/>
                <a:pt x="300373" y="591832"/>
              </a:cubicBezTo>
              <a:cubicBezTo>
                <a:pt x="319852" y="581021"/>
                <a:pt x="339699" y="568226"/>
                <a:pt x="358793" y="554169"/>
              </a:cubicBezTo>
              <a:cubicBezTo>
                <a:pt x="377887" y="540112"/>
                <a:pt x="396963" y="524254"/>
                <a:pt x="414939" y="507491"/>
              </a:cubicBezTo>
              <a:cubicBezTo>
                <a:pt x="432915" y="490728"/>
                <a:pt x="450484" y="472416"/>
                <a:pt x="466651" y="453591"/>
              </a:cubicBezTo>
              <a:cubicBezTo>
                <a:pt x="482818" y="434766"/>
                <a:pt x="498206" y="414704"/>
                <a:pt x="511943" y="394541"/>
              </a:cubicBezTo>
              <a:cubicBezTo>
                <a:pt x="525680" y="374378"/>
                <a:pt x="538295" y="353338"/>
                <a:pt x="549074" y="332611"/>
              </a:cubicBezTo>
              <a:cubicBezTo>
                <a:pt x="559853" y="311884"/>
                <a:pt x="569210" y="290673"/>
                <a:pt x="576617" y="270179"/>
              </a:cubicBezTo>
              <a:cubicBezTo>
                <a:pt x="584024" y="249685"/>
                <a:pt x="589765" y="229120"/>
                <a:pt x="593515" y="209646"/>
              </a:cubicBezTo>
              <a:cubicBezTo>
                <a:pt x="597265" y="190172"/>
                <a:pt x="599167" y="171042"/>
                <a:pt x="599116" y="15333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0.55227</cdr:x>
      <cdr:y>0.47605</cdr:y>
    </cdr:from>
    <cdr:to>
      <cdr:x>0.62275</cdr:x>
      <cdr:y>0.51882</cdr:y>
    </cdr:to>
    <cdr:sp macro="" textlink="">
      <cdr:nvSpPr>
        <cdr:cNvPr id="27" name="PlotDat4_51|1~33_1"/>
        <cdr:cNvSpPr/>
      </cdr:nvSpPr>
      <cdr:spPr>
        <a:xfrm xmlns:a="http://schemas.openxmlformats.org/drawingml/2006/main">
          <a:off x="4778434" y="2987806"/>
          <a:ext cx="609865" cy="268434"/>
        </a:xfrm>
        <a:custGeom xmlns:a="http://schemas.openxmlformats.org/drawingml/2006/main">
          <a:avLst/>
          <a:gdLst>
            <a:gd name="connsiteX0" fmla="*/ 609857 w 609857"/>
            <a:gd name="connsiteY0" fmla="*/ 105739 h 268146"/>
            <a:gd name="connsiteX1" fmla="*/ 603986 w 609857"/>
            <a:gd name="connsiteY1" fmla="*/ 80714 h 268146"/>
            <a:gd name="connsiteX2" fmla="*/ 586622 w 609857"/>
            <a:gd name="connsiteY2" fmla="*/ 57740 h 268146"/>
            <a:gd name="connsiteX3" fmla="*/ 558432 w 609857"/>
            <a:gd name="connsiteY3" fmla="*/ 37699 h 268146"/>
            <a:gd name="connsiteX4" fmla="*/ 520501 w 609857"/>
            <a:gd name="connsiteY4" fmla="*/ 21362 h 268146"/>
            <a:gd name="connsiteX5" fmla="*/ 474285 w 609857"/>
            <a:gd name="connsiteY5" fmla="*/ 9356 h 268146"/>
            <a:gd name="connsiteX6" fmla="*/ 421561 w 609857"/>
            <a:gd name="connsiteY6" fmla="*/ 2143 h 268146"/>
            <a:gd name="connsiteX7" fmla="*/ 364355 w 609857"/>
            <a:gd name="connsiteY7" fmla="*/ 0 h 268146"/>
            <a:gd name="connsiteX8" fmla="*/ 304865 w 609857"/>
            <a:gd name="connsiteY8" fmla="*/ 3009 h 268146"/>
            <a:gd name="connsiteX9" fmla="*/ 245378 w 609857"/>
            <a:gd name="connsiteY9" fmla="*/ 11055 h 268146"/>
            <a:gd name="connsiteX10" fmla="*/ 188179 w 609857"/>
            <a:gd name="connsiteY10" fmla="*/ 23829 h 268146"/>
            <a:gd name="connsiteX11" fmla="*/ 135467 w 609857"/>
            <a:gd name="connsiteY11" fmla="*/ 40839 h 268146"/>
            <a:gd name="connsiteX12" fmla="*/ 89267 w 609857"/>
            <a:gd name="connsiteY12" fmla="*/ 61432 h 268146"/>
            <a:gd name="connsiteX13" fmla="*/ 51355 w 609857"/>
            <a:gd name="connsiteY13" fmla="*/ 84817 h 268146"/>
            <a:gd name="connsiteX14" fmla="*/ 23187 w 609857"/>
            <a:gd name="connsiteY14" fmla="*/ 110094 h 268146"/>
            <a:gd name="connsiteX15" fmla="*/ 5847 w 609857"/>
            <a:gd name="connsiteY15" fmla="*/ 136293 h 268146"/>
            <a:gd name="connsiteX16" fmla="*/ 0 w 609857"/>
            <a:gd name="connsiteY16" fmla="*/ 162407 h 268146"/>
            <a:gd name="connsiteX17" fmla="*/ 5872 w 609857"/>
            <a:gd name="connsiteY17" fmla="*/ 187432 h 268146"/>
            <a:gd name="connsiteX18" fmla="*/ 23236 w 609857"/>
            <a:gd name="connsiteY18" fmla="*/ 210406 h 268146"/>
            <a:gd name="connsiteX19" fmla="*/ 51425 w 609857"/>
            <a:gd name="connsiteY19" fmla="*/ 230447 h 268146"/>
            <a:gd name="connsiteX20" fmla="*/ 89357 w 609857"/>
            <a:gd name="connsiteY20" fmla="*/ 246785 h 268146"/>
            <a:gd name="connsiteX21" fmla="*/ 135573 w 609857"/>
            <a:gd name="connsiteY21" fmla="*/ 258790 h 268146"/>
            <a:gd name="connsiteX22" fmla="*/ 188296 w 609857"/>
            <a:gd name="connsiteY22" fmla="*/ 266003 h 268146"/>
            <a:gd name="connsiteX23" fmla="*/ 245503 w 609857"/>
            <a:gd name="connsiteY23" fmla="*/ 268146 h 268146"/>
            <a:gd name="connsiteX24" fmla="*/ 304992 w 609857"/>
            <a:gd name="connsiteY24" fmla="*/ 265137 h 268146"/>
            <a:gd name="connsiteX25" fmla="*/ 364480 w 609857"/>
            <a:gd name="connsiteY25" fmla="*/ 257091 h 268146"/>
            <a:gd name="connsiteX26" fmla="*/ 421678 w 609857"/>
            <a:gd name="connsiteY26" fmla="*/ 244317 h 268146"/>
            <a:gd name="connsiteX27" fmla="*/ 474391 w 609857"/>
            <a:gd name="connsiteY27" fmla="*/ 227307 h 268146"/>
            <a:gd name="connsiteX28" fmla="*/ 520591 w 609857"/>
            <a:gd name="connsiteY28" fmla="*/ 206714 h 268146"/>
            <a:gd name="connsiteX29" fmla="*/ 558503 w 609857"/>
            <a:gd name="connsiteY29" fmla="*/ 183330 h 268146"/>
            <a:gd name="connsiteX30" fmla="*/ 586670 w 609857"/>
            <a:gd name="connsiteY30" fmla="*/ 158052 h 268146"/>
            <a:gd name="connsiteX31" fmla="*/ 604010 w 609857"/>
            <a:gd name="connsiteY31" fmla="*/ 131853 h 268146"/>
            <a:gd name="connsiteX32" fmla="*/ 609857 w 609857"/>
            <a:gd name="connsiteY32" fmla="*/ 105739 h 268146"/>
            <a:gd name="connsiteX0" fmla="*/ 609857 w 609857"/>
            <a:gd name="connsiteY0" fmla="*/ 105739 h 268146"/>
            <a:gd name="connsiteX1" fmla="*/ 603986 w 609857"/>
            <a:gd name="connsiteY1" fmla="*/ 80714 h 268146"/>
            <a:gd name="connsiteX2" fmla="*/ 586622 w 609857"/>
            <a:gd name="connsiteY2" fmla="*/ 57740 h 268146"/>
            <a:gd name="connsiteX3" fmla="*/ 558432 w 609857"/>
            <a:gd name="connsiteY3" fmla="*/ 37699 h 268146"/>
            <a:gd name="connsiteX4" fmla="*/ 520501 w 609857"/>
            <a:gd name="connsiteY4" fmla="*/ 21362 h 268146"/>
            <a:gd name="connsiteX5" fmla="*/ 474285 w 609857"/>
            <a:gd name="connsiteY5" fmla="*/ 9356 h 268146"/>
            <a:gd name="connsiteX6" fmla="*/ 421561 w 609857"/>
            <a:gd name="connsiteY6" fmla="*/ 2143 h 268146"/>
            <a:gd name="connsiteX7" fmla="*/ 364355 w 609857"/>
            <a:gd name="connsiteY7" fmla="*/ 0 h 268146"/>
            <a:gd name="connsiteX8" fmla="*/ 304865 w 609857"/>
            <a:gd name="connsiteY8" fmla="*/ 3009 h 268146"/>
            <a:gd name="connsiteX9" fmla="*/ 245378 w 609857"/>
            <a:gd name="connsiteY9" fmla="*/ 11055 h 268146"/>
            <a:gd name="connsiteX10" fmla="*/ 188179 w 609857"/>
            <a:gd name="connsiteY10" fmla="*/ 23829 h 268146"/>
            <a:gd name="connsiteX11" fmla="*/ 135467 w 609857"/>
            <a:gd name="connsiteY11" fmla="*/ 40839 h 268146"/>
            <a:gd name="connsiteX12" fmla="*/ 89267 w 609857"/>
            <a:gd name="connsiteY12" fmla="*/ 61432 h 268146"/>
            <a:gd name="connsiteX13" fmla="*/ 51355 w 609857"/>
            <a:gd name="connsiteY13" fmla="*/ 84817 h 268146"/>
            <a:gd name="connsiteX14" fmla="*/ 23187 w 609857"/>
            <a:gd name="connsiteY14" fmla="*/ 110094 h 268146"/>
            <a:gd name="connsiteX15" fmla="*/ 5847 w 609857"/>
            <a:gd name="connsiteY15" fmla="*/ 136293 h 268146"/>
            <a:gd name="connsiteX16" fmla="*/ 0 w 609857"/>
            <a:gd name="connsiteY16" fmla="*/ 162407 h 268146"/>
            <a:gd name="connsiteX17" fmla="*/ 5872 w 609857"/>
            <a:gd name="connsiteY17" fmla="*/ 187432 h 268146"/>
            <a:gd name="connsiteX18" fmla="*/ 23236 w 609857"/>
            <a:gd name="connsiteY18" fmla="*/ 210406 h 268146"/>
            <a:gd name="connsiteX19" fmla="*/ 51425 w 609857"/>
            <a:gd name="connsiteY19" fmla="*/ 230447 h 268146"/>
            <a:gd name="connsiteX20" fmla="*/ 89357 w 609857"/>
            <a:gd name="connsiteY20" fmla="*/ 246785 h 268146"/>
            <a:gd name="connsiteX21" fmla="*/ 135573 w 609857"/>
            <a:gd name="connsiteY21" fmla="*/ 258790 h 268146"/>
            <a:gd name="connsiteX22" fmla="*/ 188296 w 609857"/>
            <a:gd name="connsiteY22" fmla="*/ 266003 h 268146"/>
            <a:gd name="connsiteX23" fmla="*/ 245503 w 609857"/>
            <a:gd name="connsiteY23" fmla="*/ 268146 h 268146"/>
            <a:gd name="connsiteX24" fmla="*/ 304992 w 609857"/>
            <a:gd name="connsiteY24" fmla="*/ 265137 h 268146"/>
            <a:gd name="connsiteX25" fmla="*/ 364480 w 609857"/>
            <a:gd name="connsiteY25" fmla="*/ 257091 h 268146"/>
            <a:gd name="connsiteX26" fmla="*/ 421678 w 609857"/>
            <a:gd name="connsiteY26" fmla="*/ 244317 h 268146"/>
            <a:gd name="connsiteX27" fmla="*/ 474391 w 609857"/>
            <a:gd name="connsiteY27" fmla="*/ 227307 h 268146"/>
            <a:gd name="connsiteX28" fmla="*/ 520591 w 609857"/>
            <a:gd name="connsiteY28" fmla="*/ 206714 h 268146"/>
            <a:gd name="connsiteX29" fmla="*/ 558503 w 609857"/>
            <a:gd name="connsiteY29" fmla="*/ 183330 h 268146"/>
            <a:gd name="connsiteX30" fmla="*/ 586670 w 609857"/>
            <a:gd name="connsiteY30" fmla="*/ 158052 h 268146"/>
            <a:gd name="connsiteX31" fmla="*/ 604010 w 609857"/>
            <a:gd name="connsiteY31" fmla="*/ 131853 h 268146"/>
            <a:gd name="connsiteX32" fmla="*/ 609857 w 609857"/>
            <a:gd name="connsiteY32" fmla="*/ 105739 h 268146"/>
            <a:gd name="connsiteX0" fmla="*/ 609857 w 609857"/>
            <a:gd name="connsiteY0" fmla="*/ 105739 h 268146"/>
            <a:gd name="connsiteX1" fmla="*/ 603986 w 609857"/>
            <a:gd name="connsiteY1" fmla="*/ 80714 h 268146"/>
            <a:gd name="connsiteX2" fmla="*/ 586622 w 609857"/>
            <a:gd name="connsiteY2" fmla="*/ 57740 h 268146"/>
            <a:gd name="connsiteX3" fmla="*/ 558432 w 609857"/>
            <a:gd name="connsiteY3" fmla="*/ 37699 h 268146"/>
            <a:gd name="connsiteX4" fmla="*/ 520501 w 609857"/>
            <a:gd name="connsiteY4" fmla="*/ 21362 h 268146"/>
            <a:gd name="connsiteX5" fmla="*/ 474285 w 609857"/>
            <a:gd name="connsiteY5" fmla="*/ 9356 h 268146"/>
            <a:gd name="connsiteX6" fmla="*/ 421561 w 609857"/>
            <a:gd name="connsiteY6" fmla="*/ 2143 h 268146"/>
            <a:gd name="connsiteX7" fmla="*/ 364355 w 609857"/>
            <a:gd name="connsiteY7" fmla="*/ 0 h 268146"/>
            <a:gd name="connsiteX8" fmla="*/ 304865 w 609857"/>
            <a:gd name="connsiteY8" fmla="*/ 3009 h 268146"/>
            <a:gd name="connsiteX9" fmla="*/ 245378 w 609857"/>
            <a:gd name="connsiteY9" fmla="*/ 11055 h 268146"/>
            <a:gd name="connsiteX10" fmla="*/ 188179 w 609857"/>
            <a:gd name="connsiteY10" fmla="*/ 23829 h 268146"/>
            <a:gd name="connsiteX11" fmla="*/ 135467 w 609857"/>
            <a:gd name="connsiteY11" fmla="*/ 40839 h 268146"/>
            <a:gd name="connsiteX12" fmla="*/ 89267 w 609857"/>
            <a:gd name="connsiteY12" fmla="*/ 61432 h 268146"/>
            <a:gd name="connsiteX13" fmla="*/ 51355 w 609857"/>
            <a:gd name="connsiteY13" fmla="*/ 84817 h 268146"/>
            <a:gd name="connsiteX14" fmla="*/ 23187 w 609857"/>
            <a:gd name="connsiteY14" fmla="*/ 110094 h 268146"/>
            <a:gd name="connsiteX15" fmla="*/ 5847 w 609857"/>
            <a:gd name="connsiteY15" fmla="*/ 136293 h 268146"/>
            <a:gd name="connsiteX16" fmla="*/ 0 w 609857"/>
            <a:gd name="connsiteY16" fmla="*/ 162407 h 268146"/>
            <a:gd name="connsiteX17" fmla="*/ 5872 w 609857"/>
            <a:gd name="connsiteY17" fmla="*/ 187432 h 268146"/>
            <a:gd name="connsiteX18" fmla="*/ 23236 w 609857"/>
            <a:gd name="connsiteY18" fmla="*/ 210406 h 268146"/>
            <a:gd name="connsiteX19" fmla="*/ 51425 w 609857"/>
            <a:gd name="connsiteY19" fmla="*/ 230447 h 268146"/>
            <a:gd name="connsiteX20" fmla="*/ 89357 w 609857"/>
            <a:gd name="connsiteY20" fmla="*/ 246785 h 268146"/>
            <a:gd name="connsiteX21" fmla="*/ 135573 w 609857"/>
            <a:gd name="connsiteY21" fmla="*/ 258790 h 268146"/>
            <a:gd name="connsiteX22" fmla="*/ 188296 w 609857"/>
            <a:gd name="connsiteY22" fmla="*/ 266003 h 268146"/>
            <a:gd name="connsiteX23" fmla="*/ 245503 w 609857"/>
            <a:gd name="connsiteY23" fmla="*/ 268146 h 268146"/>
            <a:gd name="connsiteX24" fmla="*/ 304992 w 609857"/>
            <a:gd name="connsiteY24" fmla="*/ 265137 h 268146"/>
            <a:gd name="connsiteX25" fmla="*/ 364480 w 609857"/>
            <a:gd name="connsiteY25" fmla="*/ 257091 h 268146"/>
            <a:gd name="connsiteX26" fmla="*/ 421678 w 609857"/>
            <a:gd name="connsiteY26" fmla="*/ 244317 h 268146"/>
            <a:gd name="connsiteX27" fmla="*/ 474391 w 609857"/>
            <a:gd name="connsiteY27" fmla="*/ 227307 h 268146"/>
            <a:gd name="connsiteX28" fmla="*/ 520591 w 609857"/>
            <a:gd name="connsiteY28" fmla="*/ 206714 h 268146"/>
            <a:gd name="connsiteX29" fmla="*/ 558503 w 609857"/>
            <a:gd name="connsiteY29" fmla="*/ 183330 h 268146"/>
            <a:gd name="connsiteX30" fmla="*/ 586670 w 609857"/>
            <a:gd name="connsiteY30" fmla="*/ 158052 h 268146"/>
            <a:gd name="connsiteX31" fmla="*/ 604010 w 609857"/>
            <a:gd name="connsiteY31" fmla="*/ 131853 h 268146"/>
            <a:gd name="connsiteX32" fmla="*/ 609857 w 609857"/>
            <a:gd name="connsiteY32" fmla="*/ 105739 h 268146"/>
            <a:gd name="connsiteX0" fmla="*/ 609857 w 609857"/>
            <a:gd name="connsiteY0" fmla="*/ 105739 h 268146"/>
            <a:gd name="connsiteX1" fmla="*/ 603986 w 609857"/>
            <a:gd name="connsiteY1" fmla="*/ 80714 h 268146"/>
            <a:gd name="connsiteX2" fmla="*/ 586622 w 609857"/>
            <a:gd name="connsiteY2" fmla="*/ 57740 h 268146"/>
            <a:gd name="connsiteX3" fmla="*/ 558432 w 609857"/>
            <a:gd name="connsiteY3" fmla="*/ 37699 h 268146"/>
            <a:gd name="connsiteX4" fmla="*/ 520501 w 609857"/>
            <a:gd name="connsiteY4" fmla="*/ 21362 h 268146"/>
            <a:gd name="connsiteX5" fmla="*/ 474285 w 609857"/>
            <a:gd name="connsiteY5" fmla="*/ 9356 h 268146"/>
            <a:gd name="connsiteX6" fmla="*/ 421561 w 609857"/>
            <a:gd name="connsiteY6" fmla="*/ 2143 h 268146"/>
            <a:gd name="connsiteX7" fmla="*/ 364355 w 609857"/>
            <a:gd name="connsiteY7" fmla="*/ 0 h 268146"/>
            <a:gd name="connsiteX8" fmla="*/ 304865 w 609857"/>
            <a:gd name="connsiteY8" fmla="*/ 3009 h 268146"/>
            <a:gd name="connsiteX9" fmla="*/ 245378 w 609857"/>
            <a:gd name="connsiteY9" fmla="*/ 11055 h 268146"/>
            <a:gd name="connsiteX10" fmla="*/ 188179 w 609857"/>
            <a:gd name="connsiteY10" fmla="*/ 23829 h 268146"/>
            <a:gd name="connsiteX11" fmla="*/ 135467 w 609857"/>
            <a:gd name="connsiteY11" fmla="*/ 40839 h 268146"/>
            <a:gd name="connsiteX12" fmla="*/ 89267 w 609857"/>
            <a:gd name="connsiteY12" fmla="*/ 61432 h 268146"/>
            <a:gd name="connsiteX13" fmla="*/ 51355 w 609857"/>
            <a:gd name="connsiteY13" fmla="*/ 84817 h 268146"/>
            <a:gd name="connsiteX14" fmla="*/ 23187 w 609857"/>
            <a:gd name="connsiteY14" fmla="*/ 110094 h 268146"/>
            <a:gd name="connsiteX15" fmla="*/ 5847 w 609857"/>
            <a:gd name="connsiteY15" fmla="*/ 136293 h 268146"/>
            <a:gd name="connsiteX16" fmla="*/ 0 w 609857"/>
            <a:gd name="connsiteY16" fmla="*/ 162407 h 268146"/>
            <a:gd name="connsiteX17" fmla="*/ 5872 w 609857"/>
            <a:gd name="connsiteY17" fmla="*/ 187432 h 268146"/>
            <a:gd name="connsiteX18" fmla="*/ 23236 w 609857"/>
            <a:gd name="connsiteY18" fmla="*/ 210406 h 268146"/>
            <a:gd name="connsiteX19" fmla="*/ 51425 w 609857"/>
            <a:gd name="connsiteY19" fmla="*/ 230447 h 268146"/>
            <a:gd name="connsiteX20" fmla="*/ 89357 w 609857"/>
            <a:gd name="connsiteY20" fmla="*/ 246785 h 268146"/>
            <a:gd name="connsiteX21" fmla="*/ 135573 w 609857"/>
            <a:gd name="connsiteY21" fmla="*/ 258790 h 268146"/>
            <a:gd name="connsiteX22" fmla="*/ 188296 w 609857"/>
            <a:gd name="connsiteY22" fmla="*/ 266003 h 268146"/>
            <a:gd name="connsiteX23" fmla="*/ 245503 w 609857"/>
            <a:gd name="connsiteY23" fmla="*/ 268146 h 268146"/>
            <a:gd name="connsiteX24" fmla="*/ 304992 w 609857"/>
            <a:gd name="connsiteY24" fmla="*/ 265137 h 268146"/>
            <a:gd name="connsiteX25" fmla="*/ 364480 w 609857"/>
            <a:gd name="connsiteY25" fmla="*/ 257091 h 268146"/>
            <a:gd name="connsiteX26" fmla="*/ 421678 w 609857"/>
            <a:gd name="connsiteY26" fmla="*/ 244317 h 268146"/>
            <a:gd name="connsiteX27" fmla="*/ 474391 w 609857"/>
            <a:gd name="connsiteY27" fmla="*/ 227307 h 268146"/>
            <a:gd name="connsiteX28" fmla="*/ 520591 w 609857"/>
            <a:gd name="connsiteY28" fmla="*/ 206714 h 268146"/>
            <a:gd name="connsiteX29" fmla="*/ 558503 w 609857"/>
            <a:gd name="connsiteY29" fmla="*/ 183330 h 268146"/>
            <a:gd name="connsiteX30" fmla="*/ 586670 w 609857"/>
            <a:gd name="connsiteY30" fmla="*/ 158052 h 268146"/>
            <a:gd name="connsiteX31" fmla="*/ 604010 w 609857"/>
            <a:gd name="connsiteY31" fmla="*/ 131853 h 268146"/>
            <a:gd name="connsiteX32" fmla="*/ 609857 w 609857"/>
            <a:gd name="connsiteY32" fmla="*/ 105739 h 268146"/>
            <a:gd name="connsiteX0" fmla="*/ 609857 w 609857"/>
            <a:gd name="connsiteY0" fmla="*/ 105739 h 268146"/>
            <a:gd name="connsiteX1" fmla="*/ 603986 w 609857"/>
            <a:gd name="connsiteY1" fmla="*/ 80714 h 268146"/>
            <a:gd name="connsiteX2" fmla="*/ 586622 w 609857"/>
            <a:gd name="connsiteY2" fmla="*/ 57740 h 268146"/>
            <a:gd name="connsiteX3" fmla="*/ 558432 w 609857"/>
            <a:gd name="connsiteY3" fmla="*/ 37699 h 268146"/>
            <a:gd name="connsiteX4" fmla="*/ 520501 w 609857"/>
            <a:gd name="connsiteY4" fmla="*/ 21362 h 268146"/>
            <a:gd name="connsiteX5" fmla="*/ 474285 w 609857"/>
            <a:gd name="connsiteY5" fmla="*/ 9356 h 268146"/>
            <a:gd name="connsiteX6" fmla="*/ 421561 w 609857"/>
            <a:gd name="connsiteY6" fmla="*/ 2143 h 268146"/>
            <a:gd name="connsiteX7" fmla="*/ 364355 w 609857"/>
            <a:gd name="connsiteY7" fmla="*/ 0 h 268146"/>
            <a:gd name="connsiteX8" fmla="*/ 304865 w 609857"/>
            <a:gd name="connsiteY8" fmla="*/ 3009 h 268146"/>
            <a:gd name="connsiteX9" fmla="*/ 245378 w 609857"/>
            <a:gd name="connsiteY9" fmla="*/ 11055 h 268146"/>
            <a:gd name="connsiteX10" fmla="*/ 188179 w 609857"/>
            <a:gd name="connsiteY10" fmla="*/ 23829 h 268146"/>
            <a:gd name="connsiteX11" fmla="*/ 135467 w 609857"/>
            <a:gd name="connsiteY11" fmla="*/ 40839 h 268146"/>
            <a:gd name="connsiteX12" fmla="*/ 89267 w 609857"/>
            <a:gd name="connsiteY12" fmla="*/ 61432 h 268146"/>
            <a:gd name="connsiteX13" fmla="*/ 51355 w 609857"/>
            <a:gd name="connsiteY13" fmla="*/ 84817 h 268146"/>
            <a:gd name="connsiteX14" fmla="*/ 23187 w 609857"/>
            <a:gd name="connsiteY14" fmla="*/ 110094 h 268146"/>
            <a:gd name="connsiteX15" fmla="*/ 5847 w 609857"/>
            <a:gd name="connsiteY15" fmla="*/ 136293 h 268146"/>
            <a:gd name="connsiteX16" fmla="*/ 0 w 609857"/>
            <a:gd name="connsiteY16" fmla="*/ 162407 h 268146"/>
            <a:gd name="connsiteX17" fmla="*/ 5872 w 609857"/>
            <a:gd name="connsiteY17" fmla="*/ 187432 h 268146"/>
            <a:gd name="connsiteX18" fmla="*/ 23236 w 609857"/>
            <a:gd name="connsiteY18" fmla="*/ 210406 h 268146"/>
            <a:gd name="connsiteX19" fmla="*/ 51425 w 609857"/>
            <a:gd name="connsiteY19" fmla="*/ 230447 h 268146"/>
            <a:gd name="connsiteX20" fmla="*/ 89357 w 609857"/>
            <a:gd name="connsiteY20" fmla="*/ 246785 h 268146"/>
            <a:gd name="connsiteX21" fmla="*/ 135573 w 609857"/>
            <a:gd name="connsiteY21" fmla="*/ 258790 h 268146"/>
            <a:gd name="connsiteX22" fmla="*/ 188296 w 609857"/>
            <a:gd name="connsiteY22" fmla="*/ 266003 h 268146"/>
            <a:gd name="connsiteX23" fmla="*/ 245503 w 609857"/>
            <a:gd name="connsiteY23" fmla="*/ 268146 h 268146"/>
            <a:gd name="connsiteX24" fmla="*/ 304992 w 609857"/>
            <a:gd name="connsiteY24" fmla="*/ 265137 h 268146"/>
            <a:gd name="connsiteX25" fmla="*/ 364480 w 609857"/>
            <a:gd name="connsiteY25" fmla="*/ 257091 h 268146"/>
            <a:gd name="connsiteX26" fmla="*/ 421678 w 609857"/>
            <a:gd name="connsiteY26" fmla="*/ 244317 h 268146"/>
            <a:gd name="connsiteX27" fmla="*/ 474391 w 609857"/>
            <a:gd name="connsiteY27" fmla="*/ 227307 h 268146"/>
            <a:gd name="connsiteX28" fmla="*/ 520591 w 609857"/>
            <a:gd name="connsiteY28" fmla="*/ 206714 h 268146"/>
            <a:gd name="connsiteX29" fmla="*/ 558503 w 609857"/>
            <a:gd name="connsiteY29" fmla="*/ 183330 h 268146"/>
            <a:gd name="connsiteX30" fmla="*/ 586670 w 609857"/>
            <a:gd name="connsiteY30" fmla="*/ 158052 h 268146"/>
            <a:gd name="connsiteX31" fmla="*/ 604010 w 609857"/>
            <a:gd name="connsiteY31" fmla="*/ 131853 h 268146"/>
            <a:gd name="connsiteX32" fmla="*/ 609857 w 609857"/>
            <a:gd name="connsiteY32" fmla="*/ 105739 h 268146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57 w 609857"/>
            <a:gd name="connsiteY0" fmla="*/ 105883 h 268290"/>
            <a:gd name="connsiteX1" fmla="*/ 603986 w 609857"/>
            <a:gd name="connsiteY1" fmla="*/ 80858 h 268290"/>
            <a:gd name="connsiteX2" fmla="*/ 586622 w 609857"/>
            <a:gd name="connsiteY2" fmla="*/ 57884 h 268290"/>
            <a:gd name="connsiteX3" fmla="*/ 558432 w 609857"/>
            <a:gd name="connsiteY3" fmla="*/ 37843 h 268290"/>
            <a:gd name="connsiteX4" fmla="*/ 520501 w 609857"/>
            <a:gd name="connsiteY4" fmla="*/ 21506 h 268290"/>
            <a:gd name="connsiteX5" fmla="*/ 474285 w 609857"/>
            <a:gd name="connsiteY5" fmla="*/ 9500 h 268290"/>
            <a:gd name="connsiteX6" fmla="*/ 421561 w 609857"/>
            <a:gd name="connsiteY6" fmla="*/ 2287 h 268290"/>
            <a:gd name="connsiteX7" fmla="*/ 364355 w 609857"/>
            <a:gd name="connsiteY7" fmla="*/ 144 h 268290"/>
            <a:gd name="connsiteX8" fmla="*/ 304865 w 609857"/>
            <a:gd name="connsiteY8" fmla="*/ 3153 h 268290"/>
            <a:gd name="connsiteX9" fmla="*/ 245378 w 609857"/>
            <a:gd name="connsiteY9" fmla="*/ 11199 h 268290"/>
            <a:gd name="connsiteX10" fmla="*/ 188179 w 609857"/>
            <a:gd name="connsiteY10" fmla="*/ 23973 h 268290"/>
            <a:gd name="connsiteX11" fmla="*/ 135467 w 609857"/>
            <a:gd name="connsiteY11" fmla="*/ 40983 h 268290"/>
            <a:gd name="connsiteX12" fmla="*/ 89267 w 609857"/>
            <a:gd name="connsiteY12" fmla="*/ 61576 h 268290"/>
            <a:gd name="connsiteX13" fmla="*/ 51355 w 609857"/>
            <a:gd name="connsiteY13" fmla="*/ 84961 h 268290"/>
            <a:gd name="connsiteX14" fmla="*/ 23187 w 609857"/>
            <a:gd name="connsiteY14" fmla="*/ 110238 h 268290"/>
            <a:gd name="connsiteX15" fmla="*/ 5847 w 609857"/>
            <a:gd name="connsiteY15" fmla="*/ 136437 h 268290"/>
            <a:gd name="connsiteX16" fmla="*/ 0 w 609857"/>
            <a:gd name="connsiteY16" fmla="*/ 162551 h 268290"/>
            <a:gd name="connsiteX17" fmla="*/ 5872 w 609857"/>
            <a:gd name="connsiteY17" fmla="*/ 187576 h 268290"/>
            <a:gd name="connsiteX18" fmla="*/ 23236 w 609857"/>
            <a:gd name="connsiteY18" fmla="*/ 210550 h 268290"/>
            <a:gd name="connsiteX19" fmla="*/ 51425 w 609857"/>
            <a:gd name="connsiteY19" fmla="*/ 230591 h 268290"/>
            <a:gd name="connsiteX20" fmla="*/ 89357 w 609857"/>
            <a:gd name="connsiteY20" fmla="*/ 246929 h 268290"/>
            <a:gd name="connsiteX21" fmla="*/ 135573 w 609857"/>
            <a:gd name="connsiteY21" fmla="*/ 258934 h 268290"/>
            <a:gd name="connsiteX22" fmla="*/ 188296 w 609857"/>
            <a:gd name="connsiteY22" fmla="*/ 266147 h 268290"/>
            <a:gd name="connsiteX23" fmla="*/ 245503 w 609857"/>
            <a:gd name="connsiteY23" fmla="*/ 268290 h 268290"/>
            <a:gd name="connsiteX24" fmla="*/ 304992 w 609857"/>
            <a:gd name="connsiteY24" fmla="*/ 265281 h 268290"/>
            <a:gd name="connsiteX25" fmla="*/ 364480 w 609857"/>
            <a:gd name="connsiteY25" fmla="*/ 257235 h 268290"/>
            <a:gd name="connsiteX26" fmla="*/ 421678 w 609857"/>
            <a:gd name="connsiteY26" fmla="*/ 244461 h 268290"/>
            <a:gd name="connsiteX27" fmla="*/ 474391 w 609857"/>
            <a:gd name="connsiteY27" fmla="*/ 227451 h 268290"/>
            <a:gd name="connsiteX28" fmla="*/ 520591 w 609857"/>
            <a:gd name="connsiteY28" fmla="*/ 206858 h 268290"/>
            <a:gd name="connsiteX29" fmla="*/ 558503 w 609857"/>
            <a:gd name="connsiteY29" fmla="*/ 183474 h 268290"/>
            <a:gd name="connsiteX30" fmla="*/ 586670 w 609857"/>
            <a:gd name="connsiteY30" fmla="*/ 158196 h 268290"/>
            <a:gd name="connsiteX31" fmla="*/ 604010 w 609857"/>
            <a:gd name="connsiteY31" fmla="*/ 131997 h 268290"/>
            <a:gd name="connsiteX32" fmla="*/ 609857 w 609857"/>
            <a:gd name="connsiteY32" fmla="*/ 105883 h 268290"/>
            <a:gd name="connsiteX0" fmla="*/ 609861 w 609861"/>
            <a:gd name="connsiteY0" fmla="*/ 105883 h 268290"/>
            <a:gd name="connsiteX1" fmla="*/ 603990 w 609861"/>
            <a:gd name="connsiteY1" fmla="*/ 80858 h 268290"/>
            <a:gd name="connsiteX2" fmla="*/ 586626 w 609861"/>
            <a:gd name="connsiteY2" fmla="*/ 57884 h 268290"/>
            <a:gd name="connsiteX3" fmla="*/ 558436 w 609861"/>
            <a:gd name="connsiteY3" fmla="*/ 37843 h 268290"/>
            <a:gd name="connsiteX4" fmla="*/ 520505 w 609861"/>
            <a:gd name="connsiteY4" fmla="*/ 21506 h 268290"/>
            <a:gd name="connsiteX5" fmla="*/ 474289 w 609861"/>
            <a:gd name="connsiteY5" fmla="*/ 9500 h 268290"/>
            <a:gd name="connsiteX6" fmla="*/ 421565 w 609861"/>
            <a:gd name="connsiteY6" fmla="*/ 2287 h 268290"/>
            <a:gd name="connsiteX7" fmla="*/ 364359 w 609861"/>
            <a:gd name="connsiteY7" fmla="*/ 144 h 268290"/>
            <a:gd name="connsiteX8" fmla="*/ 304869 w 609861"/>
            <a:gd name="connsiteY8" fmla="*/ 3153 h 268290"/>
            <a:gd name="connsiteX9" fmla="*/ 245382 w 609861"/>
            <a:gd name="connsiteY9" fmla="*/ 11199 h 268290"/>
            <a:gd name="connsiteX10" fmla="*/ 188183 w 609861"/>
            <a:gd name="connsiteY10" fmla="*/ 23973 h 268290"/>
            <a:gd name="connsiteX11" fmla="*/ 135471 w 609861"/>
            <a:gd name="connsiteY11" fmla="*/ 40983 h 268290"/>
            <a:gd name="connsiteX12" fmla="*/ 89271 w 609861"/>
            <a:gd name="connsiteY12" fmla="*/ 61576 h 268290"/>
            <a:gd name="connsiteX13" fmla="*/ 51359 w 609861"/>
            <a:gd name="connsiteY13" fmla="*/ 84961 h 268290"/>
            <a:gd name="connsiteX14" fmla="*/ 23191 w 609861"/>
            <a:gd name="connsiteY14" fmla="*/ 110238 h 268290"/>
            <a:gd name="connsiteX15" fmla="*/ 5851 w 609861"/>
            <a:gd name="connsiteY15" fmla="*/ 136437 h 268290"/>
            <a:gd name="connsiteX16" fmla="*/ 4 w 609861"/>
            <a:gd name="connsiteY16" fmla="*/ 162551 h 268290"/>
            <a:gd name="connsiteX17" fmla="*/ 5876 w 609861"/>
            <a:gd name="connsiteY17" fmla="*/ 187576 h 268290"/>
            <a:gd name="connsiteX18" fmla="*/ 23240 w 609861"/>
            <a:gd name="connsiteY18" fmla="*/ 210550 h 268290"/>
            <a:gd name="connsiteX19" fmla="*/ 51429 w 609861"/>
            <a:gd name="connsiteY19" fmla="*/ 230591 h 268290"/>
            <a:gd name="connsiteX20" fmla="*/ 89361 w 609861"/>
            <a:gd name="connsiteY20" fmla="*/ 246929 h 268290"/>
            <a:gd name="connsiteX21" fmla="*/ 135577 w 609861"/>
            <a:gd name="connsiteY21" fmla="*/ 258934 h 268290"/>
            <a:gd name="connsiteX22" fmla="*/ 188300 w 609861"/>
            <a:gd name="connsiteY22" fmla="*/ 266147 h 268290"/>
            <a:gd name="connsiteX23" fmla="*/ 245507 w 609861"/>
            <a:gd name="connsiteY23" fmla="*/ 268290 h 268290"/>
            <a:gd name="connsiteX24" fmla="*/ 304996 w 609861"/>
            <a:gd name="connsiteY24" fmla="*/ 265281 h 268290"/>
            <a:gd name="connsiteX25" fmla="*/ 364484 w 609861"/>
            <a:gd name="connsiteY25" fmla="*/ 257235 h 268290"/>
            <a:gd name="connsiteX26" fmla="*/ 421682 w 609861"/>
            <a:gd name="connsiteY26" fmla="*/ 244461 h 268290"/>
            <a:gd name="connsiteX27" fmla="*/ 474395 w 609861"/>
            <a:gd name="connsiteY27" fmla="*/ 227451 h 268290"/>
            <a:gd name="connsiteX28" fmla="*/ 520595 w 609861"/>
            <a:gd name="connsiteY28" fmla="*/ 206858 h 268290"/>
            <a:gd name="connsiteX29" fmla="*/ 558507 w 609861"/>
            <a:gd name="connsiteY29" fmla="*/ 183474 h 268290"/>
            <a:gd name="connsiteX30" fmla="*/ 586674 w 609861"/>
            <a:gd name="connsiteY30" fmla="*/ 158196 h 268290"/>
            <a:gd name="connsiteX31" fmla="*/ 604014 w 609861"/>
            <a:gd name="connsiteY31" fmla="*/ 131997 h 268290"/>
            <a:gd name="connsiteX32" fmla="*/ 609861 w 609861"/>
            <a:gd name="connsiteY32" fmla="*/ 105883 h 268290"/>
            <a:gd name="connsiteX0" fmla="*/ 609861 w 609861"/>
            <a:gd name="connsiteY0" fmla="*/ 105883 h 268290"/>
            <a:gd name="connsiteX1" fmla="*/ 603990 w 609861"/>
            <a:gd name="connsiteY1" fmla="*/ 80858 h 268290"/>
            <a:gd name="connsiteX2" fmla="*/ 586626 w 609861"/>
            <a:gd name="connsiteY2" fmla="*/ 57884 h 268290"/>
            <a:gd name="connsiteX3" fmla="*/ 558436 w 609861"/>
            <a:gd name="connsiteY3" fmla="*/ 37843 h 268290"/>
            <a:gd name="connsiteX4" fmla="*/ 520505 w 609861"/>
            <a:gd name="connsiteY4" fmla="*/ 21506 h 268290"/>
            <a:gd name="connsiteX5" fmla="*/ 474289 w 609861"/>
            <a:gd name="connsiteY5" fmla="*/ 9500 h 268290"/>
            <a:gd name="connsiteX6" fmla="*/ 421565 w 609861"/>
            <a:gd name="connsiteY6" fmla="*/ 2287 h 268290"/>
            <a:gd name="connsiteX7" fmla="*/ 364359 w 609861"/>
            <a:gd name="connsiteY7" fmla="*/ 144 h 268290"/>
            <a:gd name="connsiteX8" fmla="*/ 304869 w 609861"/>
            <a:gd name="connsiteY8" fmla="*/ 3153 h 268290"/>
            <a:gd name="connsiteX9" fmla="*/ 245382 w 609861"/>
            <a:gd name="connsiteY9" fmla="*/ 11199 h 268290"/>
            <a:gd name="connsiteX10" fmla="*/ 188183 w 609861"/>
            <a:gd name="connsiteY10" fmla="*/ 23973 h 268290"/>
            <a:gd name="connsiteX11" fmla="*/ 135471 w 609861"/>
            <a:gd name="connsiteY11" fmla="*/ 40983 h 268290"/>
            <a:gd name="connsiteX12" fmla="*/ 89271 w 609861"/>
            <a:gd name="connsiteY12" fmla="*/ 61576 h 268290"/>
            <a:gd name="connsiteX13" fmla="*/ 51359 w 609861"/>
            <a:gd name="connsiteY13" fmla="*/ 84961 h 268290"/>
            <a:gd name="connsiteX14" fmla="*/ 23191 w 609861"/>
            <a:gd name="connsiteY14" fmla="*/ 110238 h 268290"/>
            <a:gd name="connsiteX15" fmla="*/ 5851 w 609861"/>
            <a:gd name="connsiteY15" fmla="*/ 136437 h 268290"/>
            <a:gd name="connsiteX16" fmla="*/ 4 w 609861"/>
            <a:gd name="connsiteY16" fmla="*/ 162551 h 268290"/>
            <a:gd name="connsiteX17" fmla="*/ 5876 w 609861"/>
            <a:gd name="connsiteY17" fmla="*/ 187576 h 268290"/>
            <a:gd name="connsiteX18" fmla="*/ 23240 w 609861"/>
            <a:gd name="connsiteY18" fmla="*/ 210550 h 268290"/>
            <a:gd name="connsiteX19" fmla="*/ 51429 w 609861"/>
            <a:gd name="connsiteY19" fmla="*/ 230591 h 268290"/>
            <a:gd name="connsiteX20" fmla="*/ 89361 w 609861"/>
            <a:gd name="connsiteY20" fmla="*/ 246929 h 268290"/>
            <a:gd name="connsiteX21" fmla="*/ 135577 w 609861"/>
            <a:gd name="connsiteY21" fmla="*/ 258934 h 268290"/>
            <a:gd name="connsiteX22" fmla="*/ 188300 w 609861"/>
            <a:gd name="connsiteY22" fmla="*/ 266147 h 268290"/>
            <a:gd name="connsiteX23" fmla="*/ 245507 w 609861"/>
            <a:gd name="connsiteY23" fmla="*/ 268290 h 268290"/>
            <a:gd name="connsiteX24" fmla="*/ 304996 w 609861"/>
            <a:gd name="connsiteY24" fmla="*/ 265281 h 268290"/>
            <a:gd name="connsiteX25" fmla="*/ 364484 w 609861"/>
            <a:gd name="connsiteY25" fmla="*/ 257235 h 268290"/>
            <a:gd name="connsiteX26" fmla="*/ 421682 w 609861"/>
            <a:gd name="connsiteY26" fmla="*/ 244461 h 268290"/>
            <a:gd name="connsiteX27" fmla="*/ 474395 w 609861"/>
            <a:gd name="connsiteY27" fmla="*/ 227451 h 268290"/>
            <a:gd name="connsiteX28" fmla="*/ 520595 w 609861"/>
            <a:gd name="connsiteY28" fmla="*/ 206858 h 268290"/>
            <a:gd name="connsiteX29" fmla="*/ 558507 w 609861"/>
            <a:gd name="connsiteY29" fmla="*/ 183474 h 268290"/>
            <a:gd name="connsiteX30" fmla="*/ 586674 w 609861"/>
            <a:gd name="connsiteY30" fmla="*/ 158196 h 268290"/>
            <a:gd name="connsiteX31" fmla="*/ 604014 w 609861"/>
            <a:gd name="connsiteY31" fmla="*/ 131997 h 268290"/>
            <a:gd name="connsiteX32" fmla="*/ 609861 w 609861"/>
            <a:gd name="connsiteY32" fmla="*/ 105883 h 268290"/>
            <a:gd name="connsiteX0" fmla="*/ 609861 w 609861"/>
            <a:gd name="connsiteY0" fmla="*/ 105883 h 268290"/>
            <a:gd name="connsiteX1" fmla="*/ 603990 w 609861"/>
            <a:gd name="connsiteY1" fmla="*/ 80858 h 268290"/>
            <a:gd name="connsiteX2" fmla="*/ 586626 w 609861"/>
            <a:gd name="connsiteY2" fmla="*/ 57884 h 268290"/>
            <a:gd name="connsiteX3" fmla="*/ 558436 w 609861"/>
            <a:gd name="connsiteY3" fmla="*/ 37843 h 268290"/>
            <a:gd name="connsiteX4" fmla="*/ 520505 w 609861"/>
            <a:gd name="connsiteY4" fmla="*/ 21506 h 268290"/>
            <a:gd name="connsiteX5" fmla="*/ 474289 w 609861"/>
            <a:gd name="connsiteY5" fmla="*/ 9500 h 268290"/>
            <a:gd name="connsiteX6" fmla="*/ 421565 w 609861"/>
            <a:gd name="connsiteY6" fmla="*/ 2287 h 268290"/>
            <a:gd name="connsiteX7" fmla="*/ 364359 w 609861"/>
            <a:gd name="connsiteY7" fmla="*/ 144 h 268290"/>
            <a:gd name="connsiteX8" fmla="*/ 304869 w 609861"/>
            <a:gd name="connsiteY8" fmla="*/ 3153 h 268290"/>
            <a:gd name="connsiteX9" fmla="*/ 245382 w 609861"/>
            <a:gd name="connsiteY9" fmla="*/ 11199 h 268290"/>
            <a:gd name="connsiteX10" fmla="*/ 188183 w 609861"/>
            <a:gd name="connsiteY10" fmla="*/ 23973 h 268290"/>
            <a:gd name="connsiteX11" fmla="*/ 135471 w 609861"/>
            <a:gd name="connsiteY11" fmla="*/ 40983 h 268290"/>
            <a:gd name="connsiteX12" fmla="*/ 89271 w 609861"/>
            <a:gd name="connsiteY12" fmla="*/ 61576 h 268290"/>
            <a:gd name="connsiteX13" fmla="*/ 51359 w 609861"/>
            <a:gd name="connsiteY13" fmla="*/ 84961 h 268290"/>
            <a:gd name="connsiteX14" fmla="*/ 23191 w 609861"/>
            <a:gd name="connsiteY14" fmla="*/ 110238 h 268290"/>
            <a:gd name="connsiteX15" fmla="*/ 5851 w 609861"/>
            <a:gd name="connsiteY15" fmla="*/ 136437 h 268290"/>
            <a:gd name="connsiteX16" fmla="*/ 4 w 609861"/>
            <a:gd name="connsiteY16" fmla="*/ 162551 h 268290"/>
            <a:gd name="connsiteX17" fmla="*/ 5876 w 609861"/>
            <a:gd name="connsiteY17" fmla="*/ 187576 h 268290"/>
            <a:gd name="connsiteX18" fmla="*/ 23240 w 609861"/>
            <a:gd name="connsiteY18" fmla="*/ 210550 h 268290"/>
            <a:gd name="connsiteX19" fmla="*/ 51429 w 609861"/>
            <a:gd name="connsiteY19" fmla="*/ 230591 h 268290"/>
            <a:gd name="connsiteX20" fmla="*/ 89361 w 609861"/>
            <a:gd name="connsiteY20" fmla="*/ 246929 h 268290"/>
            <a:gd name="connsiteX21" fmla="*/ 135577 w 609861"/>
            <a:gd name="connsiteY21" fmla="*/ 258934 h 268290"/>
            <a:gd name="connsiteX22" fmla="*/ 188300 w 609861"/>
            <a:gd name="connsiteY22" fmla="*/ 266147 h 268290"/>
            <a:gd name="connsiteX23" fmla="*/ 245507 w 609861"/>
            <a:gd name="connsiteY23" fmla="*/ 268290 h 268290"/>
            <a:gd name="connsiteX24" fmla="*/ 304996 w 609861"/>
            <a:gd name="connsiteY24" fmla="*/ 265281 h 268290"/>
            <a:gd name="connsiteX25" fmla="*/ 364484 w 609861"/>
            <a:gd name="connsiteY25" fmla="*/ 257235 h 268290"/>
            <a:gd name="connsiteX26" fmla="*/ 421682 w 609861"/>
            <a:gd name="connsiteY26" fmla="*/ 244461 h 268290"/>
            <a:gd name="connsiteX27" fmla="*/ 474395 w 609861"/>
            <a:gd name="connsiteY27" fmla="*/ 227451 h 268290"/>
            <a:gd name="connsiteX28" fmla="*/ 520595 w 609861"/>
            <a:gd name="connsiteY28" fmla="*/ 206858 h 268290"/>
            <a:gd name="connsiteX29" fmla="*/ 558507 w 609861"/>
            <a:gd name="connsiteY29" fmla="*/ 183474 h 268290"/>
            <a:gd name="connsiteX30" fmla="*/ 586674 w 609861"/>
            <a:gd name="connsiteY30" fmla="*/ 158196 h 268290"/>
            <a:gd name="connsiteX31" fmla="*/ 604014 w 609861"/>
            <a:gd name="connsiteY31" fmla="*/ 131997 h 268290"/>
            <a:gd name="connsiteX32" fmla="*/ 609861 w 609861"/>
            <a:gd name="connsiteY32" fmla="*/ 105883 h 268290"/>
            <a:gd name="connsiteX0" fmla="*/ 609861 w 609861"/>
            <a:gd name="connsiteY0" fmla="*/ 105883 h 268290"/>
            <a:gd name="connsiteX1" fmla="*/ 603990 w 609861"/>
            <a:gd name="connsiteY1" fmla="*/ 80858 h 268290"/>
            <a:gd name="connsiteX2" fmla="*/ 586626 w 609861"/>
            <a:gd name="connsiteY2" fmla="*/ 57884 h 268290"/>
            <a:gd name="connsiteX3" fmla="*/ 558436 w 609861"/>
            <a:gd name="connsiteY3" fmla="*/ 37843 h 268290"/>
            <a:gd name="connsiteX4" fmla="*/ 520505 w 609861"/>
            <a:gd name="connsiteY4" fmla="*/ 21506 h 268290"/>
            <a:gd name="connsiteX5" fmla="*/ 474289 w 609861"/>
            <a:gd name="connsiteY5" fmla="*/ 9500 h 268290"/>
            <a:gd name="connsiteX6" fmla="*/ 421565 w 609861"/>
            <a:gd name="connsiteY6" fmla="*/ 2287 h 268290"/>
            <a:gd name="connsiteX7" fmla="*/ 364359 w 609861"/>
            <a:gd name="connsiteY7" fmla="*/ 144 h 268290"/>
            <a:gd name="connsiteX8" fmla="*/ 304869 w 609861"/>
            <a:gd name="connsiteY8" fmla="*/ 3153 h 268290"/>
            <a:gd name="connsiteX9" fmla="*/ 245382 w 609861"/>
            <a:gd name="connsiteY9" fmla="*/ 11199 h 268290"/>
            <a:gd name="connsiteX10" fmla="*/ 188183 w 609861"/>
            <a:gd name="connsiteY10" fmla="*/ 23973 h 268290"/>
            <a:gd name="connsiteX11" fmla="*/ 135471 w 609861"/>
            <a:gd name="connsiteY11" fmla="*/ 40983 h 268290"/>
            <a:gd name="connsiteX12" fmla="*/ 89271 w 609861"/>
            <a:gd name="connsiteY12" fmla="*/ 61576 h 268290"/>
            <a:gd name="connsiteX13" fmla="*/ 51359 w 609861"/>
            <a:gd name="connsiteY13" fmla="*/ 84961 h 268290"/>
            <a:gd name="connsiteX14" fmla="*/ 23191 w 609861"/>
            <a:gd name="connsiteY14" fmla="*/ 110238 h 268290"/>
            <a:gd name="connsiteX15" fmla="*/ 5851 w 609861"/>
            <a:gd name="connsiteY15" fmla="*/ 136437 h 268290"/>
            <a:gd name="connsiteX16" fmla="*/ 4 w 609861"/>
            <a:gd name="connsiteY16" fmla="*/ 162551 h 268290"/>
            <a:gd name="connsiteX17" fmla="*/ 5876 w 609861"/>
            <a:gd name="connsiteY17" fmla="*/ 187576 h 268290"/>
            <a:gd name="connsiteX18" fmla="*/ 23240 w 609861"/>
            <a:gd name="connsiteY18" fmla="*/ 210550 h 268290"/>
            <a:gd name="connsiteX19" fmla="*/ 51429 w 609861"/>
            <a:gd name="connsiteY19" fmla="*/ 230591 h 268290"/>
            <a:gd name="connsiteX20" fmla="*/ 89361 w 609861"/>
            <a:gd name="connsiteY20" fmla="*/ 246929 h 268290"/>
            <a:gd name="connsiteX21" fmla="*/ 135577 w 609861"/>
            <a:gd name="connsiteY21" fmla="*/ 258934 h 268290"/>
            <a:gd name="connsiteX22" fmla="*/ 188300 w 609861"/>
            <a:gd name="connsiteY22" fmla="*/ 266147 h 268290"/>
            <a:gd name="connsiteX23" fmla="*/ 245507 w 609861"/>
            <a:gd name="connsiteY23" fmla="*/ 268290 h 268290"/>
            <a:gd name="connsiteX24" fmla="*/ 304996 w 609861"/>
            <a:gd name="connsiteY24" fmla="*/ 265281 h 268290"/>
            <a:gd name="connsiteX25" fmla="*/ 364484 w 609861"/>
            <a:gd name="connsiteY25" fmla="*/ 257235 h 268290"/>
            <a:gd name="connsiteX26" fmla="*/ 421682 w 609861"/>
            <a:gd name="connsiteY26" fmla="*/ 244461 h 268290"/>
            <a:gd name="connsiteX27" fmla="*/ 474395 w 609861"/>
            <a:gd name="connsiteY27" fmla="*/ 227451 h 268290"/>
            <a:gd name="connsiteX28" fmla="*/ 520595 w 609861"/>
            <a:gd name="connsiteY28" fmla="*/ 206858 h 268290"/>
            <a:gd name="connsiteX29" fmla="*/ 558507 w 609861"/>
            <a:gd name="connsiteY29" fmla="*/ 183474 h 268290"/>
            <a:gd name="connsiteX30" fmla="*/ 586674 w 609861"/>
            <a:gd name="connsiteY30" fmla="*/ 158196 h 268290"/>
            <a:gd name="connsiteX31" fmla="*/ 604014 w 609861"/>
            <a:gd name="connsiteY31" fmla="*/ 131997 h 268290"/>
            <a:gd name="connsiteX32" fmla="*/ 609861 w 609861"/>
            <a:gd name="connsiteY32" fmla="*/ 105883 h 268290"/>
            <a:gd name="connsiteX0" fmla="*/ 609861 w 609861"/>
            <a:gd name="connsiteY0" fmla="*/ 105883 h 268290"/>
            <a:gd name="connsiteX1" fmla="*/ 603990 w 609861"/>
            <a:gd name="connsiteY1" fmla="*/ 80858 h 268290"/>
            <a:gd name="connsiteX2" fmla="*/ 586626 w 609861"/>
            <a:gd name="connsiteY2" fmla="*/ 57884 h 268290"/>
            <a:gd name="connsiteX3" fmla="*/ 558436 w 609861"/>
            <a:gd name="connsiteY3" fmla="*/ 37843 h 268290"/>
            <a:gd name="connsiteX4" fmla="*/ 520505 w 609861"/>
            <a:gd name="connsiteY4" fmla="*/ 21506 h 268290"/>
            <a:gd name="connsiteX5" fmla="*/ 474289 w 609861"/>
            <a:gd name="connsiteY5" fmla="*/ 9500 h 268290"/>
            <a:gd name="connsiteX6" fmla="*/ 421565 w 609861"/>
            <a:gd name="connsiteY6" fmla="*/ 2287 h 268290"/>
            <a:gd name="connsiteX7" fmla="*/ 364359 w 609861"/>
            <a:gd name="connsiteY7" fmla="*/ 144 h 268290"/>
            <a:gd name="connsiteX8" fmla="*/ 304869 w 609861"/>
            <a:gd name="connsiteY8" fmla="*/ 3153 h 268290"/>
            <a:gd name="connsiteX9" fmla="*/ 245382 w 609861"/>
            <a:gd name="connsiteY9" fmla="*/ 11199 h 268290"/>
            <a:gd name="connsiteX10" fmla="*/ 188183 w 609861"/>
            <a:gd name="connsiteY10" fmla="*/ 23973 h 268290"/>
            <a:gd name="connsiteX11" fmla="*/ 135471 w 609861"/>
            <a:gd name="connsiteY11" fmla="*/ 40983 h 268290"/>
            <a:gd name="connsiteX12" fmla="*/ 89271 w 609861"/>
            <a:gd name="connsiteY12" fmla="*/ 61576 h 268290"/>
            <a:gd name="connsiteX13" fmla="*/ 51359 w 609861"/>
            <a:gd name="connsiteY13" fmla="*/ 84961 h 268290"/>
            <a:gd name="connsiteX14" fmla="*/ 23191 w 609861"/>
            <a:gd name="connsiteY14" fmla="*/ 110238 h 268290"/>
            <a:gd name="connsiteX15" fmla="*/ 5851 w 609861"/>
            <a:gd name="connsiteY15" fmla="*/ 136437 h 268290"/>
            <a:gd name="connsiteX16" fmla="*/ 4 w 609861"/>
            <a:gd name="connsiteY16" fmla="*/ 162551 h 268290"/>
            <a:gd name="connsiteX17" fmla="*/ 5876 w 609861"/>
            <a:gd name="connsiteY17" fmla="*/ 187576 h 268290"/>
            <a:gd name="connsiteX18" fmla="*/ 23240 w 609861"/>
            <a:gd name="connsiteY18" fmla="*/ 210550 h 268290"/>
            <a:gd name="connsiteX19" fmla="*/ 51429 w 609861"/>
            <a:gd name="connsiteY19" fmla="*/ 230591 h 268290"/>
            <a:gd name="connsiteX20" fmla="*/ 89361 w 609861"/>
            <a:gd name="connsiteY20" fmla="*/ 246929 h 268290"/>
            <a:gd name="connsiteX21" fmla="*/ 135577 w 609861"/>
            <a:gd name="connsiteY21" fmla="*/ 258934 h 268290"/>
            <a:gd name="connsiteX22" fmla="*/ 188300 w 609861"/>
            <a:gd name="connsiteY22" fmla="*/ 266147 h 268290"/>
            <a:gd name="connsiteX23" fmla="*/ 245507 w 609861"/>
            <a:gd name="connsiteY23" fmla="*/ 268290 h 268290"/>
            <a:gd name="connsiteX24" fmla="*/ 304996 w 609861"/>
            <a:gd name="connsiteY24" fmla="*/ 265281 h 268290"/>
            <a:gd name="connsiteX25" fmla="*/ 364484 w 609861"/>
            <a:gd name="connsiteY25" fmla="*/ 257235 h 268290"/>
            <a:gd name="connsiteX26" fmla="*/ 421682 w 609861"/>
            <a:gd name="connsiteY26" fmla="*/ 244461 h 268290"/>
            <a:gd name="connsiteX27" fmla="*/ 474395 w 609861"/>
            <a:gd name="connsiteY27" fmla="*/ 227451 h 268290"/>
            <a:gd name="connsiteX28" fmla="*/ 520595 w 609861"/>
            <a:gd name="connsiteY28" fmla="*/ 206858 h 268290"/>
            <a:gd name="connsiteX29" fmla="*/ 558507 w 609861"/>
            <a:gd name="connsiteY29" fmla="*/ 183474 h 268290"/>
            <a:gd name="connsiteX30" fmla="*/ 586674 w 609861"/>
            <a:gd name="connsiteY30" fmla="*/ 158196 h 268290"/>
            <a:gd name="connsiteX31" fmla="*/ 604014 w 609861"/>
            <a:gd name="connsiteY31" fmla="*/ 131997 h 268290"/>
            <a:gd name="connsiteX32" fmla="*/ 609861 w 609861"/>
            <a:gd name="connsiteY32" fmla="*/ 105883 h 268290"/>
            <a:gd name="connsiteX0" fmla="*/ 609861 w 609861"/>
            <a:gd name="connsiteY0" fmla="*/ 105883 h 268290"/>
            <a:gd name="connsiteX1" fmla="*/ 603990 w 609861"/>
            <a:gd name="connsiteY1" fmla="*/ 80858 h 268290"/>
            <a:gd name="connsiteX2" fmla="*/ 586626 w 609861"/>
            <a:gd name="connsiteY2" fmla="*/ 57884 h 268290"/>
            <a:gd name="connsiteX3" fmla="*/ 558436 w 609861"/>
            <a:gd name="connsiteY3" fmla="*/ 37843 h 268290"/>
            <a:gd name="connsiteX4" fmla="*/ 520505 w 609861"/>
            <a:gd name="connsiteY4" fmla="*/ 21506 h 268290"/>
            <a:gd name="connsiteX5" fmla="*/ 474289 w 609861"/>
            <a:gd name="connsiteY5" fmla="*/ 9500 h 268290"/>
            <a:gd name="connsiteX6" fmla="*/ 421565 w 609861"/>
            <a:gd name="connsiteY6" fmla="*/ 2287 h 268290"/>
            <a:gd name="connsiteX7" fmla="*/ 364359 w 609861"/>
            <a:gd name="connsiteY7" fmla="*/ 144 h 268290"/>
            <a:gd name="connsiteX8" fmla="*/ 304869 w 609861"/>
            <a:gd name="connsiteY8" fmla="*/ 3153 h 268290"/>
            <a:gd name="connsiteX9" fmla="*/ 245382 w 609861"/>
            <a:gd name="connsiteY9" fmla="*/ 11199 h 268290"/>
            <a:gd name="connsiteX10" fmla="*/ 188183 w 609861"/>
            <a:gd name="connsiteY10" fmla="*/ 23973 h 268290"/>
            <a:gd name="connsiteX11" fmla="*/ 135471 w 609861"/>
            <a:gd name="connsiteY11" fmla="*/ 40983 h 268290"/>
            <a:gd name="connsiteX12" fmla="*/ 89271 w 609861"/>
            <a:gd name="connsiteY12" fmla="*/ 61576 h 268290"/>
            <a:gd name="connsiteX13" fmla="*/ 51359 w 609861"/>
            <a:gd name="connsiteY13" fmla="*/ 84961 h 268290"/>
            <a:gd name="connsiteX14" fmla="*/ 23191 w 609861"/>
            <a:gd name="connsiteY14" fmla="*/ 110238 h 268290"/>
            <a:gd name="connsiteX15" fmla="*/ 5851 w 609861"/>
            <a:gd name="connsiteY15" fmla="*/ 136437 h 268290"/>
            <a:gd name="connsiteX16" fmla="*/ 4 w 609861"/>
            <a:gd name="connsiteY16" fmla="*/ 162551 h 268290"/>
            <a:gd name="connsiteX17" fmla="*/ 5876 w 609861"/>
            <a:gd name="connsiteY17" fmla="*/ 187576 h 268290"/>
            <a:gd name="connsiteX18" fmla="*/ 23240 w 609861"/>
            <a:gd name="connsiteY18" fmla="*/ 210550 h 268290"/>
            <a:gd name="connsiteX19" fmla="*/ 51429 w 609861"/>
            <a:gd name="connsiteY19" fmla="*/ 230591 h 268290"/>
            <a:gd name="connsiteX20" fmla="*/ 89361 w 609861"/>
            <a:gd name="connsiteY20" fmla="*/ 246929 h 268290"/>
            <a:gd name="connsiteX21" fmla="*/ 135577 w 609861"/>
            <a:gd name="connsiteY21" fmla="*/ 258934 h 268290"/>
            <a:gd name="connsiteX22" fmla="*/ 188300 w 609861"/>
            <a:gd name="connsiteY22" fmla="*/ 266147 h 268290"/>
            <a:gd name="connsiteX23" fmla="*/ 245507 w 609861"/>
            <a:gd name="connsiteY23" fmla="*/ 268290 h 268290"/>
            <a:gd name="connsiteX24" fmla="*/ 304996 w 609861"/>
            <a:gd name="connsiteY24" fmla="*/ 265281 h 268290"/>
            <a:gd name="connsiteX25" fmla="*/ 364484 w 609861"/>
            <a:gd name="connsiteY25" fmla="*/ 257235 h 268290"/>
            <a:gd name="connsiteX26" fmla="*/ 421682 w 609861"/>
            <a:gd name="connsiteY26" fmla="*/ 244461 h 268290"/>
            <a:gd name="connsiteX27" fmla="*/ 474395 w 609861"/>
            <a:gd name="connsiteY27" fmla="*/ 227451 h 268290"/>
            <a:gd name="connsiteX28" fmla="*/ 520595 w 609861"/>
            <a:gd name="connsiteY28" fmla="*/ 206858 h 268290"/>
            <a:gd name="connsiteX29" fmla="*/ 558507 w 609861"/>
            <a:gd name="connsiteY29" fmla="*/ 183474 h 268290"/>
            <a:gd name="connsiteX30" fmla="*/ 586674 w 609861"/>
            <a:gd name="connsiteY30" fmla="*/ 158196 h 268290"/>
            <a:gd name="connsiteX31" fmla="*/ 604014 w 609861"/>
            <a:gd name="connsiteY31" fmla="*/ 131997 h 268290"/>
            <a:gd name="connsiteX32" fmla="*/ 609861 w 609861"/>
            <a:gd name="connsiteY32" fmla="*/ 105883 h 268290"/>
            <a:gd name="connsiteX0" fmla="*/ 609861 w 609861"/>
            <a:gd name="connsiteY0" fmla="*/ 105883 h 268290"/>
            <a:gd name="connsiteX1" fmla="*/ 603990 w 609861"/>
            <a:gd name="connsiteY1" fmla="*/ 80858 h 268290"/>
            <a:gd name="connsiteX2" fmla="*/ 586626 w 609861"/>
            <a:gd name="connsiteY2" fmla="*/ 57884 h 268290"/>
            <a:gd name="connsiteX3" fmla="*/ 558436 w 609861"/>
            <a:gd name="connsiteY3" fmla="*/ 37843 h 268290"/>
            <a:gd name="connsiteX4" fmla="*/ 520505 w 609861"/>
            <a:gd name="connsiteY4" fmla="*/ 21506 h 268290"/>
            <a:gd name="connsiteX5" fmla="*/ 474289 w 609861"/>
            <a:gd name="connsiteY5" fmla="*/ 9500 h 268290"/>
            <a:gd name="connsiteX6" fmla="*/ 421565 w 609861"/>
            <a:gd name="connsiteY6" fmla="*/ 2287 h 268290"/>
            <a:gd name="connsiteX7" fmla="*/ 364359 w 609861"/>
            <a:gd name="connsiteY7" fmla="*/ 144 h 268290"/>
            <a:gd name="connsiteX8" fmla="*/ 304869 w 609861"/>
            <a:gd name="connsiteY8" fmla="*/ 3153 h 268290"/>
            <a:gd name="connsiteX9" fmla="*/ 245382 w 609861"/>
            <a:gd name="connsiteY9" fmla="*/ 11199 h 268290"/>
            <a:gd name="connsiteX10" fmla="*/ 188183 w 609861"/>
            <a:gd name="connsiteY10" fmla="*/ 23973 h 268290"/>
            <a:gd name="connsiteX11" fmla="*/ 135471 w 609861"/>
            <a:gd name="connsiteY11" fmla="*/ 40983 h 268290"/>
            <a:gd name="connsiteX12" fmla="*/ 89271 w 609861"/>
            <a:gd name="connsiteY12" fmla="*/ 61576 h 268290"/>
            <a:gd name="connsiteX13" fmla="*/ 51359 w 609861"/>
            <a:gd name="connsiteY13" fmla="*/ 84961 h 268290"/>
            <a:gd name="connsiteX14" fmla="*/ 23191 w 609861"/>
            <a:gd name="connsiteY14" fmla="*/ 110238 h 268290"/>
            <a:gd name="connsiteX15" fmla="*/ 5851 w 609861"/>
            <a:gd name="connsiteY15" fmla="*/ 136437 h 268290"/>
            <a:gd name="connsiteX16" fmla="*/ 4 w 609861"/>
            <a:gd name="connsiteY16" fmla="*/ 162551 h 268290"/>
            <a:gd name="connsiteX17" fmla="*/ 5876 w 609861"/>
            <a:gd name="connsiteY17" fmla="*/ 187576 h 268290"/>
            <a:gd name="connsiteX18" fmla="*/ 23240 w 609861"/>
            <a:gd name="connsiteY18" fmla="*/ 210550 h 268290"/>
            <a:gd name="connsiteX19" fmla="*/ 51429 w 609861"/>
            <a:gd name="connsiteY19" fmla="*/ 230591 h 268290"/>
            <a:gd name="connsiteX20" fmla="*/ 89361 w 609861"/>
            <a:gd name="connsiteY20" fmla="*/ 246929 h 268290"/>
            <a:gd name="connsiteX21" fmla="*/ 135577 w 609861"/>
            <a:gd name="connsiteY21" fmla="*/ 258934 h 268290"/>
            <a:gd name="connsiteX22" fmla="*/ 188300 w 609861"/>
            <a:gd name="connsiteY22" fmla="*/ 266147 h 268290"/>
            <a:gd name="connsiteX23" fmla="*/ 245507 w 609861"/>
            <a:gd name="connsiteY23" fmla="*/ 268290 h 268290"/>
            <a:gd name="connsiteX24" fmla="*/ 304996 w 609861"/>
            <a:gd name="connsiteY24" fmla="*/ 265281 h 268290"/>
            <a:gd name="connsiteX25" fmla="*/ 364484 w 609861"/>
            <a:gd name="connsiteY25" fmla="*/ 257235 h 268290"/>
            <a:gd name="connsiteX26" fmla="*/ 421682 w 609861"/>
            <a:gd name="connsiteY26" fmla="*/ 244461 h 268290"/>
            <a:gd name="connsiteX27" fmla="*/ 474395 w 609861"/>
            <a:gd name="connsiteY27" fmla="*/ 227451 h 268290"/>
            <a:gd name="connsiteX28" fmla="*/ 520595 w 609861"/>
            <a:gd name="connsiteY28" fmla="*/ 206858 h 268290"/>
            <a:gd name="connsiteX29" fmla="*/ 558507 w 609861"/>
            <a:gd name="connsiteY29" fmla="*/ 183474 h 268290"/>
            <a:gd name="connsiteX30" fmla="*/ 586674 w 609861"/>
            <a:gd name="connsiteY30" fmla="*/ 158196 h 268290"/>
            <a:gd name="connsiteX31" fmla="*/ 604014 w 609861"/>
            <a:gd name="connsiteY31" fmla="*/ 131997 h 268290"/>
            <a:gd name="connsiteX32" fmla="*/ 609861 w 609861"/>
            <a:gd name="connsiteY32" fmla="*/ 105883 h 268290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1"/>
            <a:gd name="connsiteY0" fmla="*/ 105883 h 268434"/>
            <a:gd name="connsiteX1" fmla="*/ 603990 w 609861"/>
            <a:gd name="connsiteY1" fmla="*/ 80858 h 268434"/>
            <a:gd name="connsiteX2" fmla="*/ 586626 w 609861"/>
            <a:gd name="connsiteY2" fmla="*/ 57884 h 268434"/>
            <a:gd name="connsiteX3" fmla="*/ 558436 w 609861"/>
            <a:gd name="connsiteY3" fmla="*/ 37843 h 268434"/>
            <a:gd name="connsiteX4" fmla="*/ 520505 w 609861"/>
            <a:gd name="connsiteY4" fmla="*/ 21506 h 268434"/>
            <a:gd name="connsiteX5" fmla="*/ 474289 w 609861"/>
            <a:gd name="connsiteY5" fmla="*/ 9500 h 268434"/>
            <a:gd name="connsiteX6" fmla="*/ 421565 w 609861"/>
            <a:gd name="connsiteY6" fmla="*/ 2287 h 268434"/>
            <a:gd name="connsiteX7" fmla="*/ 364359 w 609861"/>
            <a:gd name="connsiteY7" fmla="*/ 144 h 268434"/>
            <a:gd name="connsiteX8" fmla="*/ 304869 w 609861"/>
            <a:gd name="connsiteY8" fmla="*/ 3153 h 268434"/>
            <a:gd name="connsiteX9" fmla="*/ 245382 w 609861"/>
            <a:gd name="connsiteY9" fmla="*/ 11199 h 268434"/>
            <a:gd name="connsiteX10" fmla="*/ 188183 w 609861"/>
            <a:gd name="connsiteY10" fmla="*/ 23973 h 268434"/>
            <a:gd name="connsiteX11" fmla="*/ 135471 w 609861"/>
            <a:gd name="connsiteY11" fmla="*/ 40983 h 268434"/>
            <a:gd name="connsiteX12" fmla="*/ 89271 w 609861"/>
            <a:gd name="connsiteY12" fmla="*/ 61576 h 268434"/>
            <a:gd name="connsiteX13" fmla="*/ 51359 w 609861"/>
            <a:gd name="connsiteY13" fmla="*/ 84961 h 268434"/>
            <a:gd name="connsiteX14" fmla="*/ 23191 w 609861"/>
            <a:gd name="connsiteY14" fmla="*/ 110238 h 268434"/>
            <a:gd name="connsiteX15" fmla="*/ 5851 w 609861"/>
            <a:gd name="connsiteY15" fmla="*/ 136437 h 268434"/>
            <a:gd name="connsiteX16" fmla="*/ 4 w 609861"/>
            <a:gd name="connsiteY16" fmla="*/ 162551 h 268434"/>
            <a:gd name="connsiteX17" fmla="*/ 5876 w 609861"/>
            <a:gd name="connsiteY17" fmla="*/ 187576 h 268434"/>
            <a:gd name="connsiteX18" fmla="*/ 23240 w 609861"/>
            <a:gd name="connsiteY18" fmla="*/ 210550 h 268434"/>
            <a:gd name="connsiteX19" fmla="*/ 51429 w 609861"/>
            <a:gd name="connsiteY19" fmla="*/ 230591 h 268434"/>
            <a:gd name="connsiteX20" fmla="*/ 89361 w 609861"/>
            <a:gd name="connsiteY20" fmla="*/ 246929 h 268434"/>
            <a:gd name="connsiteX21" fmla="*/ 135577 w 609861"/>
            <a:gd name="connsiteY21" fmla="*/ 258934 h 268434"/>
            <a:gd name="connsiteX22" fmla="*/ 188300 w 609861"/>
            <a:gd name="connsiteY22" fmla="*/ 266147 h 268434"/>
            <a:gd name="connsiteX23" fmla="*/ 245507 w 609861"/>
            <a:gd name="connsiteY23" fmla="*/ 268290 h 268434"/>
            <a:gd name="connsiteX24" fmla="*/ 304996 w 609861"/>
            <a:gd name="connsiteY24" fmla="*/ 265281 h 268434"/>
            <a:gd name="connsiteX25" fmla="*/ 364484 w 609861"/>
            <a:gd name="connsiteY25" fmla="*/ 257235 h 268434"/>
            <a:gd name="connsiteX26" fmla="*/ 421682 w 609861"/>
            <a:gd name="connsiteY26" fmla="*/ 244461 h 268434"/>
            <a:gd name="connsiteX27" fmla="*/ 474395 w 609861"/>
            <a:gd name="connsiteY27" fmla="*/ 227451 h 268434"/>
            <a:gd name="connsiteX28" fmla="*/ 520595 w 609861"/>
            <a:gd name="connsiteY28" fmla="*/ 206858 h 268434"/>
            <a:gd name="connsiteX29" fmla="*/ 558507 w 609861"/>
            <a:gd name="connsiteY29" fmla="*/ 183474 h 268434"/>
            <a:gd name="connsiteX30" fmla="*/ 586674 w 609861"/>
            <a:gd name="connsiteY30" fmla="*/ 158196 h 268434"/>
            <a:gd name="connsiteX31" fmla="*/ 604014 w 609861"/>
            <a:gd name="connsiteY31" fmla="*/ 131997 h 268434"/>
            <a:gd name="connsiteX32" fmla="*/ 609861 w 609861"/>
            <a:gd name="connsiteY32" fmla="*/ 105883 h 268434"/>
            <a:gd name="connsiteX0" fmla="*/ 609861 w 609865"/>
            <a:gd name="connsiteY0" fmla="*/ 105883 h 268434"/>
            <a:gd name="connsiteX1" fmla="*/ 603990 w 609865"/>
            <a:gd name="connsiteY1" fmla="*/ 80858 h 268434"/>
            <a:gd name="connsiteX2" fmla="*/ 586626 w 609865"/>
            <a:gd name="connsiteY2" fmla="*/ 57884 h 268434"/>
            <a:gd name="connsiteX3" fmla="*/ 558436 w 609865"/>
            <a:gd name="connsiteY3" fmla="*/ 37843 h 268434"/>
            <a:gd name="connsiteX4" fmla="*/ 520505 w 609865"/>
            <a:gd name="connsiteY4" fmla="*/ 21506 h 268434"/>
            <a:gd name="connsiteX5" fmla="*/ 474289 w 609865"/>
            <a:gd name="connsiteY5" fmla="*/ 9500 h 268434"/>
            <a:gd name="connsiteX6" fmla="*/ 421565 w 609865"/>
            <a:gd name="connsiteY6" fmla="*/ 2287 h 268434"/>
            <a:gd name="connsiteX7" fmla="*/ 364359 w 609865"/>
            <a:gd name="connsiteY7" fmla="*/ 144 h 268434"/>
            <a:gd name="connsiteX8" fmla="*/ 304869 w 609865"/>
            <a:gd name="connsiteY8" fmla="*/ 3153 h 268434"/>
            <a:gd name="connsiteX9" fmla="*/ 245382 w 609865"/>
            <a:gd name="connsiteY9" fmla="*/ 11199 h 268434"/>
            <a:gd name="connsiteX10" fmla="*/ 188183 w 609865"/>
            <a:gd name="connsiteY10" fmla="*/ 23973 h 268434"/>
            <a:gd name="connsiteX11" fmla="*/ 135471 w 609865"/>
            <a:gd name="connsiteY11" fmla="*/ 40983 h 268434"/>
            <a:gd name="connsiteX12" fmla="*/ 89271 w 609865"/>
            <a:gd name="connsiteY12" fmla="*/ 61576 h 268434"/>
            <a:gd name="connsiteX13" fmla="*/ 51359 w 609865"/>
            <a:gd name="connsiteY13" fmla="*/ 84961 h 268434"/>
            <a:gd name="connsiteX14" fmla="*/ 23191 w 609865"/>
            <a:gd name="connsiteY14" fmla="*/ 110238 h 268434"/>
            <a:gd name="connsiteX15" fmla="*/ 5851 w 609865"/>
            <a:gd name="connsiteY15" fmla="*/ 136437 h 268434"/>
            <a:gd name="connsiteX16" fmla="*/ 4 w 609865"/>
            <a:gd name="connsiteY16" fmla="*/ 162551 h 268434"/>
            <a:gd name="connsiteX17" fmla="*/ 5876 w 609865"/>
            <a:gd name="connsiteY17" fmla="*/ 187576 h 268434"/>
            <a:gd name="connsiteX18" fmla="*/ 23240 w 609865"/>
            <a:gd name="connsiteY18" fmla="*/ 210550 h 268434"/>
            <a:gd name="connsiteX19" fmla="*/ 51429 w 609865"/>
            <a:gd name="connsiteY19" fmla="*/ 230591 h 268434"/>
            <a:gd name="connsiteX20" fmla="*/ 89361 w 609865"/>
            <a:gd name="connsiteY20" fmla="*/ 246929 h 268434"/>
            <a:gd name="connsiteX21" fmla="*/ 135577 w 609865"/>
            <a:gd name="connsiteY21" fmla="*/ 258934 h 268434"/>
            <a:gd name="connsiteX22" fmla="*/ 188300 w 609865"/>
            <a:gd name="connsiteY22" fmla="*/ 266147 h 268434"/>
            <a:gd name="connsiteX23" fmla="*/ 245507 w 609865"/>
            <a:gd name="connsiteY23" fmla="*/ 268290 h 268434"/>
            <a:gd name="connsiteX24" fmla="*/ 304996 w 609865"/>
            <a:gd name="connsiteY24" fmla="*/ 265281 h 268434"/>
            <a:gd name="connsiteX25" fmla="*/ 364484 w 609865"/>
            <a:gd name="connsiteY25" fmla="*/ 257235 h 268434"/>
            <a:gd name="connsiteX26" fmla="*/ 421682 w 609865"/>
            <a:gd name="connsiteY26" fmla="*/ 244461 h 268434"/>
            <a:gd name="connsiteX27" fmla="*/ 474395 w 609865"/>
            <a:gd name="connsiteY27" fmla="*/ 227451 h 268434"/>
            <a:gd name="connsiteX28" fmla="*/ 520595 w 609865"/>
            <a:gd name="connsiteY28" fmla="*/ 206858 h 268434"/>
            <a:gd name="connsiteX29" fmla="*/ 558507 w 609865"/>
            <a:gd name="connsiteY29" fmla="*/ 183474 h 268434"/>
            <a:gd name="connsiteX30" fmla="*/ 586674 w 609865"/>
            <a:gd name="connsiteY30" fmla="*/ 158196 h 268434"/>
            <a:gd name="connsiteX31" fmla="*/ 604014 w 609865"/>
            <a:gd name="connsiteY31" fmla="*/ 131997 h 268434"/>
            <a:gd name="connsiteX32" fmla="*/ 609861 w 609865"/>
            <a:gd name="connsiteY32" fmla="*/ 105883 h 2684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09865" h="268434">
              <a:moveTo>
                <a:pt x="609861" y="105883"/>
              </a:moveTo>
              <a:cubicBezTo>
                <a:pt x="609857" y="97360"/>
                <a:pt x="607862" y="88858"/>
                <a:pt x="603990" y="80858"/>
              </a:cubicBezTo>
              <a:cubicBezTo>
                <a:pt x="600118" y="72858"/>
                <a:pt x="594218" y="65053"/>
                <a:pt x="586626" y="57884"/>
              </a:cubicBezTo>
              <a:cubicBezTo>
                <a:pt x="579034" y="50715"/>
                <a:pt x="569456" y="43906"/>
                <a:pt x="558436" y="37843"/>
              </a:cubicBezTo>
              <a:cubicBezTo>
                <a:pt x="547416" y="31780"/>
                <a:pt x="534529" y="26230"/>
                <a:pt x="520505" y="21506"/>
              </a:cubicBezTo>
              <a:cubicBezTo>
                <a:pt x="506481" y="16782"/>
                <a:pt x="490779" y="12703"/>
                <a:pt x="474289" y="9500"/>
              </a:cubicBezTo>
              <a:cubicBezTo>
                <a:pt x="457799" y="6297"/>
                <a:pt x="439887" y="3846"/>
                <a:pt x="421565" y="2287"/>
              </a:cubicBezTo>
              <a:cubicBezTo>
                <a:pt x="403243" y="728"/>
                <a:pt x="383808" y="0"/>
                <a:pt x="364359" y="144"/>
              </a:cubicBezTo>
              <a:cubicBezTo>
                <a:pt x="344910" y="288"/>
                <a:pt x="324698" y="1311"/>
                <a:pt x="304869" y="3153"/>
              </a:cubicBezTo>
              <a:cubicBezTo>
                <a:pt x="285040" y="4995"/>
                <a:pt x="264830" y="7729"/>
                <a:pt x="245382" y="11199"/>
              </a:cubicBezTo>
              <a:cubicBezTo>
                <a:pt x="225934" y="14669"/>
                <a:pt x="206501" y="19009"/>
                <a:pt x="188183" y="23973"/>
              </a:cubicBezTo>
              <a:cubicBezTo>
                <a:pt x="169865" y="28937"/>
                <a:pt x="151956" y="34716"/>
                <a:pt x="135471" y="40983"/>
              </a:cubicBezTo>
              <a:cubicBezTo>
                <a:pt x="118986" y="47250"/>
                <a:pt x="103290" y="54246"/>
                <a:pt x="89271" y="61576"/>
              </a:cubicBezTo>
              <a:cubicBezTo>
                <a:pt x="75252" y="68906"/>
                <a:pt x="62372" y="76851"/>
                <a:pt x="51359" y="84961"/>
              </a:cubicBezTo>
              <a:cubicBezTo>
                <a:pt x="40346" y="93071"/>
                <a:pt x="30776" y="101659"/>
                <a:pt x="23191" y="110238"/>
              </a:cubicBezTo>
              <a:cubicBezTo>
                <a:pt x="15606" y="118817"/>
                <a:pt x="9715" y="127718"/>
                <a:pt x="5851" y="136437"/>
              </a:cubicBezTo>
              <a:cubicBezTo>
                <a:pt x="1987" y="145156"/>
                <a:pt x="0" y="154028"/>
                <a:pt x="4" y="162551"/>
              </a:cubicBezTo>
              <a:cubicBezTo>
                <a:pt x="8" y="171074"/>
                <a:pt x="2003" y="179576"/>
                <a:pt x="5876" y="187576"/>
              </a:cubicBezTo>
              <a:cubicBezTo>
                <a:pt x="9749" y="195576"/>
                <a:pt x="15648" y="203381"/>
                <a:pt x="23240" y="210550"/>
              </a:cubicBezTo>
              <a:cubicBezTo>
                <a:pt x="30832" y="217719"/>
                <a:pt x="40409" y="224528"/>
                <a:pt x="51429" y="230591"/>
              </a:cubicBezTo>
              <a:cubicBezTo>
                <a:pt x="62449" y="236654"/>
                <a:pt x="75336" y="242205"/>
                <a:pt x="89361" y="246929"/>
              </a:cubicBezTo>
              <a:cubicBezTo>
                <a:pt x="103386" y="251653"/>
                <a:pt x="119087" y="255731"/>
                <a:pt x="135577" y="258934"/>
              </a:cubicBezTo>
              <a:cubicBezTo>
                <a:pt x="152067" y="262137"/>
                <a:pt x="169978" y="264588"/>
                <a:pt x="188300" y="266147"/>
              </a:cubicBezTo>
              <a:cubicBezTo>
                <a:pt x="206622" y="267706"/>
                <a:pt x="226058" y="268434"/>
                <a:pt x="245507" y="268290"/>
              </a:cubicBezTo>
              <a:cubicBezTo>
                <a:pt x="264956" y="268146"/>
                <a:pt x="285167" y="267123"/>
                <a:pt x="304996" y="265281"/>
              </a:cubicBezTo>
              <a:cubicBezTo>
                <a:pt x="324825" y="263439"/>
                <a:pt x="345036" y="260705"/>
                <a:pt x="364484" y="257235"/>
              </a:cubicBezTo>
              <a:cubicBezTo>
                <a:pt x="383932" y="253765"/>
                <a:pt x="403364" y="249425"/>
                <a:pt x="421682" y="244461"/>
              </a:cubicBezTo>
              <a:cubicBezTo>
                <a:pt x="440000" y="239497"/>
                <a:pt x="457910" y="233718"/>
                <a:pt x="474395" y="227451"/>
              </a:cubicBezTo>
              <a:cubicBezTo>
                <a:pt x="490880" y="221184"/>
                <a:pt x="506576" y="214188"/>
                <a:pt x="520595" y="206858"/>
              </a:cubicBezTo>
              <a:cubicBezTo>
                <a:pt x="534614" y="199529"/>
                <a:pt x="547494" y="191584"/>
                <a:pt x="558507" y="183474"/>
              </a:cubicBezTo>
              <a:cubicBezTo>
                <a:pt x="569520" y="175364"/>
                <a:pt x="579090" y="166775"/>
                <a:pt x="586674" y="158196"/>
              </a:cubicBezTo>
              <a:cubicBezTo>
                <a:pt x="594258" y="149617"/>
                <a:pt x="600150" y="140716"/>
                <a:pt x="604014" y="131997"/>
              </a:cubicBezTo>
              <a:cubicBezTo>
                <a:pt x="607878" y="123278"/>
                <a:pt x="609865" y="114406"/>
                <a:pt x="609861" y="10588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0.57381</cdr:x>
      <cdr:y>0.38196</cdr:y>
    </cdr:from>
    <cdr:to>
      <cdr:x>0.64267</cdr:x>
      <cdr:y>0.53917</cdr:y>
    </cdr:to>
    <cdr:sp macro="" textlink="">
      <cdr:nvSpPr>
        <cdr:cNvPr id="28" name="PlotDat4_53|1~33_1"/>
        <cdr:cNvSpPr/>
      </cdr:nvSpPr>
      <cdr:spPr>
        <a:xfrm xmlns:a="http://schemas.openxmlformats.org/drawingml/2006/main">
          <a:off x="4964849" y="2397284"/>
          <a:ext cx="595800" cy="986657"/>
        </a:xfrm>
        <a:custGeom xmlns:a="http://schemas.openxmlformats.org/drawingml/2006/main">
          <a:avLst/>
          <a:gdLst>
            <a:gd name="connsiteX0" fmla="*/ 595539 w 595539"/>
            <a:gd name="connsiteY0" fmla="*/ 90689 h 984855"/>
            <a:gd name="connsiteX1" fmla="*/ 589426 w 595539"/>
            <a:gd name="connsiteY1" fmla="*/ 42788 h 984855"/>
            <a:gd name="connsiteX2" fmla="*/ 572104 w 595539"/>
            <a:gd name="connsiteY2" fmla="*/ 12166 h 984855"/>
            <a:gd name="connsiteX3" fmla="*/ 544240 w 595539"/>
            <a:gd name="connsiteY3" fmla="*/ 0 h 984855"/>
            <a:gd name="connsiteX4" fmla="*/ 506904 w 595539"/>
            <a:gd name="connsiteY4" fmla="*/ 6758 h 984855"/>
            <a:gd name="connsiteX5" fmla="*/ 461532 w 595539"/>
            <a:gd name="connsiteY5" fmla="*/ 32180 h 984855"/>
            <a:gd name="connsiteX6" fmla="*/ 409866 w 595539"/>
            <a:gd name="connsiteY6" fmla="*/ 75289 h 984855"/>
            <a:gd name="connsiteX7" fmla="*/ 353892 w 595539"/>
            <a:gd name="connsiteY7" fmla="*/ 134429 h 984855"/>
            <a:gd name="connsiteX8" fmla="*/ 295761 w 595539"/>
            <a:gd name="connsiteY8" fmla="*/ 207326 h 984855"/>
            <a:gd name="connsiteX9" fmla="*/ 237708 w 595539"/>
            <a:gd name="connsiteY9" fmla="*/ 291180 h 984855"/>
            <a:gd name="connsiteX10" fmla="*/ 181963 w 595539"/>
            <a:gd name="connsiteY10" fmla="*/ 382767 h 984855"/>
            <a:gd name="connsiteX11" fmla="*/ 130668 w 595539"/>
            <a:gd name="connsiteY11" fmla="*/ 478568 h 984855"/>
            <a:gd name="connsiteX12" fmla="*/ 85795 w 595539"/>
            <a:gd name="connsiteY12" fmla="*/ 574902 h 984855"/>
            <a:gd name="connsiteX13" fmla="*/ 49068 w 595539"/>
            <a:gd name="connsiteY13" fmla="*/ 668067 h 984855"/>
            <a:gd name="connsiteX14" fmla="*/ 21898 w 595539"/>
            <a:gd name="connsiteY14" fmla="*/ 754482 h 984855"/>
            <a:gd name="connsiteX15" fmla="*/ 5330 w 595539"/>
            <a:gd name="connsiteY15" fmla="*/ 830826 h 984855"/>
            <a:gd name="connsiteX16" fmla="*/ 0 w 595539"/>
            <a:gd name="connsiteY16" fmla="*/ 894166 h 984855"/>
            <a:gd name="connsiteX17" fmla="*/ 6113 w 595539"/>
            <a:gd name="connsiteY17" fmla="*/ 942067 h 984855"/>
            <a:gd name="connsiteX18" fmla="*/ 23435 w 595539"/>
            <a:gd name="connsiteY18" fmla="*/ 972689 h 984855"/>
            <a:gd name="connsiteX19" fmla="*/ 51299 w 595539"/>
            <a:gd name="connsiteY19" fmla="*/ 984855 h 984855"/>
            <a:gd name="connsiteX20" fmla="*/ 88635 w 595539"/>
            <a:gd name="connsiteY20" fmla="*/ 978096 h 984855"/>
            <a:gd name="connsiteX21" fmla="*/ 134007 w 595539"/>
            <a:gd name="connsiteY21" fmla="*/ 952674 h 984855"/>
            <a:gd name="connsiteX22" fmla="*/ 185673 w 595539"/>
            <a:gd name="connsiteY22" fmla="*/ 909565 h 984855"/>
            <a:gd name="connsiteX23" fmla="*/ 241647 w 595539"/>
            <a:gd name="connsiteY23" fmla="*/ 850426 h 984855"/>
            <a:gd name="connsiteX24" fmla="*/ 299777 w 595539"/>
            <a:gd name="connsiteY24" fmla="*/ 777529 h 984855"/>
            <a:gd name="connsiteX25" fmla="*/ 357831 w 595539"/>
            <a:gd name="connsiteY25" fmla="*/ 693675 h 984855"/>
            <a:gd name="connsiteX26" fmla="*/ 413576 w 595539"/>
            <a:gd name="connsiteY26" fmla="*/ 602088 h 984855"/>
            <a:gd name="connsiteX27" fmla="*/ 464871 w 595539"/>
            <a:gd name="connsiteY27" fmla="*/ 506287 h 984855"/>
            <a:gd name="connsiteX28" fmla="*/ 509744 w 595539"/>
            <a:gd name="connsiteY28" fmla="*/ 409953 h 984855"/>
            <a:gd name="connsiteX29" fmla="*/ 546471 w 595539"/>
            <a:gd name="connsiteY29" fmla="*/ 316788 h 984855"/>
            <a:gd name="connsiteX30" fmla="*/ 573641 w 595539"/>
            <a:gd name="connsiteY30" fmla="*/ 230373 h 984855"/>
            <a:gd name="connsiteX31" fmla="*/ 590209 w 595539"/>
            <a:gd name="connsiteY31" fmla="*/ 154029 h 984855"/>
            <a:gd name="connsiteX32" fmla="*/ 595539 w 595539"/>
            <a:gd name="connsiteY32" fmla="*/ 90689 h 984855"/>
            <a:gd name="connsiteX0" fmla="*/ 595539 w 595539"/>
            <a:gd name="connsiteY0" fmla="*/ 90689 h 984855"/>
            <a:gd name="connsiteX1" fmla="*/ 589426 w 595539"/>
            <a:gd name="connsiteY1" fmla="*/ 42788 h 984855"/>
            <a:gd name="connsiteX2" fmla="*/ 572104 w 595539"/>
            <a:gd name="connsiteY2" fmla="*/ 12166 h 984855"/>
            <a:gd name="connsiteX3" fmla="*/ 544240 w 595539"/>
            <a:gd name="connsiteY3" fmla="*/ 0 h 984855"/>
            <a:gd name="connsiteX4" fmla="*/ 506904 w 595539"/>
            <a:gd name="connsiteY4" fmla="*/ 6758 h 984855"/>
            <a:gd name="connsiteX5" fmla="*/ 461532 w 595539"/>
            <a:gd name="connsiteY5" fmla="*/ 32180 h 984855"/>
            <a:gd name="connsiteX6" fmla="*/ 409866 w 595539"/>
            <a:gd name="connsiteY6" fmla="*/ 75289 h 984855"/>
            <a:gd name="connsiteX7" fmla="*/ 353892 w 595539"/>
            <a:gd name="connsiteY7" fmla="*/ 134429 h 984855"/>
            <a:gd name="connsiteX8" fmla="*/ 295761 w 595539"/>
            <a:gd name="connsiteY8" fmla="*/ 207326 h 984855"/>
            <a:gd name="connsiteX9" fmla="*/ 237708 w 595539"/>
            <a:gd name="connsiteY9" fmla="*/ 291180 h 984855"/>
            <a:gd name="connsiteX10" fmla="*/ 181963 w 595539"/>
            <a:gd name="connsiteY10" fmla="*/ 382767 h 984855"/>
            <a:gd name="connsiteX11" fmla="*/ 130668 w 595539"/>
            <a:gd name="connsiteY11" fmla="*/ 478568 h 984855"/>
            <a:gd name="connsiteX12" fmla="*/ 85795 w 595539"/>
            <a:gd name="connsiteY12" fmla="*/ 574902 h 984855"/>
            <a:gd name="connsiteX13" fmla="*/ 49068 w 595539"/>
            <a:gd name="connsiteY13" fmla="*/ 668067 h 984855"/>
            <a:gd name="connsiteX14" fmla="*/ 21898 w 595539"/>
            <a:gd name="connsiteY14" fmla="*/ 754482 h 984855"/>
            <a:gd name="connsiteX15" fmla="*/ 5330 w 595539"/>
            <a:gd name="connsiteY15" fmla="*/ 830826 h 984855"/>
            <a:gd name="connsiteX16" fmla="*/ 0 w 595539"/>
            <a:gd name="connsiteY16" fmla="*/ 894166 h 984855"/>
            <a:gd name="connsiteX17" fmla="*/ 6113 w 595539"/>
            <a:gd name="connsiteY17" fmla="*/ 942067 h 984855"/>
            <a:gd name="connsiteX18" fmla="*/ 23435 w 595539"/>
            <a:gd name="connsiteY18" fmla="*/ 972689 h 984855"/>
            <a:gd name="connsiteX19" fmla="*/ 51299 w 595539"/>
            <a:gd name="connsiteY19" fmla="*/ 984855 h 984855"/>
            <a:gd name="connsiteX20" fmla="*/ 88635 w 595539"/>
            <a:gd name="connsiteY20" fmla="*/ 978096 h 984855"/>
            <a:gd name="connsiteX21" fmla="*/ 134007 w 595539"/>
            <a:gd name="connsiteY21" fmla="*/ 952674 h 984855"/>
            <a:gd name="connsiteX22" fmla="*/ 185673 w 595539"/>
            <a:gd name="connsiteY22" fmla="*/ 909565 h 984855"/>
            <a:gd name="connsiteX23" fmla="*/ 241647 w 595539"/>
            <a:gd name="connsiteY23" fmla="*/ 850426 h 984855"/>
            <a:gd name="connsiteX24" fmla="*/ 299777 w 595539"/>
            <a:gd name="connsiteY24" fmla="*/ 777529 h 984855"/>
            <a:gd name="connsiteX25" fmla="*/ 357831 w 595539"/>
            <a:gd name="connsiteY25" fmla="*/ 693675 h 984855"/>
            <a:gd name="connsiteX26" fmla="*/ 413576 w 595539"/>
            <a:gd name="connsiteY26" fmla="*/ 602088 h 984855"/>
            <a:gd name="connsiteX27" fmla="*/ 464871 w 595539"/>
            <a:gd name="connsiteY27" fmla="*/ 506287 h 984855"/>
            <a:gd name="connsiteX28" fmla="*/ 509744 w 595539"/>
            <a:gd name="connsiteY28" fmla="*/ 409953 h 984855"/>
            <a:gd name="connsiteX29" fmla="*/ 546471 w 595539"/>
            <a:gd name="connsiteY29" fmla="*/ 316788 h 984855"/>
            <a:gd name="connsiteX30" fmla="*/ 573641 w 595539"/>
            <a:gd name="connsiteY30" fmla="*/ 230373 h 984855"/>
            <a:gd name="connsiteX31" fmla="*/ 590209 w 595539"/>
            <a:gd name="connsiteY31" fmla="*/ 154029 h 984855"/>
            <a:gd name="connsiteX32" fmla="*/ 595539 w 595539"/>
            <a:gd name="connsiteY32" fmla="*/ 90689 h 984855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539 w 595539"/>
            <a:gd name="connsiteY0" fmla="*/ 91590 h 985756"/>
            <a:gd name="connsiteX1" fmla="*/ 589426 w 595539"/>
            <a:gd name="connsiteY1" fmla="*/ 43689 h 985756"/>
            <a:gd name="connsiteX2" fmla="*/ 572104 w 595539"/>
            <a:gd name="connsiteY2" fmla="*/ 13067 h 985756"/>
            <a:gd name="connsiteX3" fmla="*/ 544240 w 595539"/>
            <a:gd name="connsiteY3" fmla="*/ 901 h 985756"/>
            <a:gd name="connsiteX4" fmla="*/ 506904 w 595539"/>
            <a:gd name="connsiteY4" fmla="*/ 7659 h 985756"/>
            <a:gd name="connsiteX5" fmla="*/ 461532 w 595539"/>
            <a:gd name="connsiteY5" fmla="*/ 33081 h 985756"/>
            <a:gd name="connsiteX6" fmla="*/ 409866 w 595539"/>
            <a:gd name="connsiteY6" fmla="*/ 76190 h 985756"/>
            <a:gd name="connsiteX7" fmla="*/ 353892 w 595539"/>
            <a:gd name="connsiteY7" fmla="*/ 135330 h 985756"/>
            <a:gd name="connsiteX8" fmla="*/ 295761 w 595539"/>
            <a:gd name="connsiteY8" fmla="*/ 208227 h 985756"/>
            <a:gd name="connsiteX9" fmla="*/ 237708 w 595539"/>
            <a:gd name="connsiteY9" fmla="*/ 292081 h 985756"/>
            <a:gd name="connsiteX10" fmla="*/ 181963 w 595539"/>
            <a:gd name="connsiteY10" fmla="*/ 383668 h 985756"/>
            <a:gd name="connsiteX11" fmla="*/ 130668 w 595539"/>
            <a:gd name="connsiteY11" fmla="*/ 479469 h 985756"/>
            <a:gd name="connsiteX12" fmla="*/ 85795 w 595539"/>
            <a:gd name="connsiteY12" fmla="*/ 575803 h 985756"/>
            <a:gd name="connsiteX13" fmla="*/ 49068 w 595539"/>
            <a:gd name="connsiteY13" fmla="*/ 668968 h 985756"/>
            <a:gd name="connsiteX14" fmla="*/ 21898 w 595539"/>
            <a:gd name="connsiteY14" fmla="*/ 755383 h 985756"/>
            <a:gd name="connsiteX15" fmla="*/ 5330 w 595539"/>
            <a:gd name="connsiteY15" fmla="*/ 831727 h 985756"/>
            <a:gd name="connsiteX16" fmla="*/ 0 w 595539"/>
            <a:gd name="connsiteY16" fmla="*/ 895067 h 985756"/>
            <a:gd name="connsiteX17" fmla="*/ 6113 w 595539"/>
            <a:gd name="connsiteY17" fmla="*/ 942968 h 985756"/>
            <a:gd name="connsiteX18" fmla="*/ 23435 w 595539"/>
            <a:gd name="connsiteY18" fmla="*/ 973590 h 985756"/>
            <a:gd name="connsiteX19" fmla="*/ 51299 w 595539"/>
            <a:gd name="connsiteY19" fmla="*/ 985756 h 985756"/>
            <a:gd name="connsiteX20" fmla="*/ 88635 w 595539"/>
            <a:gd name="connsiteY20" fmla="*/ 978997 h 985756"/>
            <a:gd name="connsiteX21" fmla="*/ 134007 w 595539"/>
            <a:gd name="connsiteY21" fmla="*/ 953575 h 985756"/>
            <a:gd name="connsiteX22" fmla="*/ 185673 w 595539"/>
            <a:gd name="connsiteY22" fmla="*/ 910466 h 985756"/>
            <a:gd name="connsiteX23" fmla="*/ 241647 w 595539"/>
            <a:gd name="connsiteY23" fmla="*/ 851327 h 985756"/>
            <a:gd name="connsiteX24" fmla="*/ 299777 w 595539"/>
            <a:gd name="connsiteY24" fmla="*/ 778430 h 985756"/>
            <a:gd name="connsiteX25" fmla="*/ 357831 w 595539"/>
            <a:gd name="connsiteY25" fmla="*/ 694576 h 985756"/>
            <a:gd name="connsiteX26" fmla="*/ 413576 w 595539"/>
            <a:gd name="connsiteY26" fmla="*/ 602989 h 985756"/>
            <a:gd name="connsiteX27" fmla="*/ 464871 w 595539"/>
            <a:gd name="connsiteY27" fmla="*/ 507188 h 985756"/>
            <a:gd name="connsiteX28" fmla="*/ 509744 w 595539"/>
            <a:gd name="connsiteY28" fmla="*/ 410854 h 985756"/>
            <a:gd name="connsiteX29" fmla="*/ 546471 w 595539"/>
            <a:gd name="connsiteY29" fmla="*/ 317689 h 985756"/>
            <a:gd name="connsiteX30" fmla="*/ 573641 w 595539"/>
            <a:gd name="connsiteY30" fmla="*/ 231274 h 985756"/>
            <a:gd name="connsiteX31" fmla="*/ 590209 w 595539"/>
            <a:gd name="connsiteY31" fmla="*/ 154930 h 985756"/>
            <a:gd name="connsiteX32" fmla="*/ 595539 w 595539"/>
            <a:gd name="connsiteY32" fmla="*/ 91590 h 985756"/>
            <a:gd name="connsiteX0" fmla="*/ 595670 w 595670"/>
            <a:gd name="connsiteY0" fmla="*/ 91590 h 985756"/>
            <a:gd name="connsiteX1" fmla="*/ 589557 w 595670"/>
            <a:gd name="connsiteY1" fmla="*/ 43689 h 985756"/>
            <a:gd name="connsiteX2" fmla="*/ 572235 w 595670"/>
            <a:gd name="connsiteY2" fmla="*/ 13067 h 985756"/>
            <a:gd name="connsiteX3" fmla="*/ 544371 w 595670"/>
            <a:gd name="connsiteY3" fmla="*/ 901 h 985756"/>
            <a:gd name="connsiteX4" fmla="*/ 507035 w 595670"/>
            <a:gd name="connsiteY4" fmla="*/ 7659 h 985756"/>
            <a:gd name="connsiteX5" fmla="*/ 461663 w 595670"/>
            <a:gd name="connsiteY5" fmla="*/ 33081 h 985756"/>
            <a:gd name="connsiteX6" fmla="*/ 409997 w 595670"/>
            <a:gd name="connsiteY6" fmla="*/ 76190 h 985756"/>
            <a:gd name="connsiteX7" fmla="*/ 354023 w 595670"/>
            <a:gd name="connsiteY7" fmla="*/ 135330 h 985756"/>
            <a:gd name="connsiteX8" fmla="*/ 295892 w 595670"/>
            <a:gd name="connsiteY8" fmla="*/ 208227 h 985756"/>
            <a:gd name="connsiteX9" fmla="*/ 237839 w 595670"/>
            <a:gd name="connsiteY9" fmla="*/ 292081 h 985756"/>
            <a:gd name="connsiteX10" fmla="*/ 182094 w 595670"/>
            <a:gd name="connsiteY10" fmla="*/ 383668 h 985756"/>
            <a:gd name="connsiteX11" fmla="*/ 130799 w 595670"/>
            <a:gd name="connsiteY11" fmla="*/ 479469 h 985756"/>
            <a:gd name="connsiteX12" fmla="*/ 85926 w 595670"/>
            <a:gd name="connsiteY12" fmla="*/ 575803 h 985756"/>
            <a:gd name="connsiteX13" fmla="*/ 49199 w 595670"/>
            <a:gd name="connsiteY13" fmla="*/ 668968 h 985756"/>
            <a:gd name="connsiteX14" fmla="*/ 22029 w 595670"/>
            <a:gd name="connsiteY14" fmla="*/ 755383 h 985756"/>
            <a:gd name="connsiteX15" fmla="*/ 5461 w 595670"/>
            <a:gd name="connsiteY15" fmla="*/ 831727 h 985756"/>
            <a:gd name="connsiteX16" fmla="*/ 131 w 595670"/>
            <a:gd name="connsiteY16" fmla="*/ 895067 h 985756"/>
            <a:gd name="connsiteX17" fmla="*/ 6244 w 595670"/>
            <a:gd name="connsiteY17" fmla="*/ 942968 h 985756"/>
            <a:gd name="connsiteX18" fmla="*/ 23566 w 595670"/>
            <a:gd name="connsiteY18" fmla="*/ 973590 h 985756"/>
            <a:gd name="connsiteX19" fmla="*/ 51430 w 595670"/>
            <a:gd name="connsiteY19" fmla="*/ 985756 h 985756"/>
            <a:gd name="connsiteX20" fmla="*/ 88766 w 595670"/>
            <a:gd name="connsiteY20" fmla="*/ 978997 h 985756"/>
            <a:gd name="connsiteX21" fmla="*/ 134138 w 595670"/>
            <a:gd name="connsiteY21" fmla="*/ 953575 h 985756"/>
            <a:gd name="connsiteX22" fmla="*/ 185804 w 595670"/>
            <a:gd name="connsiteY22" fmla="*/ 910466 h 985756"/>
            <a:gd name="connsiteX23" fmla="*/ 241778 w 595670"/>
            <a:gd name="connsiteY23" fmla="*/ 851327 h 985756"/>
            <a:gd name="connsiteX24" fmla="*/ 299908 w 595670"/>
            <a:gd name="connsiteY24" fmla="*/ 778430 h 985756"/>
            <a:gd name="connsiteX25" fmla="*/ 357962 w 595670"/>
            <a:gd name="connsiteY25" fmla="*/ 694576 h 985756"/>
            <a:gd name="connsiteX26" fmla="*/ 413707 w 595670"/>
            <a:gd name="connsiteY26" fmla="*/ 602989 h 985756"/>
            <a:gd name="connsiteX27" fmla="*/ 465002 w 595670"/>
            <a:gd name="connsiteY27" fmla="*/ 507188 h 985756"/>
            <a:gd name="connsiteX28" fmla="*/ 509875 w 595670"/>
            <a:gd name="connsiteY28" fmla="*/ 410854 h 985756"/>
            <a:gd name="connsiteX29" fmla="*/ 546602 w 595670"/>
            <a:gd name="connsiteY29" fmla="*/ 317689 h 985756"/>
            <a:gd name="connsiteX30" fmla="*/ 573772 w 595670"/>
            <a:gd name="connsiteY30" fmla="*/ 231274 h 985756"/>
            <a:gd name="connsiteX31" fmla="*/ 590340 w 595670"/>
            <a:gd name="connsiteY31" fmla="*/ 154930 h 985756"/>
            <a:gd name="connsiteX32" fmla="*/ 595670 w 595670"/>
            <a:gd name="connsiteY32" fmla="*/ 91590 h 985756"/>
            <a:gd name="connsiteX0" fmla="*/ 595669 w 595669"/>
            <a:gd name="connsiteY0" fmla="*/ 91590 h 985756"/>
            <a:gd name="connsiteX1" fmla="*/ 589556 w 595669"/>
            <a:gd name="connsiteY1" fmla="*/ 43689 h 985756"/>
            <a:gd name="connsiteX2" fmla="*/ 572234 w 595669"/>
            <a:gd name="connsiteY2" fmla="*/ 13067 h 985756"/>
            <a:gd name="connsiteX3" fmla="*/ 544370 w 595669"/>
            <a:gd name="connsiteY3" fmla="*/ 901 h 985756"/>
            <a:gd name="connsiteX4" fmla="*/ 507034 w 595669"/>
            <a:gd name="connsiteY4" fmla="*/ 7659 h 985756"/>
            <a:gd name="connsiteX5" fmla="*/ 461662 w 595669"/>
            <a:gd name="connsiteY5" fmla="*/ 33081 h 985756"/>
            <a:gd name="connsiteX6" fmla="*/ 409996 w 595669"/>
            <a:gd name="connsiteY6" fmla="*/ 76190 h 985756"/>
            <a:gd name="connsiteX7" fmla="*/ 354022 w 595669"/>
            <a:gd name="connsiteY7" fmla="*/ 135330 h 985756"/>
            <a:gd name="connsiteX8" fmla="*/ 295891 w 595669"/>
            <a:gd name="connsiteY8" fmla="*/ 208227 h 985756"/>
            <a:gd name="connsiteX9" fmla="*/ 237838 w 595669"/>
            <a:gd name="connsiteY9" fmla="*/ 292081 h 985756"/>
            <a:gd name="connsiteX10" fmla="*/ 182093 w 595669"/>
            <a:gd name="connsiteY10" fmla="*/ 383668 h 985756"/>
            <a:gd name="connsiteX11" fmla="*/ 130798 w 595669"/>
            <a:gd name="connsiteY11" fmla="*/ 479469 h 985756"/>
            <a:gd name="connsiteX12" fmla="*/ 85925 w 595669"/>
            <a:gd name="connsiteY12" fmla="*/ 575803 h 985756"/>
            <a:gd name="connsiteX13" fmla="*/ 49198 w 595669"/>
            <a:gd name="connsiteY13" fmla="*/ 668968 h 985756"/>
            <a:gd name="connsiteX14" fmla="*/ 22028 w 595669"/>
            <a:gd name="connsiteY14" fmla="*/ 755383 h 985756"/>
            <a:gd name="connsiteX15" fmla="*/ 5460 w 595669"/>
            <a:gd name="connsiteY15" fmla="*/ 831727 h 985756"/>
            <a:gd name="connsiteX16" fmla="*/ 130 w 595669"/>
            <a:gd name="connsiteY16" fmla="*/ 895067 h 985756"/>
            <a:gd name="connsiteX17" fmla="*/ 6243 w 595669"/>
            <a:gd name="connsiteY17" fmla="*/ 942968 h 985756"/>
            <a:gd name="connsiteX18" fmla="*/ 23565 w 595669"/>
            <a:gd name="connsiteY18" fmla="*/ 973590 h 985756"/>
            <a:gd name="connsiteX19" fmla="*/ 51429 w 595669"/>
            <a:gd name="connsiteY19" fmla="*/ 985756 h 985756"/>
            <a:gd name="connsiteX20" fmla="*/ 88765 w 595669"/>
            <a:gd name="connsiteY20" fmla="*/ 978997 h 985756"/>
            <a:gd name="connsiteX21" fmla="*/ 134137 w 595669"/>
            <a:gd name="connsiteY21" fmla="*/ 953575 h 985756"/>
            <a:gd name="connsiteX22" fmla="*/ 185803 w 595669"/>
            <a:gd name="connsiteY22" fmla="*/ 910466 h 985756"/>
            <a:gd name="connsiteX23" fmla="*/ 241777 w 595669"/>
            <a:gd name="connsiteY23" fmla="*/ 851327 h 985756"/>
            <a:gd name="connsiteX24" fmla="*/ 299907 w 595669"/>
            <a:gd name="connsiteY24" fmla="*/ 778430 h 985756"/>
            <a:gd name="connsiteX25" fmla="*/ 357961 w 595669"/>
            <a:gd name="connsiteY25" fmla="*/ 694576 h 985756"/>
            <a:gd name="connsiteX26" fmla="*/ 413706 w 595669"/>
            <a:gd name="connsiteY26" fmla="*/ 602989 h 985756"/>
            <a:gd name="connsiteX27" fmla="*/ 465001 w 595669"/>
            <a:gd name="connsiteY27" fmla="*/ 507188 h 985756"/>
            <a:gd name="connsiteX28" fmla="*/ 509874 w 595669"/>
            <a:gd name="connsiteY28" fmla="*/ 410854 h 985756"/>
            <a:gd name="connsiteX29" fmla="*/ 546601 w 595669"/>
            <a:gd name="connsiteY29" fmla="*/ 317689 h 985756"/>
            <a:gd name="connsiteX30" fmla="*/ 573771 w 595669"/>
            <a:gd name="connsiteY30" fmla="*/ 231274 h 985756"/>
            <a:gd name="connsiteX31" fmla="*/ 590339 w 595669"/>
            <a:gd name="connsiteY31" fmla="*/ 154930 h 985756"/>
            <a:gd name="connsiteX32" fmla="*/ 595669 w 595669"/>
            <a:gd name="connsiteY32" fmla="*/ 91590 h 985756"/>
            <a:gd name="connsiteX0" fmla="*/ 595669 w 595669"/>
            <a:gd name="connsiteY0" fmla="*/ 91590 h 985756"/>
            <a:gd name="connsiteX1" fmla="*/ 589556 w 595669"/>
            <a:gd name="connsiteY1" fmla="*/ 43689 h 985756"/>
            <a:gd name="connsiteX2" fmla="*/ 572234 w 595669"/>
            <a:gd name="connsiteY2" fmla="*/ 13067 h 985756"/>
            <a:gd name="connsiteX3" fmla="*/ 544370 w 595669"/>
            <a:gd name="connsiteY3" fmla="*/ 901 h 985756"/>
            <a:gd name="connsiteX4" fmla="*/ 507034 w 595669"/>
            <a:gd name="connsiteY4" fmla="*/ 7659 h 985756"/>
            <a:gd name="connsiteX5" fmla="*/ 461662 w 595669"/>
            <a:gd name="connsiteY5" fmla="*/ 33081 h 985756"/>
            <a:gd name="connsiteX6" fmla="*/ 409996 w 595669"/>
            <a:gd name="connsiteY6" fmla="*/ 76190 h 985756"/>
            <a:gd name="connsiteX7" fmla="*/ 354022 w 595669"/>
            <a:gd name="connsiteY7" fmla="*/ 135330 h 985756"/>
            <a:gd name="connsiteX8" fmla="*/ 295891 w 595669"/>
            <a:gd name="connsiteY8" fmla="*/ 208227 h 985756"/>
            <a:gd name="connsiteX9" fmla="*/ 237838 w 595669"/>
            <a:gd name="connsiteY9" fmla="*/ 292081 h 985756"/>
            <a:gd name="connsiteX10" fmla="*/ 182093 w 595669"/>
            <a:gd name="connsiteY10" fmla="*/ 383668 h 985756"/>
            <a:gd name="connsiteX11" fmla="*/ 130798 w 595669"/>
            <a:gd name="connsiteY11" fmla="*/ 479469 h 985756"/>
            <a:gd name="connsiteX12" fmla="*/ 85925 w 595669"/>
            <a:gd name="connsiteY12" fmla="*/ 575803 h 985756"/>
            <a:gd name="connsiteX13" fmla="*/ 49198 w 595669"/>
            <a:gd name="connsiteY13" fmla="*/ 668968 h 985756"/>
            <a:gd name="connsiteX14" fmla="*/ 22028 w 595669"/>
            <a:gd name="connsiteY14" fmla="*/ 755383 h 985756"/>
            <a:gd name="connsiteX15" fmla="*/ 5460 w 595669"/>
            <a:gd name="connsiteY15" fmla="*/ 831727 h 985756"/>
            <a:gd name="connsiteX16" fmla="*/ 130 w 595669"/>
            <a:gd name="connsiteY16" fmla="*/ 895067 h 985756"/>
            <a:gd name="connsiteX17" fmla="*/ 6243 w 595669"/>
            <a:gd name="connsiteY17" fmla="*/ 942968 h 985756"/>
            <a:gd name="connsiteX18" fmla="*/ 23565 w 595669"/>
            <a:gd name="connsiteY18" fmla="*/ 973590 h 985756"/>
            <a:gd name="connsiteX19" fmla="*/ 51429 w 595669"/>
            <a:gd name="connsiteY19" fmla="*/ 985756 h 985756"/>
            <a:gd name="connsiteX20" fmla="*/ 88765 w 595669"/>
            <a:gd name="connsiteY20" fmla="*/ 978997 h 985756"/>
            <a:gd name="connsiteX21" fmla="*/ 134137 w 595669"/>
            <a:gd name="connsiteY21" fmla="*/ 953575 h 985756"/>
            <a:gd name="connsiteX22" fmla="*/ 185803 w 595669"/>
            <a:gd name="connsiteY22" fmla="*/ 910466 h 985756"/>
            <a:gd name="connsiteX23" fmla="*/ 241777 w 595669"/>
            <a:gd name="connsiteY23" fmla="*/ 851327 h 985756"/>
            <a:gd name="connsiteX24" fmla="*/ 299907 w 595669"/>
            <a:gd name="connsiteY24" fmla="*/ 778430 h 985756"/>
            <a:gd name="connsiteX25" fmla="*/ 357961 w 595669"/>
            <a:gd name="connsiteY25" fmla="*/ 694576 h 985756"/>
            <a:gd name="connsiteX26" fmla="*/ 413706 w 595669"/>
            <a:gd name="connsiteY26" fmla="*/ 602989 h 985756"/>
            <a:gd name="connsiteX27" fmla="*/ 465001 w 595669"/>
            <a:gd name="connsiteY27" fmla="*/ 507188 h 985756"/>
            <a:gd name="connsiteX28" fmla="*/ 509874 w 595669"/>
            <a:gd name="connsiteY28" fmla="*/ 410854 h 985756"/>
            <a:gd name="connsiteX29" fmla="*/ 546601 w 595669"/>
            <a:gd name="connsiteY29" fmla="*/ 317689 h 985756"/>
            <a:gd name="connsiteX30" fmla="*/ 573771 w 595669"/>
            <a:gd name="connsiteY30" fmla="*/ 231274 h 985756"/>
            <a:gd name="connsiteX31" fmla="*/ 590339 w 595669"/>
            <a:gd name="connsiteY31" fmla="*/ 154930 h 985756"/>
            <a:gd name="connsiteX32" fmla="*/ 595669 w 595669"/>
            <a:gd name="connsiteY32" fmla="*/ 91590 h 985756"/>
            <a:gd name="connsiteX0" fmla="*/ 595669 w 595669"/>
            <a:gd name="connsiteY0" fmla="*/ 91590 h 985756"/>
            <a:gd name="connsiteX1" fmla="*/ 589556 w 595669"/>
            <a:gd name="connsiteY1" fmla="*/ 43689 h 985756"/>
            <a:gd name="connsiteX2" fmla="*/ 572234 w 595669"/>
            <a:gd name="connsiteY2" fmla="*/ 13067 h 985756"/>
            <a:gd name="connsiteX3" fmla="*/ 544370 w 595669"/>
            <a:gd name="connsiteY3" fmla="*/ 901 h 985756"/>
            <a:gd name="connsiteX4" fmla="*/ 507034 w 595669"/>
            <a:gd name="connsiteY4" fmla="*/ 7659 h 985756"/>
            <a:gd name="connsiteX5" fmla="*/ 461662 w 595669"/>
            <a:gd name="connsiteY5" fmla="*/ 33081 h 985756"/>
            <a:gd name="connsiteX6" fmla="*/ 409996 w 595669"/>
            <a:gd name="connsiteY6" fmla="*/ 76190 h 985756"/>
            <a:gd name="connsiteX7" fmla="*/ 354022 w 595669"/>
            <a:gd name="connsiteY7" fmla="*/ 135330 h 985756"/>
            <a:gd name="connsiteX8" fmla="*/ 295891 w 595669"/>
            <a:gd name="connsiteY8" fmla="*/ 208227 h 985756"/>
            <a:gd name="connsiteX9" fmla="*/ 237838 w 595669"/>
            <a:gd name="connsiteY9" fmla="*/ 292081 h 985756"/>
            <a:gd name="connsiteX10" fmla="*/ 182093 w 595669"/>
            <a:gd name="connsiteY10" fmla="*/ 383668 h 985756"/>
            <a:gd name="connsiteX11" fmla="*/ 130798 w 595669"/>
            <a:gd name="connsiteY11" fmla="*/ 479469 h 985756"/>
            <a:gd name="connsiteX12" fmla="*/ 85925 w 595669"/>
            <a:gd name="connsiteY12" fmla="*/ 575803 h 985756"/>
            <a:gd name="connsiteX13" fmla="*/ 49198 w 595669"/>
            <a:gd name="connsiteY13" fmla="*/ 668968 h 985756"/>
            <a:gd name="connsiteX14" fmla="*/ 22028 w 595669"/>
            <a:gd name="connsiteY14" fmla="*/ 755383 h 985756"/>
            <a:gd name="connsiteX15" fmla="*/ 5460 w 595669"/>
            <a:gd name="connsiteY15" fmla="*/ 831727 h 985756"/>
            <a:gd name="connsiteX16" fmla="*/ 130 w 595669"/>
            <a:gd name="connsiteY16" fmla="*/ 895067 h 985756"/>
            <a:gd name="connsiteX17" fmla="*/ 6243 w 595669"/>
            <a:gd name="connsiteY17" fmla="*/ 942968 h 985756"/>
            <a:gd name="connsiteX18" fmla="*/ 23565 w 595669"/>
            <a:gd name="connsiteY18" fmla="*/ 973590 h 985756"/>
            <a:gd name="connsiteX19" fmla="*/ 51429 w 595669"/>
            <a:gd name="connsiteY19" fmla="*/ 985756 h 985756"/>
            <a:gd name="connsiteX20" fmla="*/ 88765 w 595669"/>
            <a:gd name="connsiteY20" fmla="*/ 978997 h 985756"/>
            <a:gd name="connsiteX21" fmla="*/ 134137 w 595669"/>
            <a:gd name="connsiteY21" fmla="*/ 953575 h 985756"/>
            <a:gd name="connsiteX22" fmla="*/ 185803 w 595669"/>
            <a:gd name="connsiteY22" fmla="*/ 910466 h 985756"/>
            <a:gd name="connsiteX23" fmla="*/ 241777 w 595669"/>
            <a:gd name="connsiteY23" fmla="*/ 851327 h 985756"/>
            <a:gd name="connsiteX24" fmla="*/ 299907 w 595669"/>
            <a:gd name="connsiteY24" fmla="*/ 778430 h 985756"/>
            <a:gd name="connsiteX25" fmla="*/ 357961 w 595669"/>
            <a:gd name="connsiteY25" fmla="*/ 694576 h 985756"/>
            <a:gd name="connsiteX26" fmla="*/ 413706 w 595669"/>
            <a:gd name="connsiteY26" fmla="*/ 602989 h 985756"/>
            <a:gd name="connsiteX27" fmla="*/ 465001 w 595669"/>
            <a:gd name="connsiteY27" fmla="*/ 507188 h 985756"/>
            <a:gd name="connsiteX28" fmla="*/ 509874 w 595669"/>
            <a:gd name="connsiteY28" fmla="*/ 410854 h 985756"/>
            <a:gd name="connsiteX29" fmla="*/ 546601 w 595669"/>
            <a:gd name="connsiteY29" fmla="*/ 317689 h 985756"/>
            <a:gd name="connsiteX30" fmla="*/ 573771 w 595669"/>
            <a:gd name="connsiteY30" fmla="*/ 231274 h 985756"/>
            <a:gd name="connsiteX31" fmla="*/ 590339 w 595669"/>
            <a:gd name="connsiteY31" fmla="*/ 154930 h 985756"/>
            <a:gd name="connsiteX32" fmla="*/ 595669 w 595669"/>
            <a:gd name="connsiteY32" fmla="*/ 91590 h 985756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669"/>
            <a:gd name="connsiteY0" fmla="*/ 91590 h 986657"/>
            <a:gd name="connsiteX1" fmla="*/ 589556 w 595669"/>
            <a:gd name="connsiteY1" fmla="*/ 43689 h 986657"/>
            <a:gd name="connsiteX2" fmla="*/ 572234 w 595669"/>
            <a:gd name="connsiteY2" fmla="*/ 13067 h 986657"/>
            <a:gd name="connsiteX3" fmla="*/ 544370 w 595669"/>
            <a:gd name="connsiteY3" fmla="*/ 901 h 986657"/>
            <a:gd name="connsiteX4" fmla="*/ 507034 w 595669"/>
            <a:gd name="connsiteY4" fmla="*/ 7659 h 986657"/>
            <a:gd name="connsiteX5" fmla="*/ 461662 w 595669"/>
            <a:gd name="connsiteY5" fmla="*/ 33081 h 986657"/>
            <a:gd name="connsiteX6" fmla="*/ 409996 w 595669"/>
            <a:gd name="connsiteY6" fmla="*/ 76190 h 986657"/>
            <a:gd name="connsiteX7" fmla="*/ 354022 w 595669"/>
            <a:gd name="connsiteY7" fmla="*/ 135330 h 986657"/>
            <a:gd name="connsiteX8" fmla="*/ 295891 w 595669"/>
            <a:gd name="connsiteY8" fmla="*/ 208227 h 986657"/>
            <a:gd name="connsiteX9" fmla="*/ 237838 w 595669"/>
            <a:gd name="connsiteY9" fmla="*/ 292081 h 986657"/>
            <a:gd name="connsiteX10" fmla="*/ 182093 w 595669"/>
            <a:gd name="connsiteY10" fmla="*/ 383668 h 986657"/>
            <a:gd name="connsiteX11" fmla="*/ 130798 w 595669"/>
            <a:gd name="connsiteY11" fmla="*/ 479469 h 986657"/>
            <a:gd name="connsiteX12" fmla="*/ 85925 w 595669"/>
            <a:gd name="connsiteY12" fmla="*/ 575803 h 986657"/>
            <a:gd name="connsiteX13" fmla="*/ 49198 w 595669"/>
            <a:gd name="connsiteY13" fmla="*/ 668968 h 986657"/>
            <a:gd name="connsiteX14" fmla="*/ 22028 w 595669"/>
            <a:gd name="connsiteY14" fmla="*/ 755383 h 986657"/>
            <a:gd name="connsiteX15" fmla="*/ 5460 w 595669"/>
            <a:gd name="connsiteY15" fmla="*/ 831727 h 986657"/>
            <a:gd name="connsiteX16" fmla="*/ 130 w 595669"/>
            <a:gd name="connsiteY16" fmla="*/ 895067 h 986657"/>
            <a:gd name="connsiteX17" fmla="*/ 6243 w 595669"/>
            <a:gd name="connsiteY17" fmla="*/ 942968 h 986657"/>
            <a:gd name="connsiteX18" fmla="*/ 23565 w 595669"/>
            <a:gd name="connsiteY18" fmla="*/ 973590 h 986657"/>
            <a:gd name="connsiteX19" fmla="*/ 51429 w 595669"/>
            <a:gd name="connsiteY19" fmla="*/ 985756 h 986657"/>
            <a:gd name="connsiteX20" fmla="*/ 88765 w 595669"/>
            <a:gd name="connsiteY20" fmla="*/ 978997 h 986657"/>
            <a:gd name="connsiteX21" fmla="*/ 134137 w 595669"/>
            <a:gd name="connsiteY21" fmla="*/ 953575 h 986657"/>
            <a:gd name="connsiteX22" fmla="*/ 185803 w 595669"/>
            <a:gd name="connsiteY22" fmla="*/ 910466 h 986657"/>
            <a:gd name="connsiteX23" fmla="*/ 241777 w 595669"/>
            <a:gd name="connsiteY23" fmla="*/ 851327 h 986657"/>
            <a:gd name="connsiteX24" fmla="*/ 299907 w 595669"/>
            <a:gd name="connsiteY24" fmla="*/ 778430 h 986657"/>
            <a:gd name="connsiteX25" fmla="*/ 357961 w 595669"/>
            <a:gd name="connsiteY25" fmla="*/ 694576 h 986657"/>
            <a:gd name="connsiteX26" fmla="*/ 413706 w 595669"/>
            <a:gd name="connsiteY26" fmla="*/ 602989 h 986657"/>
            <a:gd name="connsiteX27" fmla="*/ 465001 w 595669"/>
            <a:gd name="connsiteY27" fmla="*/ 507188 h 986657"/>
            <a:gd name="connsiteX28" fmla="*/ 509874 w 595669"/>
            <a:gd name="connsiteY28" fmla="*/ 410854 h 986657"/>
            <a:gd name="connsiteX29" fmla="*/ 546601 w 595669"/>
            <a:gd name="connsiteY29" fmla="*/ 317689 h 986657"/>
            <a:gd name="connsiteX30" fmla="*/ 573771 w 595669"/>
            <a:gd name="connsiteY30" fmla="*/ 231274 h 986657"/>
            <a:gd name="connsiteX31" fmla="*/ 590339 w 595669"/>
            <a:gd name="connsiteY31" fmla="*/ 154930 h 986657"/>
            <a:gd name="connsiteX32" fmla="*/ 595669 w 595669"/>
            <a:gd name="connsiteY32" fmla="*/ 91590 h 986657"/>
            <a:gd name="connsiteX0" fmla="*/ 595669 w 595800"/>
            <a:gd name="connsiteY0" fmla="*/ 91590 h 986657"/>
            <a:gd name="connsiteX1" fmla="*/ 589556 w 595800"/>
            <a:gd name="connsiteY1" fmla="*/ 43689 h 986657"/>
            <a:gd name="connsiteX2" fmla="*/ 572234 w 595800"/>
            <a:gd name="connsiteY2" fmla="*/ 13067 h 986657"/>
            <a:gd name="connsiteX3" fmla="*/ 544370 w 595800"/>
            <a:gd name="connsiteY3" fmla="*/ 901 h 986657"/>
            <a:gd name="connsiteX4" fmla="*/ 507034 w 595800"/>
            <a:gd name="connsiteY4" fmla="*/ 7659 h 986657"/>
            <a:gd name="connsiteX5" fmla="*/ 461662 w 595800"/>
            <a:gd name="connsiteY5" fmla="*/ 33081 h 986657"/>
            <a:gd name="connsiteX6" fmla="*/ 409996 w 595800"/>
            <a:gd name="connsiteY6" fmla="*/ 76190 h 986657"/>
            <a:gd name="connsiteX7" fmla="*/ 354022 w 595800"/>
            <a:gd name="connsiteY7" fmla="*/ 135330 h 986657"/>
            <a:gd name="connsiteX8" fmla="*/ 295891 w 595800"/>
            <a:gd name="connsiteY8" fmla="*/ 208227 h 986657"/>
            <a:gd name="connsiteX9" fmla="*/ 237838 w 595800"/>
            <a:gd name="connsiteY9" fmla="*/ 292081 h 986657"/>
            <a:gd name="connsiteX10" fmla="*/ 182093 w 595800"/>
            <a:gd name="connsiteY10" fmla="*/ 383668 h 986657"/>
            <a:gd name="connsiteX11" fmla="*/ 130798 w 595800"/>
            <a:gd name="connsiteY11" fmla="*/ 479469 h 986657"/>
            <a:gd name="connsiteX12" fmla="*/ 85925 w 595800"/>
            <a:gd name="connsiteY12" fmla="*/ 575803 h 986657"/>
            <a:gd name="connsiteX13" fmla="*/ 49198 w 595800"/>
            <a:gd name="connsiteY13" fmla="*/ 668968 h 986657"/>
            <a:gd name="connsiteX14" fmla="*/ 22028 w 595800"/>
            <a:gd name="connsiteY14" fmla="*/ 755383 h 986657"/>
            <a:gd name="connsiteX15" fmla="*/ 5460 w 595800"/>
            <a:gd name="connsiteY15" fmla="*/ 831727 h 986657"/>
            <a:gd name="connsiteX16" fmla="*/ 130 w 595800"/>
            <a:gd name="connsiteY16" fmla="*/ 895067 h 986657"/>
            <a:gd name="connsiteX17" fmla="*/ 6243 w 595800"/>
            <a:gd name="connsiteY17" fmla="*/ 942968 h 986657"/>
            <a:gd name="connsiteX18" fmla="*/ 23565 w 595800"/>
            <a:gd name="connsiteY18" fmla="*/ 973590 h 986657"/>
            <a:gd name="connsiteX19" fmla="*/ 51429 w 595800"/>
            <a:gd name="connsiteY19" fmla="*/ 985756 h 986657"/>
            <a:gd name="connsiteX20" fmla="*/ 88765 w 595800"/>
            <a:gd name="connsiteY20" fmla="*/ 978997 h 986657"/>
            <a:gd name="connsiteX21" fmla="*/ 134137 w 595800"/>
            <a:gd name="connsiteY21" fmla="*/ 953575 h 986657"/>
            <a:gd name="connsiteX22" fmla="*/ 185803 w 595800"/>
            <a:gd name="connsiteY22" fmla="*/ 910466 h 986657"/>
            <a:gd name="connsiteX23" fmla="*/ 241777 w 595800"/>
            <a:gd name="connsiteY23" fmla="*/ 851327 h 986657"/>
            <a:gd name="connsiteX24" fmla="*/ 299907 w 595800"/>
            <a:gd name="connsiteY24" fmla="*/ 778430 h 986657"/>
            <a:gd name="connsiteX25" fmla="*/ 357961 w 595800"/>
            <a:gd name="connsiteY25" fmla="*/ 694576 h 986657"/>
            <a:gd name="connsiteX26" fmla="*/ 413706 w 595800"/>
            <a:gd name="connsiteY26" fmla="*/ 602989 h 986657"/>
            <a:gd name="connsiteX27" fmla="*/ 465001 w 595800"/>
            <a:gd name="connsiteY27" fmla="*/ 507188 h 986657"/>
            <a:gd name="connsiteX28" fmla="*/ 509874 w 595800"/>
            <a:gd name="connsiteY28" fmla="*/ 410854 h 986657"/>
            <a:gd name="connsiteX29" fmla="*/ 546601 w 595800"/>
            <a:gd name="connsiteY29" fmla="*/ 317689 h 986657"/>
            <a:gd name="connsiteX30" fmla="*/ 573771 w 595800"/>
            <a:gd name="connsiteY30" fmla="*/ 231274 h 986657"/>
            <a:gd name="connsiteX31" fmla="*/ 590339 w 595800"/>
            <a:gd name="connsiteY31" fmla="*/ 154930 h 986657"/>
            <a:gd name="connsiteX32" fmla="*/ 595669 w 595800"/>
            <a:gd name="connsiteY32" fmla="*/ 91590 h 9866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95800" h="986657">
              <a:moveTo>
                <a:pt x="595669" y="91590"/>
              </a:moveTo>
              <a:cubicBezTo>
                <a:pt x="595539" y="73050"/>
                <a:pt x="593462" y="56776"/>
                <a:pt x="589556" y="43689"/>
              </a:cubicBezTo>
              <a:cubicBezTo>
                <a:pt x="585650" y="30602"/>
                <a:pt x="579765" y="20198"/>
                <a:pt x="572234" y="13067"/>
              </a:cubicBezTo>
              <a:cubicBezTo>
                <a:pt x="564703" y="5936"/>
                <a:pt x="555237" y="1802"/>
                <a:pt x="544370" y="901"/>
              </a:cubicBezTo>
              <a:cubicBezTo>
                <a:pt x="533503" y="0"/>
                <a:pt x="520819" y="2296"/>
                <a:pt x="507034" y="7659"/>
              </a:cubicBezTo>
              <a:cubicBezTo>
                <a:pt x="493249" y="13022"/>
                <a:pt x="477835" y="21659"/>
                <a:pt x="461662" y="33081"/>
              </a:cubicBezTo>
              <a:cubicBezTo>
                <a:pt x="445489" y="44503"/>
                <a:pt x="427936" y="59149"/>
                <a:pt x="409996" y="76190"/>
              </a:cubicBezTo>
              <a:cubicBezTo>
                <a:pt x="392056" y="93231"/>
                <a:pt x="373039" y="113324"/>
                <a:pt x="354022" y="135330"/>
              </a:cubicBezTo>
              <a:cubicBezTo>
                <a:pt x="335005" y="157336"/>
                <a:pt x="315255" y="182102"/>
                <a:pt x="295891" y="208227"/>
              </a:cubicBezTo>
              <a:cubicBezTo>
                <a:pt x="276527" y="234352"/>
                <a:pt x="256804" y="262841"/>
                <a:pt x="237838" y="292081"/>
              </a:cubicBezTo>
              <a:cubicBezTo>
                <a:pt x="218872" y="321321"/>
                <a:pt x="199933" y="352437"/>
                <a:pt x="182093" y="383668"/>
              </a:cubicBezTo>
              <a:cubicBezTo>
                <a:pt x="164253" y="414899"/>
                <a:pt x="146826" y="447447"/>
                <a:pt x="130798" y="479469"/>
              </a:cubicBezTo>
              <a:cubicBezTo>
                <a:pt x="114770" y="511491"/>
                <a:pt x="99525" y="544220"/>
                <a:pt x="85925" y="575803"/>
              </a:cubicBezTo>
              <a:cubicBezTo>
                <a:pt x="72325" y="607386"/>
                <a:pt x="59848" y="639038"/>
                <a:pt x="49198" y="668968"/>
              </a:cubicBezTo>
              <a:cubicBezTo>
                <a:pt x="38549" y="698898"/>
                <a:pt x="29318" y="728257"/>
                <a:pt x="22028" y="755383"/>
              </a:cubicBezTo>
              <a:cubicBezTo>
                <a:pt x="14738" y="782510"/>
                <a:pt x="9110" y="808446"/>
                <a:pt x="5460" y="831727"/>
              </a:cubicBezTo>
              <a:cubicBezTo>
                <a:pt x="1810" y="855008"/>
                <a:pt x="0" y="876527"/>
                <a:pt x="130" y="895067"/>
              </a:cubicBezTo>
              <a:cubicBezTo>
                <a:pt x="261" y="913607"/>
                <a:pt x="2337" y="929881"/>
                <a:pt x="6243" y="942968"/>
              </a:cubicBezTo>
              <a:cubicBezTo>
                <a:pt x="10149" y="956055"/>
                <a:pt x="16034" y="966459"/>
                <a:pt x="23565" y="973590"/>
              </a:cubicBezTo>
              <a:cubicBezTo>
                <a:pt x="31096" y="980721"/>
                <a:pt x="40562" y="984855"/>
                <a:pt x="51429" y="985756"/>
              </a:cubicBezTo>
              <a:cubicBezTo>
                <a:pt x="62296" y="986657"/>
                <a:pt x="74980" y="984361"/>
                <a:pt x="88765" y="978997"/>
              </a:cubicBezTo>
              <a:cubicBezTo>
                <a:pt x="102550" y="973634"/>
                <a:pt x="117964" y="964997"/>
                <a:pt x="134137" y="953575"/>
              </a:cubicBezTo>
              <a:cubicBezTo>
                <a:pt x="150310" y="942153"/>
                <a:pt x="167863" y="927507"/>
                <a:pt x="185803" y="910466"/>
              </a:cubicBezTo>
              <a:cubicBezTo>
                <a:pt x="203743" y="893425"/>
                <a:pt x="222760" y="873333"/>
                <a:pt x="241777" y="851327"/>
              </a:cubicBezTo>
              <a:cubicBezTo>
                <a:pt x="260794" y="829321"/>
                <a:pt x="280543" y="804555"/>
                <a:pt x="299907" y="778430"/>
              </a:cubicBezTo>
              <a:cubicBezTo>
                <a:pt x="319271" y="752305"/>
                <a:pt x="338995" y="723816"/>
                <a:pt x="357961" y="694576"/>
              </a:cubicBezTo>
              <a:cubicBezTo>
                <a:pt x="376927" y="665336"/>
                <a:pt x="395866" y="634220"/>
                <a:pt x="413706" y="602989"/>
              </a:cubicBezTo>
              <a:cubicBezTo>
                <a:pt x="431546" y="571758"/>
                <a:pt x="448973" y="539210"/>
                <a:pt x="465001" y="507188"/>
              </a:cubicBezTo>
              <a:cubicBezTo>
                <a:pt x="481029" y="475166"/>
                <a:pt x="496274" y="442437"/>
                <a:pt x="509874" y="410854"/>
              </a:cubicBezTo>
              <a:cubicBezTo>
                <a:pt x="523474" y="379271"/>
                <a:pt x="535952" y="347619"/>
                <a:pt x="546601" y="317689"/>
              </a:cubicBezTo>
              <a:cubicBezTo>
                <a:pt x="557251" y="287759"/>
                <a:pt x="566481" y="258401"/>
                <a:pt x="573771" y="231274"/>
              </a:cubicBezTo>
              <a:cubicBezTo>
                <a:pt x="581061" y="204148"/>
                <a:pt x="586689" y="178211"/>
                <a:pt x="590339" y="154930"/>
              </a:cubicBezTo>
              <a:cubicBezTo>
                <a:pt x="593989" y="131649"/>
                <a:pt x="595800" y="110130"/>
                <a:pt x="595669" y="9159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0.57393</cdr:x>
      <cdr:y>0.49268</cdr:y>
    </cdr:from>
    <cdr:to>
      <cdr:x>0.66223</cdr:x>
      <cdr:y>0.52463</cdr:y>
    </cdr:to>
    <cdr:sp macro="" textlink="">
      <cdr:nvSpPr>
        <cdr:cNvPr id="29" name="PlotDat4_55|1~33_1"/>
        <cdr:cNvSpPr/>
      </cdr:nvSpPr>
      <cdr:spPr>
        <a:xfrm xmlns:a="http://schemas.openxmlformats.org/drawingml/2006/main">
          <a:off x="4965832" y="3092197"/>
          <a:ext cx="764068" cy="200536"/>
        </a:xfrm>
        <a:custGeom xmlns:a="http://schemas.openxmlformats.org/drawingml/2006/main">
          <a:avLst/>
          <a:gdLst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6 w 764066"/>
            <a:gd name="connsiteY0" fmla="*/ 86314 h 200536"/>
            <a:gd name="connsiteX1" fmla="*/ 756721 w 764066"/>
            <a:gd name="connsiteY1" fmla="*/ 67179 h 200536"/>
            <a:gd name="connsiteX2" fmla="*/ 734978 w 764066"/>
            <a:gd name="connsiteY2" fmla="*/ 49316 h 200536"/>
            <a:gd name="connsiteX3" fmla="*/ 699671 w 764066"/>
            <a:gd name="connsiteY3" fmla="*/ 33410 h 200536"/>
            <a:gd name="connsiteX4" fmla="*/ 652157 w 764066"/>
            <a:gd name="connsiteY4" fmla="*/ 20075 h 200536"/>
            <a:gd name="connsiteX5" fmla="*/ 594263 w 764066"/>
            <a:gd name="connsiteY5" fmla="*/ 9820 h 200536"/>
            <a:gd name="connsiteX6" fmla="*/ 528213 w 764066"/>
            <a:gd name="connsiteY6" fmla="*/ 3042 h 200536"/>
            <a:gd name="connsiteX7" fmla="*/ 456545 w 764066"/>
            <a:gd name="connsiteY7" fmla="*/ 0 h 200536"/>
            <a:gd name="connsiteX8" fmla="*/ 382014 w 764066"/>
            <a:gd name="connsiteY8" fmla="*/ 811 h 200536"/>
            <a:gd name="connsiteX9" fmla="*/ 307483 w 764066"/>
            <a:gd name="connsiteY9" fmla="*/ 5444 h 200536"/>
            <a:gd name="connsiteX10" fmla="*/ 235818 w 764066"/>
            <a:gd name="connsiteY10" fmla="*/ 13721 h 200536"/>
            <a:gd name="connsiteX11" fmla="*/ 169771 w 764066"/>
            <a:gd name="connsiteY11" fmla="*/ 25325 h 200536"/>
            <a:gd name="connsiteX12" fmla="*/ 111881 w 764066"/>
            <a:gd name="connsiteY12" fmla="*/ 39808 h 200536"/>
            <a:gd name="connsiteX13" fmla="*/ 64374 w 764066"/>
            <a:gd name="connsiteY13" fmla="*/ 56614 h 200536"/>
            <a:gd name="connsiteX14" fmla="*/ 29073 w 764066"/>
            <a:gd name="connsiteY14" fmla="*/ 75099 h 200536"/>
            <a:gd name="connsiteX15" fmla="*/ 7337 w 764066"/>
            <a:gd name="connsiteY15" fmla="*/ 94550 h 200536"/>
            <a:gd name="connsiteX16" fmla="*/ 0 w 764066"/>
            <a:gd name="connsiteY16" fmla="*/ 114221 h 200536"/>
            <a:gd name="connsiteX17" fmla="*/ 7345 w 764066"/>
            <a:gd name="connsiteY17" fmla="*/ 133356 h 200536"/>
            <a:gd name="connsiteX18" fmla="*/ 29088 w 764066"/>
            <a:gd name="connsiteY18" fmla="*/ 151220 h 200536"/>
            <a:gd name="connsiteX19" fmla="*/ 64395 w 764066"/>
            <a:gd name="connsiteY19" fmla="*/ 167125 h 200536"/>
            <a:gd name="connsiteX20" fmla="*/ 111908 w 764066"/>
            <a:gd name="connsiteY20" fmla="*/ 180461 h 200536"/>
            <a:gd name="connsiteX21" fmla="*/ 169803 w 764066"/>
            <a:gd name="connsiteY21" fmla="*/ 190715 h 200536"/>
            <a:gd name="connsiteX22" fmla="*/ 235853 w 764066"/>
            <a:gd name="connsiteY22" fmla="*/ 197493 h 200536"/>
            <a:gd name="connsiteX23" fmla="*/ 307521 w 764066"/>
            <a:gd name="connsiteY23" fmla="*/ 200536 h 200536"/>
            <a:gd name="connsiteX24" fmla="*/ 382052 w 764066"/>
            <a:gd name="connsiteY24" fmla="*/ 199725 h 200536"/>
            <a:gd name="connsiteX25" fmla="*/ 456582 w 764066"/>
            <a:gd name="connsiteY25" fmla="*/ 195091 h 200536"/>
            <a:gd name="connsiteX26" fmla="*/ 528248 w 764066"/>
            <a:gd name="connsiteY26" fmla="*/ 186814 h 200536"/>
            <a:gd name="connsiteX27" fmla="*/ 594295 w 764066"/>
            <a:gd name="connsiteY27" fmla="*/ 175211 h 200536"/>
            <a:gd name="connsiteX28" fmla="*/ 652184 w 764066"/>
            <a:gd name="connsiteY28" fmla="*/ 160728 h 200536"/>
            <a:gd name="connsiteX29" fmla="*/ 699692 w 764066"/>
            <a:gd name="connsiteY29" fmla="*/ 143921 h 200536"/>
            <a:gd name="connsiteX30" fmla="*/ 734992 w 764066"/>
            <a:gd name="connsiteY30" fmla="*/ 125437 h 200536"/>
            <a:gd name="connsiteX31" fmla="*/ 756728 w 764066"/>
            <a:gd name="connsiteY31" fmla="*/ 105985 h 200536"/>
            <a:gd name="connsiteX32" fmla="*/ 764066 w 764066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7"/>
            <a:gd name="connsiteY0" fmla="*/ 86314 h 200536"/>
            <a:gd name="connsiteX1" fmla="*/ 756722 w 764067"/>
            <a:gd name="connsiteY1" fmla="*/ 67179 h 200536"/>
            <a:gd name="connsiteX2" fmla="*/ 734979 w 764067"/>
            <a:gd name="connsiteY2" fmla="*/ 49316 h 200536"/>
            <a:gd name="connsiteX3" fmla="*/ 699672 w 764067"/>
            <a:gd name="connsiteY3" fmla="*/ 33410 h 200536"/>
            <a:gd name="connsiteX4" fmla="*/ 652158 w 764067"/>
            <a:gd name="connsiteY4" fmla="*/ 20075 h 200536"/>
            <a:gd name="connsiteX5" fmla="*/ 594264 w 764067"/>
            <a:gd name="connsiteY5" fmla="*/ 9820 h 200536"/>
            <a:gd name="connsiteX6" fmla="*/ 528214 w 764067"/>
            <a:gd name="connsiteY6" fmla="*/ 3042 h 200536"/>
            <a:gd name="connsiteX7" fmla="*/ 456546 w 764067"/>
            <a:gd name="connsiteY7" fmla="*/ 0 h 200536"/>
            <a:gd name="connsiteX8" fmla="*/ 382015 w 764067"/>
            <a:gd name="connsiteY8" fmla="*/ 811 h 200536"/>
            <a:gd name="connsiteX9" fmla="*/ 307484 w 764067"/>
            <a:gd name="connsiteY9" fmla="*/ 5444 h 200536"/>
            <a:gd name="connsiteX10" fmla="*/ 235819 w 764067"/>
            <a:gd name="connsiteY10" fmla="*/ 13721 h 200536"/>
            <a:gd name="connsiteX11" fmla="*/ 169772 w 764067"/>
            <a:gd name="connsiteY11" fmla="*/ 25325 h 200536"/>
            <a:gd name="connsiteX12" fmla="*/ 111882 w 764067"/>
            <a:gd name="connsiteY12" fmla="*/ 39808 h 200536"/>
            <a:gd name="connsiteX13" fmla="*/ 64375 w 764067"/>
            <a:gd name="connsiteY13" fmla="*/ 56614 h 200536"/>
            <a:gd name="connsiteX14" fmla="*/ 29074 w 764067"/>
            <a:gd name="connsiteY14" fmla="*/ 75099 h 200536"/>
            <a:gd name="connsiteX15" fmla="*/ 7338 w 764067"/>
            <a:gd name="connsiteY15" fmla="*/ 94550 h 200536"/>
            <a:gd name="connsiteX16" fmla="*/ 1 w 764067"/>
            <a:gd name="connsiteY16" fmla="*/ 114221 h 200536"/>
            <a:gd name="connsiteX17" fmla="*/ 7346 w 764067"/>
            <a:gd name="connsiteY17" fmla="*/ 133356 h 200536"/>
            <a:gd name="connsiteX18" fmla="*/ 29089 w 764067"/>
            <a:gd name="connsiteY18" fmla="*/ 151220 h 200536"/>
            <a:gd name="connsiteX19" fmla="*/ 64396 w 764067"/>
            <a:gd name="connsiteY19" fmla="*/ 167125 h 200536"/>
            <a:gd name="connsiteX20" fmla="*/ 111909 w 764067"/>
            <a:gd name="connsiteY20" fmla="*/ 180461 h 200536"/>
            <a:gd name="connsiteX21" fmla="*/ 169804 w 764067"/>
            <a:gd name="connsiteY21" fmla="*/ 190715 h 200536"/>
            <a:gd name="connsiteX22" fmla="*/ 235854 w 764067"/>
            <a:gd name="connsiteY22" fmla="*/ 197493 h 200536"/>
            <a:gd name="connsiteX23" fmla="*/ 307522 w 764067"/>
            <a:gd name="connsiteY23" fmla="*/ 200536 h 200536"/>
            <a:gd name="connsiteX24" fmla="*/ 382053 w 764067"/>
            <a:gd name="connsiteY24" fmla="*/ 199725 h 200536"/>
            <a:gd name="connsiteX25" fmla="*/ 456583 w 764067"/>
            <a:gd name="connsiteY25" fmla="*/ 195091 h 200536"/>
            <a:gd name="connsiteX26" fmla="*/ 528249 w 764067"/>
            <a:gd name="connsiteY26" fmla="*/ 186814 h 200536"/>
            <a:gd name="connsiteX27" fmla="*/ 594296 w 764067"/>
            <a:gd name="connsiteY27" fmla="*/ 175211 h 200536"/>
            <a:gd name="connsiteX28" fmla="*/ 652185 w 764067"/>
            <a:gd name="connsiteY28" fmla="*/ 160728 h 200536"/>
            <a:gd name="connsiteX29" fmla="*/ 699693 w 764067"/>
            <a:gd name="connsiteY29" fmla="*/ 143921 h 200536"/>
            <a:gd name="connsiteX30" fmla="*/ 734993 w 764067"/>
            <a:gd name="connsiteY30" fmla="*/ 125437 h 200536"/>
            <a:gd name="connsiteX31" fmla="*/ 756729 w 764067"/>
            <a:gd name="connsiteY31" fmla="*/ 105985 h 200536"/>
            <a:gd name="connsiteX32" fmla="*/ 764067 w 764067"/>
            <a:gd name="connsiteY32" fmla="*/ 86314 h 200536"/>
            <a:gd name="connsiteX0" fmla="*/ 764067 w 764068"/>
            <a:gd name="connsiteY0" fmla="*/ 86314 h 200536"/>
            <a:gd name="connsiteX1" fmla="*/ 756722 w 764068"/>
            <a:gd name="connsiteY1" fmla="*/ 67179 h 200536"/>
            <a:gd name="connsiteX2" fmla="*/ 734979 w 764068"/>
            <a:gd name="connsiteY2" fmla="*/ 49316 h 200536"/>
            <a:gd name="connsiteX3" fmla="*/ 699672 w 764068"/>
            <a:gd name="connsiteY3" fmla="*/ 33410 h 200536"/>
            <a:gd name="connsiteX4" fmla="*/ 652158 w 764068"/>
            <a:gd name="connsiteY4" fmla="*/ 20075 h 200536"/>
            <a:gd name="connsiteX5" fmla="*/ 594264 w 764068"/>
            <a:gd name="connsiteY5" fmla="*/ 9820 h 200536"/>
            <a:gd name="connsiteX6" fmla="*/ 528214 w 764068"/>
            <a:gd name="connsiteY6" fmla="*/ 3042 h 200536"/>
            <a:gd name="connsiteX7" fmla="*/ 456546 w 764068"/>
            <a:gd name="connsiteY7" fmla="*/ 0 h 200536"/>
            <a:gd name="connsiteX8" fmla="*/ 382015 w 764068"/>
            <a:gd name="connsiteY8" fmla="*/ 811 h 200536"/>
            <a:gd name="connsiteX9" fmla="*/ 307484 w 764068"/>
            <a:gd name="connsiteY9" fmla="*/ 5444 h 200536"/>
            <a:gd name="connsiteX10" fmla="*/ 235819 w 764068"/>
            <a:gd name="connsiteY10" fmla="*/ 13721 h 200536"/>
            <a:gd name="connsiteX11" fmla="*/ 169772 w 764068"/>
            <a:gd name="connsiteY11" fmla="*/ 25325 h 200536"/>
            <a:gd name="connsiteX12" fmla="*/ 111882 w 764068"/>
            <a:gd name="connsiteY12" fmla="*/ 39808 h 200536"/>
            <a:gd name="connsiteX13" fmla="*/ 64375 w 764068"/>
            <a:gd name="connsiteY13" fmla="*/ 56614 h 200536"/>
            <a:gd name="connsiteX14" fmla="*/ 29074 w 764068"/>
            <a:gd name="connsiteY14" fmla="*/ 75099 h 200536"/>
            <a:gd name="connsiteX15" fmla="*/ 7338 w 764068"/>
            <a:gd name="connsiteY15" fmla="*/ 94550 h 200536"/>
            <a:gd name="connsiteX16" fmla="*/ 1 w 764068"/>
            <a:gd name="connsiteY16" fmla="*/ 114221 h 200536"/>
            <a:gd name="connsiteX17" fmla="*/ 7346 w 764068"/>
            <a:gd name="connsiteY17" fmla="*/ 133356 h 200536"/>
            <a:gd name="connsiteX18" fmla="*/ 29089 w 764068"/>
            <a:gd name="connsiteY18" fmla="*/ 151220 h 200536"/>
            <a:gd name="connsiteX19" fmla="*/ 64396 w 764068"/>
            <a:gd name="connsiteY19" fmla="*/ 167125 h 200536"/>
            <a:gd name="connsiteX20" fmla="*/ 111909 w 764068"/>
            <a:gd name="connsiteY20" fmla="*/ 180461 h 200536"/>
            <a:gd name="connsiteX21" fmla="*/ 169804 w 764068"/>
            <a:gd name="connsiteY21" fmla="*/ 190715 h 200536"/>
            <a:gd name="connsiteX22" fmla="*/ 235854 w 764068"/>
            <a:gd name="connsiteY22" fmla="*/ 197493 h 200536"/>
            <a:gd name="connsiteX23" fmla="*/ 307522 w 764068"/>
            <a:gd name="connsiteY23" fmla="*/ 200536 h 200536"/>
            <a:gd name="connsiteX24" fmla="*/ 382053 w 764068"/>
            <a:gd name="connsiteY24" fmla="*/ 199725 h 200536"/>
            <a:gd name="connsiteX25" fmla="*/ 456583 w 764068"/>
            <a:gd name="connsiteY25" fmla="*/ 195091 h 200536"/>
            <a:gd name="connsiteX26" fmla="*/ 528249 w 764068"/>
            <a:gd name="connsiteY26" fmla="*/ 186814 h 200536"/>
            <a:gd name="connsiteX27" fmla="*/ 594296 w 764068"/>
            <a:gd name="connsiteY27" fmla="*/ 175211 h 200536"/>
            <a:gd name="connsiteX28" fmla="*/ 652185 w 764068"/>
            <a:gd name="connsiteY28" fmla="*/ 160728 h 200536"/>
            <a:gd name="connsiteX29" fmla="*/ 699693 w 764068"/>
            <a:gd name="connsiteY29" fmla="*/ 143921 h 200536"/>
            <a:gd name="connsiteX30" fmla="*/ 734993 w 764068"/>
            <a:gd name="connsiteY30" fmla="*/ 125437 h 200536"/>
            <a:gd name="connsiteX31" fmla="*/ 756729 w 764068"/>
            <a:gd name="connsiteY31" fmla="*/ 105985 h 200536"/>
            <a:gd name="connsiteX32" fmla="*/ 764067 w 764068"/>
            <a:gd name="connsiteY32" fmla="*/ 86314 h 2005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64068" h="200536">
              <a:moveTo>
                <a:pt x="764067" y="86314"/>
              </a:moveTo>
              <a:cubicBezTo>
                <a:pt x="764066" y="79846"/>
                <a:pt x="761570" y="73345"/>
                <a:pt x="756722" y="67179"/>
              </a:cubicBezTo>
              <a:cubicBezTo>
                <a:pt x="751874" y="61013"/>
                <a:pt x="744487" y="54944"/>
                <a:pt x="734979" y="49316"/>
              </a:cubicBezTo>
              <a:cubicBezTo>
                <a:pt x="725471" y="43688"/>
                <a:pt x="713475" y="38283"/>
                <a:pt x="699672" y="33410"/>
              </a:cubicBezTo>
              <a:cubicBezTo>
                <a:pt x="685869" y="28537"/>
                <a:pt x="669726" y="24007"/>
                <a:pt x="652158" y="20075"/>
              </a:cubicBezTo>
              <a:cubicBezTo>
                <a:pt x="634590" y="16143"/>
                <a:pt x="614921" y="12659"/>
                <a:pt x="594264" y="9820"/>
              </a:cubicBezTo>
              <a:cubicBezTo>
                <a:pt x="573607" y="6981"/>
                <a:pt x="551167" y="4679"/>
                <a:pt x="528214" y="3042"/>
              </a:cubicBezTo>
              <a:cubicBezTo>
                <a:pt x="505261" y="1405"/>
                <a:pt x="480912" y="372"/>
                <a:pt x="456546" y="0"/>
              </a:cubicBezTo>
              <a:lnTo>
                <a:pt x="382015" y="811"/>
              </a:lnTo>
              <a:cubicBezTo>
                <a:pt x="357171" y="1718"/>
                <a:pt x="331850" y="3292"/>
                <a:pt x="307484" y="5444"/>
              </a:cubicBezTo>
              <a:cubicBezTo>
                <a:pt x="283118" y="7596"/>
                <a:pt x="258771" y="10408"/>
                <a:pt x="235819" y="13721"/>
              </a:cubicBezTo>
              <a:cubicBezTo>
                <a:pt x="212867" y="17034"/>
                <a:pt x="190428" y="20977"/>
                <a:pt x="169772" y="25325"/>
              </a:cubicBezTo>
              <a:cubicBezTo>
                <a:pt x="149116" y="29673"/>
                <a:pt x="129448" y="34593"/>
                <a:pt x="111882" y="39808"/>
              </a:cubicBezTo>
              <a:cubicBezTo>
                <a:pt x="94316" y="45023"/>
                <a:pt x="78176" y="50732"/>
                <a:pt x="64375" y="56614"/>
              </a:cubicBezTo>
              <a:cubicBezTo>
                <a:pt x="50574" y="62496"/>
                <a:pt x="38580" y="68776"/>
                <a:pt x="29074" y="75099"/>
              </a:cubicBezTo>
              <a:cubicBezTo>
                <a:pt x="19568" y="81422"/>
                <a:pt x="12183" y="88030"/>
                <a:pt x="7338" y="94550"/>
              </a:cubicBezTo>
              <a:cubicBezTo>
                <a:pt x="2493" y="101070"/>
                <a:pt x="0" y="107753"/>
                <a:pt x="1" y="114221"/>
              </a:cubicBezTo>
              <a:cubicBezTo>
                <a:pt x="2" y="120689"/>
                <a:pt x="2498" y="127190"/>
                <a:pt x="7346" y="133356"/>
              </a:cubicBezTo>
              <a:cubicBezTo>
                <a:pt x="12194" y="139523"/>
                <a:pt x="19581" y="145592"/>
                <a:pt x="29089" y="151220"/>
              </a:cubicBezTo>
              <a:cubicBezTo>
                <a:pt x="38597" y="156848"/>
                <a:pt x="50593" y="162252"/>
                <a:pt x="64396" y="167125"/>
              </a:cubicBezTo>
              <a:cubicBezTo>
                <a:pt x="78199" y="171998"/>
                <a:pt x="94341" y="176529"/>
                <a:pt x="111909" y="180461"/>
              </a:cubicBezTo>
              <a:cubicBezTo>
                <a:pt x="129477" y="184393"/>
                <a:pt x="149147" y="187876"/>
                <a:pt x="169804" y="190715"/>
              </a:cubicBezTo>
              <a:cubicBezTo>
                <a:pt x="190461" y="193554"/>
                <a:pt x="212901" y="195856"/>
                <a:pt x="235854" y="197493"/>
              </a:cubicBezTo>
              <a:cubicBezTo>
                <a:pt x="258807" y="199130"/>
                <a:pt x="283156" y="200164"/>
                <a:pt x="307522" y="200536"/>
              </a:cubicBezTo>
              <a:lnTo>
                <a:pt x="382053" y="199725"/>
              </a:lnTo>
              <a:cubicBezTo>
                <a:pt x="406896" y="198818"/>
                <a:pt x="432217" y="197243"/>
                <a:pt x="456583" y="195091"/>
              </a:cubicBezTo>
              <a:cubicBezTo>
                <a:pt x="480949" y="192939"/>
                <a:pt x="505297" y="190127"/>
                <a:pt x="528249" y="186814"/>
              </a:cubicBezTo>
              <a:cubicBezTo>
                <a:pt x="551201" y="183501"/>
                <a:pt x="573640" y="179559"/>
                <a:pt x="594296" y="175211"/>
              </a:cubicBezTo>
              <a:cubicBezTo>
                <a:pt x="614952" y="170863"/>
                <a:pt x="634619" y="165943"/>
                <a:pt x="652185" y="160728"/>
              </a:cubicBezTo>
              <a:cubicBezTo>
                <a:pt x="669751" y="155513"/>
                <a:pt x="685892" y="149803"/>
                <a:pt x="699693" y="143921"/>
              </a:cubicBezTo>
              <a:cubicBezTo>
                <a:pt x="713494" y="138039"/>
                <a:pt x="725487" y="131760"/>
                <a:pt x="734993" y="125437"/>
              </a:cubicBezTo>
              <a:cubicBezTo>
                <a:pt x="744499" y="119114"/>
                <a:pt x="751883" y="112505"/>
                <a:pt x="756729" y="105985"/>
              </a:cubicBezTo>
              <a:cubicBezTo>
                <a:pt x="761575" y="99465"/>
                <a:pt x="764068" y="92782"/>
                <a:pt x="764067" y="8631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0.55199</cdr:x>
      <cdr:y>0.48386</cdr:y>
    </cdr:from>
    <cdr:to>
      <cdr:x>0.60031</cdr:x>
      <cdr:y>0.53124</cdr:y>
    </cdr:to>
    <cdr:sp macro="" textlink="">
      <cdr:nvSpPr>
        <cdr:cNvPr id="30" name="PlotDat4_57|1~33_1"/>
        <cdr:cNvSpPr/>
      </cdr:nvSpPr>
      <cdr:spPr>
        <a:xfrm xmlns:a="http://schemas.openxmlformats.org/drawingml/2006/main">
          <a:off x="4776041" y="3036823"/>
          <a:ext cx="418057" cy="297382"/>
        </a:xfrm>
        <a:custGeom xmlns:a="http://schemas.openxmlformats.org/drawingml/2006/main">
          <a:avLst/>
          <a:gdLst>
            <a:gd name="connsiteX0" fmla="*/ 418035 w 418035"/>
            <a:gd name="connsiteY0" fmla="*/ 98653 h 296372"/>
            <a:gd name="connsiteX1" fmla="*/ 413985 w 418035"/>
            <a:gd name="connsiteY1" fmla="*/ 72316 h 296372"/>
            <a:gd name="connsiteX2" fmla="*/ 402058 w 418035"/>
            <a:gd name="connsiteY2" fmla="*/ 48894 h 296372"/>
            <a:gd name="connsiteX3" fmla="*/ 382713 w 418035"/>
            <a:gd name="connsiteY3" fmla="*/ 29289 h 296372"/>
            <a:gd name="connsiteX4" fmla="*/ 356693 w 418035"/>
            <a:gd name="connsiteY4" fmla="*/ 14252 h 296372"/>
            <a:gd name="connsiteX5" fmla="*/ 324998 w 418035"/>
            <a:gd name="connsiteY5" fmla="*/ 4362 h 296372"/>
            <a:gd name="connsiteX6" fmla="*/ 288845 w 418035"/>
            <a:gd name="connsiteY6" fmla="*/ 0 h 296372"/>
            <a:gd name="connsiteX7" fmla="*/ 249625 w 418035"/>
            <a:gd name="connsiteY7" fmla="*/ 1332 h 296372"/>
            <a:gd name="connsiteX8" fmla="*/ 208845 w 418035"/>
            <a:gd name="connsiteY8" fmla="*/ 8307 h 296372"/>
            <a:gd name="connsiteX9" fmla="*/ 168071 w 418035"/>
            <a:gd name="connsiteY9" fmla="*/ 20659 h 296372"/>
            <a:gd name="connsiteX10" fmla="*/ 128870 w 418035"/>
            <a:gd name="connsiteY10" fmla="*/ 37910 h 296372"/>
            <a:gd name="connsiteX11" fmla="*/ 92750 w 418035"/>
            <a:gd name="connsiteY11" fmla="*/ 59400 h 296372"/>
            <a:gd name="connsiteX12" fmla="*/ 61097 w 418035"/>
            <a:gd name="connsiteY12" fmla="*/ 84302 h 296372"/>
            <a:gd name="connsiteX13" fmla="*/ 35130 w 418035"/>
            <a:gd name="connsiteY13" fmla="*/ 111658 h 296372"/>
            <a:gd name="connsiteX14" fmla="*/ 15844 w 418035"/>
            <a:gd name="connsiteY14" fmla="*/ 140419 h 296372"/>
            <a:gd name="connsiteX15" fmla="*/ 3982 w 418035"/>
            <a:gd name="connsiteY15" fmla="*/ 169478 h 296372"/>
            <a:gd name="connsiteX16" fmla="*/ 0 w 418035"/>
            <a:gd name="connsiteY16" fmla="*/ 197718 h 296372"/>
            <a:gd name="connsiteX17" fmla="*/ 4050 w 418035"/>
            <a:gd name="connsiteY17" fmla="*/ 224055 h 296372"/>
            <a:gd name="connsiteX18" fmla="*/ 15976 w 418035"/>
            <a:gd name="connsiteY18" fmla="*/ 247477 h 296372"/>
            <a:gd name="connsiteX19" fmla="*/ 35322 w 418035"/>
            <a:gd name="connsiteY19" fmla="*/ 267083 h 296372"/>
            <a:gd name="connsiteX20" fmla="*/ 61342 w 418035"/>
            <a:gd name="connsiteY20" fmla="*/ 282119 h 296372"/>
            <a:gd name="connsiteX21" fmla="*/ 93037 w 418035"/>
            <a:gd name="connsiteY21" fmla="*/ 292009 h 296372"/>
            <a:gd name="connsiteX22" fmla="*/ 129190 w 418035"/>
            <a:gd name="connsiteY22" fmla="*/ 296372 h 296372"/>
            <a:gd name="connsiteX23" fmla="*/ 168410 w 418035"/>
            <a:gd name="connsiteY23" fmla="*/ 295039 h 296372"/>
            <a:gd name="connsiteX24" fmla="*/ 209191 w 418035"/>
            <a:gd name="connsiteY24" fmla="*/ 288064 h 296372"/>
            <a:gd name="connsiteX25" fmla="*/ 249965 w 418035"/>
            <a:gd name="connsiteY25" fmla="*/ 275713 h 296372"/>
            <a:gd name="connsiteX26" fmla="*/ 289165 w 418035"/>
            <a:gd name="connsiteY26" fmla="*/ 258461 h 296372"/>
            <a:gd name="connsiteX27" fmla="*/ 325286 w 418035"/>
            <a:gd name="connsiteY27" fmla="*/ 236971 h 296372"/>
            <a:gd name="connsiteX28" fmla="*/ 356937 w 418035"/>
            <a:gd name="connsiteY28" fmla="*/ 212070 h 296372"/>
            <a:gd name="connsiteX29" fmla="*/ 382905 w 418035"/>
            <a:gd name="connsiteY29" fmla="*/ 184713 h 296372"/>
            <a:gd name="connsiteX30" fmla="*/ 402191 w 418035"/>
            <a:gd name="connsiteY30" fmla="*/ 155953 h 296372"/>
            <a:gd name="connsiteX31" fmla="*/ 414053 w 418035"/>
            <a:gd name="connsiteY31" fmla="*/ 126894 h 296372"/>
            <a:gd name="connsiteX32" fmla="*/ 418035 w 418035"/>
            <a:gd name="connsiteY32" fmla="*/ 98653 h 296372"/>
            <a:gd name="connsiteX0" fmla="*/ 418035 w 418035"/>
            <a:gd name="connsiteY0" fmla="*/ 98653 h 296372"/>
            <a:gd name="connsiteX1" fmla="*/ 413985 w 418035"/>
            <a:gd name="connsiteY1" fmla="*/ 72316 h 296372"/>
            <a:gd name="connsiteX2" fmla="*/ 402058 w 418035"/>
            <a:gd name="connsiteY2" fmla="*/ 48894 h 296372"/>
            <a:gd name="connsiteX3" fmla="*/ 382713 w 418035"/>
            <a:gd name="connsiteY3" fmla="*/ 29289 h 296372"/>
            <a:gd name="connsiteX4" fmla="*/ 356693 w 418035"/>
            <a:gd name="connsiteY4" fmla="*/ 14252 h 296372"/>
            <a:gd name="connsiteX5" fmla="*/ 324998 w 418035"/>
            <a:gd name="connsiteY5" fmla="*/ 4362 h 296372"/>
            <a:gd name="connsiteX6" fmla="*/ 288845 w 418035"/>
            <a:gd name="connsiteY6" fmla="*/ 0 h 296372"/>
            <a:gd name="connsiteX7" fmla="*/ 249625 w 418035"/>
            <a:gd name="connsiteY7" fmla="*/ 1332 h 296372"/>
            <a:gd name="connsiteX8" fmla="*/ 208845 w 418035"/>
            <a:gd name="connsiteY8" fmla="*/ 8307 h 296372"/>
            <a:gd name="connsiteX9" fmla="*/ 168071 w 418035"/>
            <a:gd name="connsiteY9" fmla="*/ 20659 h 296372"/>
            <a:gd name="connsiteX10" fmla="*/ 128870 w 418035"/>
            <a:gd name="connsiteY10" fmla="*/ 37910 h 296372"/>
            <a:gd name="connsiteX11" fmla="*/ 92750 w 418035"/>
            <a:gd name="connsiteY11" fmla="*/ 59400 h 296372"/>
            <a:gd name="connsiteX12" fmla="*/ 61097 w 418035"/>
            <a:gd name="connsiteY12" fmla="*/ 84302 h 296372"/>
            <a:gd name="connsiteX13" fmla="*/ 35130 w 418035"/>
            <a:gd name="connsiteY13" fmla="*/ 111658 h 296372"/>
            <a:gd name="connsiteX14" fmla="*/ 15844 w 418035"/>
            <a:gd name="connsiteY14" fmla="*/ 140419 h 296372"/>
            <a:gd name="connsiteX15" fmla="*/ 3982 w 418035"/>
            <a:gd name="connsiteY15" fmla="*/ 169478 h 296372"/>
            <a:gd name="connsiteX16" fmla="*/ 0 w 418035"/>
            <a:gd name="connsiteY16" fmla="*/ 197718 h 296372"/>
            <a:gd name="connsiteX17" fmla="*/ 4050 w 418035"/>
            <a:gd name="connsiteY17" fmla="*/ 224055 h 296372"/>
            <a:gd name="connsiteX18" fmla="*/ 15976 w 418035"/>
            <a:gd name="connsiteY18" fmla="*/ 247477 h 296372"/>
            <a:gd name="connsiteX19" fmla="*/ 35322 w 418035"/>
            <a:gd name="connsiteY19" fmla="*/ 267083 h 296372"/>
            <a:gd name="connsiteX20" fmla="*/ 61342 w 418035"/>
            <a:gd name="connsiteY20" fmla="*/ 282119 h 296372"/>
            <a:gd name="connsiteX21" fmla="*/ 93037 w 418035"/>
            <a:gd name="connsiteY21" fmla="*/ 292009 h 296372"/>
            <a:gd name="connsiteX22" fmla="*/ 129190 w 418035"/>
            <a:gd name="connsiteY22" fmla="*/ 296372 h 296372"/>
            <a:gd name="connsiteX23" fmla="*/ 168410 w 418035"/>
            <a:gd name="connsiteY23" fmla="*/ 295039 h 296372"/>
            <a:gd name="connsiteX24" fmla="*/ 209191 w 418035"/>
            <a:gd name="connsiteY24" fmla="*/ 288064 h 296372"/>
            <a:gd name="connsiteX25" fmla="*/ 249965 w 418035"/>
            <a:gd name="connsiteY25" fmla="*/ 275713 h 296372"/>
            <a:gd name="connsiteX26" fmla="*/ 289165 w 418035"/>
            <a:gd name="connsiteY26" fmla="*/ 258461 h 296372"/>
            <a:gd name="connsiteX27" fmla="*/ 325286 w 418035"/>
            <a:gd name="connsiteY27" fmla="*/ 236971 h 296372"/>
            <a:gd name="connsiteX28" fmla="*/ 356937 w 418035"/>
            <a:gd name="connsiteY28" fmla="*/ 212070 h 296372"/>
            <a:gd name="connsiteX29" fmla="*/ 382905 w 418035"/>
            <a:gd name="connsiteY29" fmla="*/ 184713 h 296372"/>
            <a:gd name="connsiteX30" fmla="*/ 402191 w 418035"/>
            <a:gd name="connsiteY30" fmla="*/ 155953 h 296372"/>
            <a:gd name="connsiteX31" fmla="*/ 414053 w 418035"/>
            <a:gd name="connsiteY31" fmla="*/ 126894 h 296372"/>
            <a:gd name="connsiteX32" fmla="*/ 418035 w 418035"/>
            <a:gd name="connsiteY32" fmla="*/ 98653 h 296372"/>
            <a:gd name="connsiteX0" fmla="*/ 418035 w 418035"/>
            <a:gd name="connsiteY0" fmla="*/ 98653 h 296372"/>
            <a:gd name="connsiteX1" fmla="*/ 413985 w 418035"/>
            <a:gd name="connsiteY1" fmla="*/ 72316 h 296372"/>
            <a:gd name="connsiteX2" fmla="*/ 402058 w 418035"/>
            <a:gd name="connsiteY2" fmla="*/ 48894 h 296372"/>
            <a:gd name="connsiteX3" fmla="*/ 382713 w 418035"/>
            <a:gd name="connsiteY3" fmla="*/ 29289 h 296372"/>
            <a:gd name="connsiteX4" fmla="*/ 356693 w 418035"/>
            <a:gd name="connsiteY4" fmla="*/ 14252 h 296372"/>
            <a:gd name="connsiteX5" fmla="*/ 324998 w 418035"/>
            <a:gd name="connsiteY5" fmla="*/ 4362 h 296372"/>
            <a:gd name="connsiteX6" fmla="*/ 288845 w 418035"/>
            <a:gd name="connsiteY6" fmla="*/ 0 h 296372"/>
            <a:gd name="connsiteX7" fmla="*/ 249625 w 418035"/>
            <a:gd name="connsiteY7" fmla="*/ 1332 h 296372"/>
            <a:gd name="connsiteX8" fmla="*/ 208845 w 418035"/>
            <a:gd name="connsiteY8" fmla="*/ 8307 h 296372"/>
            <a:gd name="connsiteX9" fmla="*/ 168071 w 418035"/>
            <a:gd name="connsiteY9" fmla="*/ 20659 h 296372"/>
            <a:gd name="connsiteX10" fmla="*/ 128870 w 418035"/>
            <a:gd name="connsiteY10" fmla="*/ 37910 h 296372"/>
            <a:gd name="connsiteX11" fmla="*/ 92750 w 418035"/>
            <a:gd name="connsiteY11" fmla="*/ 59400 h 296372"/>
            <a:gd name="connsiteX12" fmla="*/ 61097 w 418035"/>
            <a:gd name="connsiteY12" fmla="*/ 84302 h 296372"/>
            <a:gd name="connsiteX13" fmla="*/ 35130 w 418035"/>
            <a:gd name="connsiteY13" fmla="*/ 111658 h 296372"/>
            <a:gd name="connsiteX14" fmla="*/ 15844 w 418035"/>
            <a:gd name="connsiteY14" fmla="*/ 140419 h 296372"/>
            <a:gd name="connsiteX15" fmla="*/ 3982 w 418035"/>
            <a:gd name="connsiteY15" fmla="*/ 169478 h 296372"/>
            <a:gd name="connsiteX16" fmla="*/ 0 w 418035"/>
            <a:gd name="connsiteY16" fmla="*/ 197718 h 296372"/>
            <a:gd name="connsiteX17" fmla="*/ 4050 w 418035"/>
            <a:gd name="connsiteY17" fmla="*/ 224055 h 296372"/>
            <a:gd name="connsiteX18" fmla="*/ 15976 w 418035"/>
            <a:gd name="connsiteY18" fmla="*/ 247477 h 296372"/>
            <a:gd name="connsiteX19" fmla="*/ 35322 w 418035"/>
            <a:gd name="connsiteY19" fmla="*/ 267083 h 296372"/>
            <a:gd name="connsiteX20" fmla="*/ 61342 w 418035"/>
            <a:gd name="connsiteY20" fmla="*/ 282119 h 296372"/>
            <a:gd name="connsiteX21" fmla="*/ 93037 w 418035"/>
            <a:gd name="connsiteY21" fmla="*/ 292009 h 296372"/>
            <a:gd name="connsiteX22" fmla="*/ 129190 w 418035"/>
            <a:gd name="connsiteY22" fmla="*/ 296372 h 296372"/>
            <a:gd name="connsiteX23" fmla="*/ 168410 w 418035"/>
            <a:gd name="connsiteY23" fmla="*/ 295039 h 296372"/>
            <a:gd name="connsiteX24" fmla="*/ 209191 w 418035"/>
            <a:gd name="connsiteY24" fmla="*/ 288064 h 296372"/>
            <a:gd name="connsiteX25" fmla="*/ 249965 w 418035"/>
            <a:gd name="connsiteY25" fmla="*/ 275713 h 296372"/>
            <a:gd name="connsiteX26" fmla="*/ 289165 w 418035"/>
            <a:gd name="connsiteY26" fmla="*/ 258461 h 296372"/>
            <a:gd name="connsiteX27" fmla="*/ 325286 w 418035"/>
            <a:gd name="connsiteY27" fmla="*/ 236971 h 296372"/>
            <a:gd name="connsiteX28" fmla="*/ 356937 w 418035"/>
            <a:gd name="connsiteY28" fmla="*/ 212070 h 296372"/>
            <a:gd name="connsiteX29" fmla="*/ 382905 w 418035"/>
            <a:gd name="connsiteY29" fmla="*/ 184713 h 296372"/>
            <a:gd name="connsiteX30" fmla="*/ 402191 w 418035"/>
            <a:gd name="connsiteY30" fmla="*/ 155953 h 296372"/>
            <a:gd name="connsiteX31" fmla="*/ 414053 w 418035"/>
            <a:gd name="connsiteY31" fmla="*/ 126894 h 296372"/>
            <a:gd name="connsiteX32" fmla="*/ 418035 w 418035"/>
            <a:gd name="connsiteY32" fmla="*/ 98653 h 296372"/>
            <a:gd name="connsiteX0" fmla="*/ 418035 w 418035"/>
            <a:gd name="connsiteY0" fmla="*/ 98653 h 296372"/>
            <a:gd name="connsiteX1" fmla="*/ 413985 w 418035"/>
            <a:gd name="connsiteY1" fmla="*/ 72316 h 296372"/>
            <a:gd name="connsiteX2" fmla="*/ 402058 w 418035"/>
            <a:gd name="connsiteY2" fmla="*/ 48894 h 296372"/>
            <a:gd name="connsiteX3" fmla="*/ 382713 w 418035"/>
            <a:gd name="connsiteY3" fmla="*/ 29289 h 296372"/>
            <a:gd name="connsiteX4" fmla="*/ 356693 w 418035"/>
            <a:gd name="connsiteY4" fmla="*/ 14252 h 296372"/>
            <a:gd name="connsiteX5" fmla="*/ 324998 w 418035"/>
            <a:gd name="connsiteY5" fmla="*/ 4362 h 296372"/>
            <a:gd name="connsiteX6" fmla="*/ 288845 w 418035"/>
            <a:gd name="connsiteY6" fmla="*/ 0 h 296372"/>
            <a:gd name="connsiteX7" fmla="*/ 249625 w 418035"/>
            <a:gd name="connsiteY7" fmla="*/ 1332 h 296372"/>
            <a:gd name="connsiteX8" fmla="*/ 208845 w 418035"/>
            <a:gd name="connsiteY8" fmla="*/ 8307 h 296372"/>
            <a:gd name="connsiteX9" fmla="*/ 168071 w 418035"/>
            <a:gd name="connsiteY9" fmla="*/ 20659 h 296372"/>
            <a:gd name="connsiteX10" fmla="*/ 128870 w 418035"/>
            <a:gd name="connsiteY10" fmla="*/ 37910 h 296372"/>
            <a:gd name="connsiteX11" fmla="*/ 92750 w 418035"/>
            <a:gd name="connsiteY11" fmla="*/ 59400 h 296372"/>
            <a:gd name="connsiteX12" fmla="*/ 61097 w 418035"/>
            <a:gd name="connsiteY12" fmla="*/ 84302 h 296372"/>
            <a:gd name="connsiteX13" fmla="*/ 35130 w 418035"/>
            <a:gd name="connsiteY13" fmla="*/ 111658 h 296372"/>
            <a:gd name="connsiteX14" fmla="*/ 15844 w 418035"/>
            <a:gd name="connsiteY14" fmla="*/ 140419 h 296372"/>
            <a:gd name="connsiteX15" fmla="*/ 3982 w 418035"/>
            <a:gd name="connsiteY15" fmla="*/ 169478 h 296372"/>
            <a:gd name="connsiteX16" fmla="*/ 0 w 418035"/>
            <a:gd name="connsiteY16" fmla="*/ 197718 h 296372"/>
            <a:gd name="connsiteX17" fmla="*/ 4050 w 418035"/>
            <a:gd name="connsiteY17" fmla="*/ 224055 h 296372"/>
            <a:gd name="connsiteX18" fmla="*/ 15976 w 418035"/>
            <a:gd name="connsiteY18" fmla="*/ 247477 h 296372"/>
            <a:gd name="connsiteX19" fmla="*/ 35322 w 418035"/>
            <a:gd name="connsiteY19" fmla="*/ 267083 h 296372"/>
            <a:gd name="connsiteX20" fmla="*/ 61342 w 418035"/>
            <a:gd name="connsiteY20" fmla="*/ 282119 h 296372"/>
            <a:gd name="connsiteX21" fmla="*/ 93037 w 418035"/>
            <a:gd name="connsiteY21" fmla="*/ 292009 h 296372"/>
            <a:gd name="connsiteX22" fmla="*/ 129190 w 418035"/>
            <a:gd name="connsiteY22" fmla="*/ 296372 h 296372"/>
            <a:gd name="connsiteX23" fmla="*/ 168410 w 418035"/>
            <a:gd name="connsiteY23" fmla="*/ 295039 h 296372"/>
            <a:gd name="connsiteX24" fmla="*/ 209191 w 418035"/>
            <a:gd name="connsiteY24" fmla="*/ 288064 h 296372"/>
            <a:gd name="connsiteX25" fmla="*/ 249965 w 418035"/>
            <a:gd name="connsiteY25" fmla="*/ 275713 h 296372"/>
            <a:gd name="connsiteX26" fmla="*/ 289165 w 418035"/>
            <a:gd name="connsiteY26" fmla="*/ 258461 h 296372"/>
            <a:gd name="connsiteX27" fmla="*/ 325286 w 418035"/>
            <a:gd name="connsiteY27" fmla="*/ 236971 h 296372"/>
            <a:gd name="connsiteX28" fmla="*/ 356937 w 418035"/>
            <a:gd name="connsiteY28" fmla="*/ 212070 h 296372"/>
            <a:gd name="connsiteX29" fmla="*/ 382905 w 418035"/>
            <a:gd name="connsiteY29" fmla="*/ 184713 h 296372"/>
            <a:gd name="connsiteX30" fmla="*/ 402191 w 418035"/>
            <a:gd name="connsiteY30" fmla="*/ 155953 h 296372"/>
            <a:gd name="connsiteX31" fmla="*/ 414053 w 418035"/>
            <a:gd name="connsiteY31" fmla="*/ 126894 h 296372"/>
            <a:gd name="connsiteX32" fmla="*/ 418035 w 418035"/>
            <a:gd name="connsiteY32" fmla="*/ 98653 h 296372"/>
            <a:gd name="connsiteX0" fmla="*/ 418035 w 418035"/>
            <a:gd name="connsiteY0" fmla="*/ 98653 h 296372"/>
            <a:gd name="connsiteX1" fmla="*/ 413985 w 418035"/>
            <a:gd name="connsiteY1" fmla="*/ 72316 h 296372"/>
            <a:gd name="connsiteX2" fmla="*/ 402058 w 418035"/>
            <a:gd name="connsiteY2" fmla="*/ 48894 h 296372"/>
            <a:gd name="connsiteX3" fmla="*/ 382713 w 418035"/>
            <a:gd name="connsiteY3" fmla="*/ 29289 h 296372"/>
            <a:gd name="connsiteX4" fmla="*/ 356693 w 418035"/>
            <a:gd name="connsiteY4" fmla="*/ 14252 h 296372"/>
            <a:gd name="connsiteX5" fmla="*/ 324998 w 418035"/>
            <a:gd name="connsiteY5" fmla="*/ 4362 h 296372"/>
            <a:gd name="connsiteX6" fmla="*/ 288845 w 418035"/>
            <a:gd name="connsiteY6" fmla="*/ 0 h 296372"/>
            <a:gd name="connsiteX7" fmla="*/ 249625 w 418035"/>
            <a:gd name="connsiteY7" fmla="*/ 1332 h 296372"/>
            <a:gd name="connsiteX8" fmla="*/ 208845 w 418035"/>
            <a:gd name="connsiteY8" fmla="*/ 8307 h 296372"/>
            <a:gd name="connsiteX9" fmla="*/ 168071 w 418035"/>
            <a:gd name="connsiteY9" fmla="*/ 20659 h 296372"/>
            <a:gd name="connsiteX10" fmla="*/ 128870 w 418035"/>
            <a:gd name="connsiteY10" fmla="*/ 37910 h 296372"/>
            <a:gd name="connsiteX11" fmla="*/ 92750 w 418035"/>
            <a:gd name="connsiteY11" fmla="*/ 59400 h 296372"/>
            <a:gd name="connsiteX12" fmla="*/ 61097 w 418035"/>
            <a:gd name="connsiteY12" fmla="*/ 84302 h 296372"/>
            <a:gd name="connsiteX13" fmla="*/ 35130 w 418035"/>
            <a:gd name="connsiteY13" fmla="*/ 111658 h 296372"/>
            <a:gd name="connsiteX14" fmla="*/ 15844 w 418035"/>
            <a:gd name="connsiteY14" fmla="*/ 140419 h 296372"/>
            <a:gd name="connsiteX15" fmla="*/ 3982 w 418035"/>
            <a:gd name="connsiteY15" fmla="*/ 169478 h 296372"/>
            <a:gd name="connsiteX16" fmla="*/ 0 w 418035"/>
            <a:gd name="connsiteY16" fmla="*/ 197718 h 296372"/>
            <a:gd name="connsiteX17" fmla="*/ 4050 w 418035"/>
            <a:gd name="connsiteY17" fmla="*/ 224055 h 296372"/>
            <a:gd name="connsiteX18" fmla="*/ 15976 w 418035"/>
            <a:gd name="connsiteY18" fmla="*/ 247477 h 296372"/>
            <a:gd name="connsiteX19" fmla="*/ 35322 w 418035"/>
            <a:gd name="connsiteY19" fmla="*/ 267083 h 296372"/>
            <a:gd name="connsiteX20" fmla="*/ 61342 w 418035"/>
            <a:gd name="connsiteY20" fmla="*/ 282119 h 296372"/>
            <a:gd name="connsiteX21" fmla="*/ 93037 w 418035"/>
            <a:gd name="connsiteY21" fmla="*/ 292009 h 296372"/>
            <a:gd name="connsiteX22" fmla="*/ 129190 w 418035"/>
            <a:gd name="connsiteY22" fmla="*/ 296372 h 296372"/>
            <a:gd name="connsiteX23" fmla="*/ 168410 w 418035"/>
            <a:gd name="connsiteY23" fmla="*/ 295039 h 296372"/>
            <a:gd name="connsiteX24" fmla="*/ 209191 w 418035"/>
            <a:gd name="connsiteY24" fmla="*/ 288064 h 296372"/>
            <a:gd name="connsiteX25" fmla="*/ 249965 w 418035"/>
            <a:gd name="connsiteY25" fmla="*/ 275713 h 296372"/>
            <a:gd name="connsiteX26" fmla="*/ 289165 w 418035"/>
            <a:gd name="connsiteY26" fmla="*/ 258461 h 296372"/>
            <a:gd name="connsiteX27" fmla="*/ 325286 w 418035"/>
            <a:gd name="connsiteY27" fmla="*/ 236971 h 296372"/>
            <a:gd name="connsiteX28" fmla="*/ 356937 w 418035"/>
            <a:gd name="connsiteY28" fmla="*/ 212070 h 296372"/>
            <a:gd name="connsiteX29" fmla="*/ 382905 w 418035"/>
            <a:gd name="connsiteY29" fmla="*/ 184713 h 296372"/>
            <a:gd name="connsiteX30" fmla="*/ 402191 w 418035"/>
            <a:gd name="connsiteY30" fmla="*/ 155953 h 296372"/>
            <a:gd name="connsiteX31" fmla="*/ 414053 w 418035"/>
            <a:gd name="connsiteY31" fmla="*/ 126894 h 296372"/>
            <a:gd name="connsiteX32" fmla="*/ 418035 w 418035"/>
            <a:gd name="connsiteY32" fmla="*/ 98653 h 296372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35 w 418035"/>
            <a:gd name="connsiteY0" fmla="*/ 99158 h 296877"/>
            <a:gd name="connsiteX1" fmla="*/ 413985 w 418035"/>
            <a:gd name="connsiteY1" fmla="*/ 72821 h 296877"/>
            <a:gd name="connsiteX2" fmla="*/ 402058 w 418035"/>
            <a:gd name="connsiteY2" fmla="*/ 49399 h 296877"/>
            <a:gd name="connsiteX3" fmla="*/ 382713 w 418035"/>
            <a:gd name="connsiteY3" fmla="*/ 29794 h 296877"/>
            <a:gd name="connsiteX4" fmla="*/ 356693 w 418035"/>
            <a:gd name="connsiteY4" fmla="*/ 14757 h 296877"/>
            <a:gd name="connsiteX5" fmla="*/ 324998 w 418035"/>
            <a:gd name="connsiteY5" fmla="*/ 4867 h 296877"/>
            <a:gd name="connsiteX6" fmla="*/ 288845 w 418035"/>
            <a:gd name="connsiteY6" fmla="*/ 505 h 296877"/>
            <a:gd name="connsiteX7" fmla="*/ 249625 w 418035"/>
            <a:gd name="connsiteY7" fmla="*/ 1837 h 296877"/>
            <a:gd name="connsiteX8" fmla="*/ 208845 w 418035"/>
            <a:gd name="connsiteY8" fmla="*/ 8812 h 296877"/>
            <a:gd name="connsiteX9" fmla="*/ 168071 w 418035"/>
            <a:gd name="connsiteY9" fmla="*/ 21164 h 296877"/>
            <a:gd name="connsiteX10" fmla="*/ 128870 w 418035"/>
            <a:gd name="connsiteY10" fmla="*/ 38415 h 296877"/>
            <a:gd name="connsiteX11" fmla="*/ 92750 w 418035"/>
            <a:gd name="connsiteY11" fmla="*/ 59905 h 296877"/>
            <a:gd name="connsiteX12" fmla="*/ 61097 w 418035"/>
            <a:gd name="connsiteY12" fmla="*/ 84807 h 296877"/>
            <a:gd name="connsiteX13" fmla="*/ 35130 w 418035"/>
            <a:gd name="connsiteY13" fmla="*/ 112163 h 296877"/>
            <a:gd name="connsiteX14" fmla="*/ 15844 w 418035"/>
            <a:gd name="connsiteY14" fmla="*/ 140924 h 296877"/>
            <a:gd name="connsiteX15" fmla="*/ 3982 w 418035"/>
            <a:gd name="connsiteY15" fmla="*/ 169983 h 296877"/>
            <a:gd name="connsiteX16" fmla="*/ 0 w 418035"/>
            <a:gd name="connsiteY16" fmla="*/ 198223 h 296877"/>
            <a:gd name="connsiteX17" fmla="*/ 4050 w 418035"/>
            <a:gd name="connsiteY17" fmla="*/ 224560 h 296877"/>
            <a:gd name="connsiteX18" fmla="*/ 15976 w 418035"/>
            <a:gd name="connsiteY18" fmla="*/ 247982 h 296877"/>
            <a:gd name="connsiteX19" fmla="*/ 35322 w 418035"/>
            <a:gd name="connsiteY19" fmla="*/ 267588 h 296877"/>
            <a:gd name="connsiteX20" fmla="*/ 61342 w 418035"/>
            <a:gd name="connsiteY20" fmla="*/ 282624 h 296877"/>
            <a:gd name="connsiteX21" fmla="*/ 93037 w 418035"/>
            <a:gd name="connsiteY21" fmla="*/ 292514 h 296877"/>
            <a:gd name="connsiteX22" fmla="*/ 129190 w 418035"/>
            <a:gd name="connsiteY22" fmla="*/ 296877 h 296877"/>
            <a:gd name="connsiteX23" fmla="*/ 168410 w 418035"/>
            <a:gd name="connsiteY23" fmla="*/ 295544 h 296877"/>
            <a:gd name="connsiteX24" fmla="*/ 209191 w 418035"/>
            <a:gd name="connsiteY24" fmla="*/ 288569 h 296877"/>
            <a:gd name="connsiteX25" fmla="*/ 249965 w 418035"/>
            <a:gd name="connsiteY25" fmla="*/ 276218 h 296877"/>
            <a:gd name="connsiteX26" fmla="*/ 289165 w 418035"/>
            <a:gd name="connsiteY26" fmla="*/ 258966 h 296877"/>
            <a:gd name="connsiteX27" fmla="*/ 325286 w 418035"/>
            <a:gd name="connsiteY27" fmla="*/ 237476 h 296877"/>
            <a:gd name="connsiteX28" fmla="*/ 356937 w 418035"/>
            <a:gd name="connsiteY28" fmla="*/ 212575 h 296877"/>
            <a:gd name="connsiteX29" fmla="*/ 382905 w 418035"/>
            <a:gd name="connsiteY29" fmla="*/ 185218 h 296877"/>
            <a:gd name="connsiteX30" fmla="*/ 402191 w 418035"/>
            <a:gd name="connsiteY30" fmla="*/ 156458 h 296877"/>
            <a:gd name="connsiteX31" fmla="*/ 414053 w 418035"/>
            <a:gd name="connsiteY31" fmla="*/ 127399 h 296877"/>
            <a:gd name="connsiteX32" fmla="*/ 418035 w 418035"/>
            <a:gd name="connsiteY32" fmla="*/ 99158 h 296877"/>
            <a:gd name="connsiteX0" fmla="*/ 418046 w 418046"/>
            <a:gd name="connsiteY0" fmla="*/ 99158 h 296877"/>
            <a:gd name="connsiteX1" fmla="*/ 413996 w 418046"/>
            <a:gd name="connsiteY1" fmla="*/ 72821 h 296877"/>
            <a:gd name="connsiteX2" fmla="*/ 402069 w 418046"/>
            <a:gd name="connsiteY2" fmla="*/ 49399 h 296877"/>
            <a:gd name="connsiteX3" fmla="*/ 382724 w 418046"/>
            <a:gd name="connsiteY3" fmla="*/ 29794 h 296877"/>
            <a:gd name="connsiteX4" fmla="*/ 356704 w 418046"/>
            <a:gd name="connsiteY4" fmla="*/ 14757 h 296877"/>
            <a:gd name="connsiteX5" fmla="*/ 325009 w 418046"/>
            <a:gd name="connsiteY5" fmla="*/ 4867 h 296877"/>
            <a:gd name="connsiteX6" fmla="*/ 288856 w 418046"/>
            <a:gd name="connsiteY6" fmla="*/ 505 h 296877"/>
            <a:gd name="connsiteX7" fmla="*/ 249636 w 418046"/>
            <a:gd name="connsiteY7" fmla="*/ 1837 h 296877"/>
            <a:gd name="connsiteX8" fmla="*/ 208856 w 418046"/>
            <a:gd name="connsiteY8" fmla="*/ 8812 h 296877"/>
            <a:gd name="connsiteX9" fmla="*/ 168082 w 418046"/>
            <a:gd name="connsiteY9" fmla="*/ 21164 h 296877"/>
            <a:gd name="connsiteX10" fmla="*/ 128881 w 418046"/>
            <a:gd name="connsiteY10" fmla="*/ 38415 h 296877"/>
            <a:gd name="connsiteX11" fmla="*/ 92761 w 418046"/>
            <a:gd name="connsiteY11" fmla="*/ 59905 h 296877"/>
            <a:gd name="connsiteX12" fmla="*/ 61108 w 418046"/>
            <a:gd name="connsiteY12" fmla="*/ 84807 h 296877"/>
            <a:gd name="connsiteX13" fmla="*/ 35141 w 418046"/>
            <a:gd name="connsiteY13" fmla="*/ 112163 h 296877"/>
            <a:gd name="connsiteX14" fmla="*/ 15855 w 418046"/>
            <a:gd name="connsiteY14" fmla="*/ 140924 h 296877"/>
            <a:gd name="connsiteX15" fmla="*/ 3993 w 418046"/>
            <a:gd name="connsiteY15" fmla="*/ 169983 h 296877"/>
            <a:gd name="connsiteX16" fmla="*/ 11 w 418046"/>
            <a:gd name="connsiteY16" fmla="*/ 198223 h 296877"/>
            <a:gd name="connsiteX17" fmla="*/ 4061 w 418046"/>
            <a:gd name="connsiteY17" fmla="*/ 224560 h 296877"/>
            <a:gd name="connsiteX18" fmla="*/ 15987 w 418046"/>
            <a:gd name="connsiteY18" fmla="*/ 247982 h 296877"/>
            <a:gd name="connsiteX19" fmla="*/ 35333 w 418046"/>
            <a:gd name="connsiteY19" fmla="*/ 267588 h 296877"/>
            <a:gd name="connsiteX20" fmla="*/ 61353 w 418046"/>
            <a:gd name="connsiteY20" fmla="*/ 282624 h 296877"/>
            <a:gd name="connsiteX21" fmla="*/ 93048 w 418046"/>
            <a:gd name="connsiteY21" fmla="*/ 292514 h 296877"/>
            <a:gd name="connsiteX22" fmla="*/ 129201 w 418046"/>
            <a:gd name="connsiteY22" fmla="*/ 296877 h 296877"/>
            <a:gd name="connsiteX23" fmla="*/ 168421 w 418046"/>
            <a:gd name="connsiteY23" fmla="*/ 295544 h 296877"/>
            <a:gd name="connsiteX24" fmla="*/ 209202 w 418046"/>
            <a:gd name="connsiteY24" fmla="*/ 288569 h 296877"/>
            <a:gd name="connsiteX25" fmla="*/ 249976 w 418046"/>
            <a:gd name="connsiteY25" fmla="*/ 276218 h 296877"/>
            <a:gd name="connsiteX26" fmla="*/ 289176 w 418046"/>
            <a:gd name="connsiteY26" fmla="*/ 258966 h 296877"/>
            <a:gd name="connsiteX27" fmla="*/ 325297 w 418046"/>
            <a:gd name="connsiteY27" fmla="*/ 237476 h 296877"/>
            <a:gd name="connsiteX28" fmla="*/ 356948 w 418046"/>
            <a:gd name="connsiteY28" fmla="*/ 212575 h 296877"/>
            <a:gd name="connsiteX29" fmla="*/ 382916 w 418046"/>
            <a:gd name="connsiteY29" fmla="*/ 185218 h 296877"/>
            <a:gd name="connsiteX30" fmla="*/ 402202 w 418046"/>
            <a:gd name="connsiteY30" fmla="*/ 156458 h 296877"/>
            <a:gd name="connsiteX31" fmla="*/ 414064 w 418046"/>
            <a:gd name="connsiteY31" fmla="*/ 127399 h 296877"/>
            <a:gd name="connsiteX32" fmla="*/ 418046 w 418046"/>
            <a:gd name="connsiteY32" fmla="*/ 99158 h 296877"/>
            <a:gd name="connsiteX0" fmla="*/ 418046 w 418046"/>
            <a:gd name="connsiteY0" fmla="*/ 99158 h 296877"/>
            <a:gd name="connsiteX1" fmla="*/ 413996 w 418046"/>
            <a:gd name="connsiteY1" fmla="*/ 72821 h 296877"/>
            <a:gd name="connsiteX2" fmla="*/ 402069 w 418046"/>
            <a:gd name="connsiteY2" fmla="*/ 49399 h 296877"/>
            <a:gd name="connsiteX3" fmla="*/ 382724 w 418046"/>
            <a:gd name="connsiteY3" fmla="*/ 29794 h 296877"/>
            <a:gd name="connsiteX4" fmla="*/ 356704 w 418046"/>
            <a:gd name="connsiteY4" fmla="*/ 14757 h 296877"/>
            <a:gd name="connsiteX5" fmla="*/ 325009 w 418046"/>
            <a:gd name="connsiteY5" fmla="*/ 4867 h 296877"/>
            <a:gd name="connsiteX6" fmla="*/ 288856 w 418046"/>
            <a:gd name="connsiteY6" fmla="*/ 505 h 296877"/>
            <a:gd name="connsiteX7" fmla="*/ 249636 w 418046"/>
            <a:gd name="connsiteY7" fmla="*/ 1837 h 296877"/>
            <a:gd name="connsiteX8" fmla="*/ 208856 w 418046"/>
            <a:gd name="connsiteY8" fmla="*/ 8812 h 296877"/>
            <a:gd name="connsiteX9" fmla="*/ 168082 w 418046"/>
            <a:gd name="connsiteY9" fmla="*/ 21164 h 296877"/>
            <a:gd name="connsiteX10" fmla="*/ 128881 w 418046"/>
            <a:gd name="connsiteY10" fmla="*/ 38415 h 296877"/>
            <a:gd name="connsiteX11" fmla="*/ 92761 w 418046"/>
            <a:gd name="connsiteY11" fmla="*/ 59905 h 296877"/>
            <a:gd name="connsiteX12" fmla="*/ 61108 w 418046"/>
            <a:gd name="connsiteY12" fmla="*/ 84807 h 296877"/>
            <a:gd name="connsiteX13" fmla="*/ 35141 w 418046"/>
            <a:gd name="connsiteY13" fmla="*/ 112163 h 296877"/>
            <a:gd name="connsiteX14" fmla="*/ 15855 w 418046"/>
            <a:gd name="connsiteY14" fmla="*/ 140924 h 296877"/>
            <a:gd name="connsiteX15" fmla="*/ 3993 w 418046"/>
            <a:gd name="connsiteY15" fmla="*/ 169983 h 296877"/>
            <a:gd name="connsiteX16" fmla="*/ 11 w 418046"/>
            <a:gd name="connsiteY16" fmla="*/ 198223 h 296877"/>
            <a:gd name="connsiteX17" fmla="*/ 4061 w 418046"/>
            <a:gd name="connsiteY17" fmla="*/ 224560 h 296877"/>
            <a:gd name="connsiteX18" fmla="*/ 15987 w 418046"/>
            <a:gd name="connsiteY18" fmla="*/ 247982 h 296877"/>
            <a:gd name="connsiteX19" fmla="*/ 35333 w 418046"/>
            <a:gd name="connsiteY19" fmla="*/ 267588 h 296877"/>
            <a:gd name="connsiteX20" fmla="*/ 61353 w 418046"/>
            <a:gd name="connsiteY20" fmla="*/ 282624 h 296877"/>
            <a:gd name="connsiteX21" fmla="*/ 93048 w 418046"/>
            <a:gd name="connsiteY21" fmla="*/ 292514 h 296877"/>
            <a:gd name="connsiteX22" fmla="*/ 129201 w 418046"/>
            <a:gd name="connsiteY22" fmla="*/ 296877 h 296877"/>
            <a:gd name="connsiteX23" fmla="*/ 168421 w 418046"/>
            <a:gd name="connsiteY23" fmla="*/ 295544 h 296877"/>
            <a:gd name="connsiteX24" fmla="*/ 209202 w 418046"/>
            <a:gd name="connsiteY24" fmla="*/ 288569 h 296877"/>
            <a:gd name="connsiteX25" fmla="*/ 249976 w 418046"/>
            <a:gd name="connsiteY25" fmla="*/ 276218 h 296877"/>
            <a:gd name="connsiteX26" fmla="*/ 289176 w 418046"/>
            <a:gd name="connsiteY26" fmla="*/ 258966 h 296877"/>
            <a:gd name="connsiteX27" fmla="*/ 325297 w 418046"/>
            <a:gd name="connsiteY27" fmla="*/ 237476 h 296877"/>
            <a:gd name="connsiteX28" fmla="*/ 356948 w 418046"/>
            <a:gd name="connsiteY28" fmla="*/ 212575 h 296877"/>
            <a:gd name="connsiteX29" fmla="*/ 382916 w 418046"/>
            <a:gd name="connsiteY29" fmla="*/ 185218 h 296877"/>
            <a:gd name="connsiteX30" fmla="*/ 402202 w 418046"/>
            <a:gd name="connsiteY30" fmla="*/ 156458 h 296877"/>
            <a:gd name="connsiteX31" fmla="*/ 414064 w 418046"/>
            <a:gd name="connsiteY31" fmla="*/ 127399 h 296877"/>
            <a:gd name="connsiteX32" fmla="*/ 418046 w 418046"/>
            <a:gd name="connsiteY32" fmla="*/ 99158 h 296877"/>
            <a:gd name="connsiteX0" fmla="*/ 418046 w 418046"/>
            <a:gd name="connsiteY0" fmla="*/ 99158 h 296877"/>
            <a:gd name="connsiteX1" fmla="*/ 413996 w 418046"/>
            <a:gd name="connsiteY1" fmla="*/ 72821 h 296877"/>
            <a:gd name="connsiteX2" fmla="*/ 402069 w 418046"/>
            <a:gd name="connsiteY2" fmla="*/ 49399 h 296877"/>
            <a:gd name="connsiteX3" fmla="*/ 382724 w 418046"/>
            <a:gd name="connsiteY3" fmla="*/ 29794 h 296877"/>
            <a:gd name="connsiteX4" fmla="*/ 356704 w 418046"/>
            <a:gd name="connsiteY4" fmla="*/ 14757 h 296877"/>
            <a:gd name="connsiteX5" fmla="*/ 325009 w 418046"/>
            <a:gd name="connsiteY5" fmla="*/ 4867 h 296877"/>
            <a:gd name="connsiteX6" fmla="*/ 288856 w 418046"/>
            <a:gd name="connsiteY6" fmla="*/ 505 h 296877"/>
            <a:gd name="connsiteX7" fmla="*/ 249636 w 418046"/>
            <a:gd name="connsiteY7" fmla="*/ 1837 h 296877"/>
            <a:gd name="connsiteX8" fmla="*/ 208856 w 418046"/>
            <a:gd name="connsiteY8" fmla="*/ 8812 h 296877"/>
            <a:gd name="connsiteX9" fmla="*/ 168082 w 418046"/>
            <a:gd name="connsiteY9" fmla="*/ 21164 h 296877"/>
            <a:gd name="connsiteX10" fmla="*/ 128881 w 418046"/>
            <a:gd name="connsiteY10" fmla="*/ 38415 h 296877"/>
            <a:gd name="connsiteX11" fmla="*/ 92761 w 418046"/>
            <a:gd name="connsiteY11" fmla="*/ 59905 h 296877"/>
            <a:gd name="connsiteX12" fmla="*/ 61108 w 418046"/>
            <a:gd name="connsiteY12" fmla="*/ 84807 h 296877"/>
            <a:gd name="connsiteX13" fmla="*/ 35141 w 418046"/>
            <a:gd name="connsiteY13" fmla="*/ 112163 h 296877"/>
            <a:gd name="connsiteX14" fmla="*/ 15855 w 418046"/>
            <a:gd name="connsiteY14" fmla="*/ 140924 h 296877"/>
            <a:gd name="connsiteX15" fmla="*/ 3993 w 418046"/>
            <a:gd name="connsiteY15" fmla="*/ 169983 h 296877"/>
            <a:gd name="connsiteX16" fmla="*/ 11 w 418046"/>
            <a:gd name="connsiteY16" fmla="*/ 198223 h 296877"/>
            <a:gd name="connsiteX17" fmla="*/ 4061 w 418046"/>
            <a:gd name="connsiteY17" fmla="*/ 224560 h 296877"/>
            <a:gd name="connsiteX18" fmla="*/ 15987 w 418046"/>
            <a:gd name="connsiteY18" fmla="*/ 247982 h 296877"/>
            <a:gd name="connsiteX19" fmla="*/ 35333 w 418046"/>
            <a:gd name="connsiteY19" fmla="*/ 267588 h 296877"/>
            <a:gd name="connsiteX20" fmla="*/ 61353 w 418046"/>
            <a:gd name="connsiteY20" fmla="*/ 282624 h 296877"/>
            <a:gd name="connsiteX21" fmla="*/ 93048 w 418046"/>
            <a:gd name="connsiteY21" fmla="*/ 292514 h 296877"/>
            <a:gd name="connsiteX22" fmla="*/ 129201 w 418046"/>
            <a:gd name="connsiteY22" fmla="*/ 296877 h 296877"/>
            <a:gd name="connsiteX23" fmla="*/ 168421 w 418046"/>
            <a:gd name="connsiteY23" fmla="*/ 295544 h 296877"/>
            <a:gd name="connsiteX24" fmla="*/ 209202 w 418046"/>
            <a:gd name="connsiteY24" fmla="*/ 288569 h 296877"/>
            <a:gd name="connsiteX25" fmla="*/ 249976 w 418046"/>
            <a:gd name="connsiteY25" fmla="*/ 276218 h 296877"/>
            <a:gd name="connsiteX26" fmla="*/ 289176 w 418046"/>
            <a:gd name="connsiteY26" fmla="*/ 258966 h 296877"/>
            <a:gd name="connsiteX27" fmla="*/ 325297 w 418046"/>
            <a:gd name="connsiteY27" fmla="*/ 237476 h 296877"/>
            <a:gd name="connsiteX28" fmla="*/ 356948 w 418046"/>
            <a:gd name="connsiteY28" fmla="*/ 212575 h 296877"/>
            <a:gd name="connsiteX29" fmla="*/ 382916 w 418046"/>
            <a:gd name="connsiteY29" fmla="*/ 185218 h 296877"/>
            <a:gd name="connsiteX30" fmla="*/ 402202 w 418046"/>
            <a:gd name="connsiteY30" fmla="*/ 156458 h 296877"/>
            <a:gd name="connsiteX31" fmla="*/ 414064 w 418046"/>
            <a:gd name="connsiteY31" fmla="*/ 127399 h 296877"/>
            <a:gd name="connsiteX32" fmla="*/ 418046 w 418046"/>
            <a:gd name="connsiteY32" fmla="*/ 99158 h 296877"/>
            <a:gd name="connsiteX0" fmla="*/ 418046 w 418046"/>
            <a:gd name="connsiteY0" fmla="*/ 99158 h 296877"/>
            <a:gd name="connsiteX1" fmla="*/ 413996 w 418046"/>
            <a:gd name="connsiteY1" fmla="*/ 72821 h 296877"/>
            <a:gd name="connsiteX2" fmla="*/ 402069 w 418046"/>
            <a:gd name="connsiteY2" fmla="*/ 49399 h 296877"/>
            <a:gd name="connsiteX3" fmla="*/ 382724 w 418046"/>
            <a:gd name="connsiteY3" fmla="*/ 29794 h 296877"/>
            <a:gd name="connsiteX4" fmla="*/ 356704 w 418046"/>
            <a:gd name="connsiteY4" fmla="*/ 14757 h 296877"/>
            <a:gd name="connsiteX5" fmla="*/ 325009 w 418046"/>
            <a:gd name="connsiteY5" fmla="*/ 4867 h 296877"/>
            <a:gd name="connsiteX6" fmla="*/ 288856 w 418046"/>
            <a:gd name="connsiteY6" fmla="*/ 505 h 296877"/>
            <a:gd name="connsiteX7" fmla="*/ 249636 w 418046"/>
            <a:gd name="connsiteY7" fmla="*/ 1837 h 296877"/>
            <a:gd name="connsiteX8" fmla="*/ 208856 w 418046"/>
            <a:gd name="connsiteY8" fmla="*/ 8812 h 296877"/>
            <a:gd name="connsiteX9" fmla="*/ 168082 w 418046"/>
            <a:gd name="connsiteY9" fmla="*/ 21164 h 296877"/>
            <a:gd name="connsiteX10" fmla="*/ 128881 w 418046"/>
            <a:gd name="connsiteY10" fmla="*/ 38415 h 296877"/>
            <a:gd name="connsiteX11" fmla="*/ 92761 w 418046"/>
            <a:gd name="connsiteY11" fmla="*/ 59905 h 296877"/>
            <a:gd name="connsiteX12" fmla="*/ 61108 w 418046"/>
            <a:gd name="connsiteY12" fmla="*/ 84807 h 296877"/>
            <a:gd name="connsiteX13" fmla="*/ 35141 w 418046"/>
            <a:gd name="connsiteY13" fmla="*/ 112163 h 296877"/>
            <a:gd name="connsiteX14" fmla="*/ 15855 w 418046"/>
            <a:gd name="connsiteY14" fmla="*/ 140924 h 296877"/>
            <a:gd name="connsiteX15" fmla="*/ 3993 w 418046"/>
            <a:gd name="connsiteY15" fmla="*/ 169983 h 296877"/>
            <a:gd name="connsiteX16" fmla="*/ 11 w 418046"/>
            <a:gd name="connsiteY16" fmla="*/ 198223 h 296877"/>
            <a:gd name="connsiteX17" fmla="*/ 4061 w 418046"/>
            <a:gd name="connsiteY17" fmla="*/ 224560 h 296877"/>
            <a:gd name="connsiteX18" fmla="*/ 15987 w 418046"/>
            <a:gd name="connsiteY18" fmla="*/ 247982 h 296877"/>
            <a:gd name="connsiteX19" fmla="*/ 35333 w 418046"/>
            <a:gd name="connsiteY19" fmla="*/ 267588 h 296877"/>
            <a:gd name="connsiteX20" fmla="*/ 61353 w 418046"/>
            <a:gd name="connsiteY20" fmla="*/ 282624 h 296877"/>
            <a:gd name="connsiteX21" fmla="*/ 93048 w 418046"/>
            <a:gd name="connsiteY21" fmla="*/ 292514 h 296877"/>
            <a:gd name="connsiteX22" fmla="*/ 129201 w 418046"/>
            <a:gd name="connsiteY22" fmla="*/ 296877 h 296877"/>
            <a:gd name="connsiteX23" fmla="*/ 168421 w 418046"/>
            <a:gd name="connsiteY23" fmla="*/ 295544 h 296877"/>
            <a:gd name="connsiteX24" fmla="*/ 209202 w 418046"/>
            <a:gd name="connsiteY24" fmla="*/ 288569 h 296877"/>
            <a:gd name="connsiteX25" fmla="*/ 249976 w 418046"/>
            <a:gd name="connsiteY25" fmla="*/ 276218 h 296877"/>
            <a:gd name="connsiteX26" fmla="*/ 289176 w 418046"/>
            <a:gd name="connsiteY26" fmla="*/ 258966 h 296877"/>
            <a:gd name="connsiteX27" fmla="*/ 325297 w 418046"/>
            <a:gd name="connsiteY27" fmla="*/ 237476 h 296877"/>
            <a:gd name="connsiteX28" fmla="*/ 356948 w 418046"/>
            <a:gd name="connsiteY28" fmla="*/ 212575 h 296877"/>
            <a:gd name="connsiteX29" fmla="*/ 382916 w 418046"/>
            <a:gd name="connsiteY29" fmla="*/ 185218 h 296877"/>
            <a:gd name="connsiteX30" fmla="*/ 402202 w 418046"/>
            <a:gd name="connsiteY30" fmla="*/ 156458 h 296877"/>
            <a:gd name="connsiteX31" fmla="*/ 414064 w 418046"/>
            <a:gd name="connsiteY31" fmla="*/ 127399 h 296877"/>
            <a:gd name="connsiteX32" fmla="*/ 418046 w 418046"/>
            <a:gd name="connsiteY32" fmla="*/ 99158 h 296877"/>
            <a:gd name="connsiteX0" fmla="*/ 418046 w 418046"/>
            <a:gd name="connsiteY0" fmla="*/ 99158 h 296877"/>
            <a:gd name="connsiteX1" fmla="*/ 413996 w 418046"/>
            <a:gd name="connsiteY1" fmla="*/ 72821 h 296877"/>
            <a:gd name="connsiteX2" fmla="*/ 402069 w 418046"/>
            <a:gd name="connsiteY2" fmla="*/ 49399 h 296877"/>
            <a:gd name="connsiteX3" fmla="*/ 382724 w 418046"/>
            <a:gd name="connsiteY3" fmla="*/ 29794 h 296877"/>
            <a:gd name="connsiteX4" fmla="*/ 356704 w 418046"/>
            <a:gd name="connsiteY4" fmla="*/ 14757 h 296877"/>
            <a:gd name="connsiteX5" fmla="*/ 325009 w 418046"/>
            <a:gd name="connsiteY5" fmla="*/ 4867 h 296877"/>
            <a:gd name="connsiteX6" fmla="*/ 288856 w 418046"/>
            <a:gd name="connsiteY6" fmla="*/ 505 h 296877"/>
            <a:gd name="connsiteX7" fmla="*/ 249636 w 418046"/>
            <a:gd name="connsiteY7" fmla="*/ 1837 h 296877"/>
            <a:gd name="connsiteX8" fmla="*/ 208856 w 418046"/>
            <a:gd name="connsiteY8" fmla="*/ 8812 h 296877"/>
            <a:gd name="connsiteX9" fmla="*/ 168082 w 418046"/>
            <a:gd name="connsiteY9" fmla="*/ 21164 h 296877"/>
            <a:gd name="connsiteX10" fmla="*/ 128881 w 418046"/>
            <a:gd name="connsiteY10" fmla="*/ 38415 h 296877"/>
            <a:gd name="connsiteX11" fmla="*/ 92761 w 418046"/>
            <a:gd name="connsiteY11" fmla="*/ 59905 h 296877"/>
            <a:gd name="connsiteX12" fmla="*/ 61108 w 418046"/>
            <a:gd name="connsiteY12" fmla="*/ 84807 h 296877"/>
            <a:gd name="connsiteX13" fmla="*/ 35141 w 418046"/>
            <a:gd name="connsiteY13" fmla="*/ 112163 h 296877"/>
            <a:gd name="connsiteX14" fmla="*/ 15855 w 418046"/>
            <a:gd name="connsiteY14" fmla="*/ 140924 h 296877"/>
            <a:gd name="connsiteX15" fmla="*/ 3993 w 418046"/>
            <a:gd name="connsiteY15" fmla="*/ 169983 h 296877"/>
            <a:gd name="connsiteX16" fmla="*/ 11 w 418046"/>
            <a:gd name="connsiteY16" fmla="*/ 198223 h 296877"/>
            <a:gd name="connsiteX17" fmla="*/ 4061 w 418046"/>
            <a:gd name="connsiteY17" fmla="*/ 224560 h 296877"/>
            <a:gd name="connsiteX18" fmla="*/ 15987 w 418046"/>
            <a:gd name="connsiteY18" fmla="*/ 247982 h 296877"/>
            <a:gd name="connsiteX19" fmla="*/ 35333 w 418046"/>
            <a:gd name="connsiteY19" fmla="*/ 267588 h 296877"/>
            <a:gd name="connsiteX20" fmla="*/ 61353 w 418046"/>
            <a:gd name="connsiteY20" fmla="*/ 282624 h 296877"/>
            <a:gd name="connsiteX21" fmla="*/ 93048 w 418046"/>
            <a:gd name="connsiteY21" fmla="*/ 292514 h 296877"/>
            <a:gd name="connsiteX22" fmla="*/ 129201 w 418046"/>
            <a:gd name="connsiteY22" fmla="*/ 296877 h 296877"/>
            <a:gd name="connsiteX23" fmla="*/ 168421 w 418046"/>
            <a:gd name="connsiteY23" fmla="*/ 295544 h 296877"/>
            <a:gd name="connsiteX24" fmla="*/ 209202 w 418046"/>
            <a:gd name="connsiteY24" fmla="*/ 288569 h 296877"/>
            <a:gd name="connsiteX25" fmla="*/ 249976 w 418046"/>
            <a:gd name="connsiteY25" fmla="*/ 276218 h 296877"/>
            <a:gd name="connsiteX26" fmla="*/ 289176 w 418046"/>
            <a:gd name="connsiteY26" fmla="*/ 258966 h 296877"/>
            <a:gd name="connsiteX27" fmla="*/ 325297 w 418046"/>
            <a:gd name="connsiteY27" fmla="*/ 237476 h 296877"/>
            <a:gd name="connsiteX28" fmla="*/ 356948 w 418046"/>
            <a:gd name="connsiteY28" fmla="*/ 212575 h 296877"/>
            <a:gd name="connsiteX29" fmla="*/ 382916 w 418046"/>
            <a:gd name="connsiteY29" fmla="*/ 185218 h 296877"/>
            <a:gd name="connsiteX30" fmla="*/ 402202 w 418046"/>
            <a:gd name="connsiteY30" fmla="*/ 156458 h 296877"/>
            <a:gd name="connsiteX31" fmla="*/ 414064 w 418046"/>
            <a:gd name="connsiteY31" fmla="*/ 127399 h 296877"/>
            <a:gd name="connsiteX32" fmla="*/ 418046 w 418046"/>
            <a:gd name="connsiteY32" fmla="*/ 99158 h 296877"/>
            <a:gd name="connsiteX0" fmla="*/ 418046 w 418046"/>
            <a:gd name="connsiteY0" fmla="*/ 99158 h 296877"/>
            <a:gd name="connsiteX1" fmla="*/ 413996 w 418046"/>
            <a:gd name="connsiteY1" fmla="*/ 72821 h 296877"/>
            <a:gd name="connsiteX2" fmla="*/ 402069 w 418046"/>
            <a:gd name="connsiteY2" fmla="*/ 49399 h 296877"/>
            <a:gd name="connsiteX3" fmla="*/ 382724 w 418046"/>
            <a:gd name="connsiteY3" fmla="*/ 29794 h 296877"/>
            <a:gd name="connsiteX4" fmla="*/ 356704 w 418046"/>
            <a:gd name="connsiteY4" fmla="*/ 14757 h 296877"/>
            <a:gd name="connsiteX5" fmla="*/ 325009 w 418046"/>
            <a:gd name="connsiteY5" fmla="*/ 4867 h 296877"/>
            <a:gd name="connsiteX6" fmla="*/ 288856 w 418046"/>
            <a:gd name="connsiteY6" fmla="*/ 505 h 296877"/>
            <a:gd name="connsiteX7" fmla="*/ 249636 w 418046"/>
            <a:gd name="connsiteY7" fmla="*/ 1837 h 296877"/>
            <a:gd name="connsiteX8" fmla="*/ 208856 w 418046"/>
            <a:gd name="connsiteY8" fmla="*/ 8812 h 296877"/>
            <a:gd name="connsiteX9" fmla="*/ 168082 w 418046"/>
            <a:gd name="connsiteY9" fmla="*/ 21164 h 296877"/>
            <a:gd name="connsiteX10" fmla="*/ 128881 w 418046"/>
            <a:gd name="connsiteY10" fmla="*/ 38415 h 296877"/>
            <a:gd name="connsiteX11" fmla="*/ 92761 w 418046"/>
            <a:gd name="connsiteY11" fmla="*/ 59905 h 296877"/>
            <a:gd name="connsiteX12" fmla="*/ 61108 w 418046"/>
            <a:gd name="connsiteY12" fmla="*/ 84807 h 296877"/>
            <a:gd name="connsiteX13" fmla="*/ 35141 w 418046"/>
            <a:gd name="connsiteY13" fmla="*/ 112163 h 296877"/>
            <a:gd name="connsiteX14" fmla="*/ 15855 w 418046"/>
            <a:gd name="connsiteY14" fmla="*/ 140924 h 296877"/>
            <a:gd name="connsiteX15" fmla="*/ 3993 w 418046"/>
            <a:gd name="connsiteY15" fmla="*/ 169983 h 296877"/>
            <a:gd name="connsiteX16" fmla="*/ 11 w 418046"/>
            <a:gd name="connsiteY16" fmla="*/ 198223 h 296877"/>
            <a:gd name="connsiteX17" fmla="*/ 4061 w 418046"/>
            <a:gd name="connsiteY17" fmla="*/ 224560 h 296877"/>
            <a:gd name="connsiteX18" fmla="*/ 15987 w 418046"/>
            <a:gd name="connsiteY18" fmla="*/ 247982 h 296877"/>
            <a:gd name="connsiteX19" fmla="*/ 35333 w 418046"/>
            <a:gd name="connsiteY19" fmla="*/ 267588 h 296877"/>
            <a:gd name="connsiteX20" fmla="*/ 61353 w 418046"/>
            <a:gd name="connsiteY20" fmla="*/ 282624 h 296877"/>
            <a:gd name="connsiteX21" fmla="*/ 93048 w 418046"/>
            <a:gd name="connsiteY21" fmla="*/ 292514 h 296877"/>
            <a:gd name="connsiteX22" fmla="*/ 129201 w 418046"/>
            <a:gd name="connsiteY22" fmla="*/ 296877 h 296877"/>
            <a:gd name="connsiteX23" fmla="*/ 168421 w 418046"/>
            <a:gd name="connsiteY23" fmla="*/ 295544 h 296877"/>
            <a:gd name="connsiteX24" fmla="*/ 209202 w 418046"/>
            <a:gd name="connsiteY24" fmla="*/ 288569 h 296877"/>
            <a:gd name="connsiteX25" fmla="*/ 249976 w 418046"/>
            <a:gd name="connsiteY25" fmla="*/ 276218 h 296877"/>
            <a:gd name="connsiteX26" fmla="*/ 289176 w 418046"/>
            <a:gd name="connsiteY26" fmla="*/ 258966 h 296877"/>
            <a:gd name="connsiteX27" fmla="*/ 325297 w 418046"/>
            <a:gd name="connsiteY27" fmla="*/ 237476 h 296877"/>
            <a:gd name="connsiteX28" fmla="*/ 356948 w 418046"/>
            <a:gd name="connsiteY28" fmla="*/ 212575 h 296877"/>
            <a:gd name="connsiteX29" fmla="*/ 382916 w 418046"/>
            <a:gd name="connsiteY29" fmla="*/ 185218 h 296877"/>
            <a:gd name="connsiteX30" fmla="*/ 402202 w 418046"/>
            <a:gd name="connsiteY30" fmla="*/ 156458 h 296877"/>
            <a:gd name="connsiteX31" fmla="*/ 414064 w 418046"/>
            <a:gd name="connsiteY31" fmla="*/ 127399 h 296877"/>
            <a:gd name="connsiteX32" fmla="*/ 418046 w 418046"/>
            <a:gd name="connsiteY32" fmla="*/ 99158 h 296877"/>
            <a:gd name="connsiteX0" fmla="*/ 418046 w 418046"/>
            <a:gd name="connsiteY0" fmla="*/ 99158 h 296877"/>
            <a:gd name="connsiteX1" fmla="*/ 413996 w 418046"/>
            <a:gd name="connsiteY1" fmla="*/ 72821 h 296877"/>
            <a:gd name="connsiteX2" fmla="*/ 402069 w 418046"/>
            <a:gd name="connsiteY2" fmla="*/ 49399 h 296877"/>
            <a:gd name="connsiteX3" fmla="*/ 382724 w 418046"/>
            <a:gd name="connsiteY3" fmla="*/ 29794 h 296877"/>
            <a:gd name="connsiteX4" fmla="*/ 356704 w 418046"/>
            <a:gd name="connsiteY4" fmla="*/ 14757 h 296877"/>
            <a:gd name="connsiteX5" fmla="*/ 325009 w 418046"/>
            <a:gd name="connsiteY5" fmla="*/ 4867 h 296877"/>
            <a:gd name="connsiteX6" fmla="*/ 288856 w 418046"/>
            <a:gd name="connsiteY6" fmla="*/ 505 h 296877"/>
            <a:gd name="connsiteX7" fmla="*/ 249636 w 418046"/>
            <a:gd name="connsiteY7" fmla="*/ 1837 h 296877"/>
            <a:gd name="connsiteX8" fmla="*/ 208856 w 418046"/>
            <a:gd name="connsiteY8" fmla="*/ 8812 h 296877"/>
            <a:gd name="connsiteX9" fmla="*/ 168082 w 418046"/>
            <a:gd name="connsiteY9" fmla="*/ 21164 h 296877"/>
            <a:gd name="connsiteX10" fmla="*/ 128881 w 418046"/>
            <a:gd name="connsiteY10" fmla="*/ 38415 h 296877"/>
            <a:gd name="connsiteX11" fmla="*/ 92761 w 418046"/>
            <a:gd name="connsiteY11" fmla="*/ 59905 h 296877"/>
            <a:gd name="connsiteX12" fmla="*/ 61108 w 418046"/>
            <a:gd name="connsiteY12" fmla="*/ 84807 h 296877"/>
            <a:gd name="connsiteX13" fmla="*/ 35141 w 418046"/>
            <a:gd name="connsiteY13" fmla="*/ 112163 h 296877"/>
            <a:gd name="connsiteX14" fmla="*/ 15855 w 418046"/>
            <a:gd name="connsiteY14" fmla="*/ 140924 h 296877"/>
            <a:gd name="connsiteX15" fmla="*/ 3993 w 418046"/>
            <a:gd name="connsiteY15" fmla="*/ 169983 h 296877"/>
            <a:gd name="connsiteX16" fmla="*/ 11 w 418046"/>
            <a:gd name="connsiteY16" fmla="*/ 198223 h 296877"/>
            <a:gd name="connsiteX17" fmla="*/ 4061 w 418046"/>
            <a:gd name="connsiteY17" fmla="*/ 224560 h 296877"/>
            <a:gd name="connsiteX18" fmla="*/ 15987 w 418046"/>
            <a:gd name="connsiteY18" fmla="*/ 247982 h 296877"/>
            <a:gd name="connsiteX19" fmla="*/ 35333 w 418046"/>
            <a:gd name="connsiteY19" fmla="*/ 267588 h 296877"/>
            <a:gd name="connsiteX20" fmla="*/ 61353 w 418046"/>
            <a:gd name="connsiteY20" fmla="*/ 282624 h 296877"/>
            <a:gd name="connsiteX21" fmla="*/ 93048 w 418046"/>
            <a:gd name="connsiteY21" fmla="*/ 292514 h 296877"/>
            <a:gd name="connsiteX22" fmla="*/ 129201 w 418046"/>
            <a:gd name="connsiteY22" fmla="*/ 296877 h 296877"/>
            <a:gd name="connsiteX23" fmla="*/ 168421 w 418046"/>
            <a:gd name="connsiteY23" fmla="*/ 295544 h 296877"/>
            <a:gd name="connsiteX24" fmla="*/ 209202 w 418046"/>
            <a:gd name="connsiteY24" fmla="*/ 288569 h 296877"/>
            <a:gd name="connsiteX25" fmla="*/ 249976 w 418046"/>
            <a:gd name="connsiteY25" fmla="*/ 276218 h 296877"/>
            <a:gd name="connsiteX26" fmla="*/ 289176 w 418046"/>
            <a:gd name="connsiteY26" fmla="*/ 258966 h 296877"/>
            <a:gd name="connsiteX27" fmla="*/ 325297 w 418046"/>
            <a:gd name="connsiteY27" fmla="*/ 237476 h 296877"/>
            <a:gd name="connsiteX28" fmla="*/ 356948 w 418046"/>
            <a:gd name="connsiteY28" fmla="*/ 212575 h 296877"/>
            <a:gd name="connsiteX29" fmla="*/ 382916 w 418046"/>
            <a:gd name="connsiteY29" fmla="*/ 185218 h 296877"/>
            <a:gd name="connsiteX30" fmla="*/ 402202 w 418046"/>
            <a:gd name="connsiteY30" fmla="*/ 156458 h 296877"/>
            <a:gd name="connsiteX31" fmla="*/ 414064 w 418046"/>
            <a:gd name="connsiteY31" fmla="*/ 127399 h 296877"/>
            <a:gd name="connsiteX32" fmla="*/ 418046 w 418046"/>
            <a:gd name="connsiteY32" fmla="*/ 99158 h 296877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46"/>
            <a:gd name="connsiteY0" fmla="*/ 99158 h 297382"/>
            <a:gd name="connsiteX1" fmla="*/ 413996 w 418046"/>
            <a:gd name="connsiteY1" fmla="*/ 72821 h 297382"/>
            <a:gd name="connsiteX2" fmla="*/ 402069 w 418046"/>
            <a:gd name="connsiteY2" fmla="*/ 49399 h 297382"/>
            <a:gd name="connsiteX3" fmla="*/ 382724 w 418046"/>
            <a:gd name="connsiteY3" fmla="*/ 29794 h 297382"/>
            <a:gd name="connsiteX4" fmla="*/ 356704 w 418046"/>
            <a:gd name="connsiteY4" fmla="*/ 14757 h 297382"/>
            <a:gd name="connsiteX5" fmla="*/ 325009 w 418046"/>
            <a:gd name="connsiteY5" fmla="*/ 4867 h 297382"/>
            <a:gd name="connsiteX6" fmla="*/ 288856 w 418046"/>
            <a:gd name="connsiteY6" fmla="*/ 505 h 297382"/>
            <a:gd name="connsiteX7" fmla="*/ 249636 w 418046"/>
            <a:gd name="connsiteY7" fmla="*/ 1837 h 297382"/>
            <a:gd name="connsiteX8" fmla="*/ 208856 w 418046"/>
            <a:gd name="connsiteY8" fmla="*/ 8812 h 297382"/>
            <a:gd name="connsiteX9" fmla="*/ 168082 w 418046"/>
            <a:gd name="connsiteY9" fmla="*/ 21164 h 297382"/>
            <a:gd name="connsiteX10" fmla="*/ 128881 w 418046"/>
            <a:gd name="connsiteY10" fmla="*/ 38415 h 297382"/>
            <a:gd name="connsiteX11" fmla="*/ 92761 w 418046"/>
            <a:gd name="connsiteY11" fmla="*/ 59905 h 297382"/>
            <a:gd name="connsiteX12" fmla="*/ 61108 w 418046"/>
            <a:gd name="connsiteY12" fmla="*/ 84807 h 297382"/>
            <a:gd name="connsiteX13" fmla="*/ 35141 w 418046"/>
            <a:gd name="connsiteY13" fmla="*/ 112163 h 297382"/>
            <a:gd name="connsiteX14" fmla="*/ 15855 w 418046"/>
            <a:gd name="connsiteY14" fmla="*/ 140924 h 297382"/>
            <a:gd name="connsiteX15" fmla="*/ 3993 w 418046"/>
            <a:gd name="connsiteY15" fmla="*/ 169983 h 297382"/>
            <a:gd name="connsiteX16" fmla="*/ 11 w 418046"/>
            <a:gd name="connsiteY16" fmla="*/ 198223 h 297382"/>
            <a:gd name="connsiteX17" fmla="*/ 4061 w 418046"/>
            <a:gd name="connsiteY17" fmla="*/ 224560 h 297382"/>
            <a:gd name="connsiteX18" fmla="*/ 15987 w 418046"/>
            <a:gd name="connsiteY18" fmla="*/ 247982 h 297382"/>
            <a:gd name="connsiteX19" fmla="*/ 35333 w 418046"/>
            <a:gd name="connsiteY19" fmla="*/ 267588 h 297382"/>
            <a:gd name="connsiteX20" fmla="*/ 61353 w 418046"/>
            <a:gd name="connsiteY20" fmla="*/ 282624 h 297382"/>
            <a:gd name="connsiteX21" fmla="*/ 93048 w 418046"/>
            <a:gd name="connsiteY21" fmla="*/ 292514 h 297382"/>
            <a:gd name="connsiteX22" fmla="*/ 129201 w 418046"/>
            <a:gd name="connsiteY22" fmla="*/ 296877 h 297382"/>
            <a:gd name="connsiteX23" fmla="*/ 168421 w 418046"/>
            <a:gd name="connsiteY23" fmla="*/ 295544 h 297382"/>
            <a:gd name="connsiteX24" fmla="*/ 209202 w 418046"/>
            <a:gd name="connsiteY24" fmla="*/ 288569 h 297382"/>
            <a:gd name="connsiteX25" fmla="*/ 249976 w 418046"/>
            <a:gd name="connsiteY25" fmla="*/ 276218 h 297382"/>
            <a:gd name="connsiteX26" fmla="*/ 289176 w 418046"/>
            <a:gd name="connsiteY26" fmla="*/ 258966 h 297382"/>
            <a:gd name="connsiteX27" fmla="*/ 325297 w 418046"/>
            <a:gd name="connsiteY27" fmla="*/ 237476 h 297382"/>
            <a:gd name="connsiteX28" fmla="*/ 356948 w 418046"/>
            <a:gd name="connsiteY28" fmla="*/ 212575 h 297382"/>
            <a:gd name="connsiteX29" fmla="*/ 382916 w 418046"/>
            <a:gd name="connsiteY29" fmla="*/ 185218 h 297382"/>
            <a:gd name="connsiteX30" fmla="*/ 402202 w 418046"/>
            <a:gd name="connsiteY30" fmla="*/ 156458 h 297382"/>
            <a:gd name="connsiteX31" fmla="*/ 414064 w 418046"/>
            <a:gd name="connsiteY31" fmla="*/ 127399 h 297382"/>
            <a:gd name="connsiteX32" fmla="*/ 418046 w 418046"/>
            <a:gd name="connsiteY32" fmla="*/ 99158 h 297382"/>
            <a:gd name="connsiteX0" fmla="*/ 418046 w 418057"/>
            <a:gd name="connsiteY0" fmla="*/ 99158 h 297382"/>
            <a:gd name="connsiteX1" fmla="*/ 413996 w 418057"/>
            <a:gd name="connsiteY1" fmla="*/ 72821 h 297382"/>
            <a:gd name="connsiteX2" fmla="*/ 402069 w 418057"/>
            <a:gd name="connsiteY2" fmla="*/ 49399 h 297382"/>
            <a:gd name="connsiteX3" fmla="*/ 382724 w 418057"/>
            <a:gd name="connsiteY3" fmla="*/ 29794 h 297382"/>
            <a:gd name="connsiteX4" fmla="*/ 356704 w 418057"/>
            <a:gd name="connsiteY4" fmla="*/ 14757 h 297382"/>
            <a:gd name="connsiteX5" fmla="*/ 325009 w 418057"/>
            <a:gd name="connsiteY5" fmla="*/ 4867 h 297382"/>
            <a:gd name="connsiteX6" fmla="*/ 288856 w 418057"/>
            <a:gd name="connsiteY6" fmla="*/ 505 h 297382"/>
            <a:gd name="connsiteX7" fmla="*/ 249636 w 418057"/>
            <a:gd name="connsiteY7" fmla="*/ 1837 h 297382"/>
            <a:gd name="connsiteX8" fmla="*/ 208856 w 418057"/>
            <a:gd name="connsiteY8" fmla="*/ 8812 h 297382"/>
            <a:gd name="connsiteX9" fmla="*/ 168082 w 418057"/>
            <a:gd name="connsiteY9" fmla="*/ 21164 h 297382"/>
            <a:gd name="connsiteX10" fmla="*/ 128881 w 418057"/>
            <a:gd name="connsiteY10" fmla="*/ 38415 h 297382"/>
            <a:gd name="connsiteX11" fmla="*/ 92761 w 418057"/>
            <a:gd name="connsiteY11" fmla="*/ 59905 h 297382"/>
            <a:gd name="connsiteX12" fmla="*/ 61108 w 418057"/>
            <a:gd name="connsiteY12" fmla="*/ 84807 h 297382"/>
            <a:gd name="connsiteX13" fmla="*/ 35141 w 418057"/>
            <a:gd name="connsiteY13" fmla="*/ 112163 h 297382"/>
            <a:gd name="connsiteX14" fmla="*/ 15855 w 418057"/>
            <a:gd name="connsiteY14" fmla="*/ 140924 h 297382"/>
            <a:gd name="connsiteX15" fmla="*/ 3993 w 418057"/>
            <a:gd name="connsiteY15" fmla="*/ 169983 h 297382"/>
            <a:gd name="connsiteX16" fmla="*/ 11 w 418057"/>
            <a:gd name="connsiteY16" fmla="*/ 198223 h 297382"/>
            <a:gd name="connsiteX17" fmla="*/ 4061 w 418057"/>
            <a:gd name="connsiteY17" fmla="*/ 224560 h 297382"/>
            <a:gd name="connsiteX18" fmla="*/ 15987 w 418057"/>
            <a:gd name="connsiteY18" fmla="*/ 247982 h 297382"/>
            <a:gd name="connsiteX19" fmla="*/ 35333 w 418057"/>
            <a:gd name="connsiteY19" fmla="*/ 267588 h 297382"/>
            <a:gd name="connsiteX20" fmla="*/ 61353 w 418057"/>
            <a:gd name="connsiteY20" fmla="*/ 282624 h 297382"/>
            <a:gd name="connsiteX21" fmla="*/ 93048 w 418057"/>
            <a:gd name="connsiteY21" fmla="*/ 292514 h 297382"/>
            <a:gd name="connsiteX22" fmla="*/ 129201 w 418057"/>
            <a:gd name="connsiteY22" fmla="*/ 296877 h 297382"/>
            <a:gd name="connsiteX23" fmla="*/ 168421 w 418057"/>
            <a:gd name="connsiteY23" fmla="*/ 295544 h 297382"/>
            <a:gd name="connsiteX24" fmla="*/ 209202 w 418057"/>
            <a:gd name="connsiteY24" fmla="*/ 288569 h 297382"/>
            <a:gd name="connsiteX25" fmla="*/ 249976 w 418057"/>
            <a:gd name="connsiteY25" fmla="*/ 276218 h 297382"/>
            <a:gd name="connsiteX26" fmla="*/ 289176 w 418057"/>
            <a:gd name="connsiteY26" fmla="*/ 258966 h 297382"/>
            <a:gd name="connsiteX27" fmla="*/ 325297 w 418057"/>
            <a:gd name="connsiteY27" fmla="*/ 237476 h 297382"/>
            <a:gd name="connsiteX28" fmla="*/ 356948 w 418057"/>
            <a:gd name="connsiteY28" fmla="*/ 212575 h 297382"/>
            <a:gd name="connsiteX29" fmla="*/ 382916 w 418057"/>
            <a:gd name="connsiteY29" fmla="*/ 185218 h 297382"/>
            <a:gd name="connsiteX30" fmla="*/ 402202 w 418057"/>
            <a:gd name="connsiteY30" fmla="*/ 156458 h 297382"/>
            <a:gd name="connsiteX31" fmla="*/ 414064 w 418057"/>
            <a:gd name="connsiteY31" fmla="*/ 127399 h 297382"/>
            <a:gd name="connsiteX32" fmla="*/ 418046 w 418057"/>
            <a:gd name="connsiteY32" fmla="*/ 99158 h 2973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18057" h="297382">
              <a:moveTo>
                <a:pt x="418046" y="99158"/>
              </a:moveTo>
              <a:cubicBezTo>
                <a:pt x="418035" y="90062"/>
                <a:pt x="416659" y="81114"/>
                <a:pt x="413996" y="72821"/>
              </a:cubicBezTo>
              <a:cubicBezTo>
                <a:pt x="411333" y="64528"/>
                <a:pt x="407281" y="56570"/>
                <a:pt x="402069" y="49399"/>
              </a:cubicBezTo>
              <a:cubicBezTo>
                <a:pt x="396857" y="42228"/>
                <a:pt x="390285" y="35568"/>
                <a:pt x="382724" y="29794"/>
              </a:cubicBezTo>
              <a:cubicBezTo>
                <a:pt x="375163" y="24020"/>
                <a:pt x="366323" y="18912"/>
                <a:pt x="356704" y="14757"/>
              </a:cubicBezTo>
              <a:cubicBezTo>
                <a:pt x="347085" y="10603"/>
                <a:pt x="336317" y="7242"/>
                <a:pt x="325009" y="4867"/>
              </a:cubicBezTo>
              <a:cubicBezTo>
                <a:pt x="313701" y="2492"/>
                <a:pt x="301418" y="1010"/>
                <a:pt x="288856" y="505"/>
              </a:cubicBezTo>
              <a:cubicBezTo>
                <a:pt x="276294" y="0"/>
                <a:pt x="262969" y="453"/>
                <a:pt x="249636" y="1837"/>
              </a:cubicBezTo>
              <a:cubicBezTo>
                <a:pt x="236303" y="3221"/>
                <a:pt x="222448" y="5591"/>
                <a:pt x="208856" y="8812"/>
              </a:cubicBezTo>
              <a:cubicBezTo>
                <a:pt x="195264" y="12033"/>
                <a:pt x="181411" y="16230"/>
                <a:pt x="168082" y="21164"/>
              </a:cubicBezTo>
              <a:cubicBezTo>
                <a:pt x="154753" y="26098"/>
                <a:pt x="141434" y="31958"/>
                <a:pt x="128881" y="38415"/>
              </a:cubicBezTo>
              <a:cubicBezTo>
                <a:pt x="116328" y="44872"/>
                <a:pt x="104056" y="52173"/>
                <a:pt x="92761" y="59905"/>
              </a:cubicBezTo>
              <a:cubicBezTo>
                <a:pt x="81466" y="67637"/>
                <a:pt x="70711" y="76097"/>
                <a:pt x="61108" y="84807"/>
              </a:cubicBezTo>
              <a:cubicBezTo>
                <a:pt x="51505" y="93517"/>
                <a:pt x="42683" y="102810"/>
                <a:pt x="35141" y="112163"/>
              </a:cubicBezTo>
              <a:cubicBezTo>
                <a:pt x="27599" y="121516"/>
                <a:pt x="21046" y="131287"/>
                <a:pt x="15855" y="140924"/>
              </a:cubicBezTo>
              <a:cubicBezTo>
                <a:pt x="10664" y="150561"/>
                <a:pt x="6634" y="160433"/>
                <a:pt x="3993" y="169983"/>
              </a:cubicBezTo>
              <a:cubicBezTo>
                <a:pt x="1352" y="179533"/>
                <a:pt x="0" y="189127"/>
                <a:pt x="11" y="198223"/>
              </a:cubicBezTo>
              <a:cubicBezTo>
                <a:pt x="22" y="207319"/>
                <a:pt x="1398" y="216267"/>
                <a:pt x="4061" y="224560"/>
              </a:cubicBezTo>
              <a:cubicBezTo>
                <a:pt x="6724" y="232853"/>
                <a:pt x="10775" y="240811"/>
                <a:pt x="15987" y="247982"/>
              </a:cubicBezTo>
              <a:cubicBezTo>
                <a:pt x="21199" y="255153"/>
                <a:pt x="27772" y="261814"/>
                <a:pt x="35333" y="267588"/>
              </a:cubicBezTo>
              <a:cubicBezTo>
                <a:pt x="42894" y="273362"/>
                <a:pt x="51734" y="278470"/>
                <a:pt x="61353" y="282624"/>
              </a:cubicBezTo>
              <a:cubicBezTo>
                <a:pt x="70972" y="286778"/>
                <a:pt x="81740" y="290139"/>
                <a:pt x="93048" y="292514"/>
              </a:cubicBezTo>
              <a:cubicBezTo>
                <a:pt x="104356" y="294889"/>
                <a:pt x="116639" y="296372"/>
                <a:pt x="129201" y="296877"/>
              </a:cubicBezTo>
              <a:cubicBezTo>
                <a:pt x="141763" y="297382"/>
                <a:pt x="155088" y="296929"/>
                <a:pt x="168421" y="295544"/>
              </a:cubicBezTo>
              <a:cubicBezTo>
                <a:pt x="181754" y="294159"/>
                <a:pt x="195610" y="291790"/>
                <a:pt x="209202" y="288569"/>
              </a:cubicBezTo>
              <a:cubicBezTo>
                <a:pt x="222795" y="285348"/>
                <a:pt x="236647" y="281152"/>
                <a:pt x="249976" y="276218"/>
              </a:cubicBezTo>
              <a:cubicBezTo>
                <a:pt x="263305" y="271284"/>
                <a:pt x="276623" y="265423"/>
                <a:pt x="289176" y="258966"/>
              </a:cubicBezTo>
              <a:cubicBezTo>
                <a:pt x="301730" y="252509"/>
                <a:pt x="314002" y="245208"/>
                <a:pt x="325297" y="237476"/>
              </a:cubicBezTo>
              <a:cubicBezTo>
                <a:pt x="336592" y="229744"/>
                <a:pt x="347345" y="221285"/>
                <a:pt x="356948" y="212575"/>
              </a:cubicBezTo>
              <a:cubicBezTo>
                <a:pt x="366551" y="203865"/>
                <a:pt x="375374" y="194571"/>
                <a:pt x="382916" y="185218"/>
              </a:cubicBezTo>
              <a:cubicBezTo>
                <a:pt x="390458" y="175865"/>
                <a:pt x="397011" y="166095"/>
                <a:pt x="402202" y="156458"/>
              </a:cubicBezTo>
              <a:cubicBezTo>
                <a:pt x="407393" y="146822"/>
                <a:pt x="411423" y="136949"/>
                <a:pt x="414064" y="127399"/>
              </a:cubicBezTo>
              <a:cubicBezTo>
                <a:pt x="416705" y="117849"/>
                <a:pt x="418057" y="108254"/>
                <a:pt x="418046" y="99158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0.44167</cdr:x>
      <cdr:y>0.41778</cdr:y>
    </cdr:from>
    <cdr:to>
      <cdr:x>0.6402</cdr:x>
      <cdr:y>0.53576</cdr:y>
    </cdr:to>
    <cdr:sp macro="" textlink="">
      <cdr:nvSpPr>
        <cdr:cNvPr id="31" name="PlotDat4_59|1~33_1"/>
        <cdr:cNvSpPr/>
      </cdr:nvSpPr>
      <cdr:spPr>
        <a:xfrm xmlns:a="http://schemas.openxmlformats.org/drawingml/2006/main">
          <a:off x="3821527" y="2622094"/>
          <a:ext cx="1717769" cy="740457"/>
        </a:xfrm>
        <a:custGeom xmlns:a="http://schemas.openxmlformats.org/drawingml/2006/main">
          <a:avLst/>
          <a:gdLst>
            <a:gd name="connsiteX0" fmla="*/ 1717751 w 1717751"/>
            <a:gd name="connsiteY0" fmla="*/ 304856 h 739497"/>
            <a:gd name="connsiteX1" fmla="*/ 1701219 w 1717751"/>
            <a:gd name="connsiteY1" fmla="*/ 235073 h 739497"/>
            <a:gd name="connsiteX2" fmla="*/ 1652318 w 1717751"/>
            <a:gd name="connsiteY2" fmla="*/ 170466 h 739497"/>
            <a:gd name="connsiteX3" fmla="*/ 1572924 w 1717751"/>
            <a:gd name="connsiteY3" fmla="*/ 113517 h 739497"/>
            <a:gd name="connsiteX4" fmla="*/ 1466091 w 1717751"/>
            <a:gd name="connsiteY4" fmla="*/ 66416 h 739497"/>
            <a:gd name="connsiteX5" fmla="*/ 1335921 w 1717751"/>
            <a:gd name="connsiteY5" fmla="*/ 30971 h 739497"/>
            <a:gd name="connsiteX6" fmla="*/ 1187420 w 1717751"/>
            <a:gd name="connsiteY6" fmla="*/ 8545 h 739497"/>
            <a:gd name="connsiteX7" fmla="*/ 1026293 w 1717751"/>
            <a:gd name="connsiteY7" fmla="*/ 0 h 739497"/>
            <a:gd name="connsiteX8" fmla="*/ 858732 w 1717751"/>
            <a:gd name="connsiteY8" fmla="*/ 5664 h 739497"/>
            <a:gd name="connsiteX9" fmla="*/ 691176 w 1717751"/>
            <a:gd name="connsiteY9" fmla="*/ 25320 h 739497"/>
            <a:gd name="connsiteX10" fmla="*/ 530065 w 1717751"/>
            <a:gd name="connsiteY10" fmla="*/ 58212 h 739497"/>
            <a:gd name="connsiteX11" fmla="*/ 381590 w 1717751"/>
            <a:gd name="connsiteY11" fmla="*/ 103076 h 739497"/>
            <a:gd name="connsiteX12" fmla="*/ 251457 w 1717751"/>
            <a:gd name="connsiteY12" fmla="*/ 158188 h 739497"/>
            <a:gd name="connsiteX13" fmla="*/ 144667 w 1717751"/>
            <a:gd name="connsiteY13" fmla="*/ 221431 h 739497"/>
            <a:gd name="connsiteX14" fmla="*/ 65323 w 1717751"/>
            <a:gd name="connsiteY14" fmla="*/ 290373 h 739497"/>
            <a:gd name="connsiteX15" fmla="*/ 16475 w 1717751"/>
            <a:gd name="connsiteY15" fmla="*/ 362365 h 739497"/>
            <a:gd name="connsiteX16" fmla="*/ 0 w 1717751"/>
            <a:gd name="connsiteY16" fmla="*/ 434642 h 739497"/>
            <a:gd name="connsiteX17" fmla="*/ 16531 w 1717751"/>
            <a:gd name="connsiteY17" fmla="*/ 504424 h 739497"/>
            <a:gd name="connsiteX18" fmla="*/ 65433 w 1717751"/>
            <a:gd name="connsiteY18" fmla="*/ 569031 h 739497"/>
            <a:gd name="connsiteX19" fmla="*/ 144827 w 1717751"/>
            <a:gd name="connsiteY19" fmla="*/ 625980 h 739497"/>
            <a:gd name="connsiteX20" fmla="*/ 251660 w 1717751"/>
            <a:gd name="connsiteY20" fmla="*/ 673081 h 739497"/>
            <a:gd name="connsiteX21" fmla="*/ 381829 w 1717751"/>
            <a:gd name="connsiteY21" fmla="*/ 708527 h 739497"/>
            <a:gd name="connsiteX22" fmla="*/ 530331 w 1717751"/>
            <a:gd name="connsiteY22" fmla="*/ 730952 h 739497"/>
            <a:gd name="connsiteX23" fmla="*/ 691458 w 1717751"/>
            <a:gd name="connsiteY23" fmla="*/ 739497 h 739497"/>
            <a:gd name="connsiteX24" fmla="*/ 859019 w 1717751"/>
            <a:gd name="connsiteY24" fmla="*/ 733833 h 739497"/>
            <a:gd name="connsiteX25" fmla="*/ 1026574 w 1717751"/>
            <a:gd name="connsiteY25" fmla="*/ 714177 h 739497"/>
            <a:gd name="connsiteX26" fmla="*/ 1187685 w 1717751"/>
            <a:gd name="connsiteY26" fmla="*/ 681285 h 739497"/>
            <a:gd name="connsiteX27" fmla="*/ 1336160 w 1717751"/>
            <a:gd name="connsiteY27" fmla="*/ 636421 h 739497"/>
            <a:gd name="connsiteX28" fmla="*/ 1466293 w 1717751"/>
            <a:gd name="connsiteY28" fmla="*/ 581309 h 739497"/>
            <a:gd name="connsiteX29" fmla="*/ 1573084 w 1717751"/>
            <a:gd name="connsiteY29" fmla="*/ 518066 h 739497"/>
            <a:gd name="connsiteX30" fmla="*/ 1652428 w 1717751"/>
            <a:gd name="connsiteY30" fmla="*/ 449124 h 739497"/>
            <a:gd name="connsiteX31" fmla="*/ 1701275 w 1717751"/>
            <a:gd name="connsiteY31" fmla="*/ 377132 h 739497"/>
            <a:gd name="connsiteX32" fmla="*/ 1717751 w 1717751"/>
            <a:gd name="connsiteY32" fmla="*/ 304856 h 739497"/>
            <a:gd name="connsiteX0" fmla="*/ 1717751 w 1717751"/>
            <a:gd name="connsiteY0" fmla="*/ 304856 h 739497"/>
            <a:gd name="connsiteX1" fmla="*/ 1701219 w 1717751"/>
            <a:gd name="connsiteY1" fmla="*/ 235073 h 739497"/>
            <a:gd name="connsiteX2" fmla="*/ 1652318 w 1717751"/>
            <a:gd name="connsiteY2" fmla="*/ 170466 h 739497"/>
            <a:gd name="connsiteX3" fmla="*/ 1572924 w 1717751"/>
            <a:gd name="connsiteY3" fmla="*/ 113517 h 739497"/>
            <a:gd name="connsiteX4" fmla="*/ 1466091 w 1717751"/>
            <a:gd name="connsiteY4" fmla="*/ 66416 h 739497"/>
            <a:gd name="connsiteX5" fmla="*/ 1335921 w 1717751"/>
            <a:gd name="connsiteY5" fmla="*/ 30971 h 739497"/>
            <a:gd name="connsiteX6" fmla="*/ 1187420 w 1717751"/>
            <a:gd name="connsiteY6" fmla="*/ 8545 h 739497"/>
            <a:gd name="connsiteX7" fmla="*/ 1026293 w 1717751"/>
            <a:gd name="connsiteY7" fmla="*/ 0 h 739497"/>
            <a:gd name="connsiteX8" fmla="*/ 858732 w 1717751"/>
            <a:gd name="connsiteY8" fmla="*/ 5664 h 739497"/>
            <a:gd name="connsiteX9" fmla="*/ 691176 w 1717751"/>
            <a:gd name="connsiteY9" fmla="*/ 25320 h 739497"/>
            <a:gd name="connsiteX10" fmla="*/ 530065 w 1717751"/>
            <a:gd name="connsiteY10" fmla="*/ 58212 h 739497"/>
            <a:gd name="connsiteX11" fmla="*/ 381590 w 1717751"/>
            <a:gd name="connsiteY11" fmla="*/ 103076 h 739497"/>
            <a:gd name="connsiteX12" fmla="*/ 251457 w 1717751"/>
            <a:gd name="connsiteY12" fmla="*/ 158188 h 739497"/>
            <a:gd name="connsiteX13" fmla="*/ 144667 w 1717751"/>
            <a:gd name="connsiteY13" fmla="*/ 221431 h 739497"/>
            <a:gd name="connsiteX14" fmla="*/ 65323 w 1717751"/>
            <a:gd name="connsiteY14" fmla="*/ 290373 h 739497"/>
            <a:gd name="connsiteX15" fmla="*/ 16475 w 1717751"/>
            <a:gd name="connsiteY15" fmla="*/ 362365 h 739497"/>
            <a:gd name="connsiteX16" fmla="*/ 0 w 1717751"/>
            <a:gd name="connsiteY16" fmla="*/ 434642 h 739497"/>
            <a:gd name="connsiteX17" fmla="*/ 16531 w 1717751"/>
            <a:gd name="connsiteY17" fmla="*/ 504424 h 739497"/>
            <a:gd name="connsiteX18" fmla="*/ 65433 w 1717751"/>
            <a:gd name="connsiteY18" fmla="*/ 569031 h 739497"/>
            <a:gd name="connsiteX19" fmla="*/ 144827 w 1717751"/>
            <a:gd name="connsiteY19" fmla="*/ 625980 h 739497"/>
            <a:gd name="connsiteX20" fmla="*/ 251660 w 1717751"/>
            <a:gd name="connsiteY20" fmla="*/ 673081 h 739497"/>
            <a:gd name="connsiteX21" fmla="*/ 381829 w 1717751"/>
            <a:gd name="connsiteY21" fmla="*/ 708527 h 739497"/>
            <a:gd name="connsiteX22" fmla="*/ 530331 w 1717751"/>
            <a:gd name="connsiteY22" fmla="*/ 730952 h 739497"/>
            <a:gd name="connsiteX23" fmla="*/ 691458 w 1717751"/>
            <a:gd name="connsiteY23" fmla="*/ 739497 h 739497"/>
            <a:gd name="connsiteX24" fmla="*/ 859019 w 1717751"/>
            <a:gd name="connsiteY24" fmla="*/ 733833 h 739497"/>
            <a:gd name="connsiteX25" fmla="*/ 1026574 w 1717751"/>
            <a:gd name="connsiteY25" fmla="*/ 714177 h 739497"/>
            <a:gd name="connsiteX26" fmla="*/ 1187685 w 1717751"/>
            <a:gd name="connsiteY26" fmla="*/ 681285 h 739497"/>
            <a:gd name="connsiteX27" fmla="*/ 1336160 w 1717751"/>
            <a:gd name="connsiteY27" fmla="*/ 636421 h 739497"/>
            <a:gd name="connsiteX28" fmla="*/ 1466293 w 1717751"/>
            <a:gd name="connsiteY28" fmla="*/ 581309 h 739497"/>
            <a:gd name="connsiteX29" fmla="*/ 1573084 w 1717751"/>
            <a:gd name="connsiteY29" fmla="*/ 518066 h 739497"/>
            <a:gd name="connsiteX30" fmla="*/ 1652428 w 1717751"/>
            <a:gd name="connsiteY30" fmla="*/ 449124 h 739497"/>
            <a:gd name="connsiteX31" fmla="*/ 1701275 w 1717751"/>
            <a:gd name="connsiteY31" fmla="*/ 377132 h 739497"/>
            <a:gd name="connsiteX32" fmla="*/ 1717751 w 1717751"/>
            <a:gd name="connsiteY32" fmla="*/ 304856 h 739497"/>
            <a:gd name="connsiteX0" fmla="*/ 1717751 w 1717751"/>
            <a:gd name="connsiteY0" fmla="*/ 304856 h 739497"/>
            <a:gd name="connsiteX1" fmla="*/ 1701219 w 1717751"/>
            <a:gd name="connsiteY1" fmla="*/ 235073 h 739497"/>
            <a:gd name="connsiteX2" fmla="*/ 1652318 w 1717751"/>
            <a:gd name="connsiteY2" fmla="*/ 170466 h 739497"/>
            <a:gd name="connsiteX3" fmla="*/ 1572924 w 1717751"/>
            <a:gd name="connsiteY3" fmla="*/ 113517 h 739497"/>
            <a:gd name="connsiteX4" fmla="*/ 1466091 w 1717751"/>
            <a:gd name="connsiteY4" fmla="*/ 66416 h 739497"/>
            <a:gd name="connsiteX5" fmla="*/ 1335921 w 1717751"/>
            <a:gd name="connsiteY5" fmla="*/ 30971 h 739497"/>
            <a:gd name="connsiteX6" fmla="*/ 1187420 w 1717751"/>
            <a:gd name="connsiteY6" fmla="*/ 8545 h 739497"/>
            <a:gd name="connsiteX7" fmla="*/ 1026293 w 1717751"/>
            <a:gd name="connsiteY7" fmla="*/ 0 h 739497"/>
            <a:gd name="connsiteX8" fmla="*/ 858732 w 1717751"/>
            <a:gd name="connsiteY8" fmla="*/ 5664 h 739497"/>
            <a:gd name="connsiteX9" fmla="*/ 691176 w 1717751"/>
            <a:gd name="connsiteY9" fmla="*/ 25320 h 739497"/>
            <a:gd name="connsiteX10" fmla="*/ 530065 w 1717751"/>
            <a:gd name="connsiteY10" fmla="*/ 58212 h 739497"/>
            <a:gd name="connsiteX11" fmla="*/ 381590 w 1717751"/>
            <a:gd name="connsiteY11" fmla="*/ 103076 h 739497"/>
            <a:gd name="connsiteX12" fmla="*/ 251457 w 1717751"/>
            <a:gd name="connsiteY12" fmla="*/ 158188 h 739497"/>
            <a:gd name="connsiteX13" fmla="*/ 144667 w 1717751"/>
            <a:gd name="connsiteY13" fmla="*/ 221431 h 739497"/>
            <a:gd name="connsiteX14" fmla="*/ 65323 w 1717751"/>
            <a:gd name="connsiteY14" fmla="*/ 290373 h 739497"/>
            <a:gd name="connsiteX15" fmla="*/ 16475 w 1717751"/>
            <a:gd name="connsiteY15" fmla="*/ 362365 h 739497"/>
            <a:gd name="connsiteX16" fmla="*/ 0 w 1717751"/>
            <a:gd name="connsiteY16" fmla="*/ 434642 h 739497"/>
            <a:gd name="connsiteX17" fmla="*/ 16531 w 1717751"/>
            <a:gd name="connsiteY17" fmla="*/ 504424 h 739497"/>
            <a:gd name="connsiteX18" fmla="*/ 65433 w 1717751"/>
            <a:gd name="connsiteY18" fmla="*/ 569031 h 739497"/>
            <a:gd name="connsiteX19" fmla="*/ 144827 w 1717751"/>
            <a:gd name="connsiteY19" fmla="*/ 625980 h 739497"/>
            <a:gd name="connsiteX20" fmla="*/ 251660 w 1717751"/>
            <a:gd name="connsiteY20" fmla="*/ 673081 h 739497"/>
            <a:gd name="connsiteX21" fmla="*/ 381829 w 1717751"/>
            <a:gd name="connsiteY21" fmla="*/ 708527 h 739497"/>
            <a:gd name="connsiteX22" fmla="*/ 530331 w 1717751"/>
            <a:gd name="connsiteY22" fmla="*/ 730952 h 739497"/>
            <a:gd name="connsiteX23" fmla="*/ 691458 w 1717751"/>
            <a:gd name="connsiteY23" fmla="*/ 739497 h 739497"/>
            <a:gd name="connsiteX24" fmla="*/ 859019 w 1717751"/>
            <a:gd name="connsiteY24" fmla="*/ 733833 h 739497"/>
            <a:gd name="connsiteX25" fmla="*/ 1026574 w 1717751"/>
            <a:gd name="connsiteY25" fmla="*/ 714177 h 739497"/>
            <a:gd name="connsiteX26" fmla="*/ 1187685 w 1717751"/>
            <a:gd name="connsiteY26" fmla="*/ 681285 h 739497"/>
            <a:gd name="connsiteX27" fmla="*/ 1336160 w 1717751"/>
            <a:gd name="connsiteY27" fmla="*/ 636421 h 739497"/>
            <a:gd name="connsiteX28" fmla="*/ 1466293 w 1717751"/>
            <a:gd name="connsiteY28" fmla="*/ 581309 h 739497"/>
            <a:gd name="connsiteX29" fmla="*/ 1573084 w 1717751"/>
            <a:gd name="connsiteY29" fmla="*/ 518066 h 739497"/>
            <a:gd name="connsiteX30" fmla="*/ 1652428 w 1717751"/>
            <a:gd name="connsiteY30" fmla="*/ 449124 h 739497"/>
            <a:gd name="connsiteX31" fmla="*/ 1701275 w 1717751"/>
            <a:gd name="connsiteY31" fmla="*/ 377132 h 739497"/>
            <a:gd name="connsiteX32" fmla="*/ 1717751 w 1717751"/>
            <a:gd name="connsiteY32" fmla="*/ 304856 h 739497"/>
            <a:gd name="connsiteX0" fmla="*/ 1717751 w 1717751"/>
            <a:gd name="connsiteY0" fmla="*/ 304856 h 739497"/>
            <a:gd name="connsiteX1" fmla="*/ 1701219 w 1717751"/>
            <a:gd name="connsiteY1" fmla="*/ 235073 h 739497"/>
            <a:gd name="connsiteX2" fmla="*/ 1652318 w 1717751"/>
            <a:gd name="connsiteY2" fmla="*/ 170466 h 739497"/>
            <a:gd name="connsiteX3" fmla="*/ 1572924 w 1717751"/>
            <a:gd name="connsiteY3" fmla="*/ 113517 h 739497"/>
            <a:gd name="connsiteX4" fmla="*/ 1466091 w 1717751"/>
            <a:gd name="connsiteY4" fmla="*/ 66416 h 739497"/>
            <a:gd name="connsiteX5" fmla="*/ 1335921 w 1717751"/>
            <a:gd name="connsiteY5" fmla="*/ 30971 h 739497"/>
            <a:gd name="connsiteX6" fmla="*/ 1187420 w 1717751"/>
            <a:gd name="connsiteY6" fmla="*/ 8545 h 739497"/>
            <a:gd name="connsiteX7" fmla="*/ 1026293 w 1717751"/>
            <a:gd name="connsiteY7" fmla="*/ 0 h 739497"/>
            <a:gd name="connsiteX8" fmla="*/ 858732 w 1717751"/>
            <a:gd name="connsiteY8" fmla="*/ 5664 h 739497"/>
            <a:gd name="connsiteX9" fmla="*/ 691176 w 1717751"/>
            <a:gd name="connsiteY9" fmla="*/ 25320 h 739497"/>
            <a:gd name="connsiteX10" fmla="*/ 530065 w 1717751"/>
            <a:gd name="connsiteY10" fmla="*/ 58212 h 739497"/>
            <a:gd name="connsiteX11" fmla="*/ 381590 w 1717751"/>
            <a:gd name="connsiteY11" fmla="*/ 103076 h 739497"/>
            <a:gd name="connsiteX12" fmla="*/ 251457 w 1717751"/>
            <a:gd name="connsiteY12" fmla="*/ 158188 h 739497"/>
            <a:gd name="connsiteX13" fmla="*/ 144667 w 1717751"/>
            <a:gd name="connsiteY13" fmla="*/ 221431 h 739497"/>
            <a:gd name="connsiteX14" fmla="*/ 65323 w 1717751"/>
            <a:gd name="connsiteY14" fmla="*/ 290373 h 739497"/>
            <a:gd name="connsiteX15" fmla="*/ 16475 w 1717751"/>
            <a:gd name="connsiteY15" fmla="*/ 362365 h 739497"/>
            <a:gd name="connsiteX16" fmla="*/ 0 w 1717751"/>
            <a:gd name="connsiteY16" fmla="*/ 434642 h 739497"/>
            <a:gd name="connsiteX17" fmla="*/ 16531 w 1717751"/>
            <a:gd name="connsiteY17" fmla="*/ 504424 h 739497"/>
            <a:gd name="connsiteX18" fmla="*/ 65433 w 1717751"/>
            <a:gd name="connsiteY18" fmla="*/ 569031 h 739497"/>
            <a:gd name="connsiteX19" fmla="*/ 144827 w 1717751"/>
            <a:gd name="connsiteY19" fmla="*/ 625980 h 739497"/>
            <a:gd name="connsiteX20" fmla="*/ 251660 w 1717751"/>
            <a:gd name="connsiteY20" fmla="*/ 673081 h 739497"/>
            <a:gd name="connsiteX21" fmla="*/ 381829 w 1717751"/>
            <a:gd name="connsiteY21" fmla="*/ 708527 h 739497"/>
            <a:gd name="connsiteX22" fmla="*/ 530331 w 1717751"/>
            <a:gd name="connsiteY22" fmla="*/ 730952 h 739497"/>
            <a:gd name="connsiteX23" fmla="*/ 691458 w 1717751"/>
            <a:gd name="connsiteY23" fmla="*/ 739497 h 739497"/>
            <a:gd name="connsiteX24" fmla="*/ 859019 w 1717751"/>
            <a:gd name="connsiteY24" fmla="*/ 733833 h 739497"/>
            <a:gd name="connsiteX25" fmla="*/ 1026574 w 1717751"/>
            <a:gd name="connsiteY25" fmla="*/ 714177 h 739497"/>
            <a:gd name="connsiteX26" fmla="*/ 1187685 w 1717751"/>
            <a:gd name="connsiteY26" fmla="*/ 681285 h 739497"/>
            <a:gd name="connsiteX27" fmla="*/ 1336160 w 1717751"/>
            <a:gd name="connsiteY27" fmla="*/ 636421 h 739497"/>
            <a:gd name="connsiteX28" fmla="*/ 1466293 w 1717751"/>
            <a:gd name="connsiteY28" fmla="*/ 581309 h 739497"/>
            <a:gd name="connsiteX29" fmla="*/ 1573084 w 1717751"/>
            <a:gd name="connsiteY29" fmla="*/ 518066 h 739497"/>
            <a:gd name="connsiteX30" fmla="*/ 1652428 w 1717751"/>
            <a:gd name="connsiteY30" fmla="*/ 449124 h 739497"/>
            <a:gd name="connsiteX31" fmla="*/ 1701275 w 1717751"/>
            <a:gd name="connsiteY31" fmla="*/ 377132 h 739497"/>
            <a:gd name="connsiteX32" fmla="*/ 1717751 w 1717751"/>
            <a:gd name="connsiteY32" fmla="*/ 304856 h 739497"/>
            <a:gd name="connsiteX0" fmla="*/ 1717751 w 1717751"/>
            <a:gd name="connsiteY0" fmla="*/ 304856 h 739497"/>
            <a:gd name="connsiteX1" fmla="*/ 1701219 w 1717751"/>
            <a:gd name="connsiteY1" fmla="*/ 235073 h 739497"/>
            <a:gd name="connsiteX2" fmla="*/ 1652318 w 1717751"/>
            <a:gd name="connsiteY2" fmla="*/ 170466 h 739497"/>
            <a:gd name="connsiteX3" fmla="*/ 1572924 w 1717751"/>
            <a:gd name="connsiteY3" fmla="*/ 113517 h 739497"/>
            <a:gd name="connsiteX4" fmla="*/ 1466091 w 1717751"/>
            <a:gd name="connsiteY4" fmla="*/ 66416 h 739497"/>
            <a:gd name="connsiteX5" fmla="*/ 1335921 w 1717751"/>
            <a:gd name="connsiteY5" fmla="*/ 30971 h 739497"/>
            <a:gd name="connsiteX6" fmla="*/ 1187420 w 1717751"/>
            <a:gd name="connsiteY6" fmla="*/ 8545 h 739497"/>
            <a:gd name="connsiteX7" fmla="*/ 1026293 w 1717751"/>
            <a:gd name="connsiteY7" fmla="*/ 0 h 739497"/>
            <a:gd name="connsiteX8" fmla="*/ 858732 w 1717751"/>
            <a:gd name="connsiteY8" fmla="*/ 5664 h 739497"/>
            <a:gd name="connsiteX9" fmla="*/ 691176 w 1717751"/>
            <a:gd name="connsiteY9" fmla="*/ 25320 h 739497"/>
            <a:gd name="connsiteX10" fmla="*/ 530065 w 1717751"/>
            <a:gd name="connsiteY10" fmla="*/ 58212 h 739497"/>
            <a:gd name="connsiteX11" fmla="*/ 381590 w 1717751"/>
            <a:gd name="connsiteY11" fmla="*/ 103076 h 739497"/>
            <a:gd name="connsiteX12" fmla="*/ 251457 w 1717751"/>
            <a:gd name="connsiteY12" fmla="*/ 158188 h 739497"/>
            <a:gd name="connsiteX13" fmla="*/ 144667 w 1717751"/>
            <a:gd name="connsiteY13" fmla="*/ 221431 h 739497"/>
            <a:gd name="connsiteX14" fmla="*/ 65323 w 1717751"/>
            <a:gd name="connsiteY14" fmla="*/ 290373 h 739497"/>
            <a:gd name="connsiteX15" fmla="*/ 16475 w 1717751"/>
            <a:gd name="connsiteY15" fmla="*/ 362365 h 739497"/>
            <a:gd name="connsiteX16" fmla="*/ 0 w 1717751"/>
            <a:gd name="connsiteY16" fmla="*/ 434642 h 739497"/>
            <a:gd name="connsiteX17" fmla="*/ 16531 w 1717751"/>
            <a:gd name="connsiteY17" fmla="*/ 504424 h 739497"/>
            <a:gd name="connsiteX18" fmla="*/ 65433 w 1717751"/>
            <a:gd name="connsiteY18" fmla="*/ 569031 h 739497"/>
            <a:gd name="connsiteX19" fmla="*/ 144827 w 1717751"/>
            <a:gd name="connsiteY19" fmla="*/ 625980 h 739497"/>
            <a:gd name="connsiteX20" fmla="*/ 251660 w 1717751"/>
            <a:gd name="connsiteY20" fmla="*/ 673081 h 739497"/>
            <a:gd name="connsiteX21" fmla="*/ 381829 w 1717751"/>
            <a:gd name="connsiteY21" fmla="*/ 708527 h 739497"/>
            <a:gd name="connsiteX22" fmla="*/ 530331 w 1717751"/>
            <a:gd name="connsiteY22" fmla="*/ 730952 h 739497"/>
            <a:gd name="connsiteX23" fmla="*/ 691458 w 1717751"/>
            <a:gd name="connsiteY23" fmla="*/ 739497 h 739497"/>
            <a:gd name="connsiteX24" fmla="*/ 859019 w 1717751"/>
            <a:gd name="connsiteY24" fmla="*/ 733833 h 739497"/>
            <a:gd name="connsiteX25" fmla="*/ 1026574 w 1717751"/>
            <a:gd name="connsiteY25" fmla="*/ 714177 h 739497"/>
            <a:gd name="connsiteX26" fmla="*/ 1187685 w 1717751"/>
            <a:gd name="connsiteY26" fmla="*/ 681285 h 739497"/>
            <a:gd name="connsiteX27" fmla="*/ 1336160 w 1717751"/>
            <a:gd name="connsiteY27" fmla="*/ 636421 h 739497"/>
            <a:gd name="connsiteX28" fmla="*/ 1466293 w 1717751"/>
            <a:gd name="connsiteY28" fmla="*/ 581309 h 739497"/>
            <a:gd name="connsiteX29" fmla="*/ 1573084 w 1717751"/>
            <a:gd name="connsiteY29" fmla="*/ 518066 h 739497"/>
            <a:gd name="connsiteX30" fmla="*/ 1652428 w 1717751"/>
            <a:gd name="connsiteY30" fmla="*/ 449124 h 739497"/>
            <a:gd name="connsiteX31" fmla="*/ 1701275 w 1717751"/>
            <a:gd name="connsiteY31" fmla="*/ 377132 h 739497"/>
            <a:gd name="connsiteX32" fmla="*/ 1717751 w 1717751"/>
            <a:gd name="connsiteY32" fmla="*/ 304856 h 739497"/>
            <a:gd name="connsiteX0" fmla="*/ 1717751 w 1717751"/>
            <a:gd name="connsiteY0" fmla="*/ 304856 h 739497"/>
            <a:gd name="connsiteX1" fmla="*/ 1701219 w 1717751"/>
            <a:gd name="connsiteY1" fmla="*/ 235073 h 739497"/>
            <a:gd name="connsiteX2" fmla="*/ 1652318 w 1717751"/>
            <a:gd name="connsiteY2" fmla="*/ 170466 h 739497"/>
            <a:gd name="connsiteX3" fmla="*/ 1572924 w 1717751"/>
            <a:gd name="connsiteY3" fmla="*/ 113517 h 739497"/>
            <a:gd name="connsiteX4" fmla="*/ 1466091 w 1717751"/>
            <a:gd name="connsiteY4" fmla="*/ 66416 h 739497"/>
            <a:gd name="connsiteX5" fmla="*/ 1335921 w 1717751"/>
            <a:gd name="connsiteY5" fmla="*/ 30971 h 739497"/>
            <a:gd name="connsiteX6" fmla="*/ 1187420 w 1717751"/>
            <a:gd name="connsiteY6" fmla="*/ 8545 h 739497"/>
            <a:gd name="connsiteX7" fmla="*/ 1026293 w 1717751"/>
            <a:gd name="connsiteY7" fmla="*/ 0 h 739497"/>
            <a:gd name="connsiteX8" fmla="*/ 858732 w 1717751"/>
            <a:gd name="connsiteY8" fmla="*/ 5664 h 739497"/>
            <a:gd name="connsiteX9" fmla="*/ 691176 w 1717751"/>
            <a:gd name="connsiteY9" fmla="*/ 25320 h 739497"/>
            <a:gd name="connsiteX10" fmla="*/ 530065 w 1717751"/>
            <a:gd name="connsiteY10" fmla="*/ 58212 h 739497"/>
            <a:gd name="connsiteX11" fmla="*/ 381590 w 1717751"/>
            <a:gd name="connsiteY11" fmla="*/ 103076 h 739497"/>
            <a:gd name="connsiteX12" fmla="*/ 251457 w 1717751"/>
            <a:gd name="connsiteY12" fmla="*/ 158188 h 739497"/>
            <a:gd name="connsiteX13" fmla="*/ 144667 w 1717751"/>
            <a:gd name="connsiteY13" fmla="*/ 221431 h 739497"/>
            <a:gd name="connsiteX14" fmla="*/ 65323 w 1717751"/>
            <a:gd name="connsiteY14" fmla="*/ 290373 h 739497"/>
            <a:gd name="connsiteX15" fmla="*/ 16475 w 1717751"/>
            <a:gd name="connsiteY15" fmla="*/ 362365 h 739497"/>
            <a:gd name="connsiteX16" fmla="*/ 0 w 1717751"/>
            <a:gd name="connsiteY16" fmla="*/ 434642 h 739497"/>
            <a:gd name="connsiteX17" fmla="*/ 16531 w 1717751"/>
            <a:gd name="connsiteY17" fmla="*/ 504424 h 739497"/>
            <a:gd name="connsiteX18" fmla="*/ 65433 w 1717751"/>
            <a:gd name="connsiteY18" fmla="*/ 569031 h 739497"/>
            <a:gd name="connsiteX19" fmla="*/ 144827 w 1717751"/>
            <a:gd name="connsiteY19" fmla="*/ 625980 h 739497"/>
            <a:gd name="connsiteX20" fmla="*/ 251660 w 1717751"/>
            <a:gd name="connsiteY20" fmla="*/ 673081 h 739497"/>
            <a:gd name="connsiteX21" fmla="*/ 381829 w 1717751"/>
            <a:gd name="connsiteY21" fmla="*/ 708527 h 739497"/>
            <a:gd name="connsiteX22" fmla="*/ 530331 w 1717751"/>
            <a:gd name="connsiteY22" fmla="*/ 730952 h 739497"/>
            <a:gd name="connsiteX23" fmla="*/ 691458 w 1717751"/>
            <a:gd name="connsiteY23" fmla="*/ 739497 h 739497"/>
            <a:gd name="connsiteX24" fmla="*/ 859019 w 1717751"/>
            <a:gd name="connsiteY24" fmla="*/ 733833 h 739497"/>
            <a:gd name="connsiteX25" fmla="*/ 1026574 w 1717751"/>
            <a:gd name="connsiteY25" fmla="*/ 714177 h 739497"/>
            <a:gd name="connsiteX26" fmla="*/ 1187685 w 1717751"/>
            <a:gd name="connsiteY26" fmla="*/ 681285 h 739497"/>
            <a:gd name="connsiteX27" fmla="*/ 1336160 w 1717751"/>
            <a:gd name="connsiteY27" fmla="*/ 636421 h 739497"/>
            <a:gd name="connsiteX28" fmla="*/ 1466293 w 1717751"/>
            <a:gd name="connsiteY28" fmla="*/ 581309 h 739497"/>
            <a:gd name="connsiteX29" fmla="*/ 1573084 w 1717751"/>
            <a:gd name="connsiteY29" fmla="*/ 518066 h 739497"/>
            <a:gd name="connsiteX30" fmla="*/ 1652428 w 1717751"/>
            <a:gd name="connsiteY30" fmla="*/ 449124 h 739497"/>
            <a:gd name="connsiteX31" fmla="*/ 1701275 w 1717751"/>
            <a:gd name="connsiteY31" fmla="*/ 377132 h 739497"/>
            <a:gd name="connsiteX32" fmla="*/ 1717751 w 1717751"/>
            <a:gd name="connsiteY32" fmla="*/ 304856 h 73949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51 w 1717751"/>
            <a:gd name="connsiteY0" fmla="*/ 305336 h 739977"/>
            <a:gd name="connsiteX1" fmla="*/ 1701219 w 1717751"/>
            <a:gd name="connsiteY1" fmla="*/ 235553 h 739977"/>
            <a:gd name="connsiteX2" fmla="*/ 1652318 w 1717751"/>
            <a:gd name="connsiteY2" fmla="*/ 170946 h 739977"/>
            <a:gd name="connsiteX3" fmla="*/ 1572924 w 1717751"/>
            <a:gd name="connsiteY3" fmla="*/ 113997 h 739977"/>
            <a:gd name="connsiteX4" fmla="*/ 1466091 w 1717751"/>
            <a:gd name="connsiteY4" fmla="*/ 66896 h 739977"/>
            <a:gd name="connsiteX5" fmla="*/ 1335921 w 1717751"/>
            <a:gd name="connsiteY5" fmla="*/ 31451 h 739977"/>
            <a:gd name="connsiteX6" fmla="*/ 1187420 w 1717751"/>
            <a:gd name="connsiteY6" fmla="*/ 9025 h 739977"/>
            <a:gd name="connsiteX7" fmla="*/ 1026293 w 1717751"/>
            <a:gd name="connsiteY7" fmla="*/ 480 h 739977"/>
            <a:gd name="connsiteX8" fmla="*/ 858732 w 1717751"/>
            <a:gd name="connsiteY8" fmla="*/ 6144 h 739977"/>
            <a:gd name="connsiteX9" fmla="*/ 691176 w 1717751"/>
            <a:gd name="connsiteY9" fmla="*/ 25800 h 739977"/>
            <a:gd name="connsiteX10" fmla="*/ 530065 w 1717751"/>
            <a:gd name="connsiteY10" fmla="*/ 58692 h 739977"/>
            <a:gd name="connsiteX11" fmla="*/ 381590 w 1717751"/>
            <a:gd name="connsiteY11" fmla="*/ 103556 h 739977"/>
            <a:gd name="connsiteX12" fmla="*/ 251457 w 1717751"/>
            <a:gd name="connsiteY12" fmla="*/ 158668 h 739977"/>
            <a:gd name="connsiteX13" fmla="*/ 144667 w 1717751"/>
            <a:gd name="connsiteY13" fmla="*/ 221911 h 739977"/>
            <a:gd name="connsiteX14" fmla="*/ 65323 w 1717751"/>
            <a:gd name="connsiteY14" fmla="*/ 290853 h 739977"/>
            <a:gd name="connsiteX15" fmla="*/ 16475 w 1717751"/>
            <a:gd name="connsiteY15" fmla="*/ 362845 h 739977"/>
            <a:gd name="connsiteX16" fmla="*/ 0 w 1717751"/>
            <a:gd name="connsiteY16" fmla="*/ 435122 h 739977"/>
            <a:gd name="connsiteX17" fmla="*/ 16531 w 1717751"/>
            <a:gd name="connsiteY17" fmla="*/ 504904 h 739977"/>
            <a:gd name="connsiteX18" fmla="*/ 65433 w 1717751"/>
            <a:gd name="connsiteY18" fmla="*/ 569511 h 739977"/>
            <a:gd name="connsiteX19" fmla="*/ 144827 w 1717751"/>
            <a:gd name="connsiteY19" fmla="*/ 626460 h 739977"/>
            <a:gd name="connsiteX20" fmla="*/ 251660 w 1717751"/>
            <a:gd name="connsiteY20" fmla="*/ 673561 h 739977"/>
            <a:gd name="connsiteX21" fmla="*/ 381829 w 1717751"/>
            <a:gd name="connsiteY21" fmla="*/ 709007 h 739977"/>
            <a:gd name="connsiteX22" fmla="*/ 530331 w 1717751"/>
            <a:gd name="connsiteY22" fmla="*/ 731432 h 739977"/>
            <a:gd name="connsiteX23" fmla="*/ 691458 w 1717751"/>
            <a:gd name="connsiteY23" fmla="*/ 739977 h 739977"/>
            <a:gd name="connsiteX24" fmla="*/ 859019 w 1717751"/>
            <a:gd name="connsiteY24" fmla="*/ 734313 h 739977"/>
            <a:gd name="connsiteX25" fmla="*/ 1026574 w 1717751"/>
            <a:gd name="connsiteY25" fmla="*/ 714657 h 739977"/>
            <a:gd name="connsiteX26" fmla="*/ 1187685 w 1717751"/>
            <a:gd name="connsiteY26" fmla="*/ 681765 h 739977"/>
            <a:gd name="connsiteX27" fmla="*/ 1336160 w 1717751"/>
            <a:gd name="connsiteY27" fmla="*/ 636901 h 739977"/>
            <a:gd name="connsiteX28" fmla="*/ 1466293 w 1717751"/>
            <a:gd name="connsiteY28" fmla="*/ 581789 h 739977"/>
            <a:gd name="connsiteX29" fmla="*/ 1573084 w 1717751"/>
            <a:gd name="connsiteY29" fmla="*/ 518546 h 739977"/>
            <a:gd name="connsiteX30" fmla="*/ 1652428 w 1717751"/>
            <a:gd name="connsiteY30" fmla="*/ 449604 h 739977"/>
            <a:gd name="connsiteX31" fmla="*/ 1701275 w 1717751"/>
            <a:gd name="connsiteY31" fmla="*/ 377612 h 739977"/>
            <a:gd name="connsiteX32" fmla="*/ 1717751 w 1717751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39977"/>
            <a:gd name="connsiteX1" fmla="*/ 1701228 w 1717760"/>
            <a:gd name="connsiteY1" fmla="*/ 235553 h 739977"/>
            <a:gd name="connsiteX2" fmla="*/ 1652327 w 1717760"/>
            <a:gd name="connsiteY2" fmla="*/ 170946 h 739977"/>
            <a:gd name="connsiteX3" fmla="*/ 1572933 w 1717760"/>
            <a:gd name="connsiteY3" fmla="*/ 113997 h 739977"/>
            <a:gd name="connsiteX4" fmla="*/ 1466100 w 1717760"/>
            <a:gd name="connsiteY4" fmla="*/ 66896 h 739977"/>
            <a:gd name="connsiteX5" fmla="*/ 1335930 w 1717760"/>
            <a:gd name="connsiteY5" fmla="*/ 31451 h 739977"/>
            <a:gd name="connsiteX6" fmla="*/ 1187429 w 1717760"/>
            <a:gd name="connsiteY6" fmla="*/ 9025 h 739977"/>
            <a:gd name="connsiteX7" fmla="*/ 1026302 w 1717760"/>
            <a:gd name="connsiteY7" fmla="*/ 480 h 739977"/>
            <a:gd name="connsiteX8" fmla="*/ 858741 w 1717760"/>
            <a:gd name="connsiteY8" fmla="*/ 6144 h 739977"/>
            <a:gd name="connsiteX9" fmla="*/ 691185 w 1717760"/>
            <a:gd name="connsiteY9" fmla="*/ 25800 h 739977"/>
            <a:gd name="connsiteX10" fmla="*/ 530074 w 1717760"/>
            <a:gd name="connsiteY10" fmla="*/ 58692 h 739977"/>
            <a:gd name="connsiteX11" fmla="*/ 381599 w 1717760"/>
            <a:gd name="connsiteY11" fmla="*/ 103556 h 739977"/>
            <a:gd name="connsiteX12" fmla="*/ 251466 w 1717760"/>
            <a:gd name="connsiteY12" fmla="*/ 158668 h 739977"/>
            <a:gd name="connsiteX13" fmla="*/ 144676 w 1717760"/>
            <a:gd name="connsiteY13" fmla="*/ 221911 h 739977"/>
            <a:gd name="connsiteX14" fmla="*/ 65332 w 1717760"/>
            <a:gd name="connsiteY14" fmla="*/ 290853 h 739977"/>
            <a:gd name="connsiteX15" fmla="*/ 16484 w 1717760"/>
            <a:gd name="connsiteY15" fmla="*/ 362845 h 739977"/>
            <a:gd name="connsiteX16" fmla="*/ 9 w 1717760"/>
            <a:gd name="connsiteY16" fmla="*/ 435122 h 739977"/>
            <a:gd name="connsiteX17" fmla="*/ 16540 w 1717760"/>
            <a:gd name="connsiteY17" fmla="*/ 504904 h 739977"/>
            <a:gd name="connsiteX18" fmla="*/ 65442 w 1717760"/>
            <a:gd name="connsiteY18" fmla="*/ 569511 h 739977"/>
            <a:gd name="connsiteX19" fmla="*/ 144836 w 1717760"/>
            <a:gd name="connsiteY19" fmla="*/ 626460 h 739977"/>
            <a:gd name="connsiteX20" fmla="*/ 251669 w 1717760"/>
            <a:gd name="connsiteY20" fmla="*/ 673561 h 739977"/>
            <a:gd name="connsiteX21" fmla="*/ 381838 w 1717760"/>
            <a:gd name="connsiteY21" fmla="*/ 709007 h 739977"/>
            <a:gd name="connsiteX22" fmla="*/ 530340 w 1717760"/>
            <a:gd name="connsiteY22" fmla="*/ 731432 h 739977"/>
            <a:gd name="connsiteX23" fmla="*/ 691467 w 1717760"/>
            <a:gd name="connsiteY23" fmla="*/ 739977 h 739977"/>
            <a:gd name="connsiteX24" fmla="*/ 859028 w 1717760"/>
            <a:gd name="connsiteY24" fmla="*/ 734313 h 739977"/>
            <a:gd name="connsiteX25" fmla="*/ 1026583 w 1717760"/>
            <a:gd name="connsiteY25" fmla="*/ 714657 h 739977"/>
            <a:gd name="connsiteX26" fmla="*/ 1187694 w 1717760"/>
            <a:gd name="connsiteY26" fmla="*/ 681765 h 739977"/>
            <a:gd name="connsiteX27" fmla="*/ 1336169 w 1717760"/>
            <a:gd name="connsiteY27" fmla="*/ 636901 h 739977"/>
            <a:gd name="connsiteX28" fmla="*/ 1466302 w 1717760"/>
            <a:gd name="connsiteY28" fmla="*/ 581789 h 739977"/>
            <a:gd name="connsiteX29" fmla="*/ 1573093 w 1717760"/>
            <a:gd name="connsiteY29" fmla="*/ 518546 h 739977"/>
            <a:gd name="connsiteX30" fmla="*/ 1652437 w 1717760"/>
            <a:gd name="connsiteY30" fmla="*/ 449604 h 739977"/>
            <a:gd name="connsiteX31" fmla="*/ 1701284 w 1717760"/>
            <a:gd name="connsiteY31" fmla="*/ 377612 h 739977"/>
            <a:gd name="connsiteX32" fmla="*/ 1717760 w 1717760"/>
            <a:gd name="connsiteY32" fmla="*/ 305336 h 73997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0"/>
            <a:gd name="connsiteY0" fmla="*/ 305336 h 740457"/>
            <a:gd name="connsiteX1" fmla="*/ 1701228 w 1717760"/>
            <a:gd name="connsiteY1" fmla="*/ 235553 h 740457"/>
            <a:gd name="connsiteX2" fmla="*/ 1652327 w 1717760"/>
            <a:gd name="connsiteY2" fmla="*/ 170946 h 740457"/>
            <a:gd name="connsiteX3" fmla="*/ 1572933 w 1717760"/>
            <a:gd name="connsiteY3" fmla="*/ 113997 h 740457"/>
            <a:gd name="connsiteX4" fmla="*/ 1466100 w 1717760"/>
            <a:gd name="connsiteY4" fmla="*/ 66896 h 740457"/>
            <a:gd name="connsiteX5" fmla="*/ 1335930 w 1717760"/>
            <a:gd name="connsiteY5" fmla="*/ 31451 h 740457"/>
            <a:gd name="connsiteX6" fmla="*/ 1187429 w 1717760"/>
            <a:gd name="connsiteY6" fmla="*/ 9025 h 740457"/>
            <a:gd name="connsiteX7" fmla="*/ 1026302 w 1717760"/>
            <a:gd name="connsiteY7" fmla="*/ 480 h 740457"/>
            <a:gd name="connsiteX8" fmla="*/ 858741 w 1717760"/>
            <a:gd name="connsiteY8" fmla="*/ 6144 h 740457"/>
            <a:gd name="connsiteX9" fmla="*/ 691185 w 1717760"/>
            <a:gd name="connsiteY9" fmla="*/ 25800 h 740457"/>
            <a:gd name="connsiteX10" fmla="*/ 530074 w 1717760"/>
            <a:gd name="connsiteY10" fmla="*/ 58692 h 740457"/>
            <a:gd name="connsiteX11" fmla="*/ 381599 w 1717760"/>
            <a:gd name="connsiteY11" fmla="*/ 103556 h 740457"/>
            <a:gd name="connsiteX12" fmla="*/ 251466 w 1717760"/>
            <a:gd name="connsiteY12" fmla="*/ 158668 h 740457"/>
            <a:gd name="connsiteX13" fmla="*/ 144676 w 1717760"/>
            <a:gd name="connsiteY13" fmla="*/ 221911 h 740457"/>
            <a:gd name="connsiteX14" fmla="*/ 65332 w 1717760"/>
            <a:gd name="connsiteY14" fmla="*/ 290853 h 740457"/>
            <a:gd name="connsiteX15" fmla="*/ 16484 w 1717760"/>
            <a:gd name="connsiteY15" fmla="*/ 362845 h 740457"/>
            <a:gd name="connsiteX16" fmla="*/ 9 w 1717760"/>
            <a:gd name="connsiteY16" fmla="*/ 435122 h 740457"/>
            <a:gd name="connsiteX17" fmla="*/ 16540 w 1717760"/>
            <a:gd name="connsiteY17" fmla="*/ 504904 h 740457"/>
            <a:gd name="connsiteX18" fmla="*/ 65442 w 1717760"/>
            <a:gd name="connsiteY18" fmla="*/ 569511 h 740457"/>
            <a:gd name="connsiteX19" fmla="*/ 144836 w 1717760"/>
            <a:gd name="connsiteY19" fmla="*/ 626460 h 740457"/>
            <a:gd name="connsiteX20" fmla="*/ 251669 w 1717760"/>
            <a:gd name="connsiteY20" fmla="*/ 673561 h 740457"/>
            <a:gd name="connsiteX21" fmla="*/ 381838 w 1717760"/>
            <a:gd name="connsiteY21" fmla="*/ 709007 h 740457"/>
            <a:gd name="connsiteX22" fmla="*/ 530340 w 1717760"/>
            <a:gd name="connsiteY22" fmla="*/ 731432 h 740457"/>
            <a:gd name="connsiteX23" fmla="*/ 691467 w 1717760"/>
            <a:gd name="connsiteY23" fmla="*/ 739977 h 740457"/>
            <a:gd name="connsiteX24" fmla="*/ 859028 w 1717760"/>
            <a:gd name="connsiteY24" fmla="*/ 734313 h 740457"/>
            <a:gd name="connsiteX25" fmla="*/ 1026583 w 1717760"/>
            <a:gd name="connsiteY25" fmla="*/ 714657 h 740457"/>
            <a:gd name="connsiteX26" fmla="*/ 1187694 w 1717760"/>
            <a:gd name="connsiteY26" fmla="*/ 681765 h 740457"/>
            <a:gd name="connsiteX27" fmla="*/ 1336169 w 1717760"/>
            <a:gd name="connsiteY27" fmla="*/ 636901 h 740457"/>
            <a:gd name="connsiteX28" fmla="*/ 1466302 w 1717760"/>
            <a:gd name="connsiteY28" fmla="*/ 581789 h 740457"/>
            <a:gd name="connsiteX29" fmla="*/ 1573093 w 1717760"/>
            <a:gd name="connsiteY29" fmla="*/ 518546 h 740457"/>
            <a:gd name="connsiteX30" fmla="*/ 1652437 w 1717760"/>
            <a:gd name="connsiteY30" fmla="*/ 449604 h 740457"/>
            <a:gd name="connsiteX31" fmla="*/ 1701284 w 1717760"/>
            <a:gd name="connsiteY31" fmla="*/ 377612 h 740457"/>
            <a:gd name="connsiteX32" fmla="*/ 1717760 w 1717760"/>
            <a:gd name="connsiteY32" fmla="*/ 305336 h 740457"/>
            <a:gd name="connsiteX0" fmla="*/ 1717760 w 1717769"/>
            <a:gd name="connsiteY0" fmla="*/ 305336 h 740457"/>
            <a:gd name="connsiteX1" fmla="*/ 1701228 w 1717769"/>
            <a:gd name="connsiteY1" fmla="*/ 235553 h 740457"/>
            <a:gd name="connsiteX2" fmla="*/ 1652327 w 1717769"/>
            <a:gd name="connsiteY2" fmla="*/ 170946 h 740457"/>
            <a:gd name="connsiteX3" fmla="*/ 1572933 w 1717769"/>
            <a:gd name="connsiteY3" fmla="*/ 113997 h 740457"/>
            <a:gd name="connsiteX4" fmla="*/ 1466100 w 1717769"/>
            <a:gd name="connsiteY4" fmla="*/ 66896 h 740457"/>
            <a:gd name="connsiteX5" fmla="*/ 1335930 w 1717769"/>
            <a:gd name="connsiteY5" fmla="*/ 31451 h 740457"/>
            <a:gd name="connsiteX6" fmla="*/ 1187429 w 1717769"/>
            <a:gd name="connsiteY6" fmla="*/ 9025 h 740457"/>
            <a:gd name="connsiteX7" fmla="*/ 1026302 w 1717769"/>
            <a:gd name="connsiteY7" fmla="*/ 480 h 740457"/>
            <a:gd name="connsiteX8" fmla="*/ 858741 w 1717769"/>
            <a:gd name="connsiteY8" fmla="*/ 6144 h 740457"/>
            <a:gd name="connsiteX9" fmla="*/ 691185 w 1717769"/>
            <a:gd name="connsiteY9" fmla="*/ 25800 h 740457"/>
            <a:gd name="connsiteX10" fmla="*/ 530074 w 1717769"/>
            <a:gd name="connsiteY10" fmla="*/ 58692 h 740457"/>
            <a:gd name="connsiteX11" fmla="*/ 381599 w 1717769"/>
            <a:gd name="connsiteY11" fmla="*/ 103556 h 740457"/>
            <a:gd name="connsiteX12" fmla="*/ 251466 w 1717769"/>
            <a:gd name="connsiteY12" fmla="*/ 158668 h 740457"/>
            <a:gd name="connsiteX13" fmla="*/ 144676 w 1717769"/>
            <a:gd name="connsiteY13" fmla="*/ 221911 h 740457"/>
            <a:gd name="connsiteX14" fmla="*/ 65332 w 1717769"/>
            <a:gd name="connsiteY14" fmla="*/ 290853 h 740457"/>
            <a:gd name="connsiteX15" fmla="*/ 16484 w 1717769"/>
            <a:gd name="connsiteY15" fmla="*/ 362845 h 740457"/>
            <a:gd name="connsiteX16" fmla="*/ 9 w 1717769"/>
            <a:gd name="connsiteY16" fmla="*/ 435122 h 740457"/>
            <a:gd name="connsiteX17" fmla="*/ 16540 w 1717769"/>
            <a:gd name="connsiteY17" fmla="*/ 504904 h 740457"/>
            <a:gd name="connsiteX18" fmla="*/ 65442 w 1717769"/>
            <a:gd name="connsiteY18" fmla="*/ 569511 h 740457"/>
            <a:gd name="connsiteX19" fmla="*/ 144836 w 1717769"/>
            <a:gd name="connsiteY19" fmla="*/ 626460 h 740457"/>
            <a:gd name="connsiteX20" fmla="*/ 251669 w 1717769"/>
            <a:gd name="connsiteY20" fmla="*/ 673561 h 740457"/>
            <a:gd name="connsiteX21" fmla="*/ 381838 w 1717769"/>
            <a:gd name="connsiteY21" fmla="*/ 709007 h 740457"/>
            <a:gd name="connsiteX22" fmla="*/ 530340 w 1717769"/>
            <a:gd name="connsiteY22" fmla="*/ 731432 h 740457"/>
            <a:gd name="connsiteX23" fmla="*/ 691467 w 1717769"/>
            <a:gd name="connsiteY23" fmla="*/ 739977 h 740457"/>
            <a:gd name="connsiteX24" fmla="*/ 859028 w 1717769"/>
            <a:gd name="connsiteY24" fmla="*/ 734313 h 740457"/>
            <a:gd name="connsiteX25" fmla="*/ 1026583 w 1717769"/>
            <a:gd name="connsiteY25" fmla="*/ 714657 h 740457"/>
            <a:gd name="connsiteX26" fmla="*/ 1187694 w 1717769"/>
            <a:gd name="connsiteY26" fmla="*/ 681765 h 740457"/>
            <a:gd name="connsiteX27" fmla="*/ 1336169 w 1717769"/>
            <a:gd name="connsiteY27" fmla="*/ 636901 h 740457"/>
            <a:gd name="connsiteX28" fmla="*/ 1466302 w 1717769"/>
            <a:gd name="connsiteY28" fmla="*/ 581789 h 740457"/>
            <a:gd name="connsiteX29" fmla="*/ 1573093 w 1717769"/>
            <a:gd name="connsiteY29" fmla="*/ 518546 h 740457"/>
            <a:gd name="connsiteX30" fmla="*/ 1652437 w 1717769"/>
            <a:gd name="connsiteY30" fmla="*/ 449604 h 740457"/>
            <a:gd name="connsiteX31" fmla="*/ 1701284 w 1717769"/>
            <a:gd name="connsiteY31" fmla="*/ 377612 h 740457"/>
            <a:gd name="connsiteX32" fmla="*/ 1717760 w 1717769"/>
            <a:gd name="connsiteY32" fmla="*/ 305336 h 7404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717769" h="740457">
              <a:moveTo>
                <a:pt x="1717760" y="305336"/>
              </a:moveTo>
              <a:cubicBezTo>
                <a:pt x="1717751" y="281660"/>
                <a:pt x="1712133" y="257951"/>
                <a:pt x="1701228" y="235553"/>
              </a:cubicBezTo>
              <a:cubicBezTo>
                <a:pt x="1690323" y="213155"/>
                <a:pt x="1673710" y="191205"/>
                <a:pt x="1652327" y="170946"/>
              </a:cubicBezTo>
              <a:cubicBezTo>
                <a:pt x="1630945" y="150687"/>
                <a:pt x="1603971" y="131339"/>
                <a:pt x="1572933" y="113997"/>
              </a:cubicBezTo>
              <a:cubicBezTo>
                <a:pt x="1541895" y="96655"/>
                <a:pt x="1505600" y="80654"/>
                <a:pt x="1466100" y="66896"/>
              </a:cubicBezTo>
              <a:cubicBezTo>
                <a:pt x="1426600" y="53138"/>
                <a:pt x="1382375" y="41096"/>
                <a:pt x="1335930" y="31451"/>
              </a:cubicBezTo>
              <a:cubicBezTo>
                <a:pt x="1289485" y="21806"/>
                <a:pt x="1239034" y="14187"/>
                <a:pt x="1187429" y="9025"/>
              </a:cubicBezTo>
              <a:cubicBezTo>
                <a:pt x="1135824" y="3863"/>
                <a:pt x="1081083" y="960"/>
                <a:pt x="1026302" y="480"/>
              </a:cubicBezTo>
              <a:cubicBezTo>
                <a:pt x="971521" y="0"/>
                <a:pt x="914594" y="1924"/>
                <a:pt x="858741" y="6144"/>
              </a:cubicBezTo>
              <a:cubicBezTo>
                <a:pt x="802888" y="10364"/>
                <a:pt x="745963" y="17042"/>
                <a:pt x="691185" y="25800"/>
              </a:cubicBezTo>
              <a:cubicBezTo>
                <a:pt x="636407" y="34558"/>
                <a:pt x="581672" y="45733"/>
                <a:pt x="530074" y="58692"/>
              </a:cubicBezTo>
              <a:cubicBezTo>
                <a:pt x="478476" y="71651"/>
                <a:pt x="428034" y="86893"/>
                <a:pt x="381599" y="103556"/>
              </a:cubicBezTo>
              <a:cubicBezTo>
                <a:pt x="335164" y="120219"/>
                <a:pt x="290953" y="138942"/>
                <a:pt x="251466" y="158668"/>
              </a:cubicBezTo>
              <a:cubicBezTo>
                <a:pt x="211979" y="178394"/>
                <a:pt x="175698" y="199880"/>
                <a:pt x="144676" y="221911"/>
              </a:cubicBezTo>
              <a:cubicBezTo>
                <a:pt x="113654" y="243942"/>
                <a:pt x="86697" y="267364"/>
                <a:pt x="65332" y="290853"/>
              </a:cubicBezTo>
              <a:cubicBezTo>
                <a:pt x="43967" y="314342"/>
                <a:pt x="27371" y="338800"/>
                <a:pt x="16484" y="362845"/>
              </a:cubicBezTo>
              <a:cubicBezTo>
                <a:pt x="5597" y="386890"/>
                <a:pt x="0" y="411446"/>
                <a:pt x="9" y="435122"/>
              </a:cubicBezTo>
              <a:cubicBezTo>
                <a:pt x="18" y="458798"/>
                <a:pt x="5635" y="482506"/>
                <a:pt x="16540" y="504904"/>
              </a:cubicBezTo>
              <a:cubicBezTo>
                <a:pt x="27445" y="527302"/>
                <a:pt x="44059" y="549252"/>
                <a:pt x="65442" y="569511"/>
              </a:cubicBezTo>
              <a:cubicBezTo>
                <a:pt x="86825" y="589770"/>
                <a:pt x="113798" y="609118"/>
                <a:pt x="144836" y="626460"/>
              </a:cubicBezTo>
              <a:cubicBezTo>
                <a:pt x="175874" y="643802"/>
                <a:pt x="212169" y="659803"/>
                <a:pt x="251669" y="673561"/>
              </a:cubicBezTo>
              <a:cubicBezTo>
                <a:pt x="291169" y="687319"/>
                <a:pt x="335393" y="699362"/>
                <a:pt x="381838" y="709007"/>
              </a:cubicBezTo>
              <a:cubicBezTo>
                <a:pt x="428283" y="718652"/>
                <a:pt x="478735" y="726270"/>
                <a:pt x="530340" y="731432"/>
              </a:cubicBezTo>
              <a:cubicBezTo>
                <a:pt x="581945" y="736594"/>
                <a:pt x="636686" y="739497"/>
                <a:pt x="691467" y="739977"/>
              </a:cubicBezTo>
              <a:cubicBezTo>
                <a:pt x="746248" y="740457"/>
                <a:pt x="803175" y="738533"/>
                <a:pt x="859028" y="734313"/>
              </a:cubicBezTo>
              <a:cubicBezTo>
                <a:pt x="914881" y="730093"/>
                <a:pt x="971805" y="723415"/>
                <a:pt x="1026583" y="714657"/>
              </a:cubicBezTo>
              <a:cubicBezTo>
                <a:pt x="1081361" y="705899"/>
                <a:pt x="1136096" y="694724"/>
                <a:pt x="1187694" y="681765"/>
              </a:cubicBezTo>
              <a:cubicBezTo>
                <a:pt x="1239292" y="668806"/>
                <a:pt x="1289734" y="653564"/>
                <a:pt x="1336169" y="636901"/>
              </a:cubicBezTo>
              <a:cubicBezTo>
                <a:pt x="1382604" y="620238"/>
                <a:pt x="1426815" y="601515"/>
                <a:pt x="1466302" y="581789"/>
              </a:cubicBezTo>
              <a:cubicBezTo>
                <a:pt x="1505789" y="562063"/>
                <a:pt x="1542071" y="540577"/>
                <a:pt x="1573093" y="518546"/>
              </a:cubicBezTo>
              <a:cubicBezTo>
                <a:pt x="1604116" y="496515"/>
                <a:pt x="1631072" y="473093"/>
                <a:pt x="1652437" y="449604"/>
              </a:cubicBezTo>
              <a:cubicBezTo>
                <a:pt x="1673802" y="426115"/>
                <a:pt x="1690397" y="401657"/>
                <a:pt x="1701284" y="377612"/>
              </a:cubicBezTo>
              <a:cubicBezTo>
                <a:pt x="1712171" y="353567"/>
                <a:pt x="1717769" y="329012"/>
                <a:pt x="1717760" y="30533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0.54145</cdr:x>
      <cdr:y>0.47485</cdr:y>
    </cdr:from>
    <cdr:to>
      <cdr:x>0.62743</cdr:x>
      <cdr:y>0.52513</cdr:y>
    </cdr:to>
    <cdr:sp macro="" textlink="">
      <cdr:nvSpPr>
        <cdr:cNvPr id="32" name="PlotDat4_61|1~33_1"/>
        <cdr:cNvSpPr/>
      </cdr:nvSpPr>
      <cdr:spPr>
        <a:xfrm xmlns:a="http://schemas.openxmlformats.org/drawingml/2006/main">
          <a:off x="4684809" y="2980252"/>
          <a:ext cx="743957" cy="315618"/>
        </a:xfrm>
        <a:custGeom xmlns:a="http://schemas.openxmlformats.org/drawingml/2006/main">
          <a:avLst/>
          <a:gdLst>
            <a:gd name="connsiteX0" fmla="*/ 743948 w 743948"/>
            <a:gd name="connsiteY0" fmla="*/ 125796 h 315464"/>
            <a:gd name="connsiteX1" fmla="*/ 736787 w 743948"/>
            <a:gd name="connsiteY1" fmla="*/ 96275 h 315464"/>
            <a:gd name="connsiteX2" fmla="*/ 715607 w 743948"/>
            <a:gd name="connsiteY2" fmla="*/ 69114 h 315464"/>
            <a:gd name="connsiteX3" fmla="*/ 681221 w 743948"/>
            <a:gd name="connsiteY3" fmla="*/ 45360 h 315464"/>
            <a:gd name="connsiteX4" fmla="*/ 634950 w 743948"/>
            <a:gd name="connsiteY4" fmla="*/ 25923 h 315464"/>
            <a:gd name="connsiteX5" fmla="*/ 578574 w 743948"/>
            <a:gd name="connsiteY5" fmla="*/ 11553 h 315464"/>
            <a:gd name="connsiteX6" fmla="*/ 514258 w 743948"/>
            <a:gd name="connsiteY6" fmla="*/ 2800 h 315464"/>
            <a:gd name="connsiteX7" fmla="*/ 444475 w 743948"/>
            <a:gd name="connsiteY7" fmla="*/ 0 h 315464"/>
            <a:gd name="connsiteX8" fmla="*/ 371905 w 743948"/>
            <a:gd name="connsiteY8" fmla="*/ 3263 h 315464"/>
            <a:gd name="connsiteX9" fmla="*/ 299337 w 743948"/>
            <a:gd name="connsiteY9" fmla="*/ 12461 h 315464"/>
            <a:gd name="connsiteX10" fmla="*/ 229562 w 743948"/>
            <a:gd name="connsiteY10" fmla="*/ 27242 h 315464"/>
            <a:gd name="connsiteX11" fmla="*/ 165259 w 743948"/>
            <a:gd name="connsiteY11" fmla="*/ 47038 h 315464"/>
            <a:gd name="connsiteX12" fmla="*/ 108899 w 743948"/>
            <a:gd name="connsiteY12" fmla="*/ 71087 h 315464"/>
            <a:gd name="connsiteX13" fmla="*/ 62650 w 743948"/>
            <a:gd name="connsiteY13" fmla="*/ 98467 h 315464"/>
            <a:gd name="connsiteX14" fmla="*/ 28288 w 743948"/>
            <a:gd name="connsiteY14" fmla="*/ 128124 h 315464"/>
            <a:gd name="connsiteX15" fmla="*/ 7133 w 743948"/>
            <a:gd name="connsiteY15" fmla="*/ 158918 h 315464"/>
            <a:gd name="connsiteX16" fmla="*/ 0 w 743948"/>
            <a:gd name="connsiteY16" fmla="*/ 189668 h 315464"/>
            <a:gd name="connsiteX17" fmla="*/ 7161 w 743948"/>
            <a:gd name="connsiteY17" fmla="*/ 219190 h 315464"/>
            <a:gd name="connsiteX18" fmla="*/ 28341 w 743948"/>
            <a:gd name="connsiteY18" fmla="*/ 246350 h 315464"/>
            <a:gd name="connsiteX19" fmla="*/ 62727 w 743948"/>
            <a:gd name="connsiteY19" fmla="*/ 270104 h 315464"/>
            <a:gd name="connsiteX20" fmla="*/ 108997 w 743948"/>
            <a:gd name="connsiteY20" fmla="*/ 289541 h 315464"/>
            <a:gd name="connsiteX21" fmla="*/ 165374 w 743948"/>
            <a:gd name="connsiteY21" fmla="*/ 303911 h 315464"/>
            <a:gd name="connsiteX22" fmla="*/ 229690 w 743948"/>
            <a:gd name="connsiteY22" fmla="*/ 312664 h 315464"/>
            <a:gd name="connsiteX23" fmla="*/ 299473 w 743948"/>
            <a:gd name="connsiteY23" fmla="*/ 315464 h 315464"/>
            <a:gd name="connsiteX24" fmla="*/ 372043 w 743948"/>
            <a:gd name="connsiteY24" fmla="*/ 312202 h 315464"/>
            <a:gd name="connsiteX25" fmla="*/ 444611 w 743948"/>
            <a:gd name="connsiteY25" fmla="*/ 303003 h 315464"/>
            <a:gd name="connsiteX26" fmla="*/ 514386 w 743948"/>
            <a:gd name="connsiteY26" fmla="*/ 288222 h 315464"/>
            <a:gd name="connsiteX27" fmla="*/ 578689 w 743948"/>
            <a:gd name="connsiteY27" fmla="*/ 268426 h 315464"/>
            <a:gd name="connsiteX28" fmla="*/ 635048 w 743948"/>
            <a:gd name="connsiteY28" fmla="*/ 244377 h 315464"/>
            <a:gd name="connsiteX29" fmla="*/ 681298 w 743948"/>
            <a:gd name="connsiteY29" fmla="*/ 216997 h 315464"/>
            <a:gd name="connsiteX30" fmla="*/ 715660 w 743948"/>
            <a:gd name="connsiteY30" fmla="*/ 187340 h 315464"/>
            <a:gd name="connsiteX31" fmla="*/ 736814 w 743948"/>
            <a:gd name="connsiteY31" fmla="*/ 156546 h 315464"/>
            <a:gd name="connsiteX32" fmla="*/ 743948 w 743948"/>
            <a:gd name="connsiteY32" fmla="*/ 125796 h 315464"/>
            <a:gd name="connsiteX0" fmla="*/ 743948 w 743948"/>
            <a:gd name="connsiteY0" fmla="*/ 125796 h 315464"/>
            <a:gd name="connsiteX1" fmla="*/ 736787 w 743948"/>
            <a:gd name="connsiteY1" fmla="*/ 96275 h 315464"/>
            <a:gd name="connsiteX2" fmla="*/ 715607 w 743948"/>
            <a:gd name="connsiteY2" fmla="*/ 69114 h 315464"/>
            <a:gd name="connsiteX3" fmla="*/ 681221 w 743948"/>
            <a:gd name="connsiteY3" fmla="*/ 45360 h 315464"/>
            <a:gd name="connsiteX4" fmla="*/ 634950 w 743948"/>
            <a:gd name="connsiteY4" fmla="*/ 25923 h 315464"/>
            <a:gd name="connsiteX5" fmla="*/ 578574 w 743948"/>
            <a:gd name="connsiteY5" fmla="*/ 11553 h 315464"/>
            <a:gd name="connsiteX6" fmla="*/ 514258 w 743948"/>
            <a:gd name="connsiteY6" fmla="*/ 2800 h 315464"/>
            <a:gd name="connsiteX7" fmla="*/ 444475 w 743948"/>
            <a:gd name="connsiteY7" fmla="*/ 0 h 315464"/>
            <a:gd name="connsiteX8" fmla="*/ 371905 w 743948"/>
            <a:gd name="connsiteY8" fmla="*/ 3263 h 315464"/>
            <a:gd name="connsiteX9" fmla="*/ 299337 w 743948"/>
            <a:gd name="connsiteY9" fmla="*/ 12461 h 315464"/>
            <a:gd name="connsiteX10" fmla="*/ 229562 w 743948"/>
            <a:gd name="connsiteY10" fmla="*/ 27242 h 315464"/>
            <a:gd name="connsiteX11" fmla="*/ 165259 w 743948"/>
            <a:gd name="connsiteY11" fmla="*/ 47038 h 315464"/>
            <a:gd name="connsiteX12" fmla="*/ 108899 w 743948"/>
            <a:gd name="connsiteY12" fmla="*/ 71087 h 315464"/>
            <a:gd name="connsiteX13" fmla="*/ 62650 w 743948"/>
            <a:gd name="connsiteY13" fmla="*/ 98467 h 315464"/>
            <a:gd name="connsiteX14" fmla="*/ 28288 w 743948"/>
            <a:gd name="connsiteY14" fmla="*/ 128124 h 315464"/>
            <a:gd name="connsiteX15" fmla="*/ 7133 w 743948"/>
            <a:gd name="connsiteY15" fmla="*/ 158918 h 315464"/>
            <a:gd name="connsiteX16" fmla="*/ 0 w 743948"/>
            <a:gd name="connsiteY16" fmla="*/ 189668 h 315464"/>
            <a:gd name="connsiteX17" fmla="*/ 7161 w 743948"/>
            <a:gd name="connsiteY17" fmla="*/ 219190 h 315464"/>
            <a:gd name="connsiteX18" fmla="*/ 28341 w 743948"/>
            <a:gd name="connsiteY18" fmla="*/ 246350 h 315464"/>
            <a:gd name="connsiteX19" fmla="*/ 62727 w 743948"/>
            <a:gd name="connsiteY19" fmla="*/ 270104 h 315464"/>
            <a:gd name="connsiteX20" fmla="*/ 108997 w 743948"/>
            <a:gd name="connsiteY20" fmla="*/ 289541 h 315464"/>
            <a:gd name="connsiteX21" fmla="*/ 165374 w 743948"/>
            <a:gd name="connsiteY21" fmla="*/ 303911 h 315464"/>
            <a:gd name="connsiteX22" fmla="*/ 229690 w 743948"/>
            <a:gd name="connsiteY22" fmla="*/ 312664 h 315464"/>
            <a:gd name="connsiteX23" fmla="*/ 299473 w 743948"/>
            <a:gd name="connsiteY23" fmla="*/ 315464 h 315464"/>
            <a:gd name="connsiteX24" fmla="*/ 372043 w 743948"/>
            <a:gd name="connsiteY24" fmla="*/ 312202 h 315464"/>
            <a:gd name="connsiteX25" fmla="*/ 444611 w 743948"/>
            <a:gd name="connsiteY25" fmla="*/ 303003 h 315464"/>
            <a:gd name="connsiteX26" fmla="*/ 514386 w 743948"/>
            <a:gd name="connsiteY26" fmla="*/ 288222 h 315464"/>
            <a:gd name="connsiteX27" fmla="*/ 578689 w 743948"/>
            <a:gd name="connsiteY27" fmla="*/ 268426 h 315464"/>
            <a:gd name="connsiteX28" fmla="*/ 635048 w 743948"/>
            <a:gd name="connsiteY28" fmla="*/ 244377 h 315464"/>
            <a:gd name="connsiteX29" fmla="*/ 681298 w 743948"/>
            <a:gd name="connsiteY29" fmla="*/ 216997 h 315464"/>
            <a:gd name="connsiteX30" fmla="*/ 715660 w 743948"/>
            <a:gd name="connsiteY30" fmla="*/ 187340 h 315464"/>
            <a:gd name="connsiteX31" fmla="*/ 736814 w 743948"/>
            <a:gd name="connsiteY31" fmla="*/ 156546 h 315464"/>
            <a:gd name="connsiteX32" fmla="*/ 743948 w 743948"/>
            <a:gd name="connsiteY32" fmla="*/ 125796 h 315464"/>
            <a:gd name="connsiteX0" fmla="*/ 743948 w 743948"/>
            <a:gd name="connsiteY0" fmla="*/ 125796 h 315464"/>
            <a:gd name="connsiteX1" fmla="*/ 736787 w 743948"/>
            <a:gd name="connsiteY1" fmla="*/ 96275 h 315464"/>
            <a:gd name="connsiteX2" fmla="*/ 715607 w 743948"/>
            <a:gd name="connsiteY2" fmla="*/ 69114 h 315464"/>
            <a:gd name="connsiteX3" fmla="*/ 681221 w 743948"/>
            <a:gd name="connsiteY3" fmla="*/ 45360 h 315464"/>
            <a:gd name="connsiteX4" fmla="*/ 634950 w 743948"/>
            <a:gd name="connsiteY4" fmla="*/ 25923 h 315464"/>
            <a:gd name="connsiteX5" fmla="*/ 578574 w 743948"/>
            <a:gd name="connsiteY5" fmla="*/ 11553 h 315464"/>
            <a:gd name="connsiteX6" fmla="*/ 514258 w 743948"/>
            <a:gd name="connsiteY6" fmla="*/ 2800 h 315464"/>
            <a:gd name="connsiteX7" fmla="*/ 444475 w 743948"/>
            <a:gd name="connsiteY7" fmla="*/ 0 h 315464"/>
            <a:gd name="connsiteX8" fmla="*/ 371905 w 743948"/>
            <a:gd name="connsiteY8" fmla="*/ 3263 h 315464"/>
            <a:gd name="connsiteX9" fmla="*/ 299337 w 743948"/>
            <a:gd name="connsiteY9" fmla="*/ 12461 h 315464"/>
            <a:gd name="connsiteX10" fmla="*/ 229562 w 743948"/>
            <a:gd name="connsiteY10" fmla="*/ 27242 h 315464"/>
            <a:gd name="connsiteX11" fmla="*/ 165259 w 743948"/>
            <a:gd name="connsiteY11" fmla="*/ 47038 h 315464"/>
            <a:gd name="connsiteX12" fmla="*/ 108899 w 743948"/>
            <a:gd name="connsiteY12" fmla="*/ 71087 h 315464"/>
            <a:gd name="connsiteX13" fmla="*/ 62650 w 743948"/>
            <a:gd name="connsiteY13" fmla="*/ 98467 h 315464"/>
            <a:gd name="connsiteX14" fmla="*/ 28288 w 743948"/>
            <a:gd name="connsiteY14" fmla="*/ 128124 h 315464"/>
            <a:gd name="connsiteX15" fmla="*/ 7133 w 743948"/>
            <a:gd name="connsiteY15" fmla="*/ 158918 h 315464"/>
            <a:gd name="connsiteX16" fmla="*/ 0 w 743948"/>
            <a:gd name="connsiteY16" fmla="*/ 189668 h 315464"/>
            <a:gd name="connsiteX17" fmla="*/ 7161 w 743948"/>
            <a:gd name="connsiteY17" fmla="*/ 219190 h 315464"/>
            <a:gd name="connsiteX18" fmla="*/ 28341 w 743948"/>
            <a:gd name="connsiteY18" fmla="*/ 246350 h 315464"/>
            <a:gd name="connsiteX19" fmla="*/ 62727 w 743948"/>
            <a:gd name="connsiteY19" fmla="*/ 270104 h 315464"/>
            <a:gd name="connsiteX20" fmla="*/ 108997 w 743948"/>
            <a:gd name="connsiteY20" fmla="*/ 289541 h 315464"/>
            <a:gd name="connsiteX21" fmla="*/ 165374 w 743948"/>
            <a:gd name="connsiteY21" fmla="*/ 303911 h 315464"/>
            <a:gd name="connsiteX22" fmla="*/ 229690 w 743948"/>
            <a:gd name="connsiteY22" fmla="*/ 312664 h 315464"/>
            <a:gd name="connsiteX23" fmla="*/ 299473 w 743948"/>
            <a:gd name="connsiteY23" fmla="*/ 315464 h 315464"/>
            <a:gd name="connsiteX24" fmla="*/ 372043 w 743948"/>
            <a:gd name="connsiteY24" fmla="*/ 312202 h 315464"/>
            <a:gd name="connsiteX25" fmla="*/ 444611 w 743948"/>
            <a:gd name="connsiteY25" fmla="*/ 303003 h 315464"/>
            <a:gd name="connsiteX26" fmla="*/ 514386 w 743948"/>
            <a:gd name="connsiteY26" fmla="*/ 288222 h 315464"/>
            <a:gd name="connsiteX27" fmla="*/ 578689 w 743948"/>
            <a:gd name="connsiteY27" fmla="*/ 268426 h 315464"/>
            <a:gd name="connsiteX28" fmla="*/ 635048 w 743948"/>
            <a:gd name="connsiteY28" fmla="*/ 244377 h 315464"/>
            <a:gd name="connsiteX29" fmla="*/ 681298 w 743948"/>
            <a:gd name="connsiteY29" fmla="*/ 216997 h 315464"/>
            <a:gd name="connsiteX30" fmla="*/ 715660 w 743948"/>
            <a:gd name="connsiteY30" fmla="*/ 187340 h 315464"/>
            <a:gd name="connsiteX31" fmla="*/ 736814 w 743948"/>
            <a:gd name="connsiteY31" fmla="*/ 156546 h 315464"/>
            <a:gd name="connsiteX32" fmla="*/ 743948 w 743948"/>
            <a:gd name="connsiteY32" fmla="*/ 125796 h 315464"/>
            <a:gd name="connsiteX0" fmla="*/ 743948 w 743948"/>
            <a:gd name="connsiteY0" fmla="*/ 125796 h 315464"/>
            <a:gd name="connsiteX1" fmla="*/ 736787 w 743948"/>
            <a:gd name="connsiteY1" fmla="*/ 96275 h 315464"/>
            <a:gd name="connsiteX2" fmla="*/ 715607 w 743948"/>
            <a:gd name="connsiteY2" fmla="*/ 69114 h 315464"/>
            <a:gd name="connsiteX3" fmla="*/ 681221 w 743948"/>
            <a:gd name="connsiteY3" fmla="*/ 45360 h 315464"/>
            <a:gd name="connsiteX4" fmla="*/ 634950 w 743948"/>
            <a:gd name="connsiteY4" fmla="*/ 25923 h 315464"/>
            <a:gd name="connsiteX5" fmla="*/ 578574 w 743948"/>
            <a:gd name="connsiteY5" fmla="*/ 11553 h 315464"/>
            <a:gd name="connsiteX6" fmla="*/ 514258 w 743948"/>
            <a:gd name="connsiteY6" fmla="*/ 2800 h 315464"/>
            <a:gd name="connsiteX7" fmla="*/ 444475 w 743948"/>
            <a:gd name="connsiteY7" fmla="*/ 0 h 315464"/>
            <a:gd name="connsiteX8" fmla="*/ 371905 w 743948"/>
            <a:gd name="connsiteY8" fmla="*/ 3263 h 315464"/>
            <a:gd name="connsiteX9" fmla="*/ 299337 w 743948"/>
            <a:gd name="connsiteY9" fmla="*/ 12461 h 315464"/>
            <a:gd name="connsiteX10" fmla="*/ 229562 w 743948"/>
            <a:gd name="connsiteY10" fmla="*/ 27242 h 315464"/>
            <a:gd name="connsiteX11" fmla="*/ 165259 w 743948"/>
            <a:gd name="connsiteY11" fmla="*/ 47038 h 315464"/>
            <a:gd name="connsiteX12" fmla="*/ 108899 w 743948"/>
            <a:gd name="connsiteY12" fmla="*/ 71087 h 315464"/>
            <a:gd name="connsiteX13" fmla="*/ 62650 w 743948"/>
            <a:gd name="connsiteY13" fmla="*/ 98467 h 315464"/>
            <a:gd name="connsiteX14" fmla="*/ 28288 w 743948"/>
            <a:gd name="connsiteY14" fmla="*/ 128124 h 315464"/>
            <a:gd name="connsiteX15" fmla="*/ 7133 w 743948"/>
            <a:gd name="connsiteY15" fmla="*/ 158918 h 315464"/>
            <a:gd name="connsiteX16" fmla="*/ 0 w 743948"/>
            <a:gd name="connsiteY16" fmla="*/ 189668 h 315464"/>
            <a:gd name="connsiteX17" fmla="*/ 7161 w 743948"/>
            <a:gd name="connsiteY17" fmla="*/ 219190 h 315464"/>
            <a:gd name="connsiteX18" fmla="*/ 28341 w 743948"/>
            <a:gd name="connsiteY18" fmla="*/ 246350 h 315464"/>
            <a:gd name="connsiteX19" fmla="*/ 62727 w 743948"/>
            <a:gd name="connsiteY19" fmla="*/ 270104 h 315464"/>
            <a:gd name="connsiteX20" fmla="*/ 108997 w 743948"/>
            <a:gd name="connsiteY20" fmla="*/ 289541 h 315464"/>
            <a:gd name="connsiteX21" fmla="*/ 165374 w 743948"/>
            <a:gd name="connsiteY21" fmla="*/ 303911 h 315464"/>
            <a:gd name="connsiteX22" fmla="*/ 229690 w 743948"/>
            <a:gd name="connsiteY22" fmla="*/ 312664 h 315464"/>
            <a:gd name="connsiteX23" fmla="*/ 299473 w 743948"/>
            <a:gd name="connsiteY23" fmla="*/ 315464 h 315464"/>
            <a:gd name="connsiteX24" fmla="*/ 372043 w 743948"/>
            <a:gd name="connsiteY24" fmla="*/ 312202 h 315464"/>
            <a:gd name="connsiteX25" fmla="*/ 444611 w 743948"/>
            <a:gd name="connsiteY25" fmla="*/ 303003 h 315464"/>
            <a:gd name="connsiteX26" fmla="*/ 514386 w 743948"/>
            <a:gd name="connsiteY26" fmla="*/ 288222 h 315464"/>
            <a:gd name="connsiteX27" fmla="*/ 578689 w 743948"/>
            <a:gd name="connsiteY27" fmla="*/ 268426 h 315464"/>
            <a:gd name="connsiteX28" fmla="*/ 635048 w 743948"/>
            <a:gd name="connsiteY28" fmla="*/ 244377 h 315464"/>
            <a:gd name="connsiteX29" fmla="*/ 681298 w 743948"/>
            <a:gd name="connsiteY29" fmla="*/ 216997 h 315464"/>
            <a:gd name="connsiteX30" fmla="*/ 715660 w 743948"/>
            <a:gd name="connsiteY30" fmla="*/ 187340 h 315464"/>
            <a:gd name="connsiteX31" fmla="*/ 736814 w 743948"/>
            <a:gd name="connsiteY31" fmla="*/ 156546 h 315464"/>
            <a:gd name="connsiteX32" fmla="*/ 743948 w 743948"/>
            <a:gd name="connsiteY32" fmla="*/ 125796 h 315464"/>
            <a:gd name="connsiteX0" fmla="*/ 743948 w 743948"/>
            <a:gd name="connsiteY0" fmla="*/ 125796 h 315464"/>
            <a:gd name="connsiteX1" fmla="*/ 736787 w 743948"/>
            <a:gd name="connsiteY1" fmla="*/ 96275 h 315464"/>
            <a:gd name="connsiteX2" fmla="*/ 715607 w 743948"/>
            <a:gd name="connsiteY2" fmla="*/ 69114 h 315464"/>
            <a:gd name="connsiteX3" fmla="*/ 681221 w 743948"/>
            <a:gd name="connsiteY3" fmla="*/ 45360 h 315464"/>
            <a:gd name="connsiteX4" fmla="*/ 634950 w 743948"/>
            <a:gd name="connsiteY4" fmla="*/ 25923 h 315464"/>
            <a:gd name="connsiteX5" fmla="*/ 578574 w 743948"/>
            <a:gd name="connsiteY5" fmla="*/ 11553 h 315464"/>
            <a:gd name="connsiteX6" fmla="*/ 514258 w 743948"/>
            <a:gd name="connsiteY6" fmla="*/ 2800 h 315464"/>
            <a:gd name="connsiteX7" fmla="*/ 444475 w 743948"/>
            <a:gd name="connsiteY7" fmla="*/ 0 h 315464"/>
            <a:gd name="connsiteX8" fmla="*/ 371905 w 743948"/>
            <a:gd name="connsiteY8" fmla="*/ 3263 h 315464"/>
            <a:gd name="connsiteX9" fmla="*/ 299337 w 743948"/>
            <a:gd name="connsiteY9" fmla="*/ 12461 h 315464"/>
            <a:gd name="connsiteX10" fmla="*/ 229562 w 743948"/>
            <a:gd name="connsiteY10" fmla="*/ 27242 h 315464"/>
            <a:gd name="connsiteX11" fmla="*/ 165259 w 743948"/>
            <a:gd name="connsiteY11" fmla="*/ 47038 h 315464"/>
            <a:gd name="connsiteX12" fmla="*/ 108899 w 743948"/>
            <a:gd name="connsiteY12" fmla="*/ 71087 h 315464"/>
            <a:gd name="connsiteX13" fmla="*/ 62650 w 743948"/>
            <a:gd name="connsiteY13" fmla="*/ 98467 h 315464"/>
            <a:gd name="connsiteX14" fmla="*/ 28288 w 743948"/>
            <a:gd name="connsiteY14" fmla="*/ 128124 h 315464"/>
            <a:gd name="connsiteX15" fmla="*/ 7133 w 743948"/>
            <a:gd name="connsiteY15" fmla="*/ 158918 h 315464"/>
            <a:gd name="connsiteX16" fmla="*/ 0 w 743948"/>
            <a:gd name="connsiteY16" fmla="*/ 189668 h 315464"/>
            <a:gd name="connsiteX17" fmla="*/ 7161 w 743948"/>
            <a:gd name="connsiteY17" fmla="*/ 219190 h 315464"/>
            <a:gd name="connsiteX18" fmla="*/ 28341 w 743948"/>
            <a:gd name="connsiteY18" fmla="*/ 246350 h 315464"/>
            <a:gd name="connsiteX19" fmla="*/ 62727 w 743948"/>
            <a:gd name="connsiteY19" fmla="*/ 270104 h 315464"/>
            <a:gd name="connsiteX20" fmla="*/ 108997 w 743948"/>
            <a:gd name="connsiteY20" fmla="*/ 289541 h 315464"/>
            <a:gd name="connsiteX21" fmla="*/ 165374 w 743948"/>
            <a:gd name="connsiteY21" fmla="*/ 303911 h 315464"/>
            <a:gd name="connsiteX22" fmla="*/ 229690 w 743948"/>
            <a:gd name="connsiteY22" fmla="*/ 312664 h 315464"/>
            <a:gd name="connsiteX23" fmla="*/ 299473 w 743948"/>
            <a:gd name="connsiteY23" fmla="*/ 315464 h 315464"/>
            <a:gd name="connsiteX24" fmla="*/ 372043 w 743948"/>
            <a:gd name="connsiteY24" fmla="*/ 312202 h 315464"/>
            <a:gd name="connsiteX25" fmla="*/ 444611 w 743948"/>
            <a:gd name="connsiteY25" fmla="*/ 303003 h 315464"/>
            <a:gd name="connsiteX26" fmla="*/ 514386 w 743948"/>
            <a:gd name="connsiteY26" fmla="*/ 288222 h 315464"/>
            <a:gd name="connsiteX27" fmla="*/ 578689 w 743948"/>
            <a:gd name="connsiteY27" fmla="*/ 268426 h 315464"/>
            <a:gd name="connsiteX28" fmla="*/ 635048 w 743948"/>
            <a:gd name="connsiteY28" fmla="*/ 244377 h 315464"/>
            <a:gd name="connsiteX29" fmla="*/ 681298 w 743948"/>
            <a:gd name="connsiteY29" fmla="*/ 216997 h 315464"/>
            <a:gd name="connsiteX30" fmla="*/ 715660 w 743948"/>
            <a:gd name="connsiteY30" fmla="*/ 187340 h 315464"/>
            <a:gd name="connsiteX31" fmla="*/ 736814 w 743948"/>
            <a:gd name="connsiteY31" fmla="*/ 156546 h 315464"/>
            <a:gd name="connsiteX32" fmla="*/ 743948 w 743948"/>
            <a:gd name="connsiteY32" fmla="*/ 125796 h 315464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48 w 743948"/>
            <a:gd name="connsiteY0" fmla="*/ 125873 h 315541"/>
            <a:gd name="connsiteX1" fmla="*/ 736787 w 743948"/>
            <a:gd name="connsiteY1" fmla="*/ 96352 h 315541"/>
            <a:gd name="connsiteX2" fmla="*/ 715607 w 743948"/>
            <a:gd name="connsiteY2" fmla="*/ 69191 h 315541"/>
            <a:gd name="connsiteX3" fmla="*/ 681221 w 743948"/>
            <a:gd name="connsiteY3" fmla="*/ 45437 h 315541"/>
            <a:gd name="connsiteX4" fmla="*/ 634950 w 743948"/>
            <a:gd name="connsiteY4" fmla="*/ 26000 h 315541"/>
            <a:gd name="connsiteX5" fmla="*/ 578574 w 743948"/>
            <a:gd name="connsiteY5" fmla="*/ 11630 h 315541"/>
            <a:gd name="connsiteX6" fmla="*/ 514258 w 743948"/>
            <a:gd name="connsiteY6" fmla="*/ 2877 h 315541"/>
            <a:gd name="connsiteX7" fmla="*/ 444475 w 743948"/>
            <a:gd name="connsiteY7" fmla="*/ 77 h 315541"/>
            <a:gd name="connsiteX8" fmla="*/ 371905 w 743948"/>
            <a:gd name="connsiteY8" fmla="*/ 3340 h 315541"/>
            <a:gd name="connsiteX9" fmla="*/ 299337 w 743948"/>
            <a:gd name="connsiteY9" fmla="*/ 12538 h 315541"/>
            <a:gd name="connsiteX10" fmla="*/ 229562 w 743948"/>
            <a:gd name="connsiteY10" fmla="*/ 27319 h 315541"/>
            <a:gd name="connsiteX11" fmla="*/ 165259 w 743948"/>
            <a:gd name="connsiteY11" fmla="*/ 47115 h 315541"/>
            <a:gd name="connsiteX12" fmla="*/ 108899 w 743948"/>
            <a:gd name="connsiteY12" fmla="*/ 71164 h 315541"/>
            <a:gd name="connsiteX13" fmla="*/ 62650 w 743948"/>
            <a:gd name="connsiteY13" fmla="*/ 98544 h 315541"/>
            <a:gd name="connsiteX14" fmla="*/ 28288 w 743948"/>
            <a:gd name="connsiteY14" fmla="*/ 128201 h 315541"/>
            <a:gd name="connsiteX15" fmla="*/ 7133 w 743948"/>
            <a:gd name="connsiteY15" fmla="*/ 158995 h 315541"/>
            <a:gd name="connsiteX16" fmla="*/ 0 w 743948"/>
            <a:gd name="connsiteY16" fmla="*/ 189745 h 315541"/>
            <a:gd name="connsiteX17" fmla="*/ 7161 w 743948"/>
            <a:gd name="connsiteY17" fmla="*/ 219267 h 315541"/>
            <a:gd name="connsiteX18" fmla="*/ 28341 w 743948"/>
            <a:gd name="connsiteY18" fmla="*/ 246427 h 315541"/>
            <a:gd name="connsiteX19" fmla="*/ 62727 w 743948"/>
            <a:gd name="connsiteY19" fmla="*/ 270181 h 315541"/>
            <a:gd name="connsiteX20" fmla="*/ 108997 w 743948"/>
            <a:gd name="connsiteY20" fmla="*/ 289618 h 315541"/>
            <a:gd name="connsiteX21" fmla="*/ 165374 w 743948"/>
            <a:gd name="connsiteY21" fmla="*/ 303988 h 315541"/>
            <a:gd name="connsiteX22" fmla="*/ 229690 w 743948"/>
            <a:gd name="connsiteY22" fmla="*/ 312741 h 315541"/>
            <a:gd name="connsiteX23" fmla="*/ 299473 w 743948"/>
            <a:gd name="connsiteY23" fmla="*/ 315541 h 315541"/>
            <a:gd name="connsiteX24" fmla="*/ 372043 w 743948"/>
            <a:gd name="connsiteY24" fmla="*/ 312279 h 315541"/>
            <a:gd name="connsiteX25" fmla="*/ 444611 w 743948"/>
            <a:gd name="connsiteY25" fmla="*/ 303080 h 315541"/>
            <a:gd name="connsiteX26" fmla="*/ 514386 w 743948"/>
            <a:gd name="connsiteY26" fmla="*/ 288299 h 315541"/>
            <a:gd name="connsiteX27" fmla="*/ 578689 w 743948"/>
            <a:gd name="connsiteY27" fmla="*/ 268503 h 315541"/>
            <a:gd name="connsiteX28" fmla="*/ 635048 w 743948"/>
            <a:gd name="connsiteY28" fmla="*/ 244454 h 315541"/>
            <a:gd name="connsiteX29" fmla="*/ 681298 w 743948"/>
            <a:gd name="connsiteY29" fmla="*/ 217074 h 315541"/>
            <a:gd name="connsiteX30" fmla="*/ 715660 w 743948"/>
            <a:gd name="connsiteY30" fmla="*/ 187417 h 315541"/>
            <a:gd name="connsiteX31" fmla="*/ 736814 w 743948"/>
            <a:gd name="connsiteY31" fmla="*/ 156623 h 315541"/>
            <a:gd name="connsiteX32" fmla="*/ 743948 w 743948"/>
            <a:gd name="connsiteY32" fmla="*/ 125873 h 315541"/>
            <a:gd name="connsiteX0" fmla="*/ 743953 w 743953"/>
            <a:gd name="connsiteY0" fmla="*/ 125873 h 315541"/>
            <a:gd name="connsiteX1" fmla="*/ 736792 w 743953"/>
            <a:gd name="connsiteY1" fmla="*/ 96352 h 315541"/>
            <a:gd name="connsiteX2" fmla="*/ 715612 w 743953"/>
            <a:gd name="connsiteY2" fmla="*/ 69191 h 315541"/>
            <a:gd name="connsiteX3" fmla="*/ 681226 w 743953"/>
            <a:gd name="connsiteY3" fmla="*/ 45437 h 315541"/>
            <a:gd name="connsiteX4" fmla="*/ 634955 w 743953"/>
            <a:gd name="connsiteY4" fmla="*/ 26000 h 315541"/>
            <a:gd name="connsiteX5" fmla="*/ 578579 w 743953"/>
            <a:gd name="connsiteY5" fmla="*/ 11630 h 315541"/>
            <a:gd name="connsiteX6" fmla="*/ 514263 w 743953"/>
            <a:gd name="connsiteY6" fmla="*/ 2877 h 315541"/>
            <a:gd name="connsiteX7" fmla="*/ 444480 w 743953"/>
            <a:gd name="connsiteY7" fmla="*/ 77 h 315541"/>
            <a:gd name="connsiteX8" fmla="*/ 371910 w 743953"/>
            <a:gd name="connsiteY8" fmla="*/ 3340 h 315541"/>
            <a:gd name="connsiteX9" fmla="*/ 299342 w 743953"/>
            <a:gd name="connsiteY9" fmla="*/ 12538 h 315541"/>
            <a:gd name="connsiteX10" fmla="*/ 229567 w 743953"/>
            <a:gd name="connsiteY10" fmla="*/ 27319 h 315541"/>
            <a:gd name="connsiteX11" fmla="*/ 165264 w 743953"/>
            <a:gd name="connsiteY11" fmla="*/ 47115 h 315541"/>
            <a:gd name="connsiteX12" fmla="*/ 108904 w 743953"/>
            <a:gd name="connsiteY12" fmla="*/ 71164 h 315541"/>
            <a:gd name="connsiteX13" fmla="*/ 62655 w 743953"/>
            <a:gd name="connsiteY13" fmla="*/ 98544 h 315541"/>
            <a:gd name="connsiteX14" fmla="*/ 28293 w 743953"/>
            <a:gd name="connsiteY14" fmla="*/ 128201 h 315541"/>
            <a:gd name="connsiteX15" fmla="*/ 7138 w 743953"/>
            <a:gd name="connsiteY15" fmla="*/ 158995 h 315541"/>
            <a:gd name="connsiteX16" fmla="*/ 5 w 743953"/>
            <a:gd name="connsiteY16" fmla="*/ 189745 h 315541"/>
            <a:gd name="connsiteX17" fmla="*/ 7166 w 743953"/>
            <a:gd name="connsiteY17" fmla="*/ 219267 h 315541"/>
            <a:gd name="connsiteX18" fmla="*/ 28346 w 743953"/>
            <a:gd name="connsiteY18" fmla="*/ 246427 h 315541"/>
            <a:gd name="connsiteX19" fmla="*/ 62732 w 743953"/>
            <a:gd name="connsiteY19" fmla="*/ 270181 h 315541"/>
            <a:gd name="connsiteX20" fmla="*/ 109002 w 743953"/>
            <a:gd name="connsiteY20" fmla="*/ 289618 h 315541"/>
            <a:gd name="connsiteX21" fmla="*/ 165379 w 743953"/>
            <a:gd name="connsiteY21" fmla="*/ 303988 h 315541"/>
            <a:gd name="connsiteX22" fmla="*/ 229695 w 743953"/>
            <a:gd name="connsiteY22" fmla="*/ 312741 h 315541"/>
            <a:gd name="connsiteX23" fmla="*/ 299478 w 743953"/>
            <a:gd name="connsiteY23" fmla="*/ 315541 h 315541"/>
            <a:gd name="connsiteX24" fmla="*/ 372048 w 743953"/>
            <a:gd name="connsiteY24" fmla="*/ 312279 h 315541"/>
            <a:gd name="connsiteX25" fmla="*/ 444616 w 743953"/>
            <a:gd name="connsiteY25" fmla="*/ 303080 h 315541"/>
            <a:gd name="connsiteX26" fmla="*/ 514391 w 743953"/>
            <a:gd name="connsiteY26" fmla="*/ 288299 h 315541"/>
            <a:gd name="connsiteX27" fmla="*/ 578694 w 743953"/>
            <a:gd name="connsiteY27" fmla="*/ 268503 h 315541"/>
            <a:gd name="connsiteX28" fmla="*/ 635053 w 743953"/>
            <a:gd name="connsiteY28" fmla="*/ 244454 h 315541"/>
            <a:gd name="connsiteX29" fmla="*/ 681303 w 743953"/>
            <a:gd name="connsiteY29" fmla="*/ 217074 h 315541"/>
            <a:gd name="connsiteX30" fmla="*/ 715665 w 743953"/>
            <a:gd name="connsiteY30" fmla="*/ 187417 h 315541"/>
            <a:gd name="connsiteX31" fmla="*/ 736819 w 743953"/>
            <a:gd name="connsiteY31" fmla="*/ 156623 h 315541"/>
            <a:gd name="connsiteX32" fmla="*/ 743953 w 743953"/>
            <a:gd name="connsiteY32" fmla="*/ 125873 h 315541"/>
            <a:gd name="connsiteX0" fmla="*/ 743953 w 743953"/>
            <a:gd name="connsiteY0" fmla="*/ 125873 h 315541"/>
            <a:gd name="connsiteX1" fmla="*/ 736792 w 743953"/>
            <a:gd name="connsiteY1" fmla="*/ 96352 h 315541"/>
            <a:gd name="connsiteX2" fmla="*/ 715612 w 743953"/>
            <a:gd name="connsiteY2" fmla="*/ 69191 h 315541"/>
            <a:gd name="connsiteX3" fmla="*/ 681226 w 743953"/>
            <a:gd name="connsiteY3" fmla="*/ 45437 h 315541"/>
            <a:gd name="connsiteX4" fmla="*/ 634955 w 743953"/>
            <a:gd name="connsiteY4" fmla="*/ 26000 h 315541"/>
            <a:gd name="connsiteX5" fmla="*/ 578579 w 743953"/>
            <a:gd name="connsiteY5" fmla="*/ 11630 h 315541"/>
            <a:gd name="connsiteX6" fmla="*/ 514263 w 743953"/>
            <a:gd name="connsiteY6" fmla="*/ 2877 h 315541"/>
            <a:gd name="connsiteX7" fmla="*/ 444480 w 743953"/>
            <a:gd name="connsiteY7" fmla="*/ 77 h 315541"/>
            <a:gd name="connsiteX8" fmla="*/ 371910 w 743953"/>
            <a:gd name="connsiteY8" fmla="*/ 3340 h 315541"/>
            <a:gd name="connsiteX9" fmla="*/ 299342 w 743953"/>
            <a:gd name="connsiteY9" fmla="*/ 12538 h 315541"/>
            <a:gd name="connsiteX10" fmla="*/ 229567 w 743953"/>
            <a:gd name="connsiteY10" fmla="*/ 27319 h 315541"/>
            <a:gd name="connsiteX11" fmla="*/ 165264 w 743953"/>
            <a:gd name="connsiteY11" fmla="*/ 47115 h 315541"/>
            <a:gd name="connsiteX12" fmla="*/ 108904 w 743953"/>
            <a:gd name="connsiteY12" fmla="*/ 71164 h 315541"/>
            <a:gd name="connsiteX13" fmla="*/ 62655 w 743953"/>
            <a:gd name="connsiteY13" fmla="*/ 98544 h 315541"/>
            <a:gd name="connsiteX14" fmla="*/ 28293 w 743953"/>
            <a:gd name="connsiteY14" fmla="*/ 128201 h 315541"/>
            <a:gd name="connsiteX15" fmla="*/ 7138 w 743953"/>
            <a:gd name="connsiteY15" fmla="*/ 158995 h 315541"/>
            <a:gd name="connsiteX16" fmla="*/ 5 w 743953"/>
            <a:gd name="connsiteY16" fmla="*/ 189745 h 315541"/>
            <a:gd name="connsiteX17" fmla="*/ 7166 w 743953"/>
            <a:gd name="connsiteY17" fmla="*/ 219267 h 315541"/>
            <a:gd name="connsiteX18" fmla="*/ 28346 w 743953"/>
            <a:gd name="connsiteY18" fmla="*/ 246427 h 315541"/>
            <a:gd name="connsiteX19" fmla="*/ 62732 w 743953"/>
            <a:gd name="connsiteY19" fmla="*/ 270181 h 315541"/>
            <a:gd name="connsiteX20" fmla="*/ 109002 w 743953"/>
            <a:gd name="connsiteY20" fmla="*/ 289618 h 315541"/>
            <a:gd name="connsiteX21" fmla="*/ 165379 w 743953"/>
            <a:gd name="connsiteY21" fmla="*/ 303988 h 315541"/>
            <a:gd name="connsiteX22" fmla="*/ 229695 w 743953"/>
            <a:gd name="connsiteY22" fmla="*/ 312741 h 315541"/>
            <a:gd name="connsiteX23" fmla="*/ 299478 w 743953"/>
            <a:gd name="connsiteY23" fmla="*/ 315541 h 315541"/>
            <a:gd name="connsiteX24" fmla="*/ 372048 w 743953"/>
            <a:gd name="connsiteY24" fmla="*/ 312279 h 315541"/>
            <a:gd name="connsiteX25" fmla="*/ 444616 w 743953"/>
            <a:gd name="connsiteY25" fmla="*/ 303080 h 315541"/>
            <a:gd name="connsiteX26" fmla="*/ 514391 w 743953"/>
            <a:gd name="connsiteY26" fmla="*/ 288299 h 315541"/>
            <a:gd name="connsiteX27" fmla="*/ 578694 w 743953"/>
            <a:gd name="connsiteY27" fmla="*/ 268503 h 315541"/>
            <a:gd name="connsiteX28" fmla="*/ 635053 w 743953"/>
            <a:gd name="connsiteY28" fmla="*/ 244454 h 315541"/>
            <a:gd name="connsiteX29" fmla="*/ 681303 w 743953"/>
            <a:gd name="connsiteY29" fmla="*/ 217074 h 315541"/>
            <a:gd name="connsiteX30" fmla="*/ 715665 w 743953"/>
            <a:gd name="connsiteY30" fmla="*/ 187417 h 315541"/>
            <a:gd name="connsiteX31" fmla="*/ 736819 w 743953"/>
            <a:gd name="connsiteY31" fmla="*/ 156623 h 315541"/>
            <a:gd name="connsiteX32" fmla="*/ 743953 w 743953"/>
            <a:gd name="connsiteY32" fmla="*/ 125873 h 315541"/>
            <a:gd name="connsiteX0" fmla="*/ 743953 w 743953"/>
            <a:gd name="connsiteY0" fmla="*/ 125873 h 315541"/>
            <a:gd name="connsiteX1" fmla="*/ 736792 w 743953"/>
            <a:gd name="connsiteY1" fmla="*/ 96352 h 315541"/>
            <a:gd name="connsiteX2" fmla="*/ 715612 w 743953"/>
            <a:gd name="connsiteY2" fmla="*/ 69191 h 315541"/>
            <a:gd name="connsiteX3" fmla="*/ 681226 w 743953"/>
            <a:gd name="connsiteY3" fmla="*/ 45437 h 315541"/>
            <a:gd name="connsiteX4" fmla="*/ 634955 w 743953"/>
            <a:gd name="connsiteY4" fmla="*/ 26000 h 315541"/>
            <a:gd name="connsiteX5" fmla="*/ 578579 w 743953"/>
            <a:gd name="connsiteY5" fmla="*/ 11630 h 315541"/>
            <a:gd name="connsiteX6" fmla="*/ 514263 w 743953"/>
            <a:gd name="connsiteY6" fmla="*/ 2877 h 315541"/>
            <a:gd name="connsiteX7" fmla="*/ 444480 w 743953"/>
            <a:gd name="connsiteY7" fmla="*/ 77 h 315541"/>
            <a:gd name="connsiteX8" fmla="*/ 371910 w 743953"/>
            <a:gd name="connsiteY8" fmla="*/ 3340 h 315541"/>
            <a:gd name="connsiteX9" fmla="*/ 299342 w 743953"/>
            <a:gd name="connsiteY9" fmla="*/ 12538 h 315541"/>
            <a:gd name="connsiteX10" fmla="*/ 229567 w 743953"/>
            <a:gd name="connsiteY10" fmla="*/ 27319 h 315541"/>
            <a:gd name="connsiteX11" fmla="*/ 165264 w 743953"/>
            <a:gd name="connsiteY11" fmla="*/ 47115 h 315541"/>
            <a:gd name="connsiteX12" fmla="*/ 108904 w 743953"/>
            <a:gd name="connsiteY12" fmla="*/ 71164 h 315541"/>
            <a:gd name="connsiteX13" fmla="*/ 62655 w 743953"/>
            <a:gd name="connsiteY13" fmla="*/ 98544 h 315541"/>
            <a:gd name="connsiteX14" fmla="*/ 28293 w 743953"/>
            <a:gd name="connsiteY14" fmla="*/ 128201 h 315541"/>
            <a:gd name="connsiteX15" fmla="*/ 7138 w 743953"/>
            <a:gd name="connsiteY15" fmla="*/ 158995 h 315541"/>
            <a:gd name="connsiteX16" fmla="*/ 5 w 743953"/>
            <a:gd name="connsiteY16" fmla="*/ 189745 h 315541"/>
            <a:gd name="connsiteX17" fmla="*/ 7166 w 743953"/>
            <a:gd name="connsiteY17" fmla="*/ 219267 h 315541"/>
            <a:gd name="connsiteX18" fmla="*/ 28346 w 743953"/>
            <a:gd name="connsiteY18" fmla="*/ 246427 h 315541"/>
            <a:gd name="connsiteX19" fmla="*/ 62732 w 743953"/>
            <a:gd name="connsiteY19" fmla="*/ 270181 h 315541"/>
            <a:gd name="connsiteX20" fmla="*/ 109002 w 743953"/>
            <a:gd name="connsiteY20" fmla="*/ 289618 h 315541"/>
            <a:gd name="connsiteX21" fmla="*/ 165379 w 743953"/>
            <a:gd name="connsiteY21" fmla="*/ 303988 h 315541"/>
            <a:gd name="connsiteX22" fmla="*/ 229695 w 743953"/>
            <a:gd name="connsiteY22" fmla="*/ 312741 h 315541"/>
            <a:gd name="connsiteX23" fmla="*/ 299478 w 743953"/>
            <a:gd name="connsiteY23" fmla="*/ 315541 h 315541"/>
            <a:gd name="connsiteX24" fmla="*/ 372048 w 743953"/>
            <a:gd name="connsiteY24" fmla="*/ 312279 h 315541"/>
            <a:gd name="connsiteX25" fmla="*/ 444616 w 743953"/>
            <a:gd name="connsiteY25" fmla="*/ 303080 h 315541"/>
            <a:gd name="connsiteX26" fmla="*/ 514391 w 743953"/>
            <a:gd name="connsiteY26" fmla="*/ 288299 h 315541"/>
            <a:gd name="connsiteX27" fmla="*/ 578694 w 743953"/>
            <a:gd name="connsiteY27" fmla="*/ 268503 h 315541"/>
            <a:gd name="connsiteX28" fmla="*/ 635053 w 743953"/>
            <a:gd name="connsiteY28" fmla="*/ 244454 h 315541"/>
            <a:gd name="connsiteX29" fmla="*/ 681303 w 743953"/>
            <a:gd name="connsiteY29" fmla="*/ 217074 h 315541"/>
            <a:gd name="connsiteX30" fmla="*/ 715665 w 743953"/>
            <a:gd name="connsiteY30" fmla="*/ 187417 h 315541"/>
            <a:gd name="connsiteX31" fmla="*/ 736819 w 743953"/>
            <a:gd name="connsiteY31" fmla="*/ 156623 h 315541"/>
            <a:gd name="connsiteX32" fmla="*/ 743953 w 743953"/>
            <a:gd name="connsiteY32" fmla="*/ 125873 h 315541"/>
            <a:gd name="connsiteX0" fmla="*/ 743953 w 743953"/>
            <a:gd name="connsiteY0" fmla="*/ 125873 h 315541"/>
            <a:gd name="connsiteX1" fmla="*/ 736792 w 743953"/>
            <a:gd name="connsiteY1" fmla="*/ 96352 h 315541"/>
            <a:gd name="connsiteX2" fmla="*/ 715612 w 743953"/>
            <a:gd name="connsiteY2" fmla="*/ 69191 h 315541"/>
            <a:gd name="connsiteX3" fmla="*/ 681226 w 743953"/>
            <a:gd name="connsiteY3" fmla="*/ 45437 h 315541"/>
            <a:gd name="connsiteX4" fmla="*/ 634955 w 743953"/>
            <a:gd name="connsiteY4" fmla="*/ 26000 h 315541"/>
            <a:gd name="connsiteX5" fmla="*/ 578579 w 743953"/>
            <a:gd name="connsiteY5" fmla="*/ 11630 h 315541"/>
            <a:gd name="connsiteX6" fmla="*/ 514263 w 743953"/>
            <a:gd name="connsiteY6" fmla="*/ 2877 h 315541"/>
            <a:gd name="connsiteX7" fmla="*/ 444480 w 743953"/>
            <a:gd name="connsiteY7" fmla="*/ 77 h 315541"/>
            <a:gd name="connsiteX8" fmla="*/ 371910 w 743953"/>
            <a:gd name="connsiteY8" fmla="*/ 3340 h 315541"/>
            <a:gd name="connsiteX9" fmla="*/ 299342 w 743953"/>
            <a:gd name="connsiteY9" fmla="*/ 12538 h 315541"/>
            <a:gd name="connsiteX10" fmla="*/ 229567 w 743953"/>
            <a:gd name="connsiteY10" fmla="*/ 27319 h 315541"/>
            <a:gd name="connsiteX11" fmla="*/ 165264 w 743953"/>
            <a:gd name="connsiteY11" fmla="*/ 47115 h 315541"/>
            <a:gd name="connsiteX12" fmla="*/ 108904 w 743953"/>
            <a:gd name="connsiteY12" fmla="*/ 71164 h 315541"/>
            <a:gd name="connsiteX13" fmla="*/ 62655 w 743953"/>
            <a:gd name="connsiteY13" fmla="*/ 98544 h 315541"/>
            <a:gd name="connsiteX14" fmla="*/ 28293 w 743953"/>
            <a:gd name="connsiteY14" fmla="*/ 128201 h 315541"/>
            <a:gd name="connsiteX15" fmla="*/ 7138 w 743953"/>
            <a:gd name="connsiteY15" fmla="*/ 158995 h 315541"/>
            <a:gd name="connsiteX16" fmla="*/ 5 w 743953"/>
            <a:gd name="connsiteY16" fmla="*/ 189745 h 315541"/>
            <a:gd name="connsiteX17" fmla="*/ 7166 w 743953"/>
            <a:gd name="connsiteY17" fmla="*/ 219267 h 315541"/>
            <a:gd name="connsiteX18" fmla="*/ 28346 w 743953"/>
            <a:gd name="connsiteY18" fmla="*/ 246427 h 315541"/>
            <a:gd name="connsiteX19" fmla="*/ 62732 w 743953"/>
            <a:gd name="connsiteY19" fmla="*/ 270181 h 315541"/>
            <a:gd name="connsiteX20" fmla="*/ 109002 w 743953"/>
            <a:gd name="connsiteY20" fmla="*/ 289618 h 315541"/>
            <a:gd name="connsiteX21" fmla="*/ 165379 w 743953"/>
            <a:gd name="connsiteY21" fmla="*/ 303988 h 315541"/>
            <a:gd name="connsiteX22" fmla="*/ 229695 w 743953"/>
            <a:gd name="connsiteY22" fmla="*/ 312741 h 315541"/>
            <a:gd name="connsiteX23" fmla="*/ 299478 w 743953"/>
            <a:gd name="connsiteY23" fmla="*/ 315541 h 315541"/>
            <a:gd name="connsiteX24" fmla="*/ 372048 w 743953"/>
            <a:gd name="connsiteY24" fmla="*/ 312279 h 315541"/>
            <a:gd name="connsiteX25" fmla="*/ 444616 w 743953"/>
            <a:gd name="connsiteY25" fmla="*/ 303080 h 315541"/>
            <a:gd name="connsiteX26" fmla="*/ 514391 w 743953"/>
            <a:gd name="connsiteY26" fmla="*/ 288299 h 315541"/>
            <a:gd name="connsiteX27" fmla="*/ 578694 w 743953"/>
            <a:gd name="connsiteY27" fmla="*/ 268503 h 315541"/>
            <a:gd name="connsiteX28" fmla="*/ 635053 w 743953"/>
            <a:gd name="connsiteY28" fmla="*/ 244454 h 315541"/>
            <a:gd name="connsiteX29" fmla="*/ 681303 w 743953"/>
            <a:gd name="connsiteY29" fmla="*/ 217074 h 315541"/>
            <a:gd name="connsiteX30" fmla="*/ 715665 w 743953"/>
            <a:gd name="connsiteY30" fmla="*/ 187417 h 315541"/>
            <a:gd name="connsiteX31" fmla="*/ 736819 w 743953"/>
            <a:gd name="connsiteY31" fmla="*/ 156623 h 315541"/>
            <a:gd name="connsiteX32" fmla="*/ 743953 w 743953"/>
            <a:gd name="connsiteY32" fmla="*/ 125873 h 315541"/>
            <a:gd name="connsiteX0" fmla="*/ 743953 w 743953"/>
            <a:gd name="connsiteY0" fmla="*/ 125873 h 315541"/>
            <a:gd name="connsiteX1" fmla="*/ 736792 w 743953"/>
            <a:gd name="connsiteY1" fmla="*/ 96352 h 315541"/>
            <a:gd name="connsiteX2" fmla="*/ 715612 w 743953"/>
            <a:gd name="connsiteY2" fmla="*/ 69191 h 315541"/>
            <a:gd name="connsiteX3" fmla="*/ 681226 w 743953"/>
            <a:gd name="connsiteY3" fmla="*/ 45437 h 315541"/>
            <a:gd name="connsiteX4" fmla="*/ 634955 w 743953"/>
            <a:gd name="connsiteY4" fmla="*/ 26000 h 315541"/>
            <a:gd name="connsiteX5" fmla="*/ 578579 w 743953"/>
            <a:gd name="connsiteY5" fmla="*/ 11630 h 315541"/>
            <a:gd name="connsiteX6" fmla="*/ 514263 w 743953"/>
            <a:gd name="connsiteY6" fmla="*/ 2877 h 315541"/>
            <a:gd name="connsiteX7" fmla="*/ 444480 w 743953"/>
            <a:gd name="connsiteY7" fmla="*/ 77 h 315541"/>
            <a:gd name="connsiteX8" fmla="*/ 371910 w 743953"/>
            <a:gd name="connsiteY8" fmla="*/ 3340 h 315541"/>
            <a:gd name="connsiteX9" fmla="*/ 299342 w 743953"/>
            <a:gd name="connsiteY9" fmla="*/ 12538 h 315541"/>
            <a:gd name="connsiteX10" fmla="*/ 229567 w 743953"/>
            <a:gd name="connsiteY10" fmla="*/ 27319 h 315541"/>
            <a:gd name="connsiteX11" fmla="*/ 165264 w 743953"/>
            <a:gd name="connsiteY11" fmla="*/ 47115 h 315541"/>
            <a:gd name="connsiteX12" fmla="*/ 108904 w 743953"/>
            <a:gd name="connsiteY12" fmla="*/ 71164 h 315541"/>
            <a:gd name="connsiteX13" fmla="*/ 62655 w 743953"/>
            <a:gd name="connsiteY13" fmla="*/ 98544 h 315541"/>
            <a:gd name="connsiteX14" fmla="*/ 28293 w 743953"/>
            <a:gd name="connsiteY14" fmla="*/ 128201 h 315541"/>
            <a:gd name="connsiteX15" fmla="*/ 7138 w 743953"/>
            <a:gd name="connsiteY15" fmla="*/ 158995 h 315541"/>
            <a:gd name="connsiteX16" fmla="*/ 5 w 743953"/>
            <a:gd name="connsiteY16" fmla="*/ 189745 h 315541"/>
            <a:gd name="connsiteX17" fmla="*/ 7166 w 743953"/>
            <a:gd name="connsiteY17" fmla="*/ 219267 h 315541"/>
            <a:gd name="connsiteX18" fmla="*/ 28346 w 743953"/>
            <a:gd name="connsiteY18" fmla="*/ 246427 h 315541"/>
            <a:gd name="connsiteX19" fmla="*/ 62732 w 743953"/>
            <a:gd name="connsiteY19" fmla="*/ 270181 h 315541"/>
            <a:gd name="connsiteX20" fmla="*/ 109002 w 743953"/>
            <a:gd name="connsiteY20" fmla="*/ 289618 h 315541"/>
            <a:gd name="connsiteX21" fmla="*/ 165379 w 743953"/>
            <a:gd name="connsiteY21" fmla="*/ 303988 h 315541"/>
            <a:gd name="connsiteX22" fmla="*/ 229695 w 743953"/>
            <a:gd name="connsiteY22" fmla="*/ 312741 h 315541"/>
            <a:gd name="connsiteX23" fmla="*/ 299478 w 743953"/>
            <a:gd name="connsiteY23" fmla="*/ 315541 h 315541"/>
            <a:gd name="connsiteX24" fmla="*/ 372048 w 743953"/>
            <a:gd name="connsiteY24" fmla="*/ 312279 h 315541"/>
            <a:gd name="connsiteX25" fmla="*/ 444616 w 743953"/>
            <a:gd name="connsiteY25" fmla="*/ 303080 h 315541"/>
            <a:gd name="connsiteX26" fmla="*/ 514391 w 743953"/>
            <a:gd name="connsiteY26" fmla="*/ 288299 h 315541"/>
            <a:gd name="connsiteX27" fmla="*/ 578694 w 743953"/>
            <a:gd name="connsiteY27" fmla="*/ 268503 h 315541"/>
            <a:gd name="connsiteX28" fmla="*/ 635053 w 743953"/>
            <a:gd name="connsiteY28" fmla="*/ 244454 h 315541"/>
            <a:gd name="connsiteX29" fmla="*/ 681303 w 743953"/>
            <a:gd name="connsiteY29" fmla="*/ 217074 h 315541"/>
            <a:gd name="connsiteX30" fmla="*/ 715665 w 743953"/>
            <a:gd name="connsiteY30" fmla="*/ 187417 h 315541"/>
            <a:gd name="connsiteX31" fmla="*/ 736819 w 743953"/>
            <a:gd name="connsiteY31" fmla="*/ 156623 h 315541"/>
            <a:gd name="connsiteX32" fmla="*/ 743953 w 743953"/>
            <a:gd name="connsiteY32" fmla="*/ 125873 h 315541"/>
            <a:gd name="connsiteX0" fmla="*/ 743953 w 743953"/>
            <a:gd name="connsiteY0" fmla="*/ 125873 h 315541"/>
            <a:gd name="connsiteX1" fmla="*/ 736792 w 743953"/>
            <a:gd name="connsiteY1" fmla="*/ 96352 h 315541"/>
            <a:gd name="connsiteX2" fmla="*/ 715612 w 743953"/>
            <a:gd name="connsiteY2" fmla="*/ 69191 h 315541"/>
            <a:gd name="connsiteX3" fmla="*/ 681226 w 743953"/>
            <a:gd name="connsiteY3" fmla="*/ 45437 h 315541"/>
            <a:gd name="connsiteX4" fmla="*/ 634955 w 743953"/>
            <a:gd name="connsiteY4" fmla="*/ 26000 h 315541"/>
            <a:gd name="connsiteX5" fmla="*/ 578579 w 743953"/>
            <a:gd name="connsiteY5" fmla="*/ 11630 h 315541"/>
            <a:gd name="connsiteX6" fmla="*/ 514263 w 743953"/>
            <a:gd name="connsiteY6" fmla="*/ 2877 h 315541"/>
            <a:gd name="connsiteX7" fmla="*/ 444480 w 743953"/>
            <a:gd name="connsiteY7" fmla="*/ 77 h 315541"/>
            <a:gd name="connsiteX8" fmla="*/ 371910 w 743953"/>
            <a:gd name="connsiteY8" fmla="*/ 3340 h 315541"/>
            <a:gd name="connsiteX9" fmla="*/ 299342 w 743953"/>
            <a:gd name="connsiteY9" fmla="*/ 12538 h 315541"/>
            <a:gd name="connsiteX10" fmla="*/ 229567 w 743953"/>
            <a:gd name="connsiteY10" fmla="*/ 27319 h 315541"/>
            <a:gd name="connsiteX11" fmla="*/ 165264 w 743953"/>
            <a:gd name="connsiteY11" fmla="*/ 47115 h 315541"/>
            <a:gd name="connsiteX12" fmla="*/ 108904 w 743953"/>
            <a:gd name="connsiteY12" fmla="*/ 71164 h 315541"/>
            <a:gd name="connsiteX13" fmla="*/ 62655 w 743953"/>
            <a:gd name="connsiteY13" fmla="*/ 98544 h 315541"/>
            <a:gd name="connsiteX14" fmla="*/ 28293 w 743953"/>
            <a:gd name="connsiteY14" fmla="*/ 128201 h 315541"/>
            <a:gd name="connsiteX15" fmla="*/ 7138 w 743953"/>
            <a:gd name="connsiteY15" fmla="*/ 158995 h 315541"/>
            <a:gd name="connsiteX16" fmla="*/ 5 w 743953"/>
            <a:gd name="connsiteY16" fmla="*/ 189745 h 315541"/>
            <a:gd name="connsiteX17" fmla="*/ 7166 w 743953"/>
            <a:gd name="connsiteY17" fmla="*/ 219267 h 315541"/>
            <a:gd name="connsiteX18" fmla="*/ 28346 w 743953"/>
            <a:gd name="connsiteY18" fmla="*/ 246427 h 315541"/>
            <a:gd name="connsiteX19" fmla="*/ 62732 w 743953"/>
            <a:gd name="connsiteY19" fmla="*/ 270181 h 315541"/>
            <a:gd name="connsiteX20" fmla="*/ 109002 w 743953"/>
            <a:gd name="connsiteY20" fmla="*/ 289618 h 315541"/>
            <a:gd name="connsiteX21" fmla="*/ 165379 w 743953"/>
            <a:gd name="connsiteY21" fmla="*/ 303988 h 315541"/>
            <a:gd name="connsiteX22" fmla="*/ 229695 w 743953"/>
            <a:gd name="connsiteY22" fmla="*/ 312741 h 315541"/>
            <a:gd name="connsiteX23" fmla="*/ 299478 w 743953"/>
            <a:gd name="connsiteY23" fmla="*/ 315541 h 315541"/>
            <a:gd name="connsiteX24" fmla="*/ 372048 w 743953"/>
            <a:gd name="connsiteY24" fmla="*/ 312279 h 315541"/>
            <a:gd name="connsiteX25" fmla="*/ 444616 w 743953"/>
            <a:gd name="connsiteY25" fmla="*/ 303080 h 315541"/>
            <a:gd name="connsiteX26" fmla="*/ 514391 w 743953"/>
            <a:gd name="connsiteY26" fmla="*/ 288299 h 315541"/>
            <a:gd name="connsiteX27" fmla="*/ 578694 w 743953"/>
            <a:gd name="connsiteY27" fmla="*/ 268503 h 315541"/>
            <a:gd name="connsiteX28" fmla="*/ 635053 w 743953"/>
            <a:gd name="connsiteY28" fmla="*/ 244454 h 315541"/>
            <a:gd name="connsiteX29" fmla="*/ 681303 w 743953"/>
            <a:gd name="connsiteY29" fmla="*/ 217074 h 315541"/>
            <a:gd name="connsiteX30" fmla="*/ 715665 w 743953"/>
            <a:gd name="connsiteY30" fmla="*/ 187417 h 315541"/>
            <a:gd name="connsiteX31" fmla="*/ 736819 w 743953"/>
            <a:gd name="connsiteY31" fmla="*/ 156623 h 315541"/>
            <a:gd name="connsiteX32" fmla="*/ 743953 w 743953"/>
            <a:gd name="connsiteY32" fmla="*/ 125873 h 315541"/>
            <a:gd name="connsiteX0" fmla="*/ 743953 w 743953"/>
            <a:gd name="connsiteY0" fmla="*/ 125873 h 315541"/>
            <a:gd name="connsiteX1" fmla="*/ 736792 w 743953"/>
            <a:gd name="connsiteY1" fmla="*/ 96352 h 315541"/>
            <a:gd name="connsiteX2" fmla="*/ 715612 w 743953"/>
            <a:gd name="connsiteY2" fmla="*/ 69191 h 315541"/>
            <a:gd name="connsiteX3" fmla="*/ 681226 w 743953"/>
            <a:gd name="connsiteY3" fmla="*/ 45437 h 315541"/>
            <a:gd name="connsiteX4" fmla="*/ 634955 w 743953"/>
            <a:gd name="connsiteY4" fmla="*/ 26000 h 315541"/>
            <a:gd name="connsiteX5" fmla="*/ 578579 w 743953"/>
            <a:gd name="connsiteY5" fmla="*/ 11630 h 315541"/>
            <a:gd name="connsiteX6" fmla="*/ 514263 w 743953"/>
            <a:gd name="connsiteY6" fmla="*/ 2877 h 315541"/>
            <a:gd name="connsiteX7" fmla="*/ 444480 w 743953"/>
            <a:gd name="connsiteY7" fmla="*/ 77 h 315541"/>
            <a:gd name="connsiteX8" fmla="*/ 371910 w 743953"/>
            <a:gd name="connsiteY8" fmla="*/ 3340 h 315541"/>
            <a:gd name="connsiteX9" fmla="*/ 299342 w 743953"/>
            <a:gd name="connsiteY9" fmla="*/ 12538 h 315541"/>
            <a:gd name="connsiteX10" fmla="*/ 229567 w 743953"/>
            <a:gd name="connsiteY10" fmla="*/ 27319 h 315541"/>
            <a:gd name="connsiteX11" fmla="*/ 165264 w 743953"/>
            <a:gd name="connsiteY11" fmla="*/ 47115 h 315541"/>
            <a:gd name="connsiteX12" fmla="*/ 108904 w 743953"/>
            <a:gd name="connsiteY12" fmla="*/ 71164 h 315541"/>
            <a:gd name="connsiteX13" fmla="*/ 62655 w 743953"/>
            <a:gd name="connsiteY13" fmla="*/ 98544 h 315541"/>
            <a:gd name="connsiteX14" fmla="*/ 28293 w 743953"/>
            <a:gd name="connsiteY14" fmla="*/ 128201 h 315541"/>
            <a:gd name="connsiteX15" fmla="*/ 7138 w 743953"/>
            <a:gd name="connsiteY15" fmla="*/ 158995 h 315541"/>
            <a:gd name="connsiteX16" fmla="*/ 5 w 743953"/>
            <a:gd name="connsiteY16" fmla="*/ 189745 h 315541"/>
            <a:gd name="connsiteX17" fmla="*/ 7166 w 743953"/>
            <a:gd name="connsiteY17" fmla="*/ 219267 h 315541"/>
            <a:gd name="connsiteX18" fmla="*/ 28346 w 743953"/>
            <a:gd name="connsiteY18" fmla="*/ 246427 h 315541"/>
            <a:gd name="connsiteX19" fmla="*/ 62732 w 743953"/>
            <a:gd name="connsiteY19" fmla="*/ 270181 h 315541"/>
            <a:gd name="connsiteX20" fmla="*/ 109002 w 743953"/>
            <a:gd name="connsiteY20" fmla="*/ 289618 h 315541"/>
            <a:gd name="connsiteX21" fmla="*/ 165379 w 743953"/>
            <a:gd name="connsiteY21" fmla="*/ 303988 h 315541"/>
            <a:gd name="connsiteX22" fmla="*/ 229695 w 743953"/>
            <a:gd name="connsiteY22" fmla="*/ 312741 h 315541"/>
            <a:gd name="connsiteX23" fmla="*/ 299478 w 743953"/>
            <a:gd name="connsiteY23" fmla="*/ 315541 h 315541"/>
            <a:gd name="connsiteX24" fmla="*/ 372048 w 743953"/>
            <a:gd name="connsiteY24" fmla="*/ 312279 h 315541"/>
            <a:gd name="connsiteX25" fmla="*/ 444616 w 743953"/>
            <a:gd name="connsiteY25" fmla="*/ 303080 h 315541"/>
            <a:gd name="connsiteX26" fmla="*/ 514391 w 743953"/>
            <a:gd name="connsiteY26" fmla="*/ 288299 h 315541"/>
            <a:gd name="connsiteX27" fmla="*/ 578694 w 743953"/>
            <a:gd name="connsiteY27" fmla="*/ 268503 h 315541"/>
            <a:gd name="connsiteX28" fmla="*/ 635053 w 743953"/>
            <a:gd name="connsiteY28" fmla="*/ 244454 h 315541"/>
            <a:gd name="connsiteX29" fmla="*/ 681303 w 743953"/>
            <a:gd name="connsiteY29" fmla="*/ 217074 h 315541"/>
            <a:gd name="connsiteX30" fmla="*/ 715665 w 743953"/>
            <a:gd name="connsiteY30" fmla="*/ 187417 h 315541"/>
            <a:gd name="connsiteX31" fmla="*/ 736819 w 743953"/>
            <a:gd name="connsiteY31" fmla="*/ 156623 h 315541"/>
            <a:gd name="connsiteX32" fmla="*/ 743953 w 743953"/>
            <a:gd name="connsiteY32" fmla="*/ 125873 h 315541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3"/>
            <a:gd name="connsiteY0" fmla="*/ 125873 h 315618"/>
            <a:gd name="connsiteX1" fmla="*/ 736792 w 743953"/>
            <a:gd name="connsiteY1" fmla="*/ 96352 h 315618"/>
            <a:gd name="connsiteX2" fmla="*/ 715612 w 743953"/>
            <a:gd name="connsiteY2" fmla="*/ 69191 h 315618"/>
            <a:gd name="connsiteX3" fmla="*/ 681226 w 743953"/>
            <a:gd name="connsiteY3" fmla="*/ 45437 h 315618"/>
            <a:gd name="connsiteX4" fmla="*/ 634955 w 743953"/>
            <a:gd name="connsiteY4" fmla="*/ 26000 h 315618"/>
            <a:gd name="connsiteX5" fmla="*/ 578579 w 743953"/>
            <a:gd name="connsiteY5" fmla="*/ 11630 h 315618"/>
            <a:gd name="connsiteX6" fmla="*/ 514263 w 743953"/>
            <a:gd name="connsiteY6" fmla="*/ 2877 h 315618"/>
            <a:gd name="connsiteX7" fmla="*/ 444480 w 743953"/>
            <a:gd name="connsiteY7" fmla="*/ 77 h 315618"/>
            <a:gd name="connsiteX8" fmla="*/ 371910 w 743953"/>
            <a:gd name="connsiteY8" fmla="*/ 3340 h 315618"/>
            <a:gd name="connsiteX9" fmla="*/ 299342 w 743953"/>
            <a:gd name="connsiteY9" fmla="*/ 12538 h 315618"/>
            <a:gd name="connsiteX10" fmla="*/ 229567 w 743953"/>
            <a:gd name="connsiteY10" fmla="*/ 27319 h 315618"/>
            <a:gd name="connsiteX11" fmla="*/ 165264 w 743953"/>
            <a:gd name="connsiteY11" fmla="*/ 47115 h 315618"/>
            <a:gd name="connsiteX12" fmla="*/ 108904 w 743953"/>
            <a:gd name="connsiteY12" fmla="*/ 71164 h 315618"/>
            <a:gd name="connsiteX13" fmla="*/ 62655 w 743953"/>
            <a:gd name="connsiteY13" fmla="*/ 98544 h 315618"/>
            <a:gd name="connsiteX14" fmla="*/ 28293 w 743953"/>
            <a:gd name="connsiteY14" fmla="*/ 128201 h 315618"/>
            <a:gd name="connsiteX15" fmla="*/ 7138 w 743953"/>
            <a:gd name="connsiteY15" fmla="*/ 158995 h 315618"/>
            <a:gd name="connsiteX16" fmla="*/ 5 w 743953"/>
            <a:gd name="connsiteY16" fmla="*/ 189745 h 315618"/>
            <a:gd name="connsiteX17" fmla="*/ 7166 w 743953"/>
            <a:gd name="connsiteY17" fmla="*/ 219267 h 315618"/>
            <a:gd name="connsiteX18" fmla="*/ 28346 w 743953"/>
            <a:gd name="connsiteY18" fmla="*/ 246427 h 315618"/>
            <a:gd name="connsiteX19" fmla="*/ 62732 w 743953"/>
            <a:gd name="connsiteY19" fmla="*/ 270181 h 315618"/>
            <a:gd name="connsiteX20" fmla="*/ 109002 w 743953"/>
            <a:gd name="connsiteY20" fmla="*/ 289618 h 315618"/>
            <a:gd name="connsiteX21" fmla="*/ 165379 w 743953"/>
            <a:gd name="connsiteY21" fmla="*/ 303988 h 315618"/>
            <a:gd name="connsiteX22" fmla="*/ 229695 w 743953"/>
            <a:gd name="connsiteY22" fmla="*/ 312741 h 315618"/>
            <a:gd name="connsiteX23" fmla="*/ 299478 w 743953"/>
            <a:gd name="connsiteY23" fmla="*/ 315541 h 315618"/>
            <a:gd name="connsiteX24" fmla="*/ 372048 w 743953"/>
            <a:gd name="connsiteY24" fmla="*/ 312279 h 315618"/>
            <a:gd name="connsiteX25" fmla="*/ 444616 w 743953"/>
            <a:gd name="connsiteY25" fmla="*/ 303080 h 315618"/>
            <a:gd name="connsiteX26" fmla="*/ 514391 w 743953"/>
            <a:gd name="connsiteY26" fmla="*/ 288299 h 315618"/>
            <a:gd name="connsiteX27" fmla="*/ 578694 w 743953"/>
            <a:gd name="connsiteY27" fmla="*/ 268503 h 315618"/>
            <a:gd name="connsiteX28" fmla="*/ 635053 w 743953"/>
            <a:gd name="connsiteY28" fmla="*/ 244454 h 315618"/>
            <a:gd name="connsiteX29" fmla="*/ 681303 w 743953"/>
            <a:gd name="connsiteY29" fmla="*/ 217074 h 315618"/>
            <a:gd name="connsiteX30" fmla="*/ 715665 w 743953"/>
            <a:gd name="connsiteY30" fmla="*/ 187417 h 315618"/>
            <a:gd name="connsiteX31" fmla="*/ 736819 w 743953"/>
            <a:gd name="connsiteY31" fmla="*/ 156623 h 315618"/>
            <a:gd name="connsiteX32" fmla="*/ 743953 w 743953"/>
            <a:gd name="connsiteY32" fmla="*/ 125873 h 315618"/>
            <a:gd name="connsiteX0" fmla="*/ 743953 w 743957"/>
            <a:gd name="connsiteY0" fmla="*/ 125873 h 315618"/>
            <a:gd name="connsiteX1" fmla="*/ 736792 w 743957"/>
            <a:gd name="connsiteY1" fmla="*/ 96352 h 315618"/>
            <a:gd name="connsiteX2" fmla="*/ 715612 w 743957"/>
            <a:gd name="connsiteY2" fmla="*/ 69191 h 315618"/>
            <a:gd name="connsiteX3" fmla="*/ 681226 w 743957"/>
            <a:gd name="connsiteY3" fmla="*/ 45437 h 315618"/>
            <a:gd name="connsiteX4" fmla="*/ 634955 w 743957"/>
            <a:gd name="connsiteY4" fmla="*/ 26000 h 315618"/>
            <a:gd name="connsiteX5" fmla="*/ 578579 w 743957"/>
            <a:gd name="connsiteY5" fmla="*/ 11630 h 315618"/>
            <a:gd name="connsiteX6" fmla="*/ 514263 w 743957"/>
            <a:gd name="connsiteY6" fmla="*/ 2877 h 315618"/>
            <a:gd name="connsiteX7" fmla="*/ 444480 w 743957"/>
            <a:gd name="connsiteY7" fmla="*/ 77 h 315618"/>
            <a:gd name="connsiteX8" fmla="*/ 371910 w 743957"/>
            <a:gd name="connsiteY8" fmla="*/ 3340 h 315618"/>
            <a:gd name="connsiteX9" fmla="*/ 299342 w 743957"/>
            <a:gd name="connsiteY9" fmla="*/ 12538 h 315618"/>
            <a:gd name="connsiteX10" fmla="*/ 229567 w 743957"/>
            <a:gd name="connsiteY10" fmla="*/ 27319 h 315618"/>
            <a:gd name="connsiteX11" fmla="*/ 165264 w 743957"/>
            <a:gd name="connsiteY11" fmla="*/ 47115 h 315618"/>
            <a:gd name="connsiteX12" fmla="*/ 108904 w 743957"/>
            <a:gd name="connsiteY12" fmla="*/ 71164 h 315618"/>
            <a:gd name="connsiteX13" fmla="*/ 62655 w 743957"/>
            <a:gd name="connsiteY13" fmla="*/ 98544 h 315618"/>
            <a:gd name="connsiteX14" fmla="*/ 28293 w 743957"/>
            <a:gd name="connsiteY14" fmla="*/ 128201 h 315618"/>
            <a:gd name="connsiteX15" fmla="*/ 7138 w 743957"/>
            <a:gd name="connsiteY15" fmla="*/ 158995 h 315618"/>
            <a:gd name="connsiteX16" fmla="*/ 5 w 743957"/>
            <a:gd name="connsiteY16" fmla="*/ 189745 h 315618"/>
            <a:gd name="connsiteX17" fmla="*/ 7166 w 743957"/>
            <a:gd name="connsiteY17" fmla="*/ 219267 h 315618"/>
            <a:gd name="connsiteX18" fmla="*/ 28346 w 743957"/>
            <a:gd name="connsiteY18" fmla="*/ 246427 h 315618"/>
            <a:gd name="connsiteX19" fmla="*/ 62732 w 743957"/>
            <a:gd name="connsiteY19" fmla="*/ 270181 h 315618"/>
            <a:gd name="connsiteX20" fmla="*/ 109002 w 743957"/>
            <a:gd name="connsiteY20" fmla="*/ 289618 h 315618"/>
            <a:gd name="connsiteX21" fmla="*/ 165379 w 743957"/>
            <a:gd name="connsiteY21" fmla="*/ 303988 h 315618"/>
            <a:gd name="connsiteX22" fmla="*/ 229695 w 743957"/>
            <a:gd name="connsiteY22" fmla="*/ 312741 h 315618"/>
            <a:gd name="connsiteX23" fmla="*/ 299478 w 743957"/>
            <a:gd name="connsiteY23" fmla="*/ 315541 h 315618"/>
            <a:gd name="connsiteX24" fmla="*/ 372048 w 743957"/>
            <a:gd name="connsiteY24" fmla="*/ 312279 h 315618"/>
            <a:gd name="connsiteX25" fmla="*/ 444616 w 743957"/>
            <a:gd name="connsiteY25" fmla="*/ 303080 h 315618"/>
            <a:gd name="connsiteX26" fmla="*/ 514391 w 743957"/>
            <a:gd name="connsiteY26" fmla="*/ 288299 h 315618"/>
            <a:gd name="connsiteX27" fmla="*/ 578694 w 743957"/>
            <a:gd name="connsiteY27" fmla="*/ 268503 h 315618"/>
            <a:gd name="connsiteX28" fmla="*/ 635053 w 743957"/>
            <a:gd name="connsiteY28" fmla="*/ 244454 h 315618"/>
            <a:gd name="connsiteX29" fmla="*/ 681303 w 743957"/>
            <a:gd name="connsiteY29" fmla="*/ 217074 h 315618"/>
            <a:gd name="connsiteX30" fmla="*/ 715665 w 743957"/>
            <a:gd name="connsiteY30" fmla="*/ 187417 h 315618"/>
            <a:gd name="connsiteX31" fmla="*/ 736819 w 743957"/>
            <a:gd name="connsiteY31" fmla="*/ 156623 h 315618"/>
            <a:gd name="connsiteX32" fmla="*/ 743953 w 743957"/>
            <a:gd name="connsiteY32" fmla="*/ 125873 h 3156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43957" h="315618">
              <a:moveTo>
                <a:pt x="743953" y="125873"/>
              </a:moveTo>
              <a:cubicBezTo>
                <a:pt x="743949" y="115828"/>
                <a:pt x="741515" y="105799"/>
                <a:pt x="736792" y="96352"/>
              </a:cubicBezTo>
              <a:cubicBezTo>
                <a:pt x="732069" y="86905"/>
                <a:pt x="724873" y="77677"/>
                <a:pt x="715612" y="69191"/>
              </a:cubicBezTo>
              <a:cubicBezTo>
                <a:pt x="706351" y="60705"/>
                <a:pt x="694669" y="52636"/>
                <a:pt x="681226" y="45437"/>
              </a:cubicBezTo>
              <a:cubicBezTo>
                <a:pt x="667783" y="38239"/>
                <a:pt x="652063" y="31634"/>
                <a:pt x="634955" y="26000"/>
              </a:cubicBezTo>
              <a:cubicBezTo>
                <a:pt x="617847" y="20366"/>
                <a:pt x="598694" y="15484"/>
                <a:pt x="578579" y="11630"/>
              </a:cubicBezTo>
              <a:cubicBezTo>
                <a:pt x="558464" y="7776"/>
                <a:pt x="536613" y="4803"/>
                <a:pt x="514263" y="2877"/>
              </a:cubicBezTo>
              <a:cubicBezTo>
                <a:pt x="491913" y="952"/>
                <a:pt x="468206" y="0"/>
                <a:pt x="444480" y="77"/>
              </a:cubicBezTo>
              <a:cubicBezTo>
                <a:pt x="420755" y="154"/>
                <a:pt x="396100" y="1263"/>
                <a:pt x="371910" y="3340"/>
              </a:cubicBezTo>
              <a:cubicBezTo>
                <a:pt x="347720" y="5417"/>
                <a:pt x="323066" y="8542"/>
                <a:pt x="299342" y="12538"/>
              </a:cubicBezTo>
              <a:cubicBezTo>
                <a:pt x="275618" y="16534"/>
                <a:pt x="251913" y="21556"/>
                <a:pt x="229567" y="27319"/>
              </a:cubicBezTo>
              <a:cubicBezTo>
                <a:pt x="207221" y="33082"/>
                <a:pt x="185374" y="39808"/>
                <a:pt x="165264" y="47115"/>
              </a:cubicBezTo>
              <a:cubicBezTo>
                <a:pt x="145154" y="54422"/>
                <a:pt x="126006" y="62592"/>
                <a:pt x="108904" y="71164"/>
              </a:cubicBezTo>
              <a:cubicBezTo>
                <a:pt x="91802" y="79736"/>
                <a:pt x="76090" y="89038"/>
                <a:pt x="62655" y="98544"/>
              </a:cubicBezTo>
              <a:cubicBezTo>
                <a:pt x="49220" y="108050"/>
                <a:pt x="37546" y="118126"/>
                <a:pt x="28293" y="128201"/>
              </a:cubicBezTo>
              <a:cubicBezTo>
                <a:pt x="19040" y="138276"/>
                <a:pt x="11853" y="148738"/>
                <a:pt x="7138" y="158995"/>
              </a:cubicBezTo>
              <a:cubicBezTo>
                <a:pt x="2423" y="169252"/>
                <a:pt x="0" y="179700"/>
                <a:pt x="5" y="189745"/>
              </a:cubicBezTo>
              <a:cubicBezTo>
                <a:pt x="10" y="199790"/>
                <a:pt x="2443" y="209820"/>
                <a:pt x="7166" y="219267"/>
              </a:cubicBezTo>
              <a:cubicBezTo>
                <a:pt x="11889" y="228714"/>
                <a:pt x="19085" y="237941"/>
                <a:pt x="28346" y="246427"/>
              </a:cubicBezTo>
              <a:cubicBezTo>
                <a:pt x="37607" y="254913"/>
                <a:pt x="49289" y="262983"/>
                <a:pt x="62732" y="270181"/>
              </a:cubicBezTo>
              <a:cubicBezTo>
                <a:pt x="76175" y="277380"/>
                <a:pt x="91894" y="283984"/>
                <a:pt x="109002" y="289618"/>
              </a:cubicBezTo>
              <a:cubicBezTo>
                <a:pt x="126110" y="295252"/>
                <a:pt x="145264" y="300134"/>
                <a:pt x="165379" y="303988"/>
              </a:cubicBezTo>
              <a:cubicBezTo>
                <a:pt x="185494" y="307842"/>
                <a:pt x="207345" y="310816"/>
                <a:pt x="229695" y="312741"/>
              </a:cubicBezTo>
              <a:cubicBezTo>
                <a:pt x="252045" y="314667"/>
                <a:pt x="275753" y="315618"/>
                <a:pt x="299478" y="315541"/>
              </a:cubicBezTo>
              <a:cubicBezTo>
                <a:pt x="323203" y="315464"/>
                <a:pt x="347858" y="314356"/>
                <a:pt x="372048" y="312279"/>
              </a:cubicBezTo>
              <a:cubicBezTo>
                <a:pt x="396238" y="310202"/>
                <a:pt x="420892" y="307077"/>
                <a:pt x="444616" y="303080"/>
              </a:cubicBezTo>
              <a:cubicBezTo>
                <a:pt x="468340" y="299083"/>
                <a:pt x="492045" y="294062"/>
                <a:pt x="514391" y="288299"/>
              </a:cubicBezTo>
              <a:cubicBezTo>
                <a:pt x="536737" y="282536"/>
                <a:pt x="558584" y="275810"/>
                <a:pt x="578694" y="268503"/>
              </a:cubicBezTo>
              <a:cubicBezTo>
                <a:pt x="598804" y="261196"/>
                <a:pt x="617951" y="253026"/>
                <a:pt x="635053" y="244454"/>
              </a:cubicBezTo>
              <a:cubicBezTo>
                <a:pt x="652155" y="235882"/>
                <a:pt x="667868" y="226580"/>
                <a:pt x="681303" y="217074"/>
              </a:cubicBezTo>
              <a:cubicBezTo>
                <a:pt x="694738" y="207568"/>
                <a:pt x="706412" y="197492"/>
                <a:pt x="715665" y="187417"/>
              </a:cubicBezTo>
              <a:cubicBezTo>
                <a:pt x="724918" y="177342"/>
                <a:pt x="732104" y="166880"/>
                <a:pt x="736819" y="156623"/>
              </a:cubicBezTo>
              <a:cubicBezTo>
                <a:pt x="741534" y="146366"/>
                <a:pt x="743957" y="135918"/>
                <a:pt x="743953" y="12587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0.57228</cdr:x>
      <cdr:y>0.45402</cdr:y>
    </cdr:from>
    <cdr:to>
      <cdr:x>0.62647</cdr:x>
      <cdr:y>0.48921</cdr:y>
    </cdr:to>
    <cdr:sp macro="" textlink="">
      <cdr:nvSpPr>
        <cdr:cNvPr id="33" name="PlotDat4_63|1~33_1"/>
        <cdr:cNvSpPr/>
      </cdr:nvSpPr>
      <cdr:spPr>
        <a:xfrm xmlns:a="http://schemas.openxmlformats.org/drawingml/2006/main">
          <a:off x="4951548" y="2849539"/>
          <a:ext cx="468915" cy="220853"/>
        </a:xfrm>
        <a:custGeom xmlns:a="http://schemas.openxmlformats.org/drawingml/2006/main">
          <a:avLst/>
          <a:gdLst>
            <a:gd name="connsiteX0" fmla="*/ 468907 w 468907"/>
            <a:gd name="connsiteY0" fmla="*/ 85071 h 220373"/>
            <a:gd name="connsiteX1" fmla="*/ 464390 w 468907"/>
            <a:gd name="connsiteY1" fmla="*/ 64611 h 220373"/>
            <a:gd name="connsiteX2" fmla="*/ 451037 w 468907"/>
            <a:gd name="connsiteY2" fmla="*/ 45902 h 220373"/>
            <a:gd name="connsiteX3" fmla="*/ 429361 w 468907"/>
            <a:gd name="connsiteY3" fmla="*/ 29664 h 220373"/>
            <a:gd name="connsiteX4" fmla="*/ 400195 w 468907"/>
            <a:gd name="connsiteY4" fmla="*/ 16520 h 220373"/>
            <a:gd name="connsiteX5" fmla="*/ 364659 w 468907"/>
            <a:gd name="connsiteY5" fmla="*/ 6976 h 220373"/>
            <a:gd name="connsiteX6" fmla="*/ 324119 w 468907"/>
            <a:gd name="connsiteY6" fmla="*/ 1398 h 220373"/>
            <a:gd name="connsiteX7" fmla="*/ 280134 w 468907"/>
            <a:gd name="connsiteY7" fmla="*/ 0 h 220373"/>
            <a:gd name="connsiteX8" fmla="*/ 234394 w 468907"/>
            <a:gd name="connsiteY8" fmla="*/ 2837 h 220373"/>
            <a:gd name="connsiteX9" fmla="*/ 188655 w 468907"/>
            <a:gd name="connsiteY9" fmla="*/ 9800 h 220373"/>
            <a:gd name="connsiteX10" fmla="*/ 144677 w 468907"/>
            <a:gd name="connsiteY10" fmla="*/ 20620 h 220373"/>
            <a:gd name="connsiteX11" fmla="*/ 104148 w 468907"/>
            <a:gd name="connsiteY11" fmla="*/ 34882 h 220373"/>
            <a:gd name="connsiteX12" fmla="*/ 68628 w 468907"/>
            <a:gd name="connsiteY12" fmla="*/ 52038 h 220373"/>
            <a:gd name="connsiteX13" fmla="*/ 39479 w 468907"/>
            <a:gd name="connsiteY13" fmla="*/ 71429 h 220373"/>
            <a:gd name="connsiteX14" fmla="*/ 17824 w 468907"/>
            <a:gd name="connsiteY14" fmla="*/ 92309 h 220373"/>
            <a:gd name="connsiteX15" fmla="*/ 4494 w 468907"/>
            <a:gd name="connsiteY15" fmla="*/ 113876 h 220373"/>
            <a:gd name="connsiteX16" fmla="*/ 0 w 468907"/>
            <a:gd name="connsiteY16" fmla="*/ 135302 h 220373"/>
            <a:gd name="connsiteX17" fmla="*/ 4517 w 468907"/>
            <a:gd name="connsiteY17" fmla="*/ 155762 h 220373"/>
            <a:gd name="connsiteX18" fmla="*/ 17870 w 468907"/>
            <a:gd name="connsiteY18" fmla="*/ 174471 h 220373"/>
            <a:gd name="connsiteX19" fmla="*/ 39546 w 468907"/>
            <a:gd name="connsiteY19" fmla="*/ 190709 h 220373"/>
            <a:gd name="connsiteX20" fmla="*/ 68713 w 468907"/>
            <a:gd name="connsiteY20" fmla="*/ 203853 h 220373"/>
            <a:gd name="connsiteX21" fmla="*/ 104248 w 468907"/>
            <a:gd name="connsiteY21" fmla="*/ 213397 h 220373"/>
            <a:gd name="connsiteX22" fmla="*/ 144788 w 468907"/>
            <a:gd name="connsiteY22" fmla="*/ 218975 h 220373"/>
            <a:gd name="connsiteX23" fmla="*/ 188773 w 468907"/>
            <a:gd name="connsiteY23" fmla="*/ 220373 h 220373"/>
            <a:gd name="connsiteX24" fmla="*/ 234514 w 468907"/>
            <a:gd name="connsiteY24" fmla="*/ 217535 h 220373"/>
            <a:gd name="connsiteX25" fmla="*/ 280252 w 468907"/>
            <a:gd name="connsiteY25" fmla="*/ 210573 h 220373"/>
            <a:gd name="connsiteX26" fmla="*/ 324230 w 468907"/>
            <a:gd name="connsiteY26" fmla="*/ 199753 h 220373"/>
            <a:gd name="connsiteX27" fmla="*/ 364759 w 468907"/>
            <a:gd name="connsiteY27" fmla="*/ 185491 h 220373"/>
            <a:gd name="connsiteX28" fmla="*/ 400280 w 468907"/>
            <a:gd name="connsiteY28" fmla="*/ 168335 h 220373"/>
            <a:gd name="connsiteX29" fmla="*/ 429428 w 468907"/>
            <a:gd name="connsiteY29" fmla="*/ 148944 h 220373"/>
            <a:gd name="connsiteX30" fmla="*/ 451083 w 468907"/>
            <a:gd name="connsiteY30" fmla="*/ 128064 h 220373"/>
            <a:gd name="connsiteX31" fmla="*/ 464414 w 468907"/>
            <a:gd name="connsiteY31" fmla="*/ 106497 h 220373"/>
            <a:gd name="connsiteX32" fmla="*/ 468907 w 468907"/>
            <a:gd name="connsiteY32" fmla="*/ 85071 h 220373"/>
            <a:gd name="connsiteX0" fmla="*/ 468907 w 468907"/>
            <a:gd name="connsiteY0" fmla="*/ 85071 h 220373"/>
            <a:gd name="connsiteX1" fmla="*/ 464390 w 468907"/>
            <a:gd name="connsiteY1" fmla="*/ 64611 h 220373"/>
            <a:gd name="connsiteX2" fmla="*/ 451037 w 468907"/>
            <a:gd name="connsiteY2" fmla="*/ 45902 h 220373"/>
            <a:gd name="connsiteX3" fmla="*/ 429361 w 468907"/>
            <a:gd name="connsiteY3" fmla="*/ 29664 h 220373"/>
            <a:gd name="connsiteX4" fmla="*/ 400195 w 468907"/>
            <a:gd name="connsiteY4" fmla="*/ 16520 h 220373"/>
            <a:gd name="connsiteX5" fmla="*/ 364659 w 468907"/>
            <a:gd name="connsiteY5" fmla="*/ 6976 h 220373"/>
            <a:gd name="connsiteX6" fmla="*/ 324119 w 468907"/>
            <a:gd name="connsiteY6" fmla="*/ 1398 h 220373"/>
            <a:gd name="connsiteX7" fmla="*/ 280134 w 468907"/>
            <a:gd name="connsiteY7" fmla="*/ 0 h 220373"/>
            <a:gd name="connsiteX8" fmla="*/ 234394 w 468907"/>
            <a:gd name="connsiteY8" fmla="*/ 2837 h 220373"/>
            <a:gd name="connsiteX9" fmla="*/ 188655 w 468907"/>
            <a:gd name="connsiteY9" fmla="*/ 9800 h 220373"/>
            <a:gd name="connsiteX10" fmla="*/ 144677 w 468907"/>
            <a:gd name="connsiteY10" fmla="*/ 20620 h 220373"/>
            <a:gd name="connsiteX11" fmla="*/ 104148 w 468907"/>
            <a:gd name="connsiteY11" fmla="*/ 34882 h 220373"/>
            <a:gd name="connsiteX12" fmla="*/ 68628 w 468907"/>
            <a:gd name="connsiteY12" fmla="*/ 52038 h 220373"/>
            <a:gd name="connsiteX13" fmla="*/ 39479 w 468907"/>
            <a:gd name="connsiteY13" fmla="*/ 71429 h 220373"/>
            <a:gd name="connsiteX14" fmla="*/ 17824 w 468907"/>
            <a:gd name="connsiteY14" fmla="*/ 92309 h 220373"/>
            <a:gd name="connsiteX15" fmla="*/ 4494 w 468907"/>
            <a:gd name="connsiteY15" fmla="*/ 113876 h 220373"/>
            <a:gd name="connsiteX16" fmla="*/ 0 w 468907"/>
            <a:gd name="connsiteY16" fmla="*/ 135302 h 220373"/>
            <a:gd name="connsiteX17" fmla="*/ 4517 w 468907"/>
            <a:gd name="connsiteY17" fmla="*/ 155762 h 220373"/>
            <a:gd name="connsiteX18" fmla="*/ 17870 w 468907"/>
            <a:gd name="connsiteY18" fmla="*/ 174471 h 220373"/>
            <a:gd name="connsiteX19" fmla="*/ 39546 w 468907"/>
            <a:gd name="connsiteY19" fmla="*/ 190709 h 220373"/>
            <a:gd name="connsiteX20" fmla="*/ 68713 w 468907"/>
            <a:gd name="connsiteY20" fmla="*/ 203853 h 220373"/>
            <a:gd name="connsiteX21" fmla="*/ 104248 w 468907"/>
            <a:gd name="connsiteY21" fmla="*/ 213397 h 220373"/>
            <a:gd name="connsiteX22" fmla="*/ 144788 w 468907"/>
            <a:gd name="connsiteY22" fmla="*/ 218975 h 220373"/>
            <a:gd name="connsiteX23" fmla="*/ 188773 w 468907"/>
            <a:gd name="connsiteY23" fmla="*/ 220373 h 220373"/>
            <a:gd name="connsiteX24" fmla="*/ 234514 w 468907"/>
            <a:gd name="connsiteY24" fmla="*/ 217535 h 220373"/>
            <a:gd name="connsiteX25" fmla="*/ 280252 w 468907"/>
            <a:gd name="connsiteY25" fmla="*/ 210573 h 220373"/>
            <a:gd name="connsiteX26" fmla="*/ 324230 w 468907"/>
            <a:gd name="connsiteY26" fmla="*/ 199753 h 220373"/>
            <a:gd name="connsiteX27" fmla="*/ 364759 w 468907"/>
            <a:gd name="connsiteY27" fmla="*/ 185491 h 220373"/>
            <a:gd name="connsiteX28" fmla="*/ 400280 w 468907"/>
            <a:gd name="connsiteY28" fmla="*/ 168335 h 220373"/>
            <a:gd name="connsiteX29" fmla="*/ 429428 w 468907"/>
            <a:gd name="connsiteY29" fmla="*/ 148944 h 220373"/>
            <a:gd name="connsiteX30" fmla="*/ 451083 w 468907"/>
            <a:gd name="connsiteY30" fmla="*/ 128064 h 220373"/>
            <a:gd name="connsiteX31" fmla="*/ 464414 w 468907"/>
            <a:gd name="connsiteY31" fmla="*/ 106497 h 220373"/>
            <a:gd name="connsiteX32" fmla="*/ 468907 w 468907"/>
            <a:gd name="connsiteY32" fmla="*/ 85071 h 220373"/>
            <a:gd name="connsiteX0" fmla="*/ 468907 w 468907"/>
            <a:gd name="connsiteY0" fmla="*/ 85071 h 220373"/>
            <a:gd name="connsiteX1" fmla="*/ 464390 w 468907"/>
            <a:gd name="connsiteY1" fmla="*/ 64611 h 220373"/>
            <a:gd name="connsiteX2" fmla="*/ 451037 w 468907"/>
            <a:gd name="connsiteY2" fmla="*/ 45902 h 220373"/>
            <a:gd name="connsiteX3" fmla="*/ 429361 w 468907"/>
            <a:gd name="connsiteY3" fmla="*/ 29664 h 220373"/>
            <a:gd name="connsiteX4" fmla="*/ 400195 w 468907"/>
            <a:gd name="connsiteY4" fmla="*/ 16520 h 220373"/>
            <a:gd name="connsiteX5" fmla="*/ 364659 w 468907"/>
            <a:gd name="connsiteY5" fmla="*/ 6976 h 220373"/>
            <a:gd name="connsiteX6" fmla="*/ 324119 w 468907"/>
            <a:gd name="connsiteY6" fmla="*/ 1398 h 220373"/>
            <a:gd name="connsiteX7" fmla="*/ 280134 w 468907"/>
            <a:gd name="connsiteY7" fmla="*/ 0 h 220373"/>
            <a:gd name="connsiteX8" fmla="*/ 234394 w 468907"/>
            <a:gd name="connsiteY8" fmla="*/ 2837 h 220373"/>
            <a:gd name="connsiteX9" fmla="*/ 188655 w 468907"/>
            <a:gd name="connsiteY9" fmla="*/ 9800 h 220373"/>
            <a:gd name="connsiteX10" fmla="*/ 144677 w 468907"/>
            <a:gd name="connsiteY10" fmla="*/ 20620 h 220373"/>
            <a:gd name="connsiteX11" fmla="*/ 104148 w 468907"/>
            <a:gd name="connsiteY11" fmla="*/ 34882 h 220373"/>
            <a:gd name="connsiteX12" fmla="*/ 68628 w 468907"/>
            <a:gd name="connsiteY12" fmla="*/ 52038 h 220373"/>
            <a:gd name="connsiteX13" fmla="*/ 39479 w 468907"/>
            <a:gd name="connsiteY13" fmla="*/ 71429 h 220373"/>
            <a:gd name="connsiteX14" fmla="*/ 17824 w 468907"/>
            <a:gd name="connsiteY14" fmla="*/ 92309 h 220373"/>
            <a:gd name="connsiteX15" fmla="*/ 4494 w 468907"/>
            <a:gd name="connsiteY15" fmla="*/ 113876 h 220373"/>
            <a:gd name="connsiteX16" fmla="*/ 0 w 468907"/>
            <a:gd name="connsiteY16" fmla="*/ 135302 h 220373"/>
            <a:gd name="connsiteX17" fmla="*/ 4517 w 468907"/>
            <a:gd name="connsiteY17" fmla="*/ 155762 h 220373"/>
            <a:gd name="connsiteX18" fmla="*/ 17870 w 468907"/>
            <a:gd name="connsiteY18" fmla="*/ 174471 h 220373"/>
            <a:gd name="connsiteX19" fmla="*/ 39546 w 468907"/>
            <a:gd name="connsiteY19" fmla="*/ 190709 h 220373"/>
            <a:gd name="connsiteX20" fmla="*/ 68713 w 468907"/>
            <a:gd name="connsiteY20" fmla="*/ 203853 h 220373"/>
            <a:gd name="connsiteX21" fmla="*/ 104248 w 468907"/>
            <a:gd name="connsiteY21" fmla="*/ 213397 h 220373"/>
            <a:gd name="connsiteX22" fmla="*/ 144788 w 468907"/>
            <a:gd name="connsiteY22" fmla="*/ 218975 h 220373"/>
            <a:gd name="connsiteX23" fmla="*/ 188773 w 468907"/>
            <a:gd name="connsiteY23" fmla="*/ 220373 h 220373"/>
            <a:gd name="connsiteX24" fmla="*/ 234514 w 468907"/>
            <a:gd name="connsiteY24" fmla="*/ 217535 h 220373"/>
            <a:gd name="connsiteX25" fmla="*/ 280252 w 468907"/>
            <a:gd name="connsiteY25" fmla="*/ 210573 h 220373"/>
            <a:gd name="connsiteX26" fmla="*/ 324230 w 468907"/>
            <a:gd name="connsiteY26" fmla="*/ 199753 h 220373"/>
            <a:gd name="connsiteX27" fmla="*/ 364759 w 468907"/>
            <a:gd name="connsiteY27" fmla="*/ 185491 h 220373"/>
            <a:gd name="connsiteX28" fmla="*/ 400280 w 468907"/>
            <a:gd name="connsiteY28" fmla="*/ 168335 h 220373"/>
            <a:gd name="connsiteX29" fmla="*/ 429428 w 468907"/>
            <a:gd name="connsiteY29" fmla="*/ 148944 h 220373"/>
            <a:gd name="connsiteX30" fmla="*/ 451083 w 468907"/>
            <a:gd name="connsiteY30" fmla="*/ 128064 h 220373"/>
            <a:gd name="connsiteX31" fmla="*/ 464414 w 468907"/>
            <a:gd name="connsiteY31" fmla="*/ 106497 h 220373"/>
            <a:gd name="connsiteX32" fmla="*/ 468907 w 468907"/>
            <a:gd name="connsiteY32" fmla="*/ 85071 h 220373"/>
            <a:gd name="connsiteX0" fmla="*/ 468907 w 468907"/>
            <a:gd name="connsiteY0" fmla="*/ 85071 h 220373"/>
            <a:gd name="connsiteX1" fmla="*/ 464390 w 468907"/>
            <a:gd name="connsiteY1" fmla="*/ 64611 h 220373"/>
            <a:gd name="connsiteX2" fmla="*/ 451037 w 468907"/>
            <a:gd name="connsiteY2" fmla="*/ 45902 h 220373"/>
            <a:gd name="connsiteX3" fmla="*/ 429361 w 468907"/>
            <a:gd name="connsiteY3" fmla="*/ 29664 h 220373"/>
            <a:gd name="connsiteX4" fmla="*/ 400195 w 468907"/>
            <a:gd name="connsiteY4" fmla="*/ 16520 h 220373"/>
            <a:gd name="connsiteX5" fmla="*/ 364659 w 468907"/>
            <a:gd name="connsiteY5" fmla="*/ 6976 h 220373"/>
            <a:gd name="connsiteX6" fmla="*/ 324119 w 468907"/>
            <a:gd name="connsiteY6" fmla="*/ 1398 h 220373"/>
            <a:gd name="connsiteX7" fmla="*/ 280134 w 468907"/>
            <a:gd name="connsiteY7" fmla="*/ 0 h 220373"/>
            <a:gd name="connsiteX8" fmla="*/ 234394 w 468907"/>
            <a:gd name="connsiteY8" fmla="*/ 2837 h 220373"/>
            <a:gd name="connsiteX9" fmla="*/ 188655 w 468907"/>
            <a:gd name="connsiteY9" fmla="*/ 9800 h 220373"/>
            <a:gd name="connsiteX10" fmla="*/ 144677 w 468907"/>
            <a:gd name="connsiteY10" fmla="*/ 20620 h 220373"/>
            <a:gd name="connsiteX11" fmla="*/ 104148 w 468907"/>
            <a:gd name="connsiteY11" fmla="*/ 34882 h 220373"/>
            <a:gd name="connsiteX12" fmla="*/ 68628 w 468907"/>
            <a:gd name="connsiteY12" fmla="*/ 52038 h 220373"/>
            <a:gd name="connsiteX13" fmla="*/ 39479 w 468907"/>
            <a:gd name="connsiteY13" fmla="*/ 71429 h 220373"/>
            <a:gd name="connsiteX14" fmla="*/ 17824 w 468907"/>
            <a:gd name="connsiteY14" fmla="*/ 92309 h 220373"/>
            <a:gd name="connsiteX15" fmla="*/ 4494 w 468907"/>
            <a:gd name="connsiteY15" fmla="*/ 113876 h 220373"/>
            <a:gd name="connsiteX16" fmla="*/ 0 w 468907"/>
            <a:gd name="connsiteY16" fmla="*/ 135302 h 220373"/>
            <a:gd name="connsiteX17" fmla="*/ 4517 w 468907"/>
            <a:gd name="connsiteY17" fmla="*/ 155762 h 220373"/>
            <a:gd name="connsiteX18" fmla="*/ 17870 w 468907"/>
            <a:gd name="connsiteY18" fmla="*/ 174471 h 220373"/>
            <a:gd name="connsiteX19" fmla="*/ 39546 w 468907"/>
            <a:gd name="connsiteY19" fmla="*/ 190709 h 220373"/>
            <a:gd name="connsiteX20" fmla="*/ 68713 w 468907"/>
            <a:gd name="connsiteY20" fmla="*/ 203853 h 220373"/>
            <a:gd name="connsiteX21" fmla="*/ 104248 w 468907"/>
            <a:gd name="connsiteY21" fmla="*/ 213397 h 220373"/>
            <a:gd name="connsiteX22" fmla="*/ 144788 w 468907"/>
            <a:gd name="connsiteY22" fmla="*/ 218975 h 220373"/>
            <a:gd name="connsiteX23" fmla="*/ 188773 w 468907"/>
            <a:gd name="connsiteY23" fmla="*/ 220373 h 220373"/>
            <a:gd name="connsiteX24" fmla="*/ 234514 w 468907"/>
            <a:gd name="connsiteY24" fmla="*/ 217535 h 220373"/>
            <a:gd name="connsiteX25" fmla="*/ 280252 w 468907"/>
            <a:gd name="connsiteY25" fmla="*/ 210573 h 220373"/>
            <a:gd name="connsiteX26" fmla="*/ 324230 w 468907"/>
            <a:gd name="connsiteY26" fmla="*/ 199753 h 220373"/>
            <a:gd name="connsiteX27" fmla="*/ 364759 w 468907"/>
            <a:gd name="connsiteY27" fmla="*/ 185491 h 220373"/>
            <a:gd name="connsiteX28" fmla="*/ 400280 w 468907"/>
            <a:gd name="connsiteY28" fmla="*/ 168335 h 220373"/>
            <a:gd name="connsiteX29" fmla="*/ 429428 w 468907"/>
            <a:gd name="connsiteY29" fmla="*/ 148944 h 220373"/>
            <a:gd name="connsiteX30" fmla="*/ 451083 w 468907"/>
            <a:gd name="connsiteY30" fmla="*/ 128064 h 220373"/>
            <a:gd name="connsiteX31" fmla="*/ 464414 w 468907"/>
            <a:gd name="connsiteY31" fmla="*/ 106497 h 220373"/>
            <a:gd name="connsiteX32" fmla="*/ 468907 w 468907"/>
            <a:gd name="connsiteY32" fmla="*/ 85071 h 220373"/>
            <a:gd name="connsiteX0" fmla="*/ 468907 w 468907"/>
            <a:gd name="connsiteY0" fmla="*/ 85071 h 220373"/>
            <a:gd name="connsiteX1" fmla="*/ 464390 w 468907"/>
            <a:gd name="connsiteY1" fmla="*/ 64611 h 220373"/>
            <a:gd name="connsiteX2" fmla="*/ 451037 w 468907"/>
            <a:gd name="connsiteY2" fmla="*/ 45902 h 220373"/>
            <a:gd name="connsiteX3" fmla="*/ 429361 w 468907"/>
            <a:gd name="connsiteY3" fmla="*/ 29664 h 220373"/>
            <a:gd name="connsiteX4" fmla="*/ 400195 w 468907"/>
            <a:gd name="connsiteY4" fmla="*/ 16520 h 220373"/>
            <a:gd name="connsiteX5" fmla="*/ 364659 w 468907"/>
            <a:gd name="connsiteY5" fmla="*/ 6976 h 220373"/>
            <a:gd name="connsiteX6" fmla="*/ 324119 w 468907"/>
            <a:gd name="connsiteY6" fmla="*/ 1398 h 220373"/>
            <a:gd name="connsiteX7" fmla="*/ 280134 w 468907"/>
            <a:gd name="connsiteY7" fmla="*/ 0 h 220373"/>
            <a:gd name="connsiteX8" fmla="*/ 234394 w 468907"/>
            <a:gd name="connsiteY8" fmla="*/ 2837 h 220373"/>
            <a:gd name="connsiteX9" fmla="*/ 188655 w 468907"/>
            <a:gd name="connsiteY9" fmla="*/ 9800 h 220373"/>
            <a:gd name="connsiteX10" fmla="*/ 144677 w 468907"/>
            <a:gd name="connsiteY10" fmla="*/ 20620 h 220373"/>
            <a:gd name="connsiteX11" fmla="*/ 104148 w 468907"/>
            <a:gd name="connsiteY11" fmla="*/ 34882 h 220373"/>
            <a:gd name="connsiteX12" fmla="*/ 68628 w 468907"/>
            <a:gd name="connsiteY12" fmla="*/ 52038 h 220373"/>
            <a:gd name="connsiteX13" fmla="*/ 39479 w 468907"/>
            <a:gd name="connsiteY13" fmla="*/ 71429 h 220373"/>
            <a:gd name="connsiteX14" fmla="*/ 17824 w 468907"/>
            <a:gd name="connsiteY14" fmla="*/ 92309 h 220373"/>
            <a:gd name="connsiteX15" fmla="*/ 4494 w 468907"/>
            <a:gd name="connsiteY15" fmla="*/ 113876 h 220373"/>
            <a:gd name="connsiteX16" fmla="*/ 0 w 468907"/>
            <a:gd name="connsiteY16" fmla="*/ 135302 h 220373"/>
            <a:gd name="connsiteX17" fmla="*/ 4517 w 468907"/>
            <a:gd name="connsiteY17" fmla="*/ 155762 h 220373"/>
            <a:gd name="connsiteX18" fmla="*/ 17870 w 468907"/>
            <a:gd name="connsiteY18" fmla="*/ 174471 h 220373"/>
            <a:gd name="connsiteX19" fmla="*/ 39546 w 468907"/>
            <a:gd name="connsiteY19" fmla="*/ 190709 h 220373"/>
            <a:gd name="connsiteX20" fmla="*/ 68713 w 468907"/>
            <a:gd name="connsiteY20" fmla="*/ 203853 h 220373"/>
            <a:gd name="connsiteX21" fmla="*/ 104248 w 468907"/>
            <a:gd name="connsiteY21" fmla="*/ 213397 h 220373"/>
            <a:gd name="connsiteX22" fmla="*/ 144788 w 468907"/>
            <a:gd name="connsiteY22" fmla="*/ 218975 h 220373"/>
            <a:gd name="connsiteX23" fmla="*/ 188773 w 468907"/>
            <a:gd name="connsiteY23" fmla="*/ 220373 h 220373"/>
            <a:gd name="connsiteX24" fmla="*/ 234514 w 468907"/>
            <a:gd name="connsiteY24" fmla="*/ 217535 h 220373"/>
            <a:gd name="connsiteX25" fmla="*/ 280252 w 468907"/>
            <a:gd name="connsiteY25" fmla="*/ 210573 h 220373"/>
            <a:gd name="connsiteX26" fmla="*/ 324230 w 468907"/>
            <a:gd name="connsiteY26" fmla="*/ 199753 h 220373"/>
            <a:gd name="connsiteX27" fmla="*/ 364759 w 468907"/>
            <a:gd name="connsiteY27" fmla="*/ 185491 h 220373"/>
            <a:gd name="connsiteX28" fmla="*/ 400280 w 468907"/>
            <a:gd name="connsiteY28" fmla="*/ 168335 h 220373"/>
            <a:gd name="connsiteX29" fmla="*/ 429428 w 468907"/>
            <a:gd name="connsiteY29" fmla="*/ 148944 h 220373"/>
            <a:gd name="connsiteX30" fmla="*/ 451083 w 468907"/>
            <a:gd name="connsiteY30" fmla="*/ 128064 h 220373"/>
            <a:gd name="connsiteX31" fmla="*/ 464414 w 468907"/>
            <a:gd name="connsiteY31" fmla="*/ 106497 h 220373"/>
            <a:gd name="connsiteX32" fmla="*/ 468907 w 468907"/>
            <a:gd name="connsiteY32" fmla="*/ 85071 h 22037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07 w 468907"/>
            <a:gd name="connsiteY0" fmla="*/ 85311 h 220613"/>
            <a:gd name="connsiteX1" fmla="*/ 464390 w 468907"/>
            <a:gd name="connsiteY1" fmla="*/ 64851 h 220613"/>
            <a:gd name="connsiteX2" fmla="*/ 451037 w 468907"/>
            <a:gd name="connsiteY2" fmla="*/ 46142 h 220613"/>
            <a:gd name="connsiteX3" fmla="*/ 429361 w 468907"/>
            <a:gd name="connsiteY3" fmla="*/ 29904 h 220613"/>
            <a:gd name="connsiteX4" fmla="*/ 400195 w 468907"/>
            <a:gd name="connsiteY4" fmla="*/ 16760 h 220613"/>
            <a:gd name="connsiteX5" fmla="*/ 364659 w 468907"/>
            <a:gd name="connsiteY5" fmla="*/ 7216 h 220613"/>
            <a:gd name="connsiteX6" fmla="*/ 324119 w 468907"/>
            <a:gd name="connsiteY6" fmla="*/ 1638 h 220613"/>
            <a:gd name="connsiteX7" fmla="*/ 280134 w 468907"/>
            <a:gd name="connsiteY7" fmla="*/ 240 h 220613"/>
            <a:gd name="connsiteX8" fmla="*/ 234394 w 468907"/>
            <a:gd name="connsiteY8" fmla="*/ 3077 h 220613"/>
            <a:gd name="connsiteX9" fmla="*/ 188655 w 468907"/>
            <a:gd name="connsiteY9" fmla="*/ 10040 h 220613"/>
            <a:gd name="connsiteX10" fmla="*/ 144677 w 468907"/>
            <a:gd name="connsiteY10" fmla="*/ 20860 h 220613"/>
            <a:gd name="connsiteX11" fmla="*/ 104148 w 468907"/>
            <a:gd name="connsiteY11" fmla="*/ 35122 h 220613"/>
            <a:gd name="connsiteX12" fmla="*/ 68628 w 468907"/>
            <a:gd name="connsiteY12" fmla="*/ 52278 h 220613"/>
            <a:gd name="connsiteX13" fmla="*/ 39479 w 468907"/>
            <a:gd name="connsiteY13" fmla="*/ 71669 h 220613"/>
            <a:gd name="connsiteX14" fmla="*/ 17824 w 468907"/>
            <a:gd name="connsiteY14" fmla="*/ 92549 h 220613"/>
            <a:gd name="connsiteX15" fmla="*/ 4494 w 468907"/>
            <a:gd name="connsiteY15" fmla="*/ 114116 h 220613"/>
            <a:gd name="connsiteX16" fmla="*/ 0 w 468907"/>
            <a:gd name="connsiteY16" fmla="*/ 135542 h 220613"/>
            <a:gd name="connsiteX17" fmla="*/ 4517 w 468907"/>
            <a:gd name="connsiteY17" fmla="*/ 156002 h 220613"/>
            <a:gd name="connsiteX18" fmla="*/ 17870 w 468907"/>
            <a:gd name="connsiteY18" fmla="*/ 174711 h 220613"/>
            <a:gd name="connsiteX19" fmla="*/ 39546 w 468907"/>
            <a:gd name="connsiteY19" fmla="*/ 190949 h 220613"/>
            <a:gd name="connsiteX20" fmla="*/ 68713 w 468907"/>
            <a:gd name="connsiteY20" fmla="*/ 204093 h 220613"/>
            <a:gd name="connsiteX21" fmla="*/ 104248 w 468907"/>
            <a:gd name="connsiteY21" fmla="*/ 213637 h 220613"/>
            <a:gd name="connsiteX22" fmla="*/ 144788 w 468907"/>
            <a:gd name="connsiteY22" fmla="*/ 219215 h 220613"/>
            <a:gd name="connsiteX23" fmla="*/ 188773 w 468907"/>
            <a:gd name="connsiteY23" fmla="*/ 220613 h 220613"/>
            <a:gd name="connsiteX24" fmla="*/ 234514 w 468907"/>
            <a:gd name="connsiteY24" fmla="*/ 217775 h 220613"/>
            <a:gd name="connsiteX25" fmla="*/ 280252 w 468907"/>
            <a:gd name="connsiteY25" fmla="*/ 210813 h 220613"/>
            <a:gd name="connsiteX26" fmla="*/ 324230 w 468907"/>
            <a:gd name="connsiteY26" fmla="*/ 199993 h 220613"/>
            <a:gd name="connsiteX27" fmla="*/ 364759 w 468907"/>
            <a:gd name="connsiteY27" fmla="*/ 185731 h 220613"/>
            <a:gd name="connsiteX28" fmla="*/ 400280 w 468907"/>
            <a:gd name="connsiteY28" fmla="*/ 168575 h 220613"/>
            <a:gd name="connsiteX29" fmla="*/ 429428 w 468907"/>
            <a:gd name="connsiteY29" fmla="*/ 149184 h 220613"/>
            <a:gd name="connsiteX30" fmla="*/ 451083 w 468907"/>
            <a:gd name="connsiteY30" fmla="*/ 128304 h 220613"/>
            <a:gd name="connsiteX31" fmla="*/ 464414 w 468907"/>
            <a:gd name="connsiteY31" fmla="*/ 106737 h 220613"/>
            <a:gd name="connsiteX32" fmla="*/ 468907 w 468907"/>
            <a:gd name="connsiteY32" fmla="*/ 85311 h 220613"/>
            <a:gd name="connsiteX0" fmla="*/ 468911 w 468911"/>
            <a:gd name="connsiteY0" fmla="*/ 85311 h 220613"/>
            <a:gd name="connsiteX1" fmla="*/ 464394 w 468911"/>
            <a:gd name="connsiteY1" fmla="*/ 64851 h 220613"/>
            <a:gd name="connsiteX2" fmla="*/ 451041 w 468911"/>
            <a:gd name="connsiteY2" fmla="*/ 46142 h 220613"/>
            <a:gd name="connsiteX3" fmla="*/ 429365 w 468911"/>
            <a:gd name="connsiteY3" fmla="*/ 29904 h 220613"/>
            <a:gd name="connsiteX4" fmla="*/ 400199 w 468911"/>
            <a:gd name="connsiteY4" fmla="*/ 16760 h 220613"/>
            <a:gd name="connsiteX5" fmla="*/ 364663 w 468911"/>
            <a:gd name="connsiteY5" fmla="*/ 7216 h 220613"/>
            <a:gd name="connsiteX6" fmla="*/ 324123 w 468911"/>
            <a:gd name="connsiteY6" fmla="*/ 1638 h 220613"/>
            <a:gd name="connsiteX7" fmla="*/ 280138 w 468911"/>
            <a:gd name="connsiteY7" fmla="*/ 240 h 220613"/>
            <a:gd name="connsiteX8" fmla="*/ 234398 w 468911"/>
            <a:gd name="connsiteY8" fmla="*/ 3077 h 220613"/>
            <a:gd name="connsiteX9" fmla="*/ 188659 w 468911"/>
            <a:gd name="connsiteY9" fmla="*/ 10040 h 220613"/>
            <a:gd name="connsiteX10" fmla="*/ 144681 w 468911"/>
            <a:gd name="connsiteY10" fmla="*/ 20860 h 220613"/>
            <a:gd name="connsiteX11" fmla="*/ 104152 w 468911"/>
            <a:gd name="connsiteY11" fmla="*/ 35122 h 220613"/>
            <a:gd name="connsiteX12" fmla="*/ 68632 w 468911"/>
            <a:gd name="connsiteY12" fmla="*/ 52278 h 220613"/>
            <a:gd name="connsiteX13" fmla="*/ 39483 w 468911"/>
            <a:gd name="connsiteY13" fmla="*/ 71669 h 220613"/>
            <a:gd name="connsiteX14" fmla="*/ 17828 w 468911"/>
            <a:gd name="connsiteY14" fmla="*/ 92549 h 220613"/>
            <a:gd name="connsiteX15" fmla="*/ 4498 w 468911"/>
            <a:gd name="connsiteY15" fmla="*/ 114116 h 220613"/>
            <a:gd name="connsiteX16" fmla="*/ 4 w 468911"/>
            <a:gd name="connsiteY16" fmla="*/ 135542 h 220613"/>
            <a:gd name="connsiteX17" fmla="*/ 4521 w 468911"/>
            <a:gd name="connsiteY17" fmla="*/ 156002 h 220613"/>
            <a:gd name="connsiteX18" fmla="*/ 17874 w 468911"/>
            <a:gd name="connsiteY18" fmla="*/ 174711 h 220613"/>
            <a:gd name="connsiteX19" fmla="*/ 39550 w 468911"/>
            <a:gd name="connsiteY19" fmla="*/ 190949 h 220613"/>
            <a:gd name="connsiteX20" fmla="*/ 68717 w 468911"/>
            <a:gd name="connsiteY20" fmla="*/ 204093 h 220613"/>
            <a:gd name="connsiteX21" fmla="*/ 104252 w 468911"/>
            <a:gd name="connsiteY21" fmla="*/ 213637 h 220613"/>
            <a:gd name="connsiteX22" fmla="*/ 144792 w 468911"/>
            <a:gd name="connsiteY22" fmla="*/ 219215 h 220613"/>
            <a:gd name="connsiteX23" fmla="*/ 188777 w 468911"/>
            <a:gd name="connsiteY23" fmla="*/ 220613 h 220613"/>
            <a:gd name="connsiteX24" fmla="*/ 234518 w 468911"/>
            <a:gd name="connsiteY24" fmla="*/ 217775 h 220613"/>
            <a:gd name="connsiteX25" fmla="*/ 280256 w 468911"/>
            <a:gd name="connsiteY25" fmla="*/ 210813 h 220613"/>
            <a:gd name="connsiteX26" fmla="*/ 324234 w 468911"/>
            <a:gd name="connsiteY26" fmla="*/ 199993 h 220613"/>
            <a:gd name="connsiteX27" fmla="*/ 364763 w 468911"/>
            <a:gd name="connsiteY27" fmla="*/ 185731 h 220613"/>
            <a:gd name="connsiteX28" fmla="*/ 400284 w 468911"/>
            <a:gd name="connsiteY28" fmla="*/ 168575 h 220613"/>
            <a:gd name="connsiteX29" fmla="*/ 429432 w 468911"/>
            <a:gd name="connsiteY29" fmla="*/ 149184 h 220613"/>
            <a:gd name="connsiteX30" fmla="*/ 451087 w 468911"/>
            <a:gd name="connsiteY30" fmla="*/ 128304 h 220613"/>
            <a:gd name="connsiteX31" fmla="*/ 464418 w 468911"/>
            <a:gd name="connsiteY31" fmla="*/ 106737 h 220613"/>
            <a:gd name="connsiteX32" fmla="*/ 468911 w 468911"/>
            <a:gd name="connsiteY32" fmla="*/ 85311 h 220613"/>
            <a:gd name="connsiteX0" fmla="*/ 468911 w 468911"/>
            <a:gd name="connsiteY0" fmla="*/ 85311 h 220613"/>
            <a:gd name="connsiteX1" fmla="*/ 464394 w 468911"/>
            <a:gd name="connsiteY1" fmla="*/ 64851 h 220613"/>
            <a:gd name="connsiteX2" fmla="*/ 451041 w 468911"/>
            <a:gd name="connsiteY2" fmla="*/ 46142 h 220613"/>
            <a:gd name="connsiteX3" fmla="*/ 429365 w 468911"/>
            <a:gd name="connsiteY3" fmla="*/ 29904 h 220613"/>
            <a:gd name="connsiteX4" fmla="*/ 400199 w 468911"/>
            <a:gd name="connsiteY4" fmla="*/ 16760 h 220613"/>
            <a:gd name="connsiteX5" fmla="*/ 364663 w 468911"/>
            <a:gd name="connsiteY5" fmla="*/ 7216 h 220613"/>
            <a:gd name="connsiteX6" fmla="*/ 324123 w 468911"/>
            <a:gd name="connsiteY6" fmla="*/ 1638 h 220613"/>
            <a:gd name="connsiteX7" fmla="*/ 280138 w 468911"/>
            <a:gd name="connsiteY7" fmla="*/ 240 h 220613"/>
            <a:gd name="connsiteX8" fmla="*/ 234398 w 468911"/>
            <a:gd name="connsiteY8" fmla="*/ 3077 h 220613"/>
            <a:gd name="connsiteX9" fmla="*/ 188659 w 468911"/>
            <a:gd name="connsiteY9" fmla="*/ 10040 h 220613"/>
            <a:gd name="connsiteX10" fmla="*/ 144681 w 468911"/>
            <a:gd name="connsiteY10" fmla="*/ 20860 h 220613"/>
            <a:gd name="connsiteX11" fmla="*/ 104152 w 468911"/>
            <a:gd name="connsiteY11" fmla="*/ 35122 h 220613"/>
            <a:gd name="connsiteX12" fmla="*/ 68632 w 468911"/>
            <a:gd name="connsiteY12" fmla="*/ 52278 h 220613"/>
            <a:gd name="connsiteX13" fmla="*/ 39483 w 468911"/>
            <a:gd name="connsiteY13" fmla="*/ 71669 h 220613"/>
            <a:gd name="connsiteX14" fmla="*/ 17828 w 468911"/>
            <a:gd name="connsiteY14" fmla="*/ 92549 h 220613"/>
            <a:gd name="connsiteX15" fmla="*/ 4498 w 468911"/>
            <a:gd name="connsiteY15" fmla="*/ 114116 h 220613"/>
            <a:gd name="connsiteX16" fmla="*/ 4 w 468911"/>
            <a:gd name="connsiteY16" fmla="*/ 135542 h 220613"/>
            <a:gd name="connsiteX17" fmla="*/ 4521 w 468911"/>
            <a:gd name="connsiteY17" fmla="*/ 156002 h 220613"/>
            <a:gd name="connsiteX18" fmla="*/ 17874 w 468911"/>
            <a:gd name="connsiteY18" fmla="*/ 174711 h 220613"/>
            <a:gd name="connsiteX19" fmla="*/ 39550 w 468911"/>
            <a:gd name="connsiteY19" fmla="*/ 190949 h 220613"/>
            <a:gd name="connsiteX20" fmla="*/ 68717 w 468911"/>
            <a:gd name="connsiteY20" fmla="*/ 204093 h 220613"/>
            <a:gd name="connsiteX21" fmla="*/ 104252 w 468911"/>
            <a:gd name="connsiteY21" fmla="*/ 213637 h 220613"/>
            <a:gd name="connsiteX22" fmla="*/ 144792 w 468911"/>
            <a:gd name="connsiteY22" fmla="*/ 219215 h 220613"/>
            <a:gd name="connsiteX23" fmla="*/ 188777 w 468911"/>
            <a:gd name="connsiteY23" fmla="*/ 220613 h 220613"/>
            <a:gd name="connsiteX24" fmla="*/ 234518 w 468911"/>
            <a:gd name="connsiteY24" fmla="*/ 217775 h 220613"/>
            <a:gd name="connsiteX25" fmla="*/ 280256 w 468911"/>
            <a:gd name="connsiteY25" fmla="*/ 210813 h 220613"/>
            <a:gd name="connsiteX26" fmla="*/ 324234 w 468911"/>
            <a:gd name="connsiteY26" fmla="*/ 199993 h 220613"/>
            <a:gd name="connsiteX27" fmla="*/ 364763 w 468911"/>
            <a:gd name="connsiteY27" fmla="*/ 185731 h 220613"/>
            <a:gd name="connsiteX28" fmla="*/ 400284 w 468911"/>
            <a:gd name="connsiteY28" fmla="*/ 168575 h 220613"/>
            <a:gd name="connsiteX29" fmla="*/ 429432 w 468911"/>
            <a:gd name="connsiteY29" fmla="*/ 149184 h 220613"/>
            <a:gd name="connsiteX30" fmla="*/ 451087 w 468911"/>
            <a:gd name="connsiteY30" fmla="*/ 128304 h 220613"/>
            <a:gd name="connsiteX31" fmla="*/ 464418 w 468911"/>
            <a:gd name="connsiteY31" fmla="*/ 106737 h 220613"/>
            <a:gd name="connsiteX32" fmla="*/ 468911 w 468911"/>
            <a:gd name="connsiteY32" fmla="*/ 85311 h 220613"/>
            <a:gd name="connsiteX0" fmla="*/ 468911 w 468911"/>
            <a:gd name="connsiteY0" fmla="*/ 85311 h 220613"/>
            <a:gd name="connsiteX1" fmla="*/ 464394 w 468911"/>
            <a:gd name="connsiteY1" fmla="*/ 64851 h 220613"/>
            <a:gd name="connsiteX2" fmla="*/ 451041 w 468911"/>
            <a:gd name="connsiteY2" fmla="*/ 46142 h 220613"/>
            <a:gd name="connsiteX3" fmla="*/ 429365 w 468911"/>
            <a:gd name="connsiteY3" fmla="*/ 29904 h 220613"/>
            <a:gd name="connsiteX4" fmla="*/ 400199 w 468911"/>
            <a:gd name="connsiteY4" fmla="*/ 16760 h 220613"/>
            <a:gd name="connsiteX5" fmla="*/ 364663 w 468911"/>
            <a:gd name="connsiteY5" fmla="*/ 7216 h 220613"/>
            <a:gd name="connsiteX6" fmla="*/ 324123 w 468911"/>
            <a:gd name="connsiteY6" fmla="*/ 1638 h 220613"/>
            <a:gd name="connsiteX7" fmla="*/ 280138 w 468911"/>
            <a:gd name="connsiteY7" fmla="*/ 240 h 220613"/>
            <a:gd name="connsiteX8" fmla="*/ 234398 w 468911"/>
            <a:gd name="connsiteY8" fmla="*/ 3077 h 220613"/>
            <a:gd name="connsiteX9" fmla="*/ 188659 w 468911"/>
            <a:gd name="connsiteY9" fmla="*/ 10040 h 220613"/>
            <a:gd name="connsiteX10" fmla="*/ 144681 w 468911"/>
            <a:gd name="connsiteY10" fmla="*/ 20860 h 220613"/>
            <a:gd name="connsiteX11" fmla="*/ 104152 w 468911"/>
            <a:gd name="connsiteY11" fmla="*/ 35122 h 220613"/>
            <a:gd name="connsiteX12" fmla="*/ 68632 w 468911"/>
            <a:gd name="connsiteY12" fmla="*/ 52278 h 220613"/>
            <a:gd name="connsiteX13" fmla="*/ 39483 w 468911"/>
            <a:gd name="connsiteY13" fmla="*/ 71669 h 220613"/>
            <a:gd name="connsiteX14" fmla="*/ 17828 w 468911"/>
            <a:gd name="connsiteY14" fmla="*/ 92549 h 220613"/>
            <a:gd name="connsiteX15" fmla="*/ 4498 w 468911"/>
            <a:gd name="connsiteY15" fmla="*/ 114116 h 220613"/>
            <a:gd name="connsiteX16" fmla="*/ 4 w 468911"/>
            <a:gd name="connsiteY16" fmla="*/ 135542 h 220613"/>
            <a:gd name="connsiteX17" fmla="*/ 4521 w 468911"/>
            <a:gd name="connsiteY17" fmla="*/ 156002 h 220613"/>
            <a:gd name="connsiteX18" fmla="*/ 17874 w 468911"/>
            <a:gd name="connsiteY18" fmla="*/ 174711 h 220613"/>
            <a:gd name="connsiteX19" fmla="*/ 39550 w 468911"/>
            <a:gd name="connsiteY19" fmla="*/ 190949 h 220613"/>
            <a:gd name="connsiteX20" fmla="*/ 68717 w 468911"/>
            <a:gd name="connsiteY20" fmla="*/ 204093 h 220613"/>
            <a:gd name="connsiteX21" fmla="*/ 104252 w 468911"/>
            <a:gd name="connsiteY21" fmla="*/ 213637 h 220613"/>
            <a:gd name="connsiteX22" fmla="*/ 144792 w 468911"/>
            <a:gd name="connsiteY22" fmla="*/ 219215 h 220613"/>
            <a:gd name="connsiteX23" fmla="*/ 188777 w 468911"/>
            <a:gd name="connsiteY23" fmla="*/ 220613 h 220613"/>
            <a:gd name="connsiteX24" fmla="*/ 234518 w 468911"/>
            <a:gd name="connsiteY24" fmla="*/ 217775 h 220613"/>
            <a:gd name="connsiteX25" fmla="*/ 280256 w 468911"/>
            <a:gd name="connsiteY25" fmla="*/ 210813 h 220613"/>
            <a:gd name="connsiteX26" fmla="*/ 324234 w 468911"/>
            <a:gd name="connsiteY26" fmla="*/ 199993 h 220613"/>
            <a:gd name="connsiteX27" fmla="*/ 364763 w 468911"/>
            <a:gd name="connsiteY27" fmla="*/ 185731 h 220613"/>
            <a:gd name="connsiteX28" fmla="*/ 400284 w 468911"/>
            <a:gd name="connsiteY28" fmla="*/ 168575 h 220613"/>
            <a:gd name="connsiteX29" fmla="*/ 429432 w 468911"/>
            <a:gd name="connsiteY29" fmla="*/ 149184 h 220613"/>
            <a:gd name="connsiteX30" fmla="*/ 451087 w 468911"/>
            <a:gd name="connsiteY30" fmla="*/ 128304 h 220613"/>
            <a:gd name="connsiteX31" fmla="*/ 464418 w 468911"/>
            <a:gd name="connsiteY31" fmla="*/ 106737 h 220613"/>
            <a:gd name="connsiteX32" fmla="*/ 468911 w 468911"/>
            <a:gd name="connsiteY32" fmla="*/ 85311 h 220613"/>
            <a:gd name="connsiteX0" fmla="*/ 468911 w 468911"/>
            <a:gd name="connsiteY0" fmla="*/ 85311 h 220613"/>
            <a:gd name="connsiteX1" fmla="*/ 464394 w 468911"/>
            <a:gd name="connsiteY1" fmla="*/ 64851 h 220613"/>
            <a:gd name="connsiteX2" fmla="*/ 451041 w 468911"/>
            <a:gd name="connsiteY2" fmla="*/ 46142 h 220613"/>
            <a:gd name="connsiteX3" fmla="*/ 429365 w 468911"/>
            <a:gd name="connsiteY3" fmla="*/ 29904 h 220613"/>
            <a:gd name="connsiteX4" fmla="*/ 400199 w 468911"/>
            <a:gd name="connsiteY4" fmla="*/ 16760 h 220613"/>
            <a:gd name="connsiteX5" fmla="*/ 364663 w 468911"/>
            <a:gd name="connsiteY5" fmla="*/ 7216 h 220613"/>
            <a:gd name="connsiteX6" fmla="*/ 324123 w 468911"/>
            <a:gd name="connsiteY6" fmla="*/ 1638 h 220613"/>
            <a:gd name="connsiteX7" fmla="*/ 280138 w 468911"/>
            <a:gd name="connsiteY7" fmla="*/ 240 h 220613"/>
            <a:gd name="connsiteX8" fmla="*/ 234398 w 468911"/>
            <a:gd name="connsiteY8" fmla="*/ 3077 h 220613"/>
            <a:gd name="connsiteX9" fmla="*/ 188659 w 468911"/>
            <a:gd name="connsiteY9" fmla="*/ 10040 h 220613"/>
            <a:gd name="connsiteX10" fmla="*/ 144681 w 468911"/>
            <a:gd name="connsiteY10" fmla="*/ 20860 h 220613"/>
            <a:gd name="connsiteX11" fmla="*/ 104152 w 468911"/>
            <a:gd name="connsiteY11" fmla="*/ 35122 h 220613"/>
            <a:gd name="connsiteX12" fmla="*/ 68632 w 468911"/>
            <a:gd name="connsiteY12" fmla="*/ 52278 h 220613"/>
            <a:gd name="connsiteX13" fmla="*/ 39483 w 468911"/>
            <a:gd name="connsiteY13" fmla="*/ 71669 h 220613"/>
            <a:gd name="connsiteX14" fmla="*/ 17828 w 468911"/>
            <a:gd name="connsiteY14" fmla="*/ 92549 h 220613"/>
            <a:gd name="connsiteX15" fmla="*/ 4498 w 468911"/>
            <a:gd name="connsiteY15" fmla="*/ 114116 h 220613"/>
            <a:gd name="connsiteX16" fmla="*/ 4 w 468911"/>
            <a:gd name="connsiteY16" fmla="*/ 135542 h 220613"/>
            <a:gd name="connsiteX17" fmla="*/ 4521 w 468911"/>
            <a:gd name="connsiteY17" fmla="*/ 156002 h 220613"/>
            <a:gd name="connsiteX18" fmla="*/ 17874 w 468911"/>
            <a:gd name="connsiteY18" fmla="*/ 174711 h 220613"/>
            <a:gd name="connsiteX19" fmla="*/ 39550 w 468911"/>
            <a:gd name="connsiteY19" fmla="*/ 190949 h 220613"/>
            <a:gd name="connsiteX20" fmla="*/ 68717 w 468911"/>
            <a:gd name="connsiteY20" fmla="*/ 204093 h 220613"/>
            <a:gd name="connsiteX21" fmla="*/ 104252 w 468911"/>
            <a:gd name="connsiteY21" fmla="*/ 213637 h 220613"/>
            <a:gd name="connsiteX22" fmla="*/ 144792 w 468911"/>
            <a:gd name="connsiteY22" fmla="*/ 219215 h 220613"/>
            <a:gd name="connsiteX23" fmla="*/ 188777 w 468911"/>
            <a:gd name="connsiteY23" fmla="*/ 220613 h 220613"/>
            <a:gd name="connsiteX24" fmla="*/ 234518 w 468911"/>
            <a:gd name="connsiteY24" fmla="*/ 217775 h 220613"/>
            <a:gd name="connsiteX25" fmla="*/ 280256 w 468911"/>
            <a:gd name="connsiteY25" fmla="*/ 210813 h 220613"/>
            <a:gd name="connsiteX26" fmla="*/ 324234 w 468911"/>
            <a:gd name="connsiteY26" fmla="*/ 199993 h 220613"/>
            <a:gd name="connsiteX27" fmla="*/ 364763 w 468911"/>
            <a:gd name="connsiteY27" fmla="*/ 185731 h 220613"/>
            <a:gd name="connsiteX28" fmla="*/ 400284 w 468911"/>
            <a:gd name="connsiteY28" fmla="*/ 168575 h 220613"/>
            <a:gd name="connsiteX29" fmla="*/ 429432 w 468911"/>
            <a:gd name="connsiteY29" fmla="*/ 149184 h 220613"/>
            <a:gd name="connsiteX30" fmla="*/ 451087 w 468911"/>
            <a:gd name="connsiteY30" fmla="*/ 128304 h 220613"/>
            <a:gd name="connsiteX31" fmla="*/ 464418 w 468911"/>
            <a:gd name="connsiteY31" fmla="*/ 106737 h 220613"/>
            <a:gd name="connsiteX32" fmla="*/ 468911 w 468911"/>
            <a:gd name="connsiteY32" fmla="*/ 85311 h 220613"/>
            <a:gd name="connsiteX0" fmla="*/ 468911 w 468911"/>
            <a:gd name="connsiteY0" fmla="*/ 85311 h 220613"/>
            <a:gd name="connsiteX1" fmla="*/ 464394 w 468911"/>
            <a:gd name="connsiteY1" fmla="*/ 64851 h 220613"/>
            <a:gd name="connsiteX2" fmla="*/ 451041 w 468911"/>
            <a:gd name="connsiteY2" fmla="*/ 46142 h 220613"/>
            <a:gd name="connsiteX3" fmla="*/ 429365 w 468911"/>
            <a:gd name="connsiteY3" fmla="*/ 29904 h 220613"/>
            <a:gd name="connsiteX4" fmla="*/ 400199 w 468911"/>
            <a:gd name="connsiteY4" fmla="*/ 16760 h 220613"/>
            <a:gd name="connsiteX5" fmla="*/ 364663 w 468911"/>
            <a:gd name="connsiteY5" fmla="*/ 7216 h 220613"/>
            <a:gd name="connsiteX6" fmla="*/ 324123 w 468911"/>
            <a:gd name="connsiteY6" fmla="*/ 1638 h 220613"/>
            <a:gd name="connsiteX7" fmla="*/ 280138 w 468911"/>
            <a:gd name="connsiteY7" fmla="*/ 240 h 220613"/>
            <a:gd name="connsiteX8" fmla="*/ 234398 w 468911"/>
            <a:gd name="connsiteY8" fmla="*/ 3077 h 220613"/>
            <a:gd name="connsiteX9" fmla="*/ 188659 w 468911"/>
            <a:gd name="connsiteY9" fmla="*/ 10040 h 220613"/>
            <a:gd name="connsiteX10" fmla="*/ 144681 w 468911"/>
            <a:gd name="connsiteY10" fmla="*/ 20860 h 220613"/>
            <a:gd name="connsiteX11" fmla="*/ 104152 w 468911"/>
            <a:gd name="connsiteY11" fmla="*/ 35122 h 220613"/>
            <a:gd name="connsiteX12" fmla="*/ 68632 w 468911"/>
            <a:gd name="connsiteY12" fmla="*/ 52278 h 220613"/>
            <a:gd name="connsiteX13" fmla="*/ 39483 w 468911"/>
            <a:gd name="connsiteY13" fmla="*/ 71669 h 220613"/>
            <a:gd name="connsiteX14" fmla="*/ 17828 w 468911"/>
            <a:gd name="connsiteY14" fmla="*/ 92549 h 220613"/>
            <a:gd name="connsiteX15" fmla="*/ 4498 w 468911"/>
            <a:gd name="connsiteY15" fmla="*/ 114116 h 220613"/>
            <a:gd name="connsiteX16" fmla="*/ 4 w 468911"/>
            <a:gd name="connsiteY16" fmla="*/ 135542 h 220613"/>
            <a:gd name="connsiteX17" fmla="*/ 4521 w 468911"/>
            <a:gd name="connsiteY17" fmla="*/ 156002 h 220613"/>
            <a:gd name="connsiteX18" fmla="*/ 17874 w 468911"/>
            <a:gd name="connsiteY18" fmla="*/ 174711 h 220613"/>
            <a:gd name="connsiteX19" fmla="*/ 39550 w 468911"/>
            <a:gd name="connsiteY19" fmla="*/ 190949 h 220613"/>
            <a:gd name="connsiteX20" fmla="*/ 68717 w 468911"/>
            <a:gd name="connsiteY20" fmla="*/ 204093 h 220613"/>
            <a:gd name="connsiteX21" fmla="*/ 104252 w 468911"/>
            <a:gd name="connsiteY21" fmla="*/ 213637 h 220613"/>
            <a:gd name="connsiteX22" fmla="*/ 144792 w 468911"/>
            <a:gd name="connsiteY22" fmla="*/ 219215 h 220613"/>
            <a:gd name="connsiteX23" fmla="*/ 188777 w 468911"/>
            <a:gd name="connsiteY23" fmla="*/ 220613 h 220613"/>
            <a:gd name="connsiteX24" fmla="*/ 234518 w 468911"/>
            <a:gd name="connsiteY24" fmla="*/ 217775 h 220613"/>
            <a:gd name="connsiteX25" fmla="*/ 280256 w 468911"/>
            <a:gd name="connsiteY25" fmla="*/ 210813 h 220613"/>
            <a:gd name="connsiteX26" fmla="*/ 324234 w 468911"/>
            <a:gd name="connsiteY26" fmla="*/ 199993 h 220613"/>
            <a:gd name="connsiteX27" fmla="*/ 364763 w 468911"/>
            <a:gd name="connsiteY27" fmla="*/ 185731 h 220613"/>
            <a:gd name="connsiteX28" fmla="*/ 400284 w 468911"/>
            <a:gd name="connsiteY28" fmla="*/ 168575 h 220613"/>
            <a:gd name="connsiteX29" fmla="*/ 429432 w 468911"/>
            <a:gd name="connsiteY29" fmla="*/ 149184 h 220613"/>
            <a:gd name="connsiteX30" fmla="*/ 451087 w 468911"/>
            <a:gd name="connsiteY30" fmla="*/ 128304 h 220613"/>
            <a:gd name="connsiteX31" fmla="*/ 464418 w 468911"/>
            <a:gd name="connsiteY31" fmla="*/ 106737 h 220613"/>
            <a:gd name="connsiteX32" fmla="*/ 468911 w 468911"/>
            <a:gd name="connsiteY32" fmla="*/ 85311 h 220613"/>
            <a:gd name="connsiteX0" fmla="*/ 468911 w 468911"/>
            <a:gd name="connsiteY0" fmla="*/ 85311 h 220613"/>
            <a:gd name="connsiteX1" fmla="*/ 464394 w 468911"/>
            <a:gd name="connsiteY1" fmla="*/ 64851 h 220613"/>
            <a:gd name="connsiteX2" fmla="*/ 451041 w 468911"/>
            <a:gd name="connsiteY2" fmla="*/ 46142 h 220613"/>
            <a:gd name="connsiteX3" fmla="*/ 429365 w 468911"/>
            <a:gd name="connsiteY3" fmla="*/ 29904 h 220613"/>
            <a:gd name="connsiteX4" fmla="*/ 400199 w 468911"/>
            <a:gd name="connsiteY4" fmla="*/ 16760 h 220613"/>
            <a:gd name="connsiteX5" fmla="*/ 364663 w 468911"/>
            <a:gd name="connsiteY5" fmla="*/ 7216 h 220613"/>
            <a:gd name="connsiteX6" fmla="*/ 324123 w 468911"/>
            <a:gd name="connsiteY6" fmla="*/ 1638 h 220613"/>
            <a:gd name="connsiteX7" fmla="*/ 280138 w 468911"/>
            <a:gd name="connsiteY7" fmla="*/ 240 h 220613"/>
            <a:gd name="connsiteX8" fmla="*/ 234398 w 468911"/>
            <a:gd name="connsiteY8" fmla="*/ 3077 h 220613"/>
            <a:gd name="connsiteX9" fmla="*/ 188659 w 468911"/>
            <a:gd name="connsiteY9" fmla="*/ 10040 h 220613"/>
            <a:gd name="connsiteX10" fmla="*/ 144681 w 468911"/>
            <a:gd name="connsiteY10" fmla="*/ 20860 h 220613"/>
            <a:gd name="connsiteX11" fmla="*/ 104152 w 468911"/>
            <a:gd name="connsiteY11" fmla="*/ 35122 h 220613"/>
            <a:gd name="connsiteX12" fmla="*/ 68632 w 468911"/>
            <a:gd name="connsiteY12" fmla="*/ 52278 h 220613"/>
            <a:gd name="connsiteX13" fmla="*/ 39483 w 468911"/>
            <a:gd name="connsiteY13" fmla="*/ 71669 h 220613"/>
            <a:gd name="connsiteX14" fmla="*/ 17828 w 468911"/>
            <a:gd name="connsiteY14" fmla="*/ 92549 h 220613"/>
            <a:gd name="connsiteX15" fmla="*/ 4498 w 468911"/>
            <a:gd name="connsiteY15" fmla="*/ 114116 h 220613"/>
            <a:gd name="connsiteX16" fmla="*/ 4 w 468911"/>
            <a:gd name="connsiteY16" fmla="*/ 135542 h 220613"/>
            <a:gd name="connsiteX17" fmla="*/ 4521 w 468911"/>
            <a:gd name="connsiteY17" fmla="*/ 156002 h 220613"/>
            <a:gd name="connsiteX18" fmla="*/ 17874 w 468911"/>
            <a:gd name="connsiteY18" fmla="*/ 174711 h 220613"/>
            <a:gd name="connsiteX19" fmla="*/ 39550 w 468911"/>
            <a:gd name="connsiteY19" fmla="*/ 190949 h 220613"/>
            <a:gd name="connsiteX20" fmla="*/ 68717 w 468911"/>
            <a:gd name="connsiteY20" fmla="*/ 204093 h 220613"/>
            <a:gd name="connsiteX21" fmla="*/ 104252 w 468911"/>
            <a:gd name="connsiteY21" fmla="*/ 213637 h 220613"/>
            <a:gd name="connsiteX22" fmla="*/ 144792 w 468911"/>
            <a:gd name="connsiteY22" fmla="*/ 219215 h 220613"/>
            <a:gd name="connsiteX23" fmla="*/ 188777 w 468911"/>
            <a:gd name="connsiteY23" fmla="*/ 220613 h 220613"/>
            <a:gd name="connsiteX24" fmla="*/ 234518 w 468911"/>
            <a:gd name="connsiteY24" fmla="*/ 217775 h 220613"/>
            <a:gd name="connsiteX25" fmla="*/ 280256 w 468911"/>
            <a:gd name="connsiteY25" fmla="*/ 210813 h 220613"/>
            <a:gd name="connsiteX26" fmla="*/ 324234 w 468911"/>
            <a:gd name="connsiteY26" fmla="*/ 199993 h 220613"/>
            <a:gd name="connsiteX27" fmla="*/ 364763 w 468911"/>
            <a:gd name="connsiteY27" fmla="*/ 185731 h 220613"/>
            <a:gd name="connsiteX28" fmla="*/ 400284 w 468911"/>
            <a:gd name="connsiteY28" fmla="*/ 168575 h 220613"/>
            <a:gd name="connsiteX29" fmla="*/ 429432 w 468911"/>
            <a:gd name="connsiteY29" fmla="*/ 149184 h 220613"/>
            <a:gd name="connsiteX30" fmla="*/ 451087 w 468911"/>
            <a:gd name="connsiteY30" fmla="*/ 128304 h 220613"/>
            <a:gd name="connsiteX31" fmla="*/ 464418 w 468911"/>
            <a:gd name="connsiteY31" fmla="*/ 106737 h 220613"/>
            <a:gd name="connsiteX32" fmla="*/ 468911 w 468911"/>
            <a:gd name="connsiteY32" fmla="*/ 85311 h 220613"/>
            <a:gd name="connsiteX0" fmla="*/ 468911 w 468911"/>
            <a:gd name="connsiteY0" fmla="*/ 85311 h 220613"/>
            <a:gd name="connsiteX1" fmla="*/ 464394 w 468911"/>
            <a:gd name="connsiteY1" fmla="*/ 64851 h 220613"/>
            <a:gd name="connsiteX2" fmla="*/ 451041 w 468911"/>
            <a:gd name="connsiteY2" fmla="*/ 46142 h 220613"/>
            <a:gd name="connsiteX3" fmla="*/ 429365 w 468911"/>
            <a:gd name="connsiteY3" fmla="*/ 29904 h 220613"/>
            <a:gd name="connsiteX4" fmla="*/ 400199 w 468911"/>
            <a:gd name="connsiteY4" fmla="*/ 16760 h 220613"/>
            <a:gd name="connsiteX5" fmla="*/ 364663 w 468911"/>
            <a:gd name="connsiteY5" fmla="*/ 7216 h 220613"/>
            <a:gd name="connsiteX6" fmla="*/ 324123 w 468911"/>
            <a:gd name="connsiteY6" fmla="*/ 1638 h 220613"/>
            <a:gd name="connsiteX7" fmla="*/ 280138 w 468911"/>
            <a:gd name="connsiteY7" fmla="*/ 240 h 220613"/>
            <a:gd name="connsiteX8" fmla="*/ 234398 w 468911"/>
            <a:gd name="connsiteY8" fmla="*/ 3077 h 220613"/>
            <a:gd name="connsiteX9" fmla="*/ 188659 w 468911"/>
            <a:gd name="connsiteY9" fmla="*/ 10040 h 220613"/>
            <a:gd name="connsiteX10" fmla="*/ 144681 w 468911"/>
            <a:gd name="connsiteY10" fmla="*/ 20860 h 220613"/>
            <a:gd name="connsiteX11" fmla="*/ 104152 w 468911"/>
            <a:gd name="connsiteY11" fmla="*/ 35122 h 220613"/>
            <a:gd name="connsiteX12" fmla="*/ 68632 w 468911"/>
            <a:gd name="connsiteY12" fmla="*/ 52278 h 220613"/>
            <a:gd name="connsiteX13" fmla="*/ 39483 w 468911"/>
            <a:gd name="connsiteY13" fmla="*/ 71669 h 220613"/>
            <a:gd name="connsiteX14" fmla="*/ 17828 w 468911"/>
            <a:gd name="connsiteY14" fmla="*/ 92549 h 220613"/>
            <a:gd name="connsiteX15" fmla="*/ 4498 w 468911"/>
            <a:gd name="connsiteY15" fmla="*/ 114116 h 220613"/>
            <a:gd name="connsiteX16" fmla="*/ 4 w 468911"/>
            <a:gd name="connsiteY16" fmla="*/ 135542 h 220613"/>
            <a:gd name="connsiteX17" fmla="*/ 4521 w 468911"/>
            <a:gd name="connsiteY17" fmla="*/ 156002 h 220613"/>
            <a:gd name="connsiteX18" fmla="*/ 17874 w 468911"/>
            <a:gd name="connsiteY18" fmla="*/ 174711 h 220613"/>
            <a:gd name="connsiteX19" fmla="*/ 39550 w 468911"/>
            <a:gd name="connsiteY19" fmla="*/ 190949 h 220613"/>
            <a:gd name="connsiteX20" fmla="*/ 68717 w 468911"/>
            <a:gd name="connsiteY20" fmla="*/ 204093 h 220613"/>
            <a:gd name="connsiteX21" fmla="*/ 104252 w 468911"/>
            <a:gd name="connsiteY21" fmla="*/ 213637 h 220613"/>
            <a:gd name="connsiteX22" fmla="*/ 144792 w 468911"/>
            <a:gd name="connsiteY22" fmla="*/ 219215 h 220613"/>
            <a:gd name="connsiteX23" fmla="*/ 188777 w 468911"/>
            <a:gd name="connsiteY23" fmla="*/ 220613 h 220613"/>
            <a:gd name="connsiteX24" fmla="*/ 234518 w 468911"/>
            <a:gd name="connsiteY24" fmla="*/ 217775 h 220613"/>
            <a:gd name="connsiteX25" fmla="*/ 280256 w 468911"/>
            <a:gd name="connsiteY25" fmla="*/ 210813 h 220613"/>
            <a:gd name="connsiteX26" fmla="*/ 324234 w 468911"/>
            <a:gd name="connsiteY26" fmla="*/ 199993 h 220613"/>
            <a:gd name="connsiteX27" fmla="*/ 364763 w 468911"/>
            <a:gd name="connsiteY27" fmla="*/ 185731 h 220613"/>
            <a:gd name="connsiteX28" fmla="*/ 400284 w 468911"/>
            <a:gd name="connsiteY28" fmla="*/ 168575 h 220613"/>
            <a:gd name="connsiteX29" fmla="*/ 429432 w 468911"/>
            <a:gd name="connsiteY29" fmla="*/ 149184 h 220613"/>
            <a:gd name="connsiteX30" fmla="*/ 451087 w 468911"/>
            <a:gd name="connsiteY30" fmla="*/ 128304 h 220613"/>
            <a:gd name="connsiteX31" fmla="*/ 464418 w 468911"/>
            <a:gd name="connsiteY31" fmla="*/ 106737 h 220613"/>
            <a:gd name="connsiteX32" fmla="*/ 468911 w 468911"/>
            <a:gd name="connsiteY32" fmla="*/ 85311 h 22061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1"/>
            <a:gd name="connsiteY0" fmla="*/ 85311 h 220853"/>
            <a:gd name="connsiteX1" fmla="*/ 464394 w 468911"/>
            <a:gd name="connsiteY1" fmla="*/ 64851 h 220853"/>
            <a:gd name="connsiteX2" fmla="*/ 451041 w 468911"/>
            <a:gd name="connsiteY2" fmla="*/ 46142 h 220853"/>
            <a:gd name="connsiteX3" fmla="*/ 429365 w 468911"/>
            <a:gd name="connsiteY3" fmla="*/ 29904 h 220853"/>
            <a:gd name="connsiteX4" fmla="*/ 400199 w 468911"/>
            <a:gd name="connsiteY4" fmla="*/ 16760 h 220853"/>
            <a:gd name="connsiteX5" fmla="*/ 364663 w 468911"/>
            <a:gd name="connsiteY5" fmla="*/ 7216 h 220853"/>
            <a:gd name="connsiteX6" fmla="*/ 324123 w 468911"/>
            <a:gd name="connsiteY6" fmla="*/ 1638 h 220853"/>
            <a:gd name="connsiteX7" fmla="*/ 280138 w 468911"/>
            <a:gd name="connsiteY7" fmla="*/ 240 h 220853"/>
            <a:gd name="connsiteX8" fmla="*/ 234398 w 468911"/>
            <a:gd name="connsiteY8" fmla="*/ 3077 h 220853"/>
            <a:gd name="connsiteX9" fmla="*/ 188659 w 468911"/>
            <a:gd name="connsiteY9" fmla="*/ 10040 h 220853"/>
            <a:gd name="connsiteX10" fmla="*/ 144681 w 468911"/>
            <a:gd name="connsiteY10" fmla="*/ 20860 h 220853"/>
            <a:gd name="connsiteX11" fmla="*/ 104152 w 468911"/>
            <a:gd name="connsiteY11" fmla="*/ 35122 h 220853"/>
            <a:gd name="connsiteX12" fmla="*/ 68632 w 468911"/>
            <a:gd name="connsiteY12" fmla="*/ 52278 h 220853"/>
            <a:gd name="connsiteX13" fmla="*/ 39483 w 468911"/>
            <a:gd name="connsiteY13" fmla="*/ 71669 h 220853"/>
            <a:gd name="connsiteX14" fmla="*/ 17828 w 468911"/>
            <a:gd name="connsiteY14" fmla="*/ 92549 h 220853"/>
            <a:gd name="connsiteX15" fmla="*/ 4498 w 468911"/>
            <a:gd name="connsiteY15" fmla="*/ 114116 h 220853"/>
            <a:gd name="connsiteX16" fmla="*/ 4 w 468911"/>
            <a:gd name="connsiteY16" fmla="*/ 135542 h 220853"/>
            <a:gd name="connsiteX17" fmla="*/ 4521 w 468911"/>
            <a:gd name="connsiteY17" fmla="*/ 156002 h 220853"/>
            <a:gd name="connsiteX18" fmla="*/ 17874 w 468911"/>
            <a:gd name="connsiteY18" fmla="*/ 174711 h 220853"/>
            <a:gd name="connsiteX19" fmla="*/ 39550 w 468911"/>
            <a:gd name="connsiteY19" fmla="*/ 190949 h 220853"/>
            <a:gd name="connsiteX20" fmla="*/ 68717 w 468911"/>
            <a:gd name="connsiteY20" fmla="*/ 204093 h 220853"/>
            <a:gd name="connsiteX21" fmla="*/ 104252 w 468911"/>
            <a:gd name="connsiteY21" fmla="*/ 213637 h 220853"/>
            <a:gd name="connsiteX22" fmla="*/ 144792 w 468911"/>
            <a:gd name="connsiteY22" fmla="*/ 219215 h 220853"/>
            <a:gd name="connsiteX23" fmla="*/ 188777 w 468911"/>
            <a:gd name="connsiteY23" fmla="*/ 220613 h 220853"/>
            <a:gd name="connsiteX24" fmla="*/ 234518 w 468911"/>
            <a:gd name="connsiteY24" fmla="*/ 217775 h 220853"/>
            <a:gd name="connsiteX25" fmla="*/ 280256 w 468911"/>
            <a:gd name="connsiteY25" fmla="*/ 210813 h 220853"/>
            <a:gd name="connsiteX26" fmla="*/ 324234 w 468911"/>
            <a:gd name="connsiteY26" fmla="*/ 199993 h 220853"/>
            <a:gd name="connsiteX27" fmla="*/ 364763 w 468911"/>
            <a:gd name="connsiteY27" fmla="*/ 185731 h 220853"/>
            <a:gd name="connsiteX28" fmla="*/ 400284 w 468911"/>
            <a:gd name="connsiteY28" fmla="*/ 168575 h 220853"/>
            <a:gd name="connsiteX29" fmla="*/ 429432 w 468911"/>
            <a:gd name="connsiteY29" fmla="*/ 149184 h 220853"/>
            <a:gd name="connsiteX30" fmla="*/ 451087 w 468911"/>
            <a:gd name="connsiteY30" fmla="*/ 128304 h 220853"/>
            <a:gd name="connsiteX31" fmla="*/ 464418 w 468911"/>
            <a:gd name="connsiteY31" fmla="*/ 106737 h 220853"/>
            <a:gd name="connsiteX32" fmla="*/ 468911 w 468911"/>
            <a:gd name="connsiteY32" fmla="*/ 85311 h 220853"/>
            <a:gd name="connsiteX0" fmla="*/ 468911 w 468915"/>
            <a:gd name="connsiteY0" fmla="*/ 85311 h 220853"/>
            <a:gd name="connsiteX1" fmla="*/ 464394 w 468915"/>
            <a:gd name="connsiteY1" fmla="*/ 64851 h 220853"/>
            <a:gd name="connsiteX2" fmla="*/ 451041 w 468915"/>
            <a:gd name="connsiteY2" fmla="*/ 46142 h 220853"/>
            <a:gd name="connsiteX3" fmla="*/ 429365 w 468915"/>
            <a:gd name="connsiteY3" fmla="*/ 29904 h 220853"/>
            <a:gd name="connsiteX4" fmla="*/ 400199 w 468915"/>
            <a:gd name="connsiteY4" fmla="*/ 16760 h 220853"/>
            <a:gd name="connsiteX5" fmla="*/ 364663 w 468915"/>
            <a:gd name="connsiteY5" fmla="*/ 7216 h 220853"/>
            <a:gd name="connsiteX6" fmla="*/ 324123 w 468915"/>
            <a:gd name="connsiteY6" fmla="*/ 1638 h 220853"/>
            <a:gd name="connsiteX7" fmla="*/ 280138 w 468915"/>
            <a:gd name="connsiteY7" fmla="*/ 240 h 220853"/>
            <a:gd name="connsiteX8" fmla="*/ 234398 w 468915"/>
            <a:gd name="connsiteY8" fmla="*/ 3077 h 220853"/>
            <a:gd name="connsiteX9" fmla="*/ 188659 w 468915"/>
            <a:gd name="connsiteY9" fmla="*/ 10040 h 220853"/>
            <a:gd name="connsiteX10" fmla="*/ 144681 w 468915"/>
            <a:gd name="connsiteY10" fmla="*/ 20860 h 220853"/>
            <a:gd name="connsiteX11" fmla="*/ 104152 w 468915"/>
            <a:gd name="connsiteY11" fmla="*/ 35122 h 220853"/>
            <a:gd name="connsiteX12" fmla="*/ 68632 w 468915"/>
            <a:gd name="connsiteY12" fmla="*/ 52278 h 220853"/>
            <a:gd name="connsiteX13" fmla="*/ 39483 w 468915"/>
            <a:gd name="connsiteY13" fmla="*/ 71669 h 220853"/>
            <a:gd name="connsiteX14" fmla="*/ 17828 w 468915"/>
            <a:gd name="connsiteY14" fmla="*/ 92549 h 220853"/>
            <a:gd name="connsiteX15" fmla="*/ 4498 w 468915"/>
            <a:gd name="connsiteY15" fmla="*/ 114116 h 220853"/>
            <a:gd name="connsiteX16" fmla="*/ 4 w 468915"/>
            <a:gd name="connsiteY16" fmla="*/ 135542 h 220853"/>
            <a:gd name="connsiteX17" fmla="*/ 4521 w 468915"/>
            <a:gd name="connsiteY17" fmla="*/ 156002 h 220853"/>
            <a:gd name="connsiteX18" fmla="*/ 17874 w 468915"/>
            <a:gd name="connsiteY18" fmla="*/ 174711 h 220853"/>
            <a:gd name="connsiteX19" fmla="*/ 39550 w 468915"/>
            <a:gd name="connsiteY19" fmla="*/ 190949 h 220853"/>
            <a:gd name="connsiteX20" fmla="*/ 68717 w 468915"/>
            <a:gd name="connsiteY20" fmla="*/ 204093 h 220853"/>
            <a:gd name="connsiteX21" fmla="*/ 104252 w 468915"/>
            <a:gd name="connsiteY21" fmla="*/ 213637 h 220853"/>
            <a:gd name="connsiteX22" fmla="*/ 144792 w 468915"/>
            <a:gd name="connsiteY22" fmla="*/ 219215 h 220853"/>
            <a:gd name="connsiteX23" fmla="*/ 188777 w 468915"/>
            <a:gd name="connsiteY23" fmla="*/ 220613 h 220853"/>
            <a:gd name="connsiteX24" fmla="*/ 234518 w 468915"/>
            <a:gd name="connsiteY24" fmla="*/ 217775 h 220853"/>
            <a:gd name="connsiteX25" fmla="*/ 280256 w 468915"/>
            <a:gd name="connsiteY25" fmla="*/ 210813 h 220853"/>
            <a:gd name="connsiteX26" fmla="*/ 324234 w 468915"/>
            <a:gd name="connsiteY26" fmla="*/ 199993 h 220853"/>
            <a:gd name="connsiteX27" fmla="*/ 364763 w 468915"/>
            <a:gd name="connsiteY27" fmla="*/ 185731 h 220853"/>
            <a:gd name="connsiteX28" fmla="*/ 400284 w 468915"/>
            <a:gd name="connsiteY28" fmla="*/ 168575 h 220853"/>
            <a:gd name="connsiteX29" fmla="*/ 429432 w 468915"/>
            <a:gd name="connsiteY29" fmla="*/ 149184 h 220853"/>
            <a:gd name="connsiteX30" fmla="*/ 451087 w 468915"/>
            <a:gd name="connsiteY30" fmla="*/ 128304 h 220853"/>
            <a:gd name="connsiteX31" fmla="*/ 464418 w 468915"/>
            <a:gd name="connsiteY31" fmla="*/ 106737 h 220853"/>
            <a:gd name="connsiteX32" fmla="*/ 468911 w 468915"/>
            <a:gd name="connsiteY32" fmla="*/ 85311 h 2208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68915" h="220853">
              <a:moveTo>
                <a:pt x="468911" y="85311"/>
              </a:moveTo>
              <a:cubicBezTo>
                <a:pt x="468907" y="78330"/>
                <a:pt x="467372" y="71379"/>
                <a:pt x="464394" y="64851"/>
              </a:cubicBezTo>
              <a:cubicBezTo>
                <a:pt x="461416" y="58323"/>
                <a:pt x="456879" y="51967"/>
                <a:pt x="451041" y="46142"/>
              </a:cubicBezTo>
              <a:cubicBezTo>
                <a:pt x="445203" y="40318"/>
                <a:pt x="437839" y="34801"/>
                <a:pt x="429365" y="29904"/>
              </a:cubicBezTo>
              <a:cubicBezTo>
                <a:pt x="420891" y="25007"/>
                <a:pt x="410983" y="20541"/>
                <a:pt x="400199" y="16760"/>
              </a:cubicBezTo>
              <a:cubicBezTo>
                <a:pt x="389415" y="12979"/>
                <a:pt x="377342" y="9736"/>
                <a:pt x="364663" y="7216"/>
              </a:cubicBezTo>
              <a:cubicBezTo>
                <a:pt x="351984" y="4696"/>
                <a:pt x="338211" y="2801"/>
                <a:pt x="324123" y="1638"/>
              </a:cubicBezTo>
              <a:cubicBezTo>
                <a:pt x="310036" y="475"/>
                <a:pt x="295092" y="0"/>
                <a:pt x="280138" y="240"/>
              </a:cubicBezTo>
              <a:cubicBezTo>
                <a:pt x="265184" y="480"/>
                <a:pt x="249644" y="1444"/>
                <a:pt x="234398" y="3077"/>
              </a:cubicBezTo>
              <a:cubicBezTo>
                <a:pt x="219152" y="4710"/>
                <a:pt x="203612" y="7076"/>
                <a:pt x="188659" y="10040"/>
              </a:cubicBezTo>
              <a:cubicBezTo>
                <a:pt x="173706" y="13004"/>
                <a:pt x="158765" y="16680"/>
                <a:pt x="144681" y="20860"/>
              </a:cubicBezTo>
              <a:cubicBezTo>
                <a:pt x="130597" y="25040"/>
                <a:pt x="116827" y="29886"/>
                <a:pt x="104152" y="35122"/>
              </a:cubicBezTo>
              <a:cubicBezTo>
                <a:pt x="91477" y="40358"/>
                <a:pt x="79410" y="46187"/>
                <a:pt x="68632" y="52278"/>
              </a:cubicBezTo>
              <a:cubicBezTo>
                <a:pt x="57854" y="58369"/>
                <a:pt x="47950" y="64957"/>
                <a:pt x="39483" y="71669"/>
              </a:cubicBezTo>
              <a:cubicBezTo>
                <a:pt x="31016" y="78381"/>
                <a:pt x="23659" y="85475"/>
                <a:pt x="17828" y="92549"/>
              </a:cubicBezTo>
              <a:cubicBezTo>
                <a:pt x="11997" y="99623"/>
                <a:pt x="7469" y="106951"/>
                <a:pt x="4498" y="114116"/>
              </a:cubicBezTo>
              <a:cubicBezTo>
                <a:pt x="1527" y="121282"/>
                <a:pt x="0" y="128561"/>
                <a:pt x="4" y="135542"/>
              </a:cubicBezTo>
              <a:cubicBezTo>
                <a:pt x="8" y="142523"/>
                <a:pt x="1543" y="149474"/>
                <a:pt x="4521" y="156002"/>
              </a:cubicBezTo>
              <a:cubicBezTo>
                <a:pt x="7499" y="162530"/>
                <a:pt x="12036" y="168887"/>
                <a:pt x="17874" y="174711"/>
              </a:cubicBezTo>
              <a:cubicBezTo>
                <a:pt x="23712" y="180536"/>
                <a:pt x="31076" y="186052"/>
                <a:pt x="39550" y="190949"/>
              </a:cubicBezTo>
              <a:cubicBezTo>
                <a:pt x="48024" y="195846"/>
                <a:pt x="57933" y="200312"/>
                <a:pt x="68717" y="204093"/>
              </a:cubicBezTo>
              <a:cubicBezTo>
                <a:pt x="79501" y="207874"/>
                <a:pt x="91573" y="211117"/>
                <a:pt x="104252" y="213637"/>
              </a:cubicBezTo>
              <a:cubicBezTo>
                <a:pt x="116931" y="216157"/>
                <a:pt x="130705" y="218052"/>
                <a:pt x="144792" y="219215"/>
              </a:cubicBezTo>
              <a:cubicBezTo>
                <a:pt x="158880" y="220378"/>
                <a:pt x="173823" y="220853"/>
                <a:pt x="188777" y="220613"/>
              </a:cubicBezTo>
              <a:cubicBezTo>
                <a:pt x="203731" y="220373"/>
                <a:pt x="219272" y="219408"/>
                <a:pt x="234518" y="217775"/>
              </a:cubicBezTo>
              <a:cubicBezTo>
                <a:pt x="249764" y="216142"/>
                <a:pt x="265303" y="213777"/>
                <a:pt x="280256" y="210813"/>
              </a:cubicBezTo>
              <a:cubicBezTo>
                <a:pt x="295209" y="207849"/>
                <a:pt x="310150" y="204173"/>
                <a:pt x="324234" y="199993"/>
              </a:cubicBezTo>
              <a:cubicBezTo>
                <a:pt x="338318" y="195813"/>
                <a:pt x="352088" y="190967"/>
                <a:pt x="364763" y="185731"/>
              </a:cubicBezTo>
              <a:cubicBezTo>
                <a:pt x="377438" y="180495"/>
                <a:pt x="389506" y="174666"/>
                <a:pt x="400284" y="168575"/>
              </a:cubicBezTo>
              <a:cubicBezTo>
                <a:pt x="411062" y="162484"/>
                <a:pt x="420965" y="155896"/>
                <a:pt x="429432" y="149184"/>
              </a:cubicBezTo>
              <a:cubicBezTo>
                <a:pt x="437899" y="142472"/>
                <a:pt x="445256" y="135378"/>
                <a:pt x="451087" y="128304"/>
              </a:cubicBezTo>
              <a:cubicBezTo>
                <a:pt x="456918" y="121230"/>
                <a:pt x="461447" y="113903"/>
                <a:pt x="464418" y="106737"/>
              </a:cubicBezTo>
              <a:cubicBezTo>
                <a:pt x="467389" y="99572"/>
                <a:pt x="468915" y="92292"/>
                <a:pt x="468911" y="8531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0.55416</cdr:x>
      <cdr:y>0.49185</cdr:y>
    </cdr:from>
    <cdr:to>
      <cdr:x>0.58956</cdr:x>
      <cdr:y>0.56362</cdr:y>
    </cdr:to>
    <cdr:sp macro="" textlink="">
      <cdr:nvSpPr>
        <cdr:cNvPr id="34" name="PlotDat4_65|1~33_1"/>
        <cdr:cNvSpPr/>
      </cdr:nvSpPr>
      <cdr:spPr>
        <a:xfrm xmlns:a="http://schemas.openxmlformats.org/drawingml/2006/main">
          <a:off x="4794815" y="3086966"/>
          <a:ext cx="306288" cy="450486"/>
        </a:xfrm>
        <a:custGeom xmlns:a="http://schemas.openxmlformats.org/drawingml/2006/main">
          <a:avLst/>
          <a:gdLst>
            <a:gd name="connsiteX0" fmla="*/ 306176 w 306176"/>
            <a:gd name="connsiteY0" fmla="*/ 67701 h 450160"/>
            <a:gd name="connsiteX1" fmla="*/ 303066 w 306176"/>
            <a:gd name="connsiteY1" fmla="*/ 39329 h 450160"/>
            <a:gd name="connsiteX2" fmla="*/ 294192 w 306176"/>
            <a:gd name="connsiteY2" fmla="*/ 18095 h 450160"/>
            <a:gd name="connsiteX3" fmla="*/ 279896 w 306176"/>
            <a:gd name="connsiteY3" fmla="*/ 4815 h 450160"/>
            <a:gd name="connsiteX4" fmla="*/ 260727 w 306176"/>
            <a:gd name="connsiteY4" fmla="*/ 0 h 450160"/>
            <a:gd name="connsiteX5" fmla="*/ 237421 w 306176"/>
            <a:gd name="connsiteY5" fmla="*/ 3835 h 450160"/>
            <a:gd name="connsiteX6" fmla="*/ 210874 w 306176"/>
            <a:gd name="connsiteY6" fmla="*/ 16172 h 450160"/>
            <a:gd name="connsiteX7" fmla="*/ 182107 w 306176"/>
            <a:gd name="connsiteY7" fmla="*/ 36537 h 450160"/>
            <a:gd name="connsiteX8" fmla="*/ 152224 w 306176"/>
            <a:gd name="connsiteY8" fmla="*/ 64148 h 450160"/>
            <a:gd name="connsiteX9" fmla="*/ 122375 w 306176"/>
            <a:gd name="connsiteY9" fmla="*/ 97943 h 450160"/>
            <a:gd name="connsiteX10" fmla="*/ 93706 w 306176"/>
            <a:gd name="connsiteY10" fmla="*/ 136625 h 450160"/>
            <a:gd name="connsiteX11" fmla="*/ 67319 w 306176"/>
            <a:gd name="connsiteY11" fmla="*/ 178705 h 450160"/>
            <a:gd name="connsiteX12" fmla="*/ 44227 w 306176"/>
            <a:gd name="connsiteY12" fmla="*/ 222568 h 450160"/>
            <a:gd name="connsiteX13" fmla="*/ 25320 w 306176"/>
            <a:gd name="connsiteY13" fmla="*/ 266527 h 450160"/>
            <a:gd name="connsiteX14" fmla="*/ 11322 w 306176"/>
            <a:gd name="connsiteY14" fmla="*/ 308893 h 450160"/>
            <a:gd name="connsiteX15" fmla="*/ 2773 w 306176"/>
            <a:gd name="connsiteY15" fmla="*/ 348039 h 450160"/>
            <a:gd name="connsiteX16" fmla="*/ 0 w 306176"/>
            <a:gd name="connsiteY16" fmla="*/ 382459 h 450160"/>
            <a:gd name="connsiteX17" fmla="*/ 3110 w 306176"/>
            <a:gd name="connsiteY17" fmla="*/ 410831 h 450160"/>
            <a:gd name="connsiteX18" fmla="*/ 11984 w 306176"/>
            <a:gd name="connsiteY18" fmla="*/ 432065 h 450160"/>
            <a:gd name="connsiteX19" fmla="*/ 26280 w 306176"/>
            <a:gd name="connsiteY19" fmla="*/ 445345 h 450160"/>
            <a:gd name="connsiteX20" fmla="*/ 45449 w 306176"/>
            <a:gd name="connsiteY20" fmla="*/ 450160 h 450160"/>
            <a:gd name="connsiteX21" fmla="*/ 68755 w 306176"/>
            <a:gd name="connsiteY21" fmla="*/ 446325 h 450160"/>
            <a:gd name="connsiteX22" fmla="*/ 95301 w 306176"/>
            <a:gd name="connsiteY22" fmla="*/ 433988 h 450160"/>
            <a:gd name="connsiteX23" fmla="*/ 124069 w 306176"/>
            <a:gd name="connsiteY23" fmla="*/ 413623 h 450160"/>
            <a:gd name="connsiteX24" fmla="*/ 153952 w 306176"/>
            <a:gd name="connsiteY24" fmla="*/ 386012 h 450160"/>
            <a:gd name="connsiteX25" fmla="*/ 183801 w 306176"/>
            <a:gd name="connsiteY25" fmla="*/ 352216 h 450160"/>
            <a:gd name="connsiteX26" fmla="*/ 212470 w 306176"/>
            <a:gd name="connsiteY26" fmla="*/ 313535 h 450160"/>
            <a:gd name="connsiteX27" fmla="*/ 238857 w 306176"/>
            <a:gd name="connsiteY27" fmla="*/ 271455 h 450160"/>
            <a:gd name="connsiteX28" fmla="*/ 261948 w 306176"/>
            <a:gd name="connsiteY28" fmla="*/ 227592 h 450160"/>
            <a:gd name="connsiteX29" fmla="*/ 280856 w 306176"/>
            <a:gd name="connsiteY29" fmla="*/ 183633 h 450160"/>
            <a:gd name="connsiteX30" fmla="*/ 294853 w 306176"/>
            <a:gd name="connsiteY30" fmla="*/ 141266 h 450160"/>
            <a:gd name="connsiteX31" fmla="*/ 303403 w 306176"/>
            <a:gd name="connsiteY31" fmla="*/ 102121 h 450160"/>
            <a:gd name="connsiteX32" fmla="*/ 306176 w 306176"/>
            <a:gd name="connsiteY32" fmla="*/ 67701 h 450160"/>
            <a:gd name="connsiteX0" fmla="*/ 306176 w 306176"/>
            <a:gd name="connsiteY0" fmla="*/ 67701 h 450160"/>
            <a:gd name="connsiteX1" fmla="*/ 303066 w 306176"/>
            <a:gd name="connsiteY1" fmla="*/ 39329 h 450160"/>
            <a:gd name="connsiteX2" fmla="*/ 294192 w 306176"/>
            <a:gd name="connsiteY2" fmla="*/ 18095 h 450160"/>
            <a:gd name="connsiteX3" fmla="*/ 279896 w 306176"/>
            <a:gd name="connsiteY3" fmla="*/ 4815 h 450160"/>
            <a:gd name="connsiteX4" fmla="*/ 260727 w 306176"/>
            <a:gd name="connsiteY4" fmla="*/ 0 h 450160"/>
            <a:gd name="connsiteX5" fmla="*/ 237421 w 306176"/>
            <a:gd name="connsiteY5" fmla="*/ 3835 h 450160"/>
            <a:gd name="connsiteX6" fmla="*/ 210874 w 306176"/>
            <a:gd name="connsiteY6" fmla="*/ 16172 h 450160"/>
            <a:gd name="connsiteX7" fmla="*/ 182107 w 306176"/>
            <a:gd name="connsiteY7" fmla="*/ 36537 h 450160"/>
            <a:gd name="connsiteX8" fmla="*/ 152224 w 306176"/>
            <a:gd name="connsiteY8" fmla="*/ 64148 h 450160"/>
            <a:gd name="connsiteX9" fmla="*/ 122375 w 306176"/>
            <a:gd name="connsiteY9" fmla="*/ 97943 h 450160"/>
            <a:gd name="connsiteX10" fmla="*/ 93706 w 306176"/>
            <a:gd name="connsiteY10" fmla="*/ 136625 h 450160"/>
            <a:gd name="connsiteX11" fmla="*/ 67319 w 306176"/>
            <a:gd name="connsiteY11" fmla="*/ 178705 h 450160"/>
            <a:gd name="connsiteX12" fmla="*/ 44227 w 306176"/>
            <a:gd name="connsiteY12" fmla="*/ 222568 h 450160"/>
            <a:gd name="connsiteX13" fmla="*/ 25320 w 306176"/>
            <a:gd name="connsiteY13" fmla="*/ 266527 h 450160"/>
            <a:gd name="connsiteX14" fmla="*/ 11322 w 306176"/>
            <a:gd name="connsiteY14" fmla="*/ 308893 h 450160"/>
            <a:gd name="connsiteX15" fmla="*/ 2773 w 306176"/>
            <a:gd name="connsiteY15" fmla="*/ 348039 h 450160"/>
            <a:gd name="connsiteX16" fmla="*/ 0 w 306176"/>
            <a:gd name="connsiteY16" fmla="*/ 382459 h 450160"/>
            <a:gd name="connsiteX17" fmla="*/ 3110 w 306176"/>
            <a:gd name="connsiteY17" fmla="*/ 410831 h 450160"/>
            <a:gd name="connsiteX18" fmla="*/ 11984 w 306176"/>
            <a:gd name="connsiteY18" fmla="*/ 432065 h 450160"/>
            <a:gd name="connsiteX19" fmla="*/ 26280 w 306176"/>
            <a:gd name="connsiteY19" fmla="*/ 445345 h 450160"/>
            <a:gd name="connsiteX20" fmla="*/ 45449 w 306176"/>
            <a:gd name="connsiteY20" fmla="*/ 450160 h 450160"/>
            <a:gd name="connsiteX21" fmla="*/ 68755 w 306176"/>
            <a:gd name="connsiteY21" fmla="*/ 446325 h 450160"/>
            <a:gd name="connsiteX22" fmla="*/ 95301 w 306176"/>
            <a:gd name="connsiteY22" fmla="*/ 433988 h 450160"/>
            <a:gd name="connsiteX23" fmla="*/ 124069 w 306176"/>
            <a:gd name="connsiteY23" fmla="*/ 413623 h 450160"/>
            <a:gd name="connsiteX24" fmla="*/ 153952 w 306176"/>
            <a:gd name="connsiteY24" fmla="*/ 386012 h 450160"/>
            <a:gd name="connsiteX25" fmla="*/ 183801 w 306176"/>
            <a:gd name="connsiteY25" fmla="*/ 352216 h 450160"/>
            <a:gd name="connsiteX26" fmla="*/ 212470 w 306176"/>
            <a:gd name="connsiteY26" fmla="*/ 313535 h 450160"/>
            <a:gd name="connsiteX27" fmla="*/ 238857 w 306176"/>
            <a:gd name="connsiteY27" fmla="*/ 271455 h 450160"/>
            <a:gd name="connsiteX28" fmla="*/ 261948 w 306176"/>
            <a:gd name="connsiteY28" fmla="*/ 227592 h 450160"/>
            <a:gd name="connsiteX29" fmla="*/ 280856 w 306176"/>
            <a:gd name="connsiteY29" fmla="*/ 183633 h 450160"/>
            <a:gd name="connsiteX30" fmla="*/ 294853 w 306176"/>
            <a:gd name="connsiteY30" fmla="*/ 141266 h 450160"/>
            <a:gd name="connsiteX31" fmla="*/ 303403 w 306176"/>
            <a:gd name="connsiteY31" fmla="*/ 102121 h 450160"/>
            <a:gd name="connsiteX32" fmla="*/ 306176 w 306176"/>
            <a:gd name="connsiteY32" fmla="*/ 67701 h 450160"/>
            <a:gd name="connsiteX0" fmla="*/ 306176 w 306176"/>
            <a:gd name="connsiteY0" fmla="*/ 67701 h 450160"/>
            <a:gd name="connsiteX1" fmla="*/ 303066 w 306176"/>
            <a:gd name="connsiteY1" fmla="*/ 39329 h 450160"/>
            <a:gd name="connsiteX2" fmla="*/ 294192 w 306176"/>
            <a:gd name="connsiteY2" fmla="*/ 18095 h 450160"/>
            <a:gd name="connsiteX3" fmla="*/ 279896 w 306176"/>
            <a:gd name="connsiteY3" fmla="*/ 4815 h 450160"/>
            <a:gd name="connsiteX4" fmla="*/ 260727 w 306176"/>
            <a:gd name="connsiteY4" fmla="*/ 0 h 450160"/>
            <a:gd name="connsiteX5" fmla="*/ 237421 w 306176"/>
            <a:gd name="connsiteY5" fmla="*/ 3835 h 450160"/>
            <a:gd name="connsiteX6" fmla="*/ 210874 w 306176"/>
            <a:gd name="connsiteY6" fmla="*/ 16172 h 450160"/>
            <a:gd name="connsiteX7" fmla="*/ 182107 w 306176"/>
            <a:gd name="connsiteY7" fmla="*/ 36537 h 450160"/>
            <a:gd name="connsiteX8" fmla="*/ 152224 w 306176"/>
            <a:gd name="connsiteY8" fmla="*/ 64148 h 450160"/>
            <a:gd name="connsiteX9" fmla="*/ 122375 w 306176"/>
            <a:gd name="connsiteY9" fmla="*/ 97943 h 450160"/>
            <a:gd name="connsiteX10" fmla="*/ 93706 w 306176"/>
            <a:gd name="connsiteY10" fmla="*/ 136625 h 450160"/>
            <a:gd name="connsiteX11" fmla="*/ 67319 w 306176"/>
            <a:gd name="connsiteY11" fmla="*/ 178705 h 450160"/>
            <a:gd name="connsiteX12" fmla="*/ 44227 w 306176"/>
            <a:gd name="connsiteY12" fmla="*/ 222568 h 450160"/>
            <a:gd name="connsiteX13" fmla="*/ 25320 w 306176"/>
            <a:gd name="connsiteY13" fmla="*/ 266527 h 450160"/>
            <a:gd name="connsiteX14" fmla="*/ 11322 w 306176"/>
            <a:gd name="connsiteY14" fmla="*/ 308893 h 450160"/>
            <a:gd name="connsiteX15" fmla="*/ 2773 w 306176"/>
            <a:gd name="connsiteY15" fmla="*/ 348039 h 450160"/>
            <a:gd name="connsiteX16" fmla="*/ 0 w 306176"/>
            <a:gd name="connsiteY16" fmla="*/ 382459 h 450160"/>
            <a:gd name="connsiteX17" fmla="*/ 3110 w 306176"/>
            <a:gd name="connsiteY17" fmla="*/ 410831 h 450160"/>
            <a:gd name="connsiteX18" fmla="*/ 11984 w 306176"/>
            <a:gd name="connsiteY18" fmla="*/ 432065 h 450160"/>
            <a:gd name="connsiteX19" fmla="*/ 26280 w 306176"/>
            <a:gd name="connsiteY19" fmla="*/ 445345 h 450160"/>
            <a:gd name="connsiteX20" fmla="*/ 45449 w 306176"/>
            <a:gd name="connsiteY20" fmla="*/ 450160 h 450160"/>
            <a:gd name="connsiteX21" fmla="*/ 68755 w 306176"/>
            <a:gd name="connsiteY21" fmla="*/ 446325 h 450160"/>
            <a:gd name="connsiteX22" fmla="*/ 95301 w 306176"/>
            <a:gd name="connsiteY22" fmla="*/ 433988 h 450160"/>
            <a:gd name="connsiteX23" fmla="*/ 124069 w 306176"/>
            <a:gd name="connsiteY23" fmla="*/ 413623 h 450160"/>
            <a:gd name="connsiteX24" fmla="*/ 153952 w 306176"/>
            <a:gd name="connsiteY24" fmla="*/ 386012 h 450160"/>
            <a:gd name="connsiteX25" fmla="*/ 183801 w 306176"/>
            <a:gd name="connsiteY25" fmla="*/ 352216 h 450160"/>
            <a:gd name="connsiteX26" fmla="*/ 212470 w 306176"/>
            <a:gd name="connsiteY26" fmla="*/ 313535 h 450160"/>
            <a:gd name="connsiteX27" fmla="*/ 238857 w 306176"/>
            <a:gd name="connsiteY27" fmla="*/ 271455 h 450160"/>
            <a:gd name="connsiteX28" fmla="*/ 261948 w 306176"/>
            <a:gd name="connsiteY28" fmla="*/ 227592 h 450160"/>
            <a:gd name="connsiteX29" fmla="*/ 280856 w 306176"/>
            <a:gd name="connsiteY29" fmla="*/ 183633 h 450160"/>
            <a:gd name="connsiteX30" fmla="*/ 294853 w 306176"/>
            <a:gd name="connsiteY30" fmla="*/ 141266 h 450160"/>
            <a:gd name="connsiteX31" fmla="*/ 303403 w 306176"/>
            <a:gd name="connsiteY31" fmla="*/ 102121 h 450160"/>
            <a:gd name="connsiteX32" fmla="*/ 306176 w 306176"/>
            <a:gd name="connsiteY32" fmla="*/ 67701 h 450160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176 w 306176"/>
            <a:gd name="connsiteY0" fmla="*/ 67864 h 450323"/>
            <a:gd name="connsiteX1" fmla="*/ 303066 w 306176"/>
            <a:gd name="connsiteY1" fmla="*/ 39492 h 450323"/>
            <a:gd name="connsiteX2" fmla="*/ 294192 w 306176"/>
            <a:gd name="connsiteY2" fmla="*/ 18258 h 450323"/>
            <a:gd name="connsiteX3" fmla="*/ 279896 w 306176"/>
            <a:gd name="connsiteY3" fmla="*/ 4978 h 450323"/>
            <a:gd name="connsiteX4" fmla="*/ 260727 w 306176"/>
            <a:gd name="connsiteY4" fmla="*/ 163 h 450323"/>
            <a:gd name="connsiteX5" fmla="*/ 237421 w 306176"/>
            <a:gd name="connsiteY5" fmla="*/ 3998 h 450323"/>
            <a:gd name="connsiteX6" fmla="*/ 210874 w 306176"/>
            <a:gd name="connsiteY6" fmla="*/ 16335 h 450323"/>
            <a:gd name="connsiteX7" fmla="*/ 182107 w 306176"/>
            <a:gd name="connsiteY7" fmla="*/ 36700 h 450323"/>
            <a:gd name="connsiteX8" fmla="*/ 152224 w 306176"/>
            <a:gd name="connsiteY8" fmla="*/ 64311 h 450323"/>
            <a:gd name="connsiteX9" fmla="*/ 122375 w 306176"/>
            <a:gd name="connsiteY9" fmla="*/ 98106 h 450323"/>
            <a:gd name="connsiteX10" fmla="*/ 93706 w 306176"/>
            <a:gd name="connsiteY10" fmla="*/ 136788 h 450323"/>
            <a:gd name="connsiteX11" fmla="*/ 67319 w 306176"/>
            <a:gd name="connsiteY11" fmla="*/ 178868 h 450323"/>
            <a:gd name="connsiteX12" fmla="*/ 44227 w 306176"/>
            <a:gd name="connsiteY12" fmla="*/ 222731 h 450323"/>
            <a:gd name="connsiteX13" fmla="*/ 25320 w 306176"/>
            <a:gd name="connsiteY13" fmla="*/ 266690 h 450323"/>
            <a:gd name="connsiteX14" fmla="*/ 11322 w 306176"/>
            <a:gd name="connsiteY14" fmla="*/ 309056 h 450323"/>
            <a:gd name="connsiteX15" fmla="*/ 2773 w 306176"/>
            <a:gd name="connsiteY15" fmla="*/ 348202 h 450323"/>
            <a:gd name="connsiteX16" fmla="*/ 0 w 306176"/>
            <a:gd name="connsiteY16" fmla="*/ 382622 h 450323"/>
            <a:gd name="connsiteX17" fmla="*/ 3110 w 306176"/>
            <a:gd name="connsiteY17" fmla="*/ 410994 h 450323"/>
            <a:gd name="connsiteX18" fmla="*/ 11984 w 306176"/>
            <a:gd name="connsiteY18" fmla="*/ 432228 h 450323"/>
            <a:gd name="connsiteX19" fmla="*/ 26280 w 306176"/>
            <a:gd name="connsiteY19" fmla="*/ 445508 h 450323"/>
            <a:gd name="connsiteX20" fmla="*/ 45449 w 306176"/>
            <a:gd name="connsiteY20" fmla="*/ 450323 h 450323"/>
            <a:gd name="connsiteX21" fmla="*/ 68755 w 306176"/>
            <a:gd name="connsiteY21" fmla="*/ 446488 h 450323"/>
            <a:gd name="connsiteX22" fmla="*/ 95301 w 306176"/>
            <a:gd name="connsiteY22" fmla="*/ 434151 h 450323"/>
            <a:gd name="connsiteX23" fmla="*/ 124069 w 306176"/>
            <a:gd name="connsiteY23" fmla="*/ 413786 h 450323"/>
            <a:gd name="connsiteX24" fmla="*/ 153952 w 306176"/>
            <a:gd name="connsiteY24" fmla="*/ 386175 h 450323"/>
            <a:gd name="connsiteX25" fmla="*/ 183801 w 306176"/>
            <a:gd name="connsiteY25" fmla="*/ 352379 h 450323"/>
            <a:gd name="connsiteX26" fmla="*/ 212470 w 306176"/>
            <a:gd name="connsiteY26" fmla="*/ 313698 h 450323"/>
            <a:gd name="connsiteX27" fmla="*/ 238857 w 306176"/>
            <a:gd name="connsiteY27" fmla="*/ 271618 h 450323"/>
            <a:gd name="connsiteX28" fmla="*/ 261948 w 306176"/>
            <a:gd name="connsiteY28" fmla="*/ 227755 h 450323"/>
            <a:gd name="connsiteX29" fmla="*/ 280856 w 306176"/>
            <a:gd name="connsiteY29" fmla="*/ 183796 h 450323"/>
            <a:gd name="connsiteX30" fmla="*/ 294853 w 306176"/>
            <a:gd name="connsiteY30" fmla="*/ 141429 h 450323"/>
            <a:gd name="connsiteX31" fmla="*/ 303403 w 306176"/>
            <a:gd name="connsiteY31" fmla="*/ 102284 h 450323"/>
            <a:gd name="connsiteX32" fmla="*/ 306176 w 306176"/>
            <a:gd name="connsiteY32" fmla="*/ 67864 h 450323"/>
            <a:gd name="connsiteX0" fmla="*/ 306232 w 306232"/>
            <a:gd name="connsiteY0" fmla="*/ 67864 h 450323"/>
            <a:gd name="connsiteX1" fmla="*/ 303122 w 306232"/>
            <a:gd name="connsiteY1" fmla="*/ 39492 h 450323"/>
            <a:gd name="connsiteX2" fmla="*/ 294248 w 306232"/>
            <a:gd name="connsiteY2" fmla="*/ 18258 h 450323"/>
            <a:gd name="connsiteX3" fmla="*/ 279952 w 306232"/>
            <a:gd name="connsiteY3" fmla="*/ 4978 h 450323"/>
            <a:gd name="connsiteX4" fmla="*/ 260783 w 306232"/>
            <a:gd name="connsiteY4" fmla="*/ 163 h 450323"/>
            <a:gd name="connsiteX5" fmla="*/ 237477 w 306232"/>
            <a:gd name="connsiteY5" fmla="*/ 3998 h 450323"/>
            <a:gd name="connsiteX6" fmla="*/ 210930 w 306232"/>
            <a:gd name="connsiteY6" fmla="*/ 16335 h 450323"/>
            <a:gd name="connsiteX7" fmla="*/ 182163 w 306232"/>
            <a:gd name="connsiteY7" fmla="*/ 36700 h 450323"/>
            <a:gd name="connsiteX8" fmla="*/ 152280 w 306232"/>
            <a:gd name="connsiteY8" fmla="*/ 64311 h 450323"/>
            <a:gd name="connsiteX9" fmla="*/ 122431 w 306232"/>
            <a:gd name="connsiteY9" fmla="*/ 98106 h 450323"/>
            <a:gd name="connsiteX10" fmla="*/ 93762 w 306232"/>
            <a:gd name="connsiteY10" fmla="*/ 136788 h 450323"/>
            <a:gd name="connsiteX11" fmla="*/ 67375 w 306232"/>
            <a:gd name="connsiteY11" fmla="*/ 178868 h 450323"/>
            <a:gd name="connsiteX12" fmla="*/ 44283 w 306232"/>
            <a:gd name="connsiteY12" fmla="*/ 222731 h 450323"/>
            <a:gd name="connsiteX13" fmla="*/ 25376 w 306232"/>
            <a:gd name="connsiteY13" fmla="*/ 266690 h 450323"/>
            <a:gd name="connsiteX14" fmla="*/ 11378 w 306232"/>
            <a:gd name="connsiteY14" fmla="*/ 309056 h 450323"/>
            <a:gd name="connsiteX15" fmla="*/ 2829 w 306232"/>
            <a:gd name="connsiteY15" fmla="*/ 348202 h 450323"/>
            <a:gd name="connsiteX16" fmla="*/ 56 w 306232"/>
            <a:gd name="connsiteY16" fmla="*/ 382622 h 450323"/>
            <a:gd name="connsiteX17" fmla="*/ 3166 w 306232"/>
            <a:gd name="connsiteY17" fmla="*/ 410994 h 450323"/>
            <a:gd name="connsiteX18" fmla="*/ 12040 w 306232"/>
            <a:gd name="connsiteY18" fmla="*/ 432228 h 450323"/>
            <a:gd name="connsiteX19" fmla="*/ 26336 w 306232"/>
            <a:gd name="connsiteY19" fmla="*/ 445508 h 450323"/>
            <a:gd name="connsiteX20" fmla="*/ 45505 w 306232"/>
            <a:gd name="connsiteY20" fmla="*/ 450323 h 450323"/>
            <a:gd name="connsiteX21" fmla="*/ 68811 w 306232"/>
            <a:gd name="connsiteY21" fmla="*/ 446488 h 450323"/>
            <a:gd name="connsiteX22" fmla="*/ 95357 w 306232"/>
            <a:gd name="connsiteY22" fmla="*/ 434151 h 450323"/>
            <a:gd name="connsiteX23" fmla="*/ 124125 w 306232"/>
            <a:gd name="connsiteY23" fmla="*/ 413786 h 450323"/>
            <a:gd name="connsiteX24" fmla="*/ 154008 w 306232"/>
            <a:gd name="connsiteY24" fmla="*/ 386175 h 450323"/>
            <a:gd name="connsiteX25" fmla="*/ 183857 w 306232"/>
            <a:gd name="connsiteY25" fmla="*/ 352379 h 450323"/>
            <a:gd name="connsiteX26" fmla="*/ 212526 w 306232"/>
            <a:gd name="connsiteY26" fmla="*/ 313698 h 450323"/>
            <a:gd name="connsiteX27" fmla="*/ 238913 w 306232"/>
            <a:gd name="connsiteY27" fmla="*/ 271618 h 450323"/>
            <a:gd name="connsiteX28" fmla="*/ 262004 w 306232"/>
            <a:gd name="connsiteY28" fmla="*/ 227755 h 450323"/>
            <a:gd name="connsiteX29" fmla="*/ 280912 w 306232"/>
            <a:gd name="connsiteY29" fmla="*/ 183796 h 450323"/>
            <a:gd name="connsiteX30" fmla="*/ 294909 w 306232"/>
            <a:gd name="connsiteY30" fmla="*/ 141429 h 450323"/>
            <a:gd name="connsiteX31" fmla="*/ 303459 w 306232"/>
            <a:gd name="connsiteY31" fmla="*/ 102284 h 450323"/>
            <a:gd name="connsiteX32" fmla="*/ 306232 w 306232"/>
            <a:gd name="connsiteY32" fmla="*/ 67864 h 450323"/>
            <a:gd name="connsiteX0" fmla="*/ 306232 w 306232"/>
            <a:gd name="connsiteY0" fmla="*/ 67864 h 450323"/>
            <a:gd name="connsiteX1" fmla="*/ 303122 w 306232"/>
            <a:gd name="connsiteY1" fmla="*/ 39492 h 450323"/>
            <a:gd name="connsiteX2" fmla="*/ 294248 w 306232"/>
            <a:gd name="connsiteY2" fmla="*/ 18258 h 450323"/>
            <a:gd name="connsiteX3" fmla="*/ 279952 w 306232"/>
            <a:gd name="connsiteY3" fmla="*/ 4978 h 450323"/>
            <a:gd name="connsiteX4" fmla="*/ 260783 w 306232"/>
            <a:gd name="connsiteY4" fmla="*/ 163 h 450323"/>
            <a:gd name="connsiteX5" fmla="*/ 237477 w 306232"/>
            <a:gd name="connsiteY5" fmla="*/ 3998 h 450323"/>
            <a:gd name="connsiteX6" fmla="*/ 210930 w 306232"/>
            <a:gd name="connsiteY6" fmla="*/ 16335 h 450323"/>
            <a:gd name="connsiteX7" fmla="*/ 182163 w 306232"/>
            <a:gd name="connsiteY7" fmla="*/ 36700 h 450323"/>
            <a:gd name="connsiteX8" fmla="*/ 152280 w 306232"/>
            <a:gd name="connsiteY8" fmla="*/ 64311 h 450323"/>
            <a:gd name="connsiteX9" fmla="*/ 122431 w 306232"/>
            <a:gd name="connsiteY9" fmla="*/ 98106 h 450323"/>
            <a:gd name="connsiteX10" fmla="*/ 93762 w 306232"/>
            <a:gd name="connsiteY10" fmla="*/ 136788 h 450323"/>
            <a:gd name="connsiteX11" fmla="*/ 67375 w 306232"/>
            <a:gd name="connsiteY11" fmla="*/ 178868 h 450323"/>
            <a:gd name="connsiteX12" fmla="*/ 44283 w 306232"/>
            <a:gd name="connsiteY12" fmla="*/ 222731 h 450323"/>
            <a:gd name="connsiteX13" fmla="*/ 25376 w 306232"/>
            <a:gd name="connsiteY13" fmla="*/ 266690 h 450323"/>
            <a:gd name="connsiteX14" fmla="*/ 11378 w 306232"/>
            <a:gd name="connsiteY14" fmla="*/ 309056 h 450323"/>
            <a:gd name="connsiteX15" fmla="*/ 2829 w 306232"/>
            <a:gd name="connsiteY15" fmla="*/ 348202 h 450323"/>
            <a:gd name="connsiteX16" fmla="*/ 56 w 306232"/>
            <a:gd name="connsiteY16" fmla="*/ 382622 h 450323"/>
            <a:gd name="connsiteX17" fmla="*/ 3166 w 306232"/>
            <a:gd name="connsiteY17" fmla="*/ 410994 h 450323"/>
            <a:gd name="connsiteX18" fmla="*/ 12040 w 306232"/>
            <a:gd name="connsiteY18" fmla="*/ 432228 h 450323"/>
            <a:gd name="connsiteX19" fmla="*/ 26336 w 306232"/>
            <a:gd name="connsiteY19" fmla="*/ 445508 h 450323"/>
            <a:gd name="connsiteX20" fmla="*/ 45505 w 306232"/>
            <a:gd name="connsiteY20" fmla="*/ 450323 h 450323"/>
            <a:gd name="connsiteX21" fmla="*/ 68811 w 306232"/>
            <a:gd name="connsiteY21" fmla="*/ 446488 h 450323"/>
            <a:gd name="connsiteX22" fmla="*/ 95357 w 306232"/>
            <a:gd name="connsiteY22" fmla="*/ 434151 h 450323"/>
            <a:gd name="connsiteX23" fmla="*/ 124125 w 306232"/>
            <a:gd name="connsiteY23" fmla="*/ 413786 h 450323"/>
            <a:gd name="connsiteX24" fmla="*/ 154008 w 306232"/>
            <a:gd name="connsiteY24" fmla="*/ 386175 h 450323"/>
            <a:gd name="connsiteX25" fmla="*/ 183857 w 306232"/>
            <a:gd name="connsiteY25" fmla="*/ 352379 h 450323"/>
            <a:gd name="connsiteX26" fmla="*/ 212526 w 306232"/>
            <a:gd name="connsiteY26" fmla="*/ 313698 h 450323"/>
            <a:gd name="connsiteX27" fmla="*/ 238913 w 306232"/>
            <a:gd name="connsiteY27" fmla="*/ 271618 h 450323"/>
            <a:gd name="connsiteX28" fmla="*/ 262004 w 306232"/>
            <a:gd name="connsiteY28" fmla="*/ 227755 h 450323"/>
            <a:gd name="connsiteX29" fmla="*/ 280912 w 306232"/>
            <a:gd name="connsiteY29" fmla="*/ 183796 h 450323"/>
            <a:gd name="connsiteX30" fmla="*/ 294909 w 306232"/>
            <a:gd name="connsiteY30" fmla="*/ 141429 h 450323"/>
            <a:gd name="connsiteX31" fmla="*/ 303459 w 306232"/>
            <a:gd name="connsiteY31" fmla="*/ 102284 h 450323"/>
            <a:gd name="connsiteX32" fmla="*/ 306232 w 306232"/>
            <a:gd name="connsiteY32" fmla="*/ 67864 h 450323"/>
            <a:gd name="connsiteX0" fmla="*/ 306232 w 306232"/>
            <a:gd name="connsiteY0" fmla="*/ 67864 h 450323"/>
            <a:gd name="connsiteX1" fmla="*/ 303122 w 306232"/>
            <a:gd name="connsiteY1" fmla="*/ 39492 h 450323"/>
            <a:gd name="connsiteX2" fmla="*/ 294248 w 306232"/>
            <a:gd name="connsiteY2" fmla="*/ 18258 h 450323"/>
            <a:gd name="connsiteX3" fmla="*/ 279952 w 306232"/>
            <a:gd name="connsiteY3" fmla="*/ 4978 h 450323"/>
            <a:gd name="connsiteX4" fmla="*/ 260783 w 306232"/>
            <a:gd name="connsiteY4" fmla="*/ 163 h 450323"/>
            <a:gd name="connsiteX5" fmla="*/ 237477 w 306232"/>
            <a:gd name="connsiteY5" fmla="*/ 3998 h 450323"/>
            <a:gd name="connsiteX6" fmla="*/ 210930 w 306232"/>
            <a:gd name="connsiteY6" fmla="*/ 16335 h 450323"/>
            <a:gd name="connsiteX7" fmla="*/ 182163 w 306232"/>
            <a:gd name="connsiteY7" fmla="*/ 36700 h 450323"/>
            <a:gd name="connsiteX8" fmla="*/ 152280 w 306232"/>
            <a:gd name="connsiteY8" fmla="*/ 64311 h 450323"/>
            <a:gd name="connsiteX9" fmla="*/ 122431 w 306232"/>
            <a:gd name="connsiteY9" fmla="*/ 98106 h 450323"/>
            <a:gd name="connsiteX10" fmla="*/ 93762 w 306232"/>
            <a:gd name="connsiteY10" fmla="*/ 136788 h 450323"/>
            <a:gd name="connsiteX11" fmla="*/ 67375 w 306232"/>
            <a:gd name="connsiteY11" fmla="*/ 178868 h 450323"/>
            <a:gd name="connsiteX12" fmla="*/ 44283 w 306232"/>
            <a:gd name="connsiteY12" fmla="*/ 222731 h 450323"/>
            <a:gd name="connsiteX13" fmla="*/ 25376 w 306232"/>
            <a:gd name="connsiteY13" fmla="*/ 266690 h 450323"/>
            <a:gd name="connsiteX14" fmla="*/ 11378 w 306232"/>
            <a:gd name="connsiteY14" fmla="*/ 309056 h 450323"/>
            <a:gd name="connsiteX15" fmla="*/ 2829 w 306232"/>
            <a:gd name="connsiteY15" fmla="*/ 348202 h 450323"/>
            <a:gd name="connsiteX16" fmla="*/ 56 w 306232"/>
            <a:gd name="connsiteY16" fmla="*/ 382622 h 450323"/>
            <a:gd name="connsiteX17" fmla="*/ 3166 w 306232"/>
            <a:gd name="connsiteY17" fmla="*/ 410994 h 450323"/>
            <a:gd name="connsiteX18" fmla="*/ 12040 w 306232"/>
            <a:gd name="connsiteY18" fmla="*/ 432228 h 450323"/>
            <a:gd name="connsiteX19" fmla="*/ 26336 w 306232"/>
            <a:gd name="connsiteY19" fmla="*/ 445508 h 450323"/>
            <a:gd name="connsiteX20" fmla="*/ 45505 w 306232"/>
            <a:gd name="connsiteY20" fmla="*/ 450323 h 450323"/>
            <a:gd name="connsiteX21" fmla="*/ 68811 w 306232"/>
            <a:gd name="connsiteY21" fmla="*/ 446488 h 450323"/>
            <a:gd name="connsiteX22" fmla="*/ 95357 w 306232"/>
            <a:gd name="connsiteY22" fmla="*/ 434151 h 450323"/>
            <a:gd name="connsiteX23" fmla="*/ 124125 w 306232"/>
            <a:gd name="connsiteY23" fmla="*/ 413786 h 450323"/>
            <a:gd name="connsiteX24" fmla="*/ 154008 w 306232"/>
            <a:gd name="connsiteY24" fmla="*/ 386175 h 450323"/>
            <a:gd name="connsiteX25" fmla="*/ 183857 w 306232"/>
            <a:gd name="connsiteY25" fmla="*/ 352379 h 450323"/>
            <a:gd name="connsiteX26" fmla="*/ 212526 w 306232"/>
            <a:gd name="connsiteY26" fmla="*/ 313698 h 450323"/>
            <a:gd name="connsiteX27" fmla="*/ 238913 w 306232"/>
            <a:gd name="connsiteY27" fmla="*/ 271618 h 450323"/>
            <a:gd name="connsiteX28" fmla="*/ 262004 w 306232"/>
            <a:gd name="connsiteY28" fmla="*/ 227755 h 450323"/>
            <a:gd name="connsiteX29" fmla="*/ 280912 w 306232"/>
            <a:gd name="connsiteY29" fmla="*/ 183796 h 450323"/>
            <a:gd name="connsiteX30" fmla="*/ 294909 w 306232"/>
            <a:gd name="connsiteY30" fmla="*/ 141429 h 450323"/>
            <a:gd name="connsiteX31" fmla="*/ 303459 w 306232"/>
            <a:gd name="connsiteY31" fmla="*/ 102284 h 450323"/>
            <a:gd name="connsiteX32" fmla="*/ 306232 w 306232"/>
            <a:gd name="connsiteY32" fmla="*/ 67864 h 450323"/>
            <a:gd name="connsiteX0" fmla="*/ 306232 w 306232"/>
            <a:gd name="connsiteY0" fmla="*/ 67864 h 450323"/>
            <a:gd name="connsiteX1" fmla="*/ 303122 w 306232"/>
            <a:gd name="connsiteY1" fmla="*/ 39492 h 450323"/>
            <a:gd name="connsiteX2" fmla="*/ 294248 w 306232"/>
            <a:gd name="connsiteY2" fmla="*/ 18258 h 450323"/>
            <a:gd name="connsiteX3" fmla="*/ 279952 w 306232"/>
            <a:gd name="connsiteY3" fmla="*/ 4978 h 450323"/>
            <a:gd name="connsiteX4" fmla="*/ 260783 w 306232"/>
            <a:gd name="connsiteY4" fmla="*/ 163 h 450323"/>
            <a:gd name="connsiteX5" fmla="*/ 237477 w 306232"/>
            <a:gd name="connsiteY5" fmla="*/ 3998 h 450323"/>
            <a:gd name="connsiteX6" fmla="*/ 210930 w 306232"/>
            <a:gd name="connsiteY6" fmla="*/ 16335 h 450323"/>
            <a:gd name="connsiteX7" fmla="*/ 182163 w 306232"/>
            <a:gd name="connsiteY7" fmla="*/ 36700 h 450323"/>
            <a:gd name="connsiteX8" fmla="*/ 152280 w 306232"/>
            <a:gd name="connsiteY8" fmla="*/ 64311 h 450323"/>
            <a:gd name="connsiteX9" fmla="*/ 122431 w 306232"/>
            <a:gd name="connsiteY9" fmla="*/ 98106 h 450323"/>
            <a:gd name="connsiteX10" fmla="*/ 93762 w 306232"/>
            <a:gd name="connsiteY10" fmla="*/ 136788 h 450323"/>
            <a:gd name="connsiteX11" fmla="*/ 67375 w 306232"/>
            <a:gd name="connsiteY11" fmla="*/ 178868 h 450323"/>
            <a:gd name="connsiteX12" fmla="*/ 44283 w 306232"/>
            <a:gd name="connsiteY12" fmla="*/ 222731 h 450323"/>
            <a:gd name="connsiteX13" fmla="*/ 25376 w 306232"/>
            <a:gd name="connsiteY13" fmla="*/ 266690 h 450323"/>
            <a:gd name="connsiteX14" fmla="*/ 11378 w 306232"/>
            <a:gd name="connsiteY14" fmla="*/ 309056 h 450323"/>
            <a:gd name="connsiteX15" fmla="*/ 2829 w 306232"/>
            <a:gd name="connsiteY15" fmla="*/ 348202 h 450323"/>
            <a:gd name="connsiteX16" fmla="*/ 56 w 306232"/>
            <a:gd name="connsiteY16" fmla="*/ 382622 h 450323"/>
            <a:gd name="connsiteX17" fmla="*/ 3166 w 306232"/>
            <a:gd name="connsiteY17" fmla="*/ 410994 h 450323"/>
            <a:gd name="connsiteX18" fmla="*/ 12040 w 306232"/>
            <a:gd name="connsiteY18" fmla="*/ 432228 h 450323"/>
            <a:gd name="connsiteX19" fmla="*/ 26336 w 306232"/>
            <a:gd name="connsiteY19" fmla="*/ 445508 h 450323"/>
            <a:gd name="connsiteX20" fmla="*/ 45505 w 306232"/>
            <a:gd name="connsiteY20" fmla="*/ 450323 h 450323"/>
            <a:gd name="connsiteX21" fmla="*/ 68811 w 306232"/>
            <a:gd name="connsiteY21" fmla="*/ 446488 h 450323"/>
            <a:gd name="connsiteX22" fmla="*/ 95357 w 306232"/>
            <a:gd name="connsiteY22" fmla="*/ 434151 h 450323"/>
            <a:gd name="connsiteX23" fmla="*/ 124125 w 306232"/>
            <a:gd name="connsiteY23" fmla="*/ 413786 h 450323"/>
            <a:gd name="connsiteX24" fmla="*/ 154008 w 306232"/>
            <a:gd name="connsiteY24" fmla="*/ 386175 h 450323"/>
            <a:gd name="connsiteX25" fmla="*/ 183857 w 306232"/>
            <a:gd name="connsiteY25" fmla="*/ 352379 h 450323"/>
            <a:gd name="connsiteX26" fmla="*/ 212526 w 306232"/>
            <a:gd name="connsiteY26" fmla="*/ 313698 h 450323"/>
            <a:gd name="connsiteX27" fmla="*/ 238913 w 306232"/>
            <a:gd name="connsiteY27" fmla="*/ 271618 h 450323"/>
            <a:gd name="connsiteX28" fmla="*/ 262004 w 306232"/>
            <a:gd name="connsiteY28" fmla="*/ 227755 h 450323"/>
            <a:gd name="connsiteX29" fmla="*/ 280912 w 306232"/>
            <a:gd name="connsiteY29" fmla="*/ 183796 h 450323"/>
            <a:gd name="connsiteX30" fmla="*/ 294909 w 306232"/>
            <a:gd name="connsiteY30" fmla="*/ 141429 h 450323"/>
            <a:gd name="connsiteX31" fmla="*/ 303459 w 306232"/>
            <a:gd name="connsiteY31" fmla="*/ 102284 h 450323"/>
            <a:gd name="connsiteX32" fmla="*/ 306232 w 306232"/>
            <a:gd name="connsiteY32" fmla="*/ 67864 h 450323"/>
            <a:gd name="connsiteX0" fmla="*/ 306232 w 306232"/>
            <a:gd name="connsiteY0" fmla="*/ 67864 h 450323"/>
            <a:gd name="connsiteX1" fmla="*/ 303122 w 306232"/>
            <a:gd name="connsiteY1" fmla="*/ 39492 h 450323"/>
            <a:gd name="connsiteX2" fmla="*/ 294248 w 306232"/>
            <a:gd name="connsiteY2" fmla="*/ 18258 h 450323"/>
            <a:gd name="connsiteX3" fmla="*/ 279952 w 306232"/>
            <a:gd name="connsiteY3" fmla="*/ 4978 h 450323"/>
            <a:gd name="connsiteX4" fmla="*/ 260783 w 306232"/>
            <a:gd name="connsiteY4" fmla="*/ 163 h 450323"/>
            <a:gd name="connsiteX5" fmla="*/ 237477 w 306232"/>
            <a:gd name="connsiteY5" fmla="*/ 3998 h 450323"/>
            <a:gd name="connsiteX6" fmla="*/ 210930 w 306232"/>
            <a:gd name="connsiteY6" fmla="*/ 16335 h 450323"/>
            <a:gd name="connsiteX7" fmla="*/ 182163 w 306232"/>
            <a:gd name="connsiteY7" fmla="*/ 36700 h 450323"/>
            <a:gd name="connsiteX8" fmla="*/ 152280 w 306232"/>
            <a:gd name="connsiteY8" fmla="*/ 64311 h 450323"/>
            <a:gd name="connsiteX9" fmla="*/ 122431 w 306232"/>
            <a:gd name="connsiteY9" fmla="*/ 98106 h 450323"/>
            <a:gd name="connsiteX10" fmla="*/ 93762 w 306232"/>
            <a:gd name="connsiteY10" fmla="*/ 136788 h 450323"/>
            <a:gd name="connsiteX11" fmla="*/ 67375 w 306232"/>
            <a:gd name="connsiteY11" fmla="*/ 178868 h 450323"/>
            <a:gd name="connsiteX12" fmla="*/ 44283 w 306232"/>
            <a:gd name="connsiteY12" fmla="*/ 222731 h 450323"/>
            <a:gd name="connsiteX13" fmla="*/ 25376 w 306232"/>
            <a:gd name="connsiteY13" fmla="*/ 266690 h 450323"/>
            <a:gd name="connsiteX14" fmla="*/ 11378 w 306232"/>
            <a:gd name="connsiteY14" fmla="*/ 309056 h 450323"/>
            <a:gd name="connsiteX15" fmla="*/ 2829 w 306232"/>
            <a:gd name="connsiteY15" fmla="*/ 348202 h 450323"/>
            <a:gd name="connsiteX16" fmla="*/ 56 w 306232"/>
            <a:gd name="connsiteY16" fmla="*/ 382622 h 450323"/>
            <a:gd name="connsiteX17" fmla="*/ 3166 w 306232"/>
            <a:gd name="connsiteY17" fmla="*/ 410994 h 450323"/>
            <a:gd name="connsiteX18" fmla="*/ 12040 w 306232"/>
            <a:gd name="connsiteY18" fmla="*/ 432228 h 450323"/>
            <a:gd name="connsiteX19" fmla="*/ 26336 w 306232"/>
            <a:gd name="connsiteY19" fmla="*/ 445508 h 450323"/>
            <a:gd name="connsiteX20" fmla="*/ 45505 w 306232"/>
            <a:gd name="connsiteY20" fmla="*/ 450323 h 450323"/>
            <a:gd name="connsiteX21" fmla="*/ 68811 w 306232"/>
            <a:gd name="connsiteY21" fmla="*/ 446488 h 450323"/>
            <a:gd name="connsiteX22" fmla="*/ 95357 w 306232"/>
            <a:gd name="connsiteY22" fmla="*/ 434151 h 450323"/>
            <a:gd name="connsiteX23" fmla="*/ 124125 w 306232"/>
            <a:gd name="connsiteY23" fmla="*/ 413786 h 450323"/>
            <a:gd name="connsiteX24" fmla="*/ 154008 w 306232"/>
            <a:gd name="connsiteY24" fmla="*/ 386175 h 450323"/>
            <a:gd name="connsiteX25" fmla="*/ 183857 w 306232"/>
            <a:gd name="connsiteY25" fmla="*/ 352379 h 450323"/>
            <a:gd name="connsiteX26" fmla="*/ 212526 w 306232"/>
            <a:gd name="connsiteY26" fmla="*/ 313698 h 450323"/>
            <a:gd name="connsiteX27" fmla="*/ 238913 w 306232"/>
            <a:gd name="connsiteY27" fmla="*/ 271618 h 450323"/>
            <a:gd name="connsiteX28" fmla="*/ 262004 w 306232"/>
            <a:gd name="connsiteY28" fmla="*/ 227755 h 450323"/>
            <a:gd name="connsiteX29" fmla="*/ 280912 w 306232"/>
            <a:gd name="connsiteY29" fmla="*/ 183796 h 450323"/>
            <a:gd name="connsiteX30" fmla="*/ 294909 w 306232"/>
            <a:gd name="connsiteY30" fmla="*/ 141429 h 450323"/>
            <a:gd name="connsiteX31" fmla="*/ 303459 w 306232"/>
            <a:gd name="connsiteY31" fmla="*/ 102284 h 450323"/>
            <a:gd name="connsiteX32" fmla="*/ 306232 w 306232"/>
            <a:gd name="connsiteY32" fmla="*/ 67864 h 450323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32"/>
            <a:gd name="connsiteY0" fmla="*/ 67864 h 450486"/>
            <a:gd name="connsiteX1" fmla="*/ 303122 w 306232"/>
            <a:gd name="connsiteY1" fmla="*/ 39492 h 450486"/>
            <a:gd name="connsiteX2" fmla="*/ 294248 w 306232"/>
            <a:gd name="connsiteY2" fmla="*/ 18258 h 450486"/>
            <a:gd name="connsiteX3" fmla="*/ 279952 w 306232"/>
            <a:gd name="connsiteY3" fmla="*/ 4978 h 450486"/>
            <a:gd name="connsiteX4" fmla="*/ 260783 w 306232"/>
            <a:gd name="connsiteY4" fmla="*/ 163 h 450486"/>
            <a:gd name="connsiteX5" fmla="*/ 237477 w 306232"/>
            <a:gd name="connsiteY5" fmla="*/ 3998 h 450486"/>
            <a:gd name="connsiteX6" fmla="*/ 210930 w 306232"/>
            <a:gd name="connsiteY6" fmla="*/ 16335 h 450486"/>
            <a:gd name="connsiteX7" fmla="*/ 182163 w 306232"/>
            <a:gd name="connsiteY7" fmla="*/ 36700 h 450486"/>
            <a:gd name="connsiteX8" fmla="*/ 152280 w 306232"/>
            <a:gd name="connsiteY8" fmla="*/ 64311 h 450486"/>
            <a:gd name="connsiteX9" fmla="*/ 122431 w 306232"/>
            <a:gd name="connsiteY9" fmla="*/ 98106 h 450486"/>
            <a:gd name="connsiteX10" fmla="*/ 93762 w 306232"/>
            <a:gd name="connsiteY10" fmla="*/ 136788 h 450486"/>
            <a:gd name="connsiteX11" fmla="*/ 67375 w 306232"/>
            <a:gd name="connsiteY11" fmla="*/ 178868 h 450486"/>
            <a:gd name="connsiteX12" fmla="*/ 44283 w 306232"/>
            <a:gd name="connsiteY12" fmla="*/ 222731 h 450486"/>
            <a:gd name="connsiteX13" fmla="*/ 25376 w 306232"/>
            <a:gd name="connsiteY13" fmla="*/ 266690 h 450486"/>
            <a:gd name="connsiteX14" fmla="*/ 11378 w 306232"/>
            <a:gd name="connsiteY14" fmla="*/ 309056 h 450486"/>
            <a:gd name="connsiteX15" fmla="*/ 2829 w 306232"/>
            <a:gd name="connsiteY15" fmla="*/ 348202 h 450486"/>
            <a:gd name="connsiteX16" fmla="*/ 56 w 306232"/>
            <a:gd name="connsiteY16" fmla="*/ 382622 h 450486"/>
            <a:gd name="connsiteX17" fmla="*/ 3166 w 306232"/>
            <a:gd name="connsiteY17" fmla="*/ 410994 h 450486"/>
            <a:gd name="connsiteX18" fmla="*/ 12040 w 306232"/>
            <a:gd name="connsiteY18" fmla="*/ 432228 h 450486"/>
            <a:gd name="connsiteX19" fmla="*/ 26336 w 306232"/>
            <a:gd name="connsiteY19" fmla="*/ 445508 h 450486"/>
            <a:gd name="connsiteX20" fmla="*/ 45505 w 306232"/>
            <a:gd name="connsiteY20" fmla="*/ 450323 h 450486"/>
            <a:gd name="connsiteX21" fmla="*/ 68811 w 306232"/>
            <a:gd name="connsiteY21" fmla="*/ 446488 h 450486"/>
            <a:gd name="connsiteX22" fmla="*/ 95357 w 306232"/>
            <a:gd name="connsiteY22" fmla="*/ 434151 h 450486"/>
            <a:gd name="connsiteX23" fmla="*/ 124125 w 306232"/>
            <a:gd name="connsiteY23" fmla="*/ 413786 h 450486"/>
            <a:gd name="connsiteX24" fmla="*/ 154008 w 306232"/>
            <a:gd name="connsiteY24" fmla="*/ 386175 h 450486"/>
            <a:gd name="connsiteX25" fmla="*/ 183857 w 306232"/>
            <a:gd name="connsiteY25" fmla="*/ 352379 h 450486"/>
            <a:gd name="connsiteX26" fmla="*/ 212526 w 306232"/>
            <a:gd name="connsiteY26" fmla="*/ 313698 h 450486"/>
            <a:gd name="connsiteX27" fmla="*/ 238913 w 306232"/>
            <a:gd name="connsiteY27" fmla="*/ 271618 h 450486"/>
            <a:gd name="connsiteX28" fmla="*/ 262004 w 306232"/>
            <a:gd name="connsiteY28" fmla="*/ 227755 h 450486"/>
            <a:gd name="connsiteX29" fmla="*/ 280912 w 306232"/>
            <a:gd name="connsiteY29" fmla="*/ 183796 h 450486"/>
            <a:gd name="connsiteX30" fmla="*/ 294909 w 306232"/>
            <a:gd name="connsiteY30" fmla="*/ 141429 h 450486"/>
            <a:gd name="connsiteX31" fmla="*/ 303459 w 306232"/>
            <a:gd name="connsiteY31" fmla="*/ 102284 h 450486"/>
            <a:gd name="connsiteX32" fmla="*/ 306232 w 306232"/>
            <a:gd name="connsiteY32" fmla="*/ 67864 h 450486"/>
            <a:gd name="connsiteX0" fmla="*/ 306232 w 306288"/>
            <a:gd name="connsiteY0" fmla="*/ 67864 h 450486"/>
            <a:gd name="connsiteX1" fmla="*/ 303122 w 306288"/>
            <a:gd name="connsiteY1" fmla="*/ 39492 h 450486"/>
            <a:gd name="connsiteX2" fmla="*/ 294248 w 306288"/>
            <a:gd name="connsiteY2" fmla="*/ 18258 h 450486"/>
            <a:gd name="connsiteX3" fmla="*/ 279952 w 306288"/>
            <a:gd name="connsiteY3" fmla="*/ 4978 h 450486"/>
            <a:gd name="connsiteX4" fmla="*/ 260783 w 306288"/>
            <a:gd name="connsiteY4" fmla="*/ 163 h 450486"/>
            <a:gd name="connsiteX5" fmla="*/ 237477 w 306288"/>
            <a:gd name="connsiteY5" fmla="*/ 3998 h 450486"/>
            <a:gd name="connsiteX6" fmla="*/ 210930 w 306288"/>
            <a:gd name="connsiteY6" fmla="*/ 16335 h 450486"/>
            <a:gd name="connsiteX7" fmla="*/ 182163 w 306288"/>
            <a:gd name="connsiteY7" fmla="*/ 36700 h 450486"/>
            <a:gd name="connsiteX8" fmla="*/ 152280 w 306288"/>
            <a:gd name="connsiteY8" fmla="*/ 64311 h 450486"/>
            <a:gd name="connsiteX9" fmla="*/ 122431 w 306288"/>
            <a:gd name="connsiteY9" fmla="*/ 98106 h 450486"/>
            <a:gd name="connsiteX10" fmla="*/ 93762 w 306288"/>
            <a:gd name="connsiteY10" fmla="*/ 136788 h 450486"/>
            <a:gd name="connsiteX11" fmla="*/ 67375 w 306288"/>
            <a:gd name="connsiteY11" fmla="*/ 178868 h 450486"/>
            <a:gd name="connsiteX12" fmla="*/ 44283 w 306288"/>
            <a:gd name="connsiteY12" fmla="*/ 222731 h 450486"/>
            <a:gd name="connsiteX13" fmla="*/ 25376 w 306288"/>
            <a:gd name="connsiteY13" fmla="*/ 266690 h 450486"/>
            <a:gd name="connsiteX14" fmla="*/ 11378 w 306288"/>
            <a:gd name="connsiteY14" fmla="*/ 309056 h 450486"/>
            <a:gd name="connsiteX15" fmla="*/ 2829 w 306288"/>
            <a:gd name="connsiteY15" fmla="*/ 348202 h 450486"/>
            <a:gd name="connsiteX16" fmla="*/ 56 w 306288"/>
            <a:gd name="connsiteY16" fmla="*/ 382622 h 450486"/>
            <a:gd name="connsiteX17" fmla="*/ 3166 w 306288"/>
            <a:gd name="connsiteY17" fmla="*/ 410994 h 450486"/>
            <a:gd name="connsiteX18" fmla="*/ 12040 w 306288"/>
            <a:gd name="connsiteY18" fmla="*/ 432228 h 450486"/>
            <a:gd name="connsiteX19" fmla="*/ 26336 w 306288"/>
            <a:gd name="connsiteY19" fmla="*/ 445508 h 450486"/>
            <a:gd name="connsiteX20" fmla="*/ 45505 w 306288"/>
            <a:gd name="connsiteY20" fmla="*/ 450323 h 450486"/>
            <a:gd name="connsiteX21" fmla="*/ 68811 w 306288"/>
            <a:gd name="connsiteY21" fmla="*/ 446488 h 450486"/>
            <a:gd name="connsiteX22" fmla="*/ 95357 w 306288"/>
            <a:gd name="connsiteY22" fmla="*/ 434151 h 450486"/>
            <a:gd name="connsiteX23" fmla="*/ 124125 w 306288"/>
            <a:gd name="connsiteY23" fmla="*/ 413786 h 450486"/>
            <a:gd name="connsiteX24" fmla="*/ 154008 w 306288"/>
            <a:gd name="connsiteY24" fmla="*/ 386175 h 450486"/>
            <a:gd name="connsiteX25" fmla="*/ 183857 w 306288"/>
            <a:gd name="connsiteY25" fmla="*/ 352379 h 450486"/>
            <a:gd name="connsiteX26" fmla="*/ 212526 w 306288"/>
            <a:gd name="connsiteY26" fmla="*/ 313698 h 450486"/>
            <a:gd name="connsiteX27" fmla="*/ 238913 w 306288"/>
            <a:gd name="connsiteY27" fmla="*/ 271618 h 450486"/>
            <a:gd name="connsiteX28" fmla="*/ 262004 w 306288"/>
            <a:gd name="connsiteY28" fmla="*/ 227755 h 450486"/>
            <a:gd name="connsiteX29" fmla="*/ 280912 w 306288"/>
            <a:gd name="connsiteY29" fmla="*/ 183796 h 450486"/>
            <a:gd name="connsiteX30" fmla="*/ 294909 w 306288"/>
            <a:gd name="connsiteY30" fmla="*/ 141429 h 450486"/>
            <a:gd name="connsiteX31" fmla="*/ 303459 w 306288"/>
            <a:gd name="connsiteY31" fmla="*/ 102284 h 450486"/>
            <a:gd name="connsiteX32" fmla="*/ 306232 w 306288"/>
            <a:gd name="connsiteY32" fmla="*/ 67864 h 4504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06288" h="450486">
              <a:moveTo>
                <a:pt x="306232" y="67864"/>
              </a:moveTo>
              <a:cubicBezTo>
                <a:pt x="306176" y="57399"/>
                <a:pt x="305119" y="47760"/>
                <a:pt x="303122" y="39492"/>
              </a:cubicBezTo>
              <a:cubicBezTo>
                <a:pt x="301125" y="31224"/>
                <a:pt x="298110" y="24010"/>
                <a:pt x="294248" y="18258"/>
              </a:cubicBezTo>
              <a:cubicBezTo>
                <a:pt x="290386" y="12506"/>
                <a:pt x="285530" y="7994"/>
                <a:pt x="279952" y="4978"/>
              </a:cubicBezTo>
              <a:cubicBezTo>
                <a:pt x="274375" y="1962"/>
                <a:pt x="267862" y="326"/>
                <a:pt x="260783" y="163"/>
              </a:cubicBezTo>
              <a:cubicBezTo>
                <a:pt x="253704" y="0"/>
                <a:pt x="245786" y="1303"/>
                <a:pt x="237477" y="3998"/>
              </a:cubicBezTo>
              <a:cubicBezTo>
                <a:pt x="229168" y="6693"/>
                <a:pt x="220149" y="10885"/>
                <a:pt x="210930" y="16335"/>
              </a:cubicBezTo>
              <a:cubicBezTo>
                <a:pt x="201711" y="21785"/>
                <a:pt x="191938" y="28704"/>
                <a:pt x="182163" y="36700"/>
              </a:cubicBezTo>
              <a:cubicBezTo>
                <a:pt x="172388" y="44696"/>
                <a:pt x="162235" y="54077"/>
                <a:pt x="152280" y="64311"/>
              </a:cubicBezTo>
              <a:cubicBezTo>
                <a:pt x="142325" y="74545"/>
                <a:pt x="132184" y="86026"/>
                <a:pt x="122431" y="98106"/>
              </a:cubicBezTo>
              <a:cubicBezTo>
                <a:pt x="112678" y="110186"/>
                <a:pt x="102938" y="123328"/>
                <a:pt x="93762" y="136788"/>
              </a:cubicBezTo>
              <a:cubicBezTo>
                <a:pt x="84586" y="150248"/>
                <a:pt x="75621" y="164544"/>
                <a:pt x="67375" y="178868"/>
              </a:cubicBezTo>
              <a:cubicBezTo>
                <a:pt x="59129" y="193192"/>
                <a:pt x="51283" y="208094"/>
                <a:pt x="44283" y="222731"/>
              </a:cubicBezTo>
              <a:cubicBezTo>
                <a:pt x="37283" y="237368"/>
                <a:pt x="30860" y="252303"/>
                <a:pt x="25376" y="266690"/>
              </a:cubicBezTo>
              <a:cubicBezTo>
                <a:pt x="19892" y="281077"/>
                <a:pt x="15136" y="295471"/>
                <a:pt x="11378" y="309056"/>
              </a:cubicBezTo>
              <a:cubicBezTo>
                <a:pt x="7620" y="322641"/>
                <a:pt x="4716" y="335941"/>
                <a:pt x="2829" y="348202"/>
              </a:cubicBezTo>
              <a:cubicBezTo>
                <a:pt x="942" y="360463"/>
                <a:pt x="0" y="372157"/>
                <a:pt x="56" y="382622"/>
              </a:cubicBezTo>
              <a:cubicBezTo>
                <a:pt x="112" y="393087"/>
                <a:pt x="1169" y="402726"/>
                <a:pt x="3166" y="410994"/>
              </a:cubicBezTo>
              <a:cubicBezTo>
                <a:pt x="5163" y="419262"/>
                <a:pt x="8178" y="426476"/>
                <a:pt x="12040" y="432228"/>
              </a:cubicBezTo>
              <a:cubicBezTo>
                <a:pt x="15902" y="437980"/>
                <a:pt x="20759" y="442492"/>
                <a:pt x="26336" y="445508"/>
              </a:cubicBezTo>
              <a:cubicBezTo>
                <a:pt x="31914" y="448524"/>
                <a:pt x="38426" y="450160"/>
                <a:pt x="45505" y="450323"/>
              </a:cubicBezTo>
              <a:cubicBezTo>
                <a:pt x="52584" y="450486"/>
                <a:pt x="60502" y="449183"/>
                <a:pt x="68811" y="446488"/>
              </a:cubicBezTo>
              <a:cubicBezTo>
                <a:pt x="77120" y="443793"/>
                <a:pt x="86138" y="439601"/>
                <a:pt x="95357" y="434151"/>
              </a:cubicBezTo>
              <a:cubicBezTo>
                <a:pt x="104576" y="428701"/>
                <a:pt x="114350" y="421782"/>
                <a:pt x="124125" y="413786"/>
              </a:cubicBezTo>
              <a:cubicBezTo>
                <a:pt x="133900" y="405790"/>
                <a:pt x="144053" y="396409"/>
                <a:pt x="154008" y="386175"/>
              </a:cubicBezTo>
              <a:cubicBezTo>
                <a:pt x="163963" y="375941"/>
                <a:pt x="174104" y="364459"/>
                <a:pt x="183857" y="352379"/>
              </a:cubicBezTo>
              <a:cubicBezTo>
                <a:pt x="193610" y="340299"/>
                <a:pt x="203350" y="327158"/>
                <a:pt x="212526" y="313698"/>
              </a:cubicBezTo>
              <a:cubicBezTo>
                <a:pt x="221702" y="300238"/>
                <a:pt x="230667" y="285942"/>
                <a:pt x="238913" y="271618"/>
              </a:cubicBezTo>
              <a:cubicBezTo>
                <a:pt x="247159" y="257294"/>
                <a:pt x="255004" y="242392"/>
                <a:pt x="262004" y="227755"/>
              </a:cubicBezTo>
              <a:cubicBezTo>
                <a:pt x="269004" y="213118"/>
                <a:pt x="275428" y="198184"/>
                <a:pt x="280912" y="183796"/>
              </a:cubicBezTo>
              <a:cubicBezTo>
                <a:pt x="286396" y="169408"/>
                <a:pt x="291151" y="155014"/>
                <a:pt x="294909" y="141429"/>
              </a:cubicBezTo>
              <a:cubicBezTo>
                <a:pt x="298667" y="127844"/>
                <a:pt x="301572" y="114545"/>
                <a:pt x="303459" y="102284"/>
              </a:cubicBezTo>
              <a:cubicBezTo>
                <a:pt x="305346" y="90023"/>
                <a:pt x="306288" y="78329"/>
                <a:pt x="306232" y="6786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0.55422</cdr:x>
      <cdr:y>0.51751</cdr:y>
    </cdr:from>
    <cdr:to>
      <cdr:x>0.59981</cdr:x>
      <cdr:y>0.55248</cdr:y>
    </cdr:to>
    <cdr:sp macro="" textlink="">
      <cdr:nvSpPr>
        <cdr:cNvPr id="35" name="PlotDat4_67|1~33_1"/>
        <cdr:cNvSpPr/>
      </cdr:nvSpPr>
      <cdr:spPr>
        <a:xfrm xmlns:a="http://schemas.openxmlformats.org/drawingml/2006/main">
          <a:off x="4795350" y="3248042"/>
          <a:ext cx="394411" cy="219468"/>
        </a:xfrm>
        <a:custGeom xmlns:a="http://schemas.openxmlformats.org/drawingml/2006/main">
          <a:avLst/>
          <a:gdLst>
            <a:gd name="connsiteX0" fmla="*/ 394401 w 394401"/>
            <a:gd name="connsiteY0" fmla="*/ 79730 h 218386"/>
            <a:gd name="connsiteX1" fmla="*/ 390596 w 394401"/>
            <a:gd name="connsiteY1" fmla="*/ 59720 h 218386"/>
            <a:gd name="connsiteX2" fmla="*/ 379359 w 394401"/>
            <a:gd name="connsiteY2" fmla="*/ 41610 h 218386"/>
            <a:gd name="connsiteX3" fmla="*/ 361121 w 394401"/>
            <a:gd name="connsiteY3" fmla="*/ 26099 h 218386"/>
            <a:gd name="connsiteX4" fmla="*/ 336585 w 394401"/>
            <a:gd name="connsiteY4" fmla="*/ 13780 h 218386"/>
            <a:gd name="connsiteX5" fmla="*/ 306691 w 394401"/>
            <a:gd name="connsiteY5" fmla="*/ 5128 h 218386"/>
            <a:gd name="connsiteX6" fmla="*/ 272590 w 394401"/>
            <a:gd name="connsiteY6" fmla="*/ 475 h 218386"/>
            <a:gd name="connsiteX7" fmla="*/ 235592 w 394401"/>
            <a:gd name="connsiteY7" fmla="*/ 0 h 218386"/>
            <a:gd name="connsiteX8" fmla="*/ 197119 w 394401"/>
            <a:gd name="connsiteY8" fmla="*/ 3722 h 218386"/>
            <a:gd name="connsiteX9" fmla="*/ 158648 w 394401"/>
            <a:gd name="connsiteY9" fmla="*/ 11496 h 218386"/>
            <a:gd name="connsiteX10" fmla="*/ 121659 w 394401"/>
            <a:gd name="connsiteY10" fmla="*/ 23025 h 218386"/>
            <a:gd name="connsiteX11" fmla="*/ 87574 w 394401"/>
            <a:gd name="connsiteY11" fmla="*/ 37866 h 218386"/>
            <a:gd name="connsiteX12" fmla="*/ 57701 w 394401"/>
            <a:gd name="connsiteY12" fmla="*/ 55447 h 218386"/>
            <a:gd name="connsiteX13" fmla="*/ 33189 w 394401"/>
            <a:gd name="connsiteY13" fmla="*/ 75094 h 218386"/>
            <a:gd name="connsiteX14" fmla="*/ 14980 w 394401"/>
            <a:gd name="connsiteY14" fmla="*/ 96051 h 218386"/>
            <a:gd name="connsiteX15" fmla="*/ 3773 w 394401"/>
            <a:gd name="connsiteY15" fmla="*/ 117514 h 218386"/>
            <a:gd name="connsiteX16" fmla="*/ 0 w 394401"/>
            <a:gd name="connsiteY16" fmla="*/ 138656 h 218386"/>
            <a:gd name="connsiteX17" fmla="*/ 3806 w 394401"/>
            <a:gd name="connsiteY17" fmla="*/ 158667 h 218386"/>
            <a:gd name="connsiteX18" fmla="*/ 15043 w 394401"/>
            <a:gd name="connsiteY18" fmla="*/ 176776 h 218386"/>
            <a:gd name="connsiteX19" fmla="*/ 33281 w 394401"/>
            <a:gd name="connsiteY19" fmla="*/ 192287 h 218386"/>
            <a:gd name="connsiteX20" fmla="*/ 57817 w 394401"/>
            <a:gd name="connsiteY20" fmla="*/ 204606 h 218386"/>
            <a:gd name="connsiteX21" fmla="*/ 87711 w 394401"/>
            <a:gd name="connsiteY21" fmla="*/ 213258 h 218386"/>
            <a:gd name="connsiteX22" fmla="*/ 121812 w 394401"/>
            <a:gd name="connsiteY22" fmla="*/ 217911 h 218386"/>
            <a:gd name="connsiteX23" fmla="*/ 158810 w 394401"/>
            <a:gd name="connsiteY23" fmla="*/ 218386 h 218386"/>
            <a:gd name="connsiteX24" fmla="*/ 197283 w 394401"/>
            <a:gd name="connsiteY24" fmla="*/ 214665 h 218386"/>
            <a:gd name="connsiteX25" fmla="*/ 235753 w 394401"/>
            <a:gd name="connsiteY25" fmla="*/ 206890 h 218386"/>
            <a:gd name="connsiteX26" fmla="*/ 272742 w 394401"/>
            <a:gd name="connsiteY26" fmla="*/ 195361 h 218386"/>
            <a:gd name="connsiteX27" fmla="*/ 306828 w 394401"/>
            <a:gd name="connsiteY27" fmla="*/ 180521 h 218386"/>
            <a:gd name="connsiteX28" fmla="*/ 336701 w 394401"/>
            <a:gd name="connsiteY28" fmla="*/ 162939 h 218386"/>
            <a:gd name="connsiteX29" fmla="*/ 361213 w 394401"/>
            <a:gd name="connsiteY29" fmla="*/ 143292 h 218386"/>
            <a:gd name="connsiteX30" fmla="*/ 379422 w 394401"/>
            <a:gd name="connsiteY30" fmla="*/ 122335 h 218386"/>
            <a:gd name="connsiteX31" fmla="*/ 390628 w 394401"/>
            <a:gd name="connsiteY31" fmla="*/ 100873 h 218386"/>
            <a:gd name="connsiteX32" fmla="*/ 394401 w 394401"/>
            <a:gd name="connsiteY32" fmla="*/ 79730 h 218386"/>
            <a:gd name="connsiteX0" fmla="*/ 394401 w 394401"/>
            <a:gd name="connsiteY0" fmla="*/ 79730 h 218386"/>
            <a:gd name="connsiteX1" fmla="*/ 390596 w 394401"/>
            <a:gd name="connsiteY1" fmla="*/ 59720 h 218386"/>
            <a:gd name="connsiteX2" fmla="*/ 379359 w 394401"/>
            <a:gd name="connsiteY2" fmla="*/ 41610 h 218386"/>
            <a:gd name="connsiteX3" fmla="*/ 361121 w 394401"/>
            <a:gd name="connsiteY3" fmla="*/ 26099 h 218386"/>
            <a:gd name="connsiteX4" fmla="*/ 336585 w 394401"/>
            <a:gd name="connsiteY4" fmla="*/ 13780 h 218386"/>
            <a:gd name="connsiteX5" fmla="*/ 306691 w 394401"/>
            <a:gd name="connsiteY5" fmla="*/ 5128 h 218386"/>
            <a:gd name="connsiteX6" fmla="*/ 272590 w 394401"/>
            <a:gd name="connsiteY6" fmla="*/ 475 h 218386"/>
            <a:gd name="connsiteX7" fmla="*/ 235592 w 394401"/>
            <a:gd name="connsiteY7" fmla="*/ 0 h 218386"/>
            <a:gd name="connsiteX8" fmla="*/ 197119 w 394401"/>
            <a:gd name="connsiteY8" fmla="*/ 3722 h 218386"/>
            <a:gd name="connsiteX9" fmla="*/ 158648 w 394401"/>
            <a:gd name="connsiteY9" fmla="*/ 11496 h 218386"/>
            <a:gd name="connsiteX10" fmla="*/ 121659 w 394401"/>
            <a:gd name="connsiteY10" fmla="*/ 23025 h 218386"/>
            <a:gd name="connsiteX11" fmla="*/ 87574 w 394401"/>
            <a:gd name="connsiteY11" fmla="*/ 37866 h 218386"/>
            <a:gd name="connsiteX12" fmla="*/ 57701 w 394401"/>
            <a:gd name="connsiteY12" fmla="*/ 55447 h 218386"/>
            <a:gd name="connsiteX13" fmla="*/ 33189 w 394401"/>
            <a:gd name="connsiteY13" fmla="*/ 75094 h 218386"/>
            <a:gd name="connsiteX14" fmla="*/ 14980 w 394401"/>
            <a:gd name="connsiteY14" fmla="*/ 96051 h 218386"/>
            <a:gd name="connsiteX15" fmla="*/ 3773 w 394401"/>
            <a:gd name="connsiteY15" fmla="*/ 117514 h 218386"/>
            <a:gd name="connsiteX16" fmla="*/ 0 w 394401"/>
            <a:gd name="connsiteY16" fmla="*/ 138656 h 218386"/>
            <a:gd name="connsiteX17" fmla="*/ 3806 w 394401"/>
            <a:gd name="connsiteY17" fmla="*/ 158667 h 218386"/>
            <a:gd name="connsiteX18" fmla="*/ 15043 w 394401"/>
            <a:gd name="connsiteY18" fmla="*/ 176776 h 218386"/>
            <a:gd name="connsiteX19" fmla="*/ 33281 w 394401"/>
            <a:gd name="connsiteY19" fmla="*/ 192287 h 218386"/>
            <a:gd name="connsiteX20" fmla="*/ 57817 w 394401"/>
            <a:gd name="connsiteY20" fmla="*/ 204606 h 218386"/>
            <a:gd name="connsiteX21" fmla="*/ 87711 w 394401"/>
            <a:gd name="connsiteY21" fmla="*/ 213258 h 218386"/>
            <a:gd name="connsiteX22" fmla="*/ 121812 w 394401"/>
            <a:gd name="connsiteY22" fmla="*/ 217911 h 218386"/>
            <a:gd name="connsiteX23" fmla="*/ 158810 w 394401"/>
            <a:gd name="connsiteY23" fmla="*/ 218386 h 218386"/>
            <a:gd name="connsiteX24" fmla="*/ 197283 w 394401"/>
            <a:gd name="connsiteY24" fmla="*/ 214665 h 218386"/>
            <a:gd name="connsiteX25" fmla="*/ 235753 w 394401"/>
            <a:gd name="connsiteY25" fmla="*/ 206890 h 218386"/>
            <a:gd name="connsiteX26" fmla="*/ 272742 w 394401"/>
            <a:gd name="connsiteY26" fmla="*/ 195361 h 218386"/>
            <a:gd name="connsiteX27" fmla="*/ 306828 w 394401"/>
            <a:gd name="connsiteY27" fmla="*/ 180521 h 218386"/>
            <a:gd name="connsiteX28" fmla="*/ 336701 w 394401"/>
            <a:gd name="connsiteY28" fmla="*/ 162939 h 218386"/>
            <a:gd name="connsiteX29" fmla="*/ 361213 w 394401"/>
            <a:gd name="connsiteY29" fmla="*/ 143292 h 218386"/>
            <a:gd name="connsiteX30" fmla="*/ 379422 w 394401"/>
            <a:gd name="connsiteY30" fmla="*/ 122335 h 218386"/>
            <a:gd name="connsiteX31" fmla="*/ 390628 w 394401"/>
            <a:gd name="connsiteY31" fmla="*/ 100873 h 218386"/>
            <a:gd name="connsiteX32" fmla="*/ 394401 w 394401"/>
            <a:gd name="connsiteY32" fmla="*/ 79730 h 218386"/>
            <a:gd name="connsiteX0" fmla="*/ 394401 w 394401"/>
            <a:gd name="connsiteY0" fmla="*/ 79730 h 218386"/>
            <a:gd name="connsiteX1" fmla="*/ 390596 w 394401"/>
            <a:gd name="connsiteY1" fmla="*/ 59720 h 218386"/>
            <a:gd name="connsiteX2" fmla="*/ 379359 w 394401"/>
            <a:gd name="connsiteY2" fmla="*/ 41610 h 218386"/>
            <a:gd name="connsiteX3" fmla="*/ 361121 w 394401"/>
            <a:gd name="connsiteY3" fmla="*/ 26099 h 218386"/>
            <a:gd name="connsiteX4" fmla="*/ 336585 w 394401"/>
            <a:gd name="connsiteY4" fmla="*/ 13780 h 218386"/>
            <a:gd name="connsiteX5" fmla="*/ 306691 w 394401"/>
            <a:gd name="connsiteY5" fmla="*/ 5128 h 218386"/>
            <a:gd name="connsiteX6" fmla="*/ 272590 w 394401"/>
            <a:gd name="connsiteY6" fmla="*/ 475 h 218386"/>
            <a:gd name="connsiteX7" fmla="*/ 235592 w 394401"/>
            <a:gd name="connsiteY7" fmla="*/ 0 h 218386"/>
            <a:gd name="connsiteX8" fmla="*/ 197119 w 394401"/>
            <a:gd name="connsiteY8" fmla="*/ 3722 h 218386"/>
            <a:gd name="connsiteX9" fmla="*/ 158648 w 394401"/>
            <a:gd name="connsiteY9" fmla="*/ 11496 h 218386"/>
            <a:gd name="connsiteX10" fmla="*/ 121659 w 394401"/>
            <a:gd name="connsiteY10" fmla="*/ 23025 h 218386"/>
            <a:gd name="connsiteX11" fmla="*/ 87574 w 394401"/>
            <a:gd name="connsiteY11" fmla="*/ 37866 h 218386"/>
            <a:gd name="connsiteX12" fmla="*/ 57701 w 394401"/>
            <a:gd name="connsiteY12" fmla="*/ 55447 h 218386"/>
            <a:gd name="connsiteX13" fmla="*/ 33189 w 394401"/>
            <a:gd name="connsiteY13" fmla="*/ 75094 h 218386"/>
            <a:gd name="connsiteX14" fmla="*/ 14980 w 394401"/>
            <a:gd name="connsiteY14" fmla="*/ 96051 h 218386"/>
            <a:gd name="connsiteX15" fmla="*/ 3773 w 394401"/>
            <a:gd name="connsiteY15" fmla="*/ 117514 h 218386"/>
            <a:gd name="connsiteX16" fmla="*/ 0 w 394401"/>
            <a:gd name="connsiteY16" fmla="*/ 138656 h 218386"/>
            <a:gd name="connsiteX17" fmla="*/ 3806 w 394401"/>
            <a:gd name="connsiteY17" fmla="*/ 158667 h 218386"/>
            <a:gd name="connsiteX18" fmla="*/ 15043 w 394401"/>
            <a:gd name="connsiteY18" fmla="*/ 176776 h 218386"/>
            <a:gd name="connsiteX19" fmla="*/ 33281 w 394401"/>
            <a:gd name="connsiteY19" fmla="*/ 192287 h 218386"/>
            <a:gd name="connsiteX20" fmla="*/ 57817 w 394401"/>
            <a:gd name="connsiteY20" fmla="*/ 204606 h 218386"/>
            <a:gd name="connsiteX21" fmla="*/ 87711 w 394401"/>
            <a:gd name="connsiteY21" fmla="*/ 213258 h 218386"/>
            <a:gd name="connsiteX22" fmla="*/ 121812 w 394401"/>
            <a:gd name="connsiteY22" fmla="*/ 217911 h 218386"/>
            <a:gd name="connsiteX23" fmla="*/ 158810 w 394401"/>
            <a:gd name="connsiteY23" fmla="*/ 218386 h 218386"/>
            <a:gd name="connsiteX24" fmla="*/ 197283 w 394401"/>
            <a:gd name="connsiteY24" fmla="*/ 214665 h 218386"/>
            <a:gd name="connsiteX25" fmla="*/ 235753 w 394401"/>
            <a:gd name="connsiteY25" fmla="*/ 206890 h 218386"/>
            <a:gd name="connsiteX26" fmla="*/ 272742 w 394401"/>
            <a:gd name="connsiteY26" fmla="*/ 195361 h 218386"/>
            <a:gd name="connsiteX27" fmla="*/ 306828 w 394401"/>
            <a:gd name="connsiteY27" fmla="*/ 180521 h 218386"/>
            <a:gd name="connsiteX28" fmla="*/ 336701 w 394401"/>
            <a:gd name="connsiteY28" fmla="*/ 162939 h 218386"/>
            <a:gd name="connsiteX29" fmla="*/ 361213 w 394401"/>
            <a:gd name="connsiteY29" fmla="*/ 143292 h 218386"/>
            <a:gd name="connsiteX30" fmla="*/ 379422 w 394401"/>
            <a:gd name="connsiteY30" fmla="*/ 122335 h 218386"/>
            <a:gd name="connsiteX31" fmla="*/ 390628 w 394401"/>
            <a:gd name="connsiteY31" fmla="*/ 100873 h 218386"/>
            <a:gd name="connsiteX32" fmla="*/ 394401 w 394401"/>
            <a:gd name="connsiteY32" fmla="*/ 79730 h 218386"/>
            <a:gd name="connsiteX0" fmla="*/ 394401 w 394401"/>
            <a:gd name="connsiteY0" fmla="*/ 79730 h 218386"/>
            <a:gd name="connsiteX1" fmla="*/ 390596 w 394401"/>
            <a:gd name="connsiteY1" fmla="*/ 59720 h 218386"/>
            <a:gd name="connsiteX2" fmla="*/ 379359 w 394401"/>
            <a:gd name="connsiteY2" fmla="*/ 41610 h 218386"/>
            <a:gd name="connsiteX3" fmla="*/ 361121 w 394401"/>
            <a:gd name="connsiteY3" fmla="*/ 26099 h 218386"/>
            <a:gd name="connsiteX4" fmla="*/ 336585 w 394401"/>
            <a:gd name="connsiteY4" fmla="*/ 13780 h 218386"/>
            <a:gd name="connsiteX5" fmla="*/ 306691 w 394401"/>
            <a:gd name="connsiteY5" fmla="*/ 5128 h 218386"/>
            <a:gd name="connsiteX6" fmla="*/ 272590 w 394401"/>
            <a:gd name="connsiteY6" fmla="*/ 475 h 218386"/>
            <a:gd name="connsiteX7" fmla="*/ 235592 w 394401"/>
            <a:gd name="connsiteY7" fmla="*/ 0 h 218386"/>
            <a:gd name="connsiteX8" fmla="*/ 197119 w 394401"/>
            <a:gd name="connsiteY8" fmla="*/ 3722 h 218386"/>
            <a:gd name="connsiteX9" fmla="*/ 158648 w 394401"/>
            <a:gd name="connsiteY9" fmla="*/ 11496 h 218386"/>
            <a:gd name="connsiteX10" fmla="*/ 121659 w 394401"/>
            <a:gd name="connsiteY10" fmla="*/ 23025 h 218386"/>
            <a:gd name="connsiteX11" fmla="*/ 87574 w 394401"/>
            <a:gd name="connsiteY11" fmla="*/ 37866 h 218386"/>
            <a:gd name="connsiteX12" fmla="*/ 57701 w 394401"/>
            <a:gd name="connsiteY12" fmla="*/ 55447 h 218386"/>
            <a:gd name="connsiteX13" fmla="*/ 33189 w 394401"/>
            <a:gd name="connsiteY13" fmla="*/ 75094 h 218386"/>
            <a:gd name="connsiteX14" fmla="*/ 14980 w 394401"/>
            <a:gd name="connsiteY14" fmla="*/ 96051 h 218386"/>
            <a:gd name="connsiteX15" fmla="*/ 3773 w 394401"/>
            <a:gd name="connsiteY15" fmla="*/ 117514 h 218386"/>
            <a:gd name="connsiteX16" fmla="*/ 0 w 394401"/>
            <a:gd name="connsiteY16" fmla="*/ 138656 h 218386"/>
            <a:gd name="connsiteX17" fmla="*/ 3806 w 394401"/>
            <a:gd name="connsiteY17" fmla="*/ 158667 h 218386"/>
            <a:gd name="connsiteX18" fmla="*/ 15043 w 394401"/>
            <a:gd name="connsiteY18" fmla="*/ 176776 h 218386"/>
            <a:gd name="connsiteX19" fmla="*/ 33281 w 394401"/>
            <a:gd name="connsiteY19" fmla="*/ 192287 h 218386"/>
            <a:gd name="connsiteX20" fmla="*/ 57817 w 394401"/>
            <a:gd name="connsiteY20" fmla="*/ 204606 h 218386"/>
            <a:gd name="connsiteX21" fmla="*/ 87711 w 394401"/>
            <a:gd name="connsiteY21" fmla="*/ 213258 h 218386"/>
            <a:gd name="connsiteX22" fmla="*/ 121812 w 394401"/>
            <a:gd name="connsiteY22" fmla="*/ 217911 h 218386"/>
            <a:gd name="connsiteX23" fmla="*/ 158810 w 394401"/>
            <a:gd name="connsiteY23" fmla="*/ 218386 h 218386"/>
            <a:gd name="connsiteX24" fmla="*/ 197283 w 394401"/>
            <a:gd name="connsiteY24" fmla="*/ 214665 h 218386"/>
            <a:gd name="connsiteX25" fmla="*/ 235753 w 394401"/>
            <a:gd name="connsiteY25" fmla="*/ 206890 h 218386"/>
            <a:gd name="connsiteX26" fmla="*/ 272742 w 394401"/>
            <a:gd name="connsiteY26" fmla="*/ 195361 h 218386"/>
            <a:gd name="connsiteX27" fmla="*/ 306828 w 394401"/>
            <a:gd name="connsiteY27" fmla="*/ 180521 h 218386"/>
            <a:gd name="connsiteX28" fmla="*/ 336701 w 394401"/>
            <a:gd name="connsiteY28" fmla="*/ 162939 h 218386"/>
            <a:gd name="connsiteX29" fmla="*/ 361213 w 394401"/>
            <a:gd name="connsiteY29" fmla="*/ 143292 h 218386"/>
            <a:gd name="connsiteX30" fmla="*/ 379422 w 394401"/>
            <a:gd name="connsiteY30" fmla="*/ 122335 h 218386"/>
            <a:gd name="connsiteX31" fmla="*/ 390628 w 394401"/>
            <a:gd name="connsiteY31" fmla="*/ 100873 h 218386"/>
            <a:gd name="connsiteX32" fmla="*/ 394401 w 394401"/>
            <a:gd name="connsiteY32" fmla="*/ 79730 h 218386"/>
            <a:gd name="connsiteX0" fmla="*/ 394401 w 394401"/>
            <a:gd name="connsiteY0" fmla="*/ 79730 h 218386"/>
            <a:gd name="connsiteX1" fmla="*/ 390596 w 394401"/>
            <a:gd name="connsiteY1" fmla="*/ 59720 h 218386"/>
            <a:gd name="connsiteX2" fmla="*/ 379359 w 394401"/>
            <a:gd name="connsiteY2" fmla="*/ 41610 h 218386"/>
            <a:gd name="connsiteX3" fmla="*/ 361121 w 394401"/>
            <a:gd name="connsiteY3" fmla="*/ 26099 h 218386"/>
            <a:gd name="connsiteX4" fmla="*/ 336585 w 394401"/>
            <a:gd name="connsiteY4" fmla="*/ 13780 h 218386"/>
            <a:gd name="connsiteX5" fmla="*/ 306691 w 394401"/>
            <a:gd name="connsiteY5" fmla="*/ 5128 h 218386"/>
            <a:gd name="connsiteX6" fmla="*/ 272590 w 394401"/>
            <a:gd name="connsiteY6" fmla="*/ 475 h 218386"/>
            <a:gd name="connsiteX7" fmla="*/ 235592 w 394401"/>
            <a:gd name="connsiteY7" fmla="*/ 0 h 218386"/>
            <a:gd name="connsiteX8" fmla="*/ 197119 w 394401"/>
            <a:gd name="connsiteY8" fmla="*/ 3722 h 218386"/>
            <a:gd name="connsiteX9" fmla="*/ 158648 w 394401"/>
            <a:gd name="connsiteY9" fmla="*/ 11496 h 218386"/>
            <a:gd name="connsiteX10" fmla="*/ 121659 w 394401"/>
            <a:gd name="connsiteY10" fmla="*/ 23025 h 218386"/>
            <a:gd name="connsiteX11" fmla="*/ 87574 w 394401"/>
            <a:gd name="connsiteY11" fmla="*/ 37866 h 218386"/>
            <a:gd name="connsiteX12" fmla="*/ 57701 w 394401"/>
            <a:gd name="connsiteY12" fmla="*/ 55447 h 218386"/>
            <a:gd name="connsiteX13" fmla="*/ 33189 w 394401"/>
            <a:gd name="connsiteY13" fmla="*/ 75094 h 218386"/>
            <a:gd name="connsiteX14" fmla="*/ 14980 w 394401"/>
            <a:gd name="connsiteY14" fmla="*/ 96051 h 218386"/>
            <a:gd name="connsiteX15" fmla="*/ 3773 w 394401"/>
            <a:gd name="connsiteY15" fmla="*/ 117514 h 218386"/>
            <a:gd name="connsiteX16" fmla="*/ 0 w 394401"/>
            <a:gd name="connsiteY16" fmla="*/ 138656 h 218386"/>
            <a:gd name="connsiteX17" fmla="*/ 3806 w 394401"/>
            <a:gd name="connsiteY17" fmla="*/ 158667 h 218386"/>
            <a:gd name="connsiteX18" fmla="*/ 15043 w 394401"/>
            <a:gd name="connsiteY18" fmla="*/ 176776 h 218386"/>
            <a:gd name="connsiteX19" fmla="*/ 33281 w 394401"/>
            <a:gd name="connsiteY19" fmla="*/ 192287 h 218386"/>
            <a:gd name="connsiteX20" fmla="*/ 57817 w 394401"/>
            <a:gd name="connsiteY20" fmla="*/ 204606 h 218386"/>
            <a:gd name="connsiteX21" fmla="*/ 87711 w 394401"/>
            <a:gd name="connsiteY21" fmla="*/ 213258 h 218386"/>
            <a:gd name="connsiteX22" fmla="*/ 121812 w 394401"/>
            <a:gd name="connsiteY22" fmla="*/ 217911 h 218386"/>
            <a:gd name="connsiteX23" fmla="*/ 158810 w 394401"/>
            <a:gd name="connsiteY23" fmla="*/ 218386 h 218386"/>
            <a:gd name="connsiteX24" fmla="*/ 197283 w 394401"/>
            <a:gd name="connsiteY24" fmla="*/ 214665 h 218386"/>
            <a:gd name="connsiteX25" fmla="*/ 235753 w 394401"/>
            <a:gd name="connsiteY25" fmla="*/ 206890 h 218386"/>
            <a:gd name="connsiteX26" fmla="*/ 272742 w 394401"/>
            <a:gd name="connsiteY26" fmla="*/ 195361 h 218386"/>
            <a:gd name="connsiteX27" fmla="*/ 306828 w 394401"/>
            <a:gd name="connsiteY27" fmla="*/ 180521 h 218386"/>
            <a:gd name="connsiteX28" fmla="*/ 336701 w 394401"/>
            <a:gd name="connsiteY28" fmla="*/ 162939 h 218386"/>
            <a:gd name="connsiteX29" fmla="*/ 361213 w 394401"/>
            <a:gd name="connsiteY29" fmla="*/ 143292 h 218386"/>
            <a:gd name="connsiteX30" fmla="*/ 379422 w 394401"/>
            <a:gd name="connsiteY30" fmla="*/ 122335 h 218386"/>
            <a:gd name="connsiteX31" fmla="*/ 390628 w 394401"/>
            <a:gd name="connsiteY31" fmla="*/ 100873 h 218386"/>
            <a:gd name="connsiteX32" fmla="*/ 394401 w 394401"/>
            <a:gd name="connsiteY32" fmla="*/ 79730 h 218386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1 w 394401"/>
            <a:gd name="connsiteY0" fmla="*/ 80271 h 218927"/>
            <a:gd name="connsiteX1" fmla="*/ 390596 w 394401"/>
            <a:gd name="connsiteY1" fmla="*/ 60261 h 218927"/>
            <a:gd name="connsiteX2" fmla="*/ 379359 w 394401"/>
            <a:gd name="connsiteY2" fmla="*/ 42151 h 218927"/>
            <a:gd name="connsiteX3" fmla="*/ 361121 w 394401"/>
            <a:gd name="connsiteY3" fmla="*/ 26640 h 218927"/>
            <a:gd name="connsiteX4" fmla="*/ 336585 w 394401"/>
            <a:gd name="connsiteY4" fmla="*/ 14321 h 218927"/>
            <a:gd name="connsiteX5" fmla="*/ 306691 w 394401"/>
            <a:gd name="connsiteY5" fmla="*/ 5669 h 218927"/>
            <a:gd name="connsiteX6" fmla="*/ 272590 w 394401"/>
            <a:gd name="connsiteY6" fmla="*/ 1016 h 218927"/>
            <a:gd name="connsiteX7" fmla="*/ 235592 w 394401"/>
            <a:gd name="connsiteY7" fmla="*/ 541 h 218927"/>
            <a:gd name="connsiteX8" fmla="*/ 197119 w 394401"/>
            <a:gd name="connsiteY8" fmla="*/ 4263 h 218927"/>
            <a:gd name="connsiteX9" fmla="*/ 158648 w 394401"/>
            <a:gd name="connsiteY9" fmla="*/ 12037 h 218927"/>
            <a:gd name="connsiteX10" fmla="*/ 121659 w 394401"/>
            <a:gd name="connsiteY10" fmla="*/ 23566 h 218927"/>
            <a:gd name="connsiteX11" fmla="*/ 87574 w 394401"/>
            <a:gd name="connsiteY11" fmla="*/ 38407 h 218927"/>
            <a:gd name="connsiteX12" fmla="*/ 57701 w 394401"/>
            <a:gd name="connsiteY12" fmla="*/ 55988 h 218927"/>
            <a:gd name="connsiteX13" fmla="*/ 33189 w 394401"/>
            <a:gd name="connsiteY13" fmla="*/ 75635 h 218927"/>
            <a:gd name="connsiteX14" fmla="*/ 14980 w 394401"/>
            <a:gd name="connsiteY14" fmla="*/ 96592 h 218927"/>
            <a:gd name="connsiteX15" fmla="*/ 3773 w 394401"/>
            <a:gd name="connsiteY15" fmla="*/ 118055 h 218927"/>
            <a:gd name="connsiteX16" fmla="*/ 0 w 394401"/>
            <a:gd name="connsiteY16" fmla="*/ 139197 h 218927"/>
            <a:gd name="connsiteX17" fmla="*/ 3806 w 394401"/>
            <a:gd name="connsiteY17" fmla="*/ 159208 h 218927"/>
            <a:gd name="connsiteX18" fmla="*/ 15043 w 394401"/>
            <a:gd name="connsiteY18" fmla="*/ 177317 h 218927"/>
            <a:gd name="connsiteX19" fmla="*/ 33281 w 394401"/>
            <a:gd name="connsiteY19" fmla="*/ 192828 h 218927"/>
            <a:gd name="connsiteX20" fmla="*/ 57817 w 394401"/>
            <a:gd name="connsiteY20" fmla="*/ 205147 h 218927"/>
            <a:gd name="connsiteX21" fmla="*/ 87711 w 394401"/>
            <a:gd name="connsiteY21" fmla="*/ 213799 h 218927"/>
            <a:gd name="connsiteX22" fmla="*/ 121812 w 394401"/>
            <a:gd name="connsiteY22" fmla="*/ 218452 h 218927"/>
            <a:gd name="connsiteX23" fmla="*/ 158810 w 394401"/>
            <a:gd name="connsiteY23" fmla="*/ 218927 h 218927"/>
            <a:gd name="connsiteX24" fmla="*/ 197283 w 394401"/>
            <a:gd name="connsiteY24" fmla="*/ 215206 h 218927"/>
            <a:gd name="connsiteX25" fmla="*/ 235753 w 394401"/>
            <a:gd name="connsiteY25" fmla="*/ 207431 h 218927"/>
            <a:gd name="connsiteX26" fmla="*/ 272742 w 394401"/>
            <a:gd name="connsiteY26" fmla="*/ 195902 h 218927"/>
            <a:gd name="connsiteX27" fmla="*/ 306828 w 394401"/>
            <a:gd name="connsiteY27" fmla="*/ 181062 h 218927"/>
            <a:gd name="connsiteX28" fmla="*/ 336701 w 394401"/>
            <a:gd name="connsiteY28" fmla="*/ 163480 h 218927"/>
            <a:gd name="connsiteX29" fmla="*/ 361213 w 394401"/>
            <a:gd name="connsiteY29" fmla="*/ 143833 h 218927"/>
            <a:gd name="connsiteX30" fmla="*/ 379422 w 394401"/>
            <a:gd name="connsiteY30" fmla="*/ 122876 h 218927"/>
            <a:gd name="connsiteX31" fmla="*/ 390628 w 394401"/>
            <a:gd name="connsiteY31" fmla="*/ 101414 h 218927"/>
            <a:gd name="connsiteX32" fmla="*/ 394401 w 394401"/>
            <a:gd name="connsiteY32" fmla="*/ 80271 h 218927"/>
            <a:gd name="connsiteX0" fmla="*/ 394406 w 394406"/>
            <a:gd name="connsiteY0" fmla="*/ 80271 h 218927"/>
            <a:gd name="connsiteX1" fmla="*/ 390601 w 394406"/>
            <a:gd name="connsiteY1" fmla="*/ 60261 h 218927"/>
            <a:gd name="connsiteX2" fmla="*/ 379364 w 394406"/>
            <a:gd name="connsiteY2" fmla="*/ 42151 h 218927"/>
            <a:gd name="connsiteX3" fmla="*/ 361126 w 394406"/>
            <a:gd name="connsiteY3" fmla="*/ 26640 h 218927"/>
            <a:gd name="connsiteX4" fmla="*/ 336590 w 394406"/>
            <a:gd name="connsiteY4" fmla="*/ 14321 h 218927"/>
            <a:gd name="connsiteX5" fmla="*/ 306696 w 394406"/>
            <a:gd name="connsiteY5" fmla="*/ 5669 h 218927"/>
            <a:gd name="connsiteX6" fmla="*/ 272595 w 394406"/>
            <a:gd name="connsiteY6" fmla="*/ 1016 h 218927"/>
            <a:gd name="connsiteX7" fmla="*/ 235597 w 394406"/>
            <a:gd name="connsiteY7" fmla="*/ 541 h 218927"/>
            <a:gd name="connsiteX8" fmla="*/ 197124 w 394406"/>
            <a:gd name="connsiteY8" fmla="*/ 4263 h 218927"/>
            <a:gd name="connsiteX9" fmla="*/ 158653 w 394406"/>
            <a:gd name="connsiteY9" fmla="*/ 12037 h 218927"/>
            <a:gd name="connsiteX10" fmla="*/ 121664 w 394406"/>
            <a:gd name="connsiteY10" fmla="*/ 23566 h 218927"/>
            <a:gd name="connsiteX11" fmla="*/ 87579 w 394406"/>
            <a:gd name="connsiteY11" fmla="*/ 38407 h 218927"/>
            <a:gd name="connsiteX12" fmla="*/ 57706 w 394406"/>
            <a:gd name="connsiteY12" fmla="*/ 55988 h 218927"/>
            <a:gd name="connsiteX13" fmla="*/ 33194 w 394406"/>
            <a:gd name="connsiteY13" fmla="*/ 75635 h 218927"/>
            <a:gd name="connsiteX14" fmla="*/ 14985 w 394406"/>
            <a:gd name="connsiteY14" fmla="*/ 96592 h 218927"/>
            <a:gd name="connsiteX15" fmla="*/ 3778 w 394406"/>
            <a:gd name="connsiteY15" fmla="*/ 118055 h 218927"/>
            <a:gd name="connsiteX16" fmla="*/ 5 w 394406"/>
            <a:gd name="connsiteY16" fmla="*/ 139197 h 218927"/>
            <a:gd name="connsiteX17" fmla="*/ 3811 w 394406"/>
            <a:gd name="connsiteY17" fmla="*/ 159208 h 218927"/>
            <a:gd name="connsiteX18" fmla="*/ 15048 w 394406"/>
            <a:gd name="connsiteY18" fmla="*/ 177317 h 218927"/>
            <a:gd name="connsiteX19" fmla="*/ 33286 w 394406"/>
            <a:gd name="connsiteY19" fmla="*/ 192828 h 218927"/>
            <a:gd name="connsiteX20" fmla="*/ 57822 w 394406"/>
            <a:gd name="connsiteY20" fmla="*/ 205147 h 218927"/>
            <a:gd name="connsiteX21" fmla="*/ 87716 w 394406"/>
            <a:gd name="connsiteY21" fmla="*/ 213799 h 218927"/>
            <a:gd name="connsiteX22" fmla="*/ 121817 w 394406"/>
            <a:gd name="connsiteY22" fmla="*/ 218452 h 218927"/>
            <a:gd name="connsiteX23" fmla="*/ 158815 w 394406"/>
            <a:gd name="connsiteY23" fmla="*/ 218927 h 218927"/>
            <a:gd name="connsiteX24" fmla="*/ 197288 w 394406"/>
            <a:gd name="connsiteY24" fmla="*/ 215206 h 218927"/>
            <a:gd name="connsiteX25" fmla="*/ 235758 w 394406"/>
            <a:gd name="connsiteY25" fmla="*/ 207431 h 218927"/>
            <a:gd name="connsiteX26" fmla="*/ 272747 w 394406"/>
            <a:gd name="connsiteY26" fmla="*/ 195902 h 218927"/>
            <a:gd name="connsiteX27" fmla="*/ 306833 w 394406"/>
            <a:gd name="connsiteY27" fmla="*/ 181062 h 218927"/>
            <a:gd name="connsiteX28" fmla="*/ 336706 w 394406"/>
            <a:gd name="connsiteY28" fmla="*/ 163480 h 218927"/>
            <a:gd name="connsiteX29" fmla="*/ 361218 w 394406"/>
            <a:gd name="connsiteY29" fmla="*/ 143833 h 218927"/>
            <a:gd name="connsiteX30" fmla="*/ 379427 w 394406"/>
            <a:gd name="connsiteY30" fmla="*/ 122876 h 218927"/>
            <a:gd name="connsiteX31" fmla="*/ 390633 w 394406"/>
            <a:gd name="connsiteY31" fmla="*/ 101414 h 218927"/>
            <a:gd name="connsiteX32" fmla="*/ 394406 w 394406"/>
            <a:gd name="connsiteY32" fmla="*/ 80271 h 218927"/>
            <a:gd name="connsiteX0" fmla="*/ 394406 w 394406"/>
            <a:gd name="connsiteY0" fmla="*/ 80271 h 218927"/>
            <a:gd name="connsiteX1" fmla="*/ 390601 w 394406"/>
            <a:gd name="connsiteY1" fmla="*/ 60261 h 218927"/>
            <a:gd name="connsiteX2" fmla="*/ 379364 w 394406"/>
            <a:gd name="connsiteY2" fmla="*/ 42151 h 218927"/>
            <a:gd name="connsiteX3" fmla="*/ 361126 w 394406"/>
            <a:gd name="connsiteY3" fmla="*/ 26640 h 218927"/>
            <a:gd name="connsiteX4" fmla="*/ 336590 w 394406"/>
            <a:gd name="connsiteY4" fmla="*/ 14321 h 218927"/>
            <a:gd name="connsiteX5" fmla="*/ 306696 w 394406"/>
            <a:gd name="connsiteY5" fmla="*/ 5669 h 218927"/>
            <a:gd name="connsiteX6" fmla="*/ 272595 w 394406"/>
            <a:gd name="connsiteY6" fmla="*/ 1016 h 218927"/>
            <a:gd name="connsiteX7" fmla="*/ 235597 w 394406"/>
            <a:gd name="connsiteY7" fmla="*/ 541 h 218927"/>
            <a:gd name="connsiteX8" fmla="*/ 197124 w 394406"/>
            <a:gd name="connsiteY8" fmla="*/ 4263 h 218927"/>
            <a:gd name="connsiteX9" fmla="*/ 158653 w 394406"/>
            <a:gd name="connsiteY9" fmla="*/ 12037 h 218927"/>
            <a:gd name="connsiteX10" fmla="*/ 121664 w 394406"/>
            <a:gd name="connsiteY10" fmla="*/ 23566 h 218927"/>
            <a:gd name="connsiteX11" fmla="*/ 87579 w 394406"/>
            <a:gd name="connsiteY11" fmla="*/ 38407 h 218927"/>
            <a:gd name="connsiteX12" fmla="*/ 57706 w 394406"/>
            <a:gd name="connsiteY12" fmla="*/ 55988 h 218927"/>
            <a:gd name="connsiteX13" fmla="*/ 33194 w 394406"/>
            <a:gd name="connsiteY13" fmla="*/ 75635 h 218927"/>
            <a:gd name="connsiteX14" fmla="*/ 14985 w 394406"/>
            <a:gd name="connsiteY14" fmla="*/ 96592 h 218927"/>
            <a:gd name="connsiteX15" fmla="*/ 3778 w 394406"/>
            <a:gd name="connsiteY15" fmla="*/ 118055 h 218927"/>
            <a:gd name="connsiteX16" fmla="*/ 5 w 394406"/>
            <a:gd name="connsiteY16" fmla="*/ 139197 h 218927"/>
            <a:gd name="connsiteX17" fmla="*/ 3811 w 394406"/>
            <a:gd name="connsiteY17" fmla="*/ 159208 h 218927"/>
            <a:gd name="connsiteX18" fmla="*/ 15048 w 394406"/>
            <a:gd name="connsiteY18" fmla="*/ 177317 h 218927"/>
            <a:gd name="connsiteX19" fmla="*/ 33286 w 394406"/>
            <a:gd name="connsiteY19" fmla="*/ 192828 h 218927"/>
            <a:gd name="connsiteX20" fmla="*/ 57822 w 394406"/>
            <a:gd name="connsiteY20" fmla="*/ 205147 h 218927"/>
            <a:gd name="connsiteX21" fmla="*/ 87716 w 394406"/>
            <a:gd name="connsiteY21" fmla="*/ 213799 h 218927"/>
            <a:gd name="connsiteX22" fmla="*/ 121817 w 394406"/>
            <a:gd name="connsiteY22" fmla="*/ 218452 h 218927"/>
            <a:gd name="connsiteX23" fmla="*/ 158815 w 394406"/>
            <a:gd name="connsiteY23" fmla="*/ 218927 h 218927"/>
            <a:gd name="connsiteX24" fmla="*/ 197288 w 394406"/>
            <a:gd name="connsiteY24" fmla="*/ 215206 h 218927"/>
            <a:gd name="connsiteX25" fmla="*/ 235758 w 394406"/>
            <a:gd name="connsiteY25" fmla="*/ 207431 h 218927"/>
            <a:gd name="connsiteX26" fmla="*/ 272747 w 394406"/>
            <a:gd name="connsiteY26" fmla="*/ 195902 h 218927"/>
            <a:gd name="connsiteX27" fmla="*/ 306833 w 394406"/>
            <a:gd name="connsiteY27" fmla="*/ 181062 h 218927"/>
            <a:gd name="connsiteX28" fmla="*/ 336706 w 394406"/>
            <a:gd name="connsiteY28" fmla="*/ 163480 h 218927"/>
            <a:gd name="connsiteX29" fmla="*/ 361218 w 394406"/>
            <a:gd name="connsiteY29" fmla="*/ 143833 h 218927"/>
            <a:gd name="connsiteX30" fmla="*/ 379427 w 394406"/>
            <a:gd name="connsiteY30" fmla="*/ 122876 h 218927"/>
            <a:gd name="connsiteX31" fmla="*/ 390633 w 394406"/>
            <a:gd name="connsiteY31" fmla="*/ 101414 h 218927"/>
            <a:gd name="connsiteX32" fmla="*/ 394406 w 394406"/>
            <a:gd name="connsiteY32" fmla="*/ 80271 h 218927"/>
            <a:gd name="connsiteX0" fmla="*/ 394406 w 394406"/>
            <a:gd name="connsiteY0" fmla="*/ 80271 h 218927"/>
            <a:gd name="connsiteX1" fmla="*/ 390601 w 394406"/>
            <a:gd name="connsiteY1" fmla="*/ 60261 h 218927"/>
            <a:gd name="connsiteX2" fmla="*/ 379364 w 394406"/>
            <a:gd name="connsiteY2" fmla="*/ 42151 h 218927"/>
            <a:gd name="connsiteX3" fmla="*/ 361126 w 394406"/>
            <a:gd name="connsiteY3" fmla="*/ 26640 h 218927"/>
            <a:gd name="connsiteX4" fmla="*/ 336590 w 394406"/>
            <a:gd name="connsiteY4" fmla="*/ 14321 h 218927"/>
            <a:gd name="connsiteX5" fmla="*/ 306696 w 394406"/>
            <a:gd name="connsiteY5" fmla="*/ 5669 h 218927"/>
            <a:gd name="connsiteX6" fmla="*/ 272595 w 394406"/>
            <a:gd name="connsiteY6" fmla="*/ 1016 h 218927"/>
            <a:gd name="connsiteX7" fmla="*/ 235597 w 394406"/>
            <a:gd name="connsiteY7" fmla="*/ 541 h 218927"/>
            <a:gd name="connsiteX8" fmla="*/ 197124 w 394406"/>
            <a:gd name="connsiteY8" fmla="*/ 4263 h 218927"/>
            <a:gd name="connsiteX9" fmla="*/ 158653 w 394406"/>
            <a:gd name="connsiteY9" fmla="*/ 12037 h 218927"/>
            <a:gd name="connsiteX10" fmla="*/ 121664 w 394406"/>
            <a:gd name="connsiteY10" fmla="*/ 23566 h 218927"/>
            <a:gd name="connsiteX11" fmla="*/ 87579 w 394406"/>
            <a:gd name="connsiteY11" fmla="*/ 38407 h 218927"/>
            <a:gd name="connsiteX12" fmla="*/ 57706 w 394406"/>
            <a:gd name="connsiteY12" fmla="*/ 55988 h 218927"/>
            <a:gd name="connsiteX13" fmla="*/ 33194 w 394406"/>
            <a:gd name="connsiteY13" fmla="*/ 75635 h 218927"/>
            <a:gd name="connsiteX14" fmla="*/ 14985 w 394406"/>
            <a:gd name="connsiteY14" fmla="*/ 96592 h 218927"/>
            <a:gd name="connsiteX15" fmla="*/ 3778 w 394406"/>
            <a:gd name="connsiteY15" fmla="*/ 118055 h 218927"/>
            <a:gd name="connsiteX16" fmla="*/ 5 w 394406"/>
            <a:gd name="connsiteY16" fmla="*/ 139197 h 218927"/>
            <a:gd name="connsiteX17" fmla="*/ 3811 w 394406"/>
            <a:gd name="connsiteY17" fmla="*/ 159208 h 218927"/>
            <a:gd name="connsiteX18" fmla="*/ 15048 w 394406"/>
            <a:gd name="connsiteY18" fmla="*/ 177317 h 218927"/>
            <a:gd name="connsiteX19" fmla="*/ 33286 w 394406"/>
            <a:gd name="connsiteY19" fmla="*/ 192828 h 218927"/>
            <a:gd name="connsiteX20" fmla="*/ 57822 w 394406"/>
            <a:gd name="connsiteY20" fmla="*/ 205147 h 218927"/>
            <a:gd name="connsiteX21" fmla="*/ 87716 w 394406"/>
            <a:gd name="connsiteY21" fmla="*/ 213799 h 218927"/>
            <a:gd name="connsiteX22" fmla="*/ 121817 w 394406"/>
            <a:gd name="connsiteY22" fmla="*/ 218452 h 218927"/>
            <a:gd name="connsiteX23" fmla="*/ 158815 w 394406"/>
            <a:gd name="connsiteY23" fmla="*/ 218927 h 218927"/>
            <a:gd name="connsiteX24" fmla="*/ 197288 w 394406"/>
            <a:gd name="connsiteY24" fmla="*/ 215206 h 218927"/>
            <a:gd name="connsiteX25" fmla="*/ 235758 w 394406"/>
            <a:gd name="connsiteY25" fmla="*/ 207431 h 218927"/>
            <a:gd name="connsiteX26" fmla="*/ 272747 w 394406"/>
            <a:gd name="connsiteY26" fmla="*/ 195902 h 218927"/>
            <a:gd name="connsiteX27" fmla="*/ 306833 w 394406"/>
            <a:gd name="connsiteY27" fmla="*/ 181062 h 218927"/>
            <a:gd name="connsiteX28" fmla="*/ 336706 w 394406"/>
            <a:gd name="connsiteY28" fmla="*/ 163480 h 218927"/>
            <a:gd name="connsiteX29" fmla="*/ 361218 w 394406"/>
            <a:gd name="connsiteY29" fmla="*/ 143833 h 218927"/>
            <a:gd name="connsiteX30" fmla="*/ 379427 w 394406"/>
            <a:gd name="connsiteY30" fmla="*/ 122876 h 218927"/>
            <a:gd name="connsiteX31" fmla="*/ 390633 w 394406"/>
            <a:gd name="connsiteY31" fmla="*/ 101414 h 218927"/>
            <a:gd name="connsiteX32" fmla="*/ 394406 w 394406"/>
            <a:gd name="connsiteY32" fmla="*/ 80271 h 218927"/>
            <a:gd name="connsiteX0" fmla="*/ 394406 w 394406"/>
            <a:gd name="connsiteY0" fmla="*/ 80271 h 218927"/>
            <a:gd name="connsiteX1" fmla="*/ 390601 w 394406"/>
            <a:gd name="connsiteY1" fmla="*/ 60261 h 218927"/>
            <a:gd name="connsiteX2" fmla="*/ 379364 w 394406"/>
            <a:gd name="connsiteY2" fmla="*/ 42151 h 218927"/>
            <a:gd name="connsiteX3" fmla="*/ 361126 w 394406"/>
            <a:gd name="connsiteY3" fmla="*/ 26640 h 218927"/>
            <a:gd name="connsiteX4" fmla="*/ 336590 w 394406"/>
            <a:gd name="connsiteY4" fmla="*/ 14321 h 218927"/>
            <a:gd name="connsiteX5" fmla="*/ 306696 w 394406"/>
            <a:gd name="connsiteY5" fmla="*/ 5669 h 218927"/>
            <a:gd name="connsiteX6" fmla="*/ 272595 w 394406"/>
            <a:gd name="connsiteY6" fmla="*/ 1016 h 218927"/>
            <a:gd name="connsiteX7" fmla="*/ 235597 w 394406"/>
            <a:gd name="connsiteY7" fmla="*/ 541 h 218927"/>
            <a:gd name="connsiteX8" fmla="*/ 197124 w 394406"/>
            <a:gd name="connsiteY8" fmla="*/ 4263 h 218927"/>
            <a:gd name="connsiteX9" fmla="*/ 158653 w 394406"/>
            <a:gd name="connsiteY9" fmla="*/ 12037 h 218927"/>
            <a:gd name="connsiteX10" fmla="*/ 121664 w 394406"/>
            <a:gd name="connsiteY10" fmla="*/ 23566 h 218927"/>
            <a:gd name="connsiteX11" fmla="*/ 87579 w 394406"/>
            <a:gd name="connsiteY11" fmla="*/ 38407 h 218927"/>
            <a:gd name="connsiteX12" fmla="*/ 57706 w 394406"/>
            <a:gd name="connsiteY12" fmla="*/ 55988 h 218927"/>
            <a:gd name="connsiteX13" fmla="*/ 33194 w 394406"/>
            <a:gd name="connsiteY13" fmla="*/ 75635 h 218927"/>
            <a:gd name="connsiteX14" fmla="*/ 14985 w 394406"/>
            <a:gd name="connsiteY14" fmla="*/ 96592 h 218927"/>
            <a:gd name="connsiteX15" fmla="*/ 3778 w 394406"/>
            <a:gd name="connsiteY15" fmla="*/ 118055 h 218927"/>
            <a:gd name="connsiteX16" fmla="*/ 5 w 394406"/>
            <a:gd name="connsiteY16" fmla="*/ 139197 h 218927"/>
            <a:gd name="connsiteX17" fmla="*/ 3811 w 394406"/>
            <a:gd name="connsiteY17" fmla="*/ 159208 h 218927"/>
            <a:gd name="connsiteX18" fmla="*/ 15048 w 394406"/>
            <a:gd name="connsiteY18" fmla="*/ 177317 h 218927"/>
            <a:gd name="connsiteX19" fmla="*/ 33286 w 394406"/>
            <a:gd name="connsiteY19" fmla="*/ 192828 h 218927"/>
            <a:gd name="connsiteX20" fmla="*/ 57822 w 394406"/>
            <a:gd name="connsiteY20" fmla="*/ 205147 h 218927"/>
            <a:gd name="connsiteX21" fmla="*/ 87716 w 394406"/>
            <a:gd name="connsiteY21" fmla="*/ 213799 h 218927"/>
            <a:gd name="connsiteX22" fmla="*/ 121817 w 394406"/>
            <a:gd name="connsiteY22" fmla="*/ 218452 h 218927"/>
            <a:gd name="connsiteX23" fmla="*/ 158815 w 394406"/>
            <a:gd name="connsiteY23" fmla="*/ 218927 h 218927"/>
            <a:gd name="connsiteX24" fmla="*/ 197288 w 394406"/>
            <a:gd name="connsiteY24" fmla="*/ 215206 h 218927"/>
            <a:gd name="connsiteX25" fmla="*/ 235758 w 394406"/>
            <a:gd name="connsiteY25" fmla="*/ 207431 h 218927"/>
            <a:gd name="connsiteX26" fmla="*/ 272747 w 394406"/>
            <a:gd name="connsiteY26" fmla="*/ 195902 h 218927"/>
            <a:gd name="connsiteX27" fmla="*/ 306833 w 394406"/>
            <a:gd name="connsiteY27" fmla="*/ 181062 h 218927"/>
            <a:gd name="connsiteX28" fmla="*/ 336706 w 394406"/>
            <a:gd name="connsiteY28" fmla="*/ 163480 h 218927"/>
            <a:gd name="connsiteX29" fmla="*/ 361218 w 394406"/>
            <a:gd name="connsiteY29" fmla="*/ 143833 h 218927"/>
            <a:gd name="connsiteX30" fmla="*/ 379427 w 394406"/>
            <a:gd name="connsiteY30" fmla="*/ 122876 h 218927"/>
            <a:gd name="connsiteX31" fmla="*/ 390633 w 394406"/>
            <a:gd name="connsiteY31" fmla="*/ 101414 h 218927"/>
            <a:gd name="connsiteX32" fmla="*/ 394406 w 394406"/>
            <a:gd name="connsiteY32" fmla="*/ 80271 h 218927"/>
            <a:gd name="connsiteX0" fmla="*/ 394406 w 394406"/>
            <a:gd name="connsiteY0" fmla="*/ 80271 h 218927"/>
            <a:gd name="connsiteX1" fmla="*/ 390601 w 394406"/>
            <a:gd name="connsiteY1" fmla="*/ 60261 h 218927"/>
            <a:gd name="connsiteX2" fmla="*/ 379364 w 394406"/>
            <a:gd name="connsiteY2" fmla="*/ 42151 h 218927"/>
            <a:gd name="connsiteX3" fmla="*/ 361126 w 394406"/>
            <a:gd name="connsiteY3" fmla="*/ 26640 h 218927"/>
            <a:gd name="connsiteX4" fmla="*/ 336590 w 394406"/>
            <a:gd name="connsiteY4" fmla="*/ 14321 h 218927"/>
            <a:gd name="connsiteX5" fmla="*/ 306696 w 394406"/>
            <a:gd name="connsiteY5" fmla="*/ 5669 h 218927"/>
            <a:gd name="connsiteX6" fmla="*/ 272595 w 394406"/>
            <a:gd name="connsiteY6" fmla="*/ 1016 h 218927"/>
            <a:gd name="connsiteX7" fmla="*/ 235597 w 394406"/>
            <a:gd name="connsiteY7" fmla="*/ 541 h 218927"/>
            <a:gd name="connsiteX8" fmla="*/ 197124 w 394406"/>
            <a:gd name="connsiteY8" fmla="*/ 4263 h 218927"/>
            <a:gd name="connsiteX9" fmla="*/ 158653 w 394406"/>
            <a:gd name="connsiteY9" fmla="*/ 12037 h 218927"/>
            <a:gd name="connsiteX10" fmla="*/ 121664 w 394406"/>
            <a:gd name="connsiteY10" fmla="*/ 23566 h 218927"/>
            <a:gd name="connsiteX11" fmla="*/ 87579 w 394406"/>
            <a:gd name="connsiteY11" fmla="*/ 38407 h 218927"/>
            <a:gd name="connsiteX12" fmla="*/ 57706 w 394406"/>
            <a:gd name="connsiteY12" fmla="*/ 55988 h 218927"/>
            <a:gd name="connsiteX13" fmla="*/ 33194 w 394406"/>
            <a:gd name="connsiteY13" fmla="*/ 75635 h 218927"/>
            <a:gd name="connsiteX14" fmla="*/ 14985 w 394406"/>
            <a:gd name="connsiteY14" fmla="*/ 96592 h 218927"/>
            <a:gd name="connsiteX15" fmla="*/ 3778 w 394406"/>
            <a:gd name="connsiteY15" fmla="*/ 118055 h 218927"/>
            <a:gd name="connsiteX16" fmla="*/ 5 w 394406"/>
            <a:gd name="connsiteY16" fmla="*/ 139197 h 218927"/>
            <a:gd name="connsiteX17" fmla="*/ 3811 w 394406"/>
            <a:gd name="connsiteY17" fmla="*/ 159208 h 218927"/>
            <a:gd name="connsiteX18" fmla="*/ 15048 w 394406"/>
            <a:gd name="connsiteY18" fmla="*/ 177317 h 218927"/>
            <a:gd name="connsiteX19" fmla="*/ 33286 w 394406"/>
            <a:gd name="connsiteY19" fmla="*/ 192828 h 218927"/>
            <a:gd name="connsiteX20" fmla="*/ 57822 w 394406"/>
            <a:gd name="connsiteY20" fmla="*/ 205147 h 218927"/>
            <a:gd name="connsiteX21" fmla="*/ 87716 w 394406"/>
            <a:gd name="connsiteY21" fmla="*/ 213799 h 218927"/>
            <a:gd name="connsiteX22" fmla="*/ 121817 w 394406"/>
            <a:gd name="connsiteY22" fmla="*/ 218452 h 218927"/>
            <a:gd name="connsiteX23" fmla="*/ 158815 w 394406"/>
            <a:gd name="connsiteY23" fmla="*/ 218927 h 218927"/>
            <a:gd name="connsiteX24" fmla="*/ 197288 w 394406"/>
            <a:gd name="connsiteY24" fmla="*/ 215206 h 218927"/>
            <a:gd name="connsiteX25" fmla="*/ 235758 w 394406"/>
            <a:gd name="connsiteY25" fmla="*/ 207431 h 218927"/>
            <a:gd name="connsiteX26" fmla="*/ 272747 w 394406"/>
            <a:gd name="connsiteY26" fmla="*/ 195902 h 218927"/>
            <a:gd name="connsiteX27" fmla="*/ 306833 w 394406"/>
            <a:gd name="connsiteY27" fmla="*/ 181062 h 218927"/>
            <a:gd name="connsiteX28" fmla="*/ 336706 w 394406"/>
            <a:gd name="connsiteY28" fmla="*/ 163480 h 218927"/>
            <a:gd name="connsiteX29" fmla="*/ 361218 w 394406"/>
            <a:gd name="connsiteY29" fmla="*/ 143833 h 218927"/>
            <a:gd name="connsiteX30" fmla="*/ 379427 w 394406"/>
            <a:gd name="connsiteY30" fmla="*/ 122876 h 218927"/>
            <a:gd name="connsiteX31" fmla="*/ 390633 w 394406"/>
            <a:gd name="connsiteY31" fmla="*/ 101414 h 218927"/>
            <a:gd name="connsiteX32" fmla="*/ 394406 w 394406"/>
            <a:gd name="connsiteY32" fmla="*/ 80271 h 218927"/>
            <a:gd name="connsiteX0" fmla="*/ 394406 w 394406"/>
            <a:gd name="connsiteY0" fmla="*/ 80271 h 218927"/>
            <a:gd name="connsiteX1" fmla="*/ 390601 w 394406"/>
            <a:gd name="connsiteY1" fmla="*/ 60261 h 218927"/>
            <a:gd name="connsiteX2" fmla="*/ 379364 w 394406"/>
            <a:gd name="connsiteY2" fmla="*/ 42151 h 218927"/>
            <a:gd name="connsiteX3" fmla="*/ 361126 w 394406"/>
            <a:gd name="connsiteY3" fmla="*/ 26640 h 218927"/>
            <a:gd name="connsiteX4" fmla="*/ 336590 w 394406"/>
            <a:gd name="connsiteY4" fmla="*/ 14321 h 218927"/>
            <a:gd name="connsiteX5" fmla="*/ 306696 w 394406"/>
            <a:gd name="connsiteY5" fmla="*/ 5669 h 218927"/>
            <a:gd name="connsiteX6" fmla="*/ 272595 w 394406"/>
            <a:gd name="connsiteY6" fmla="*/ 1016 h 218927"/>
            <a:gd name="connsiteX7" fmla="*/ 235597 w 394406"/>
            <a:gd name="connsiteY7" fmla="*/ 541 h 218927"/>
            <a:gd name="connsiteX8" fmla="*/ 197124 w 394406"/>
            <a:gd name="connsiteY8" fmla="*/ 4263 h 218927"/>
            <a:gd name="connsiteX9" fmla="*/ 158653 w 394406"/>
            <a:gd name="connsiteY9" fmla="*/ 12037 h 218927"/>
            <a:gd name="connsiteX10" fmla="*/ 121664 w 394406"/>
            <a:gd name="connsiteY10" fmla="*/ 23566 h 218927"/>
            <a:gd name="connsiteX11" fmla="*/ 87579 w 394406"/>
            <a:gd name="connsiteY11" fmla="*/ 38407 h 218927"/>
            <a:gd name="connsiteX12" fmla="*/ 57706 w 394406"/>
            <a:gd name="connsiteY12" fmla="*/ 55988 h 218927"/>
            <a:gd name="connsiteX13" fmla="*/ 33194 w 394406"/>
            <a:gd name="connsiteY13" fmla="*/ 75635 h 218927"/>
            <a:gd name="connsiteX14" fmla="*/ 14985 w 394406"/>
            <a:gd name="connsiteY14" fmla="*/ 96592 h 218927"/>
            <a:gd name="connsiteX15" fmla="*/ 3778 w 394406"/>
            <a:gd name="connsiteY15" fmla="*/ 118055 h 218927"/>
            <a:gd name="connsiteX16" fmla="*/ 5 w 394406"/>
            <a:gd name="connsiteY16" fmla="*/ 139197 h 218927"/>
            <a:gd name="connsiteX17" fmla="*/ 3811 w 394406"/>
            <a:gd name="connsiteY17" fmla="*/ 159208 h 218927"/>
            <a:gd name="connsiteX18" fmla="*/ 15048 w 394406"/>
            <a:gd name="connsiteY18" fmla="*/ 177317 h 218927"/>
            <a:gd name="connsiteX19" fmla="*/ 33286 w 394406"/>
            <a:gd name="connsiteY19" fmla="*/ 192828 h 218927"/>
            <a:gd name="connsiteX20" fmla="*/ 57822 w 394406"/>
            <a:gd name="connsiteY20" fmla="*/ 205147 h 218927"/>
            <a:gd name="connsiteX21" fmla="*/ 87716 w 394406"/>
            <a:gd name="connsiteY21" fmla="*/ 213799 h 218927"/>
            <a:gd name="connsiteX22" fmla="*/ 121817 w 394406"/>
            <a:gd name="connsiteY22" fmla="*/ 218452 h 218927"/>
            <a:gd name="connsiteX23" fmla="*/ 158815 w 394406"/>
            <a:gd name="connsiteY23" fmla="*/ 218927 h 218927"/>
            <a:gd name="connsiteX24" fmla="*/ 197288 w 394406"/>
            <a:gd name="connsiteY24" fmla="*/ 215206 h 218927"/>
            <a:gd name="connsiteX25" fmla="*/ 235758 w 394406"/>
            <a:gd name="connsiteY25" fmla="*/ 207431 h 218927"/>
            <a:gd name="connsiteX26" fmla="*/ 272747 w 394406"/>
            <a:gd name="connsiteY26" fmla="*/ 195902 h 218927"/>
            <a:gd name="connsiteX27" fmla="*/ 306833 w 394406"/>
            <a:gd name="connsiteY27" fmla="*/ 181062 h 218927"/>
            <a:gd name="connsiteX28" fmla="*/ 336706 w 394406"/>
            <a:gd name="connsiteY28" fmla="*/ 163480 h 218927"/>
            <a:gd name="connsiteX29" fmla="*/ 361218 w 394406"/>
            <a:gd name="connsiteY29" fmla="*/ 143833 h 218927"/>
            <a:gd name="connsiteX30" fmla="*/ 379427 w 394406"/>
            <a:gd name="connsiteY30" fmla="*/ 122876 h 218927"/>
            <a:gd name="connsiteX31" fmla="*/ 390633 w 394406"/>
            <a:gd name="connsiteY31" fmla="*/ 101414 h 218927"/>
            <a:gd name="connsiteX32" fmla="*/ 394406 w 394406"/>
            <a:gd name="connsiteY32" fmla="*/ 80271 h 218927"/>
            <a:gd name="connsiteX0" fmla="*/ 394406 w 394406"/>
            <a:gd name="connsiteY0" fmla="*/ 80271 h 218927"/>
            <a:gd name="connsiteX1" fmla="*/ 390601 w 394406"/>
            <a:gd name="connsiteY1" fmla="*/ 60261 h 218927"/>
            <a:gd name="connsiteX2" fmla="*/ 379364 w 394406"/>
            <a:gd name="connsiteY2" fmla="*/ 42151 h 218927"/>
            <a:gd name="connsiteX3" fmla="*/ 361126 w 394406"/>
            <a:gd name="connsiteY3" fmla="*/ 26640 h 218927"/>
            <a:gd name="connsiteX4" fmla="*/ 336590 w 394406"/>
            <a:gd name="connsiteY4" fmla="*/ 14321 h 218927"/>
            <a:gd name="connsiteX5" fmla="*/ 306696 w 394406"/>
            <a:gd name="connsiteY5" fmla="*/ 5669 h 218927"/>
            <a:gd name="connsiteX6" fmla="*/ 272595 w 394406"/>
            <a:gd name="connsiteY6" fmla="*/ 1016 h 218927"/>
            <a:gd name="connsiteX7" fmla="*/ 235597 w 394406"/>
            <a:gd name="connsiteY7" fmla="*/ 541 h 218927"/>
            <a:gd name="connsiteX8" fmla="*/ 197124 w 394406"/>
            <a:gd name="connsiteY8" fmla="*/ 4263 h 218927"/>
            <a:gd name="connsiteX9" fmla="*/ 158653 w 394406"/>
            <a:gd name="connsiteY9" fmla="*/ 12037 h 218927"/>
            <a:gd name="connsiteX10" fmla="*/ 121664 w 394406"/>
            <a:gd name="connsiteY10" fmla="*/ 23566 h 218927"/>
            <a:gd name="connsiteX11" fmla="*/ 87579 w 394406"/>
            <a:gd name="connsiteY11" fmla="*/ 38407 h 218927"/>
            <a:gd name="connsiteX12" fmla="*/ 57706 w 394406"/>
            <a:gd name="connsiteY12" fmla="*/ 55988 h 218927"/>
            <a:gd name="connsiteX13" fmla="*/ 33194 w 394406"/>
            <a:gd name="connsiteY13" fmla="*/ 75635 h 218927"/>
            <a:gd name="connsiteX14" fmla="*/ 14985 w 394406"/>
            <a:gd name="connsiteY14" fmla="*/ 96592 h 218927"/>
            <a:gd name="connsiteX15" fmla="*/ 3778 w 394406"/>
            <a:gd name="connsiteY15" fmla="*/ 118055 h 218927"/>
            <a:gd name="connsiteX16" fmla="*/ 5 w 394406"/>
            <a:gd name="connsiteY16" fmla="*/ 139197 h 218927"/>
            <a:gd name="connsiteX17" fmla="*/ 3811 w 394406"/>
            <a:gd name="connsiteY17" fmla="*/ 159208 h 218927"/>
            <a:gd name="connsiteX18" fmla="*/ 15048 w 394406"/>
            <a:gd name="connsiteY18" fmla="*/ 177317 h 218927"/>
            <a:gd name="connsiteX19" fmla="*/ 33286 w 394406"/>
            <a:gd name="connsiteY19" fmla="*/ 192828 h 218927"/>
            <a:gd name="connsiteX20" fmla="*/ 57822 w 394406"/>
            <a:gd name="connsiteY20" fmla="*/ 205147 h 218927"/>
            <a:gd name="connsiteX21" fmla="*/ 87716 w 394406"/>
            <a:gd name="connsiteY21" fmla="*/ 213799 h 218927"/>
            <a:gd name="connsiteX22" fmla="*/ 121817 w 394406"/>
            <a:gd name="connsiteY22" fmla="*/ 218452 h 218927"/>
            <a:gd name="connsiteX23" fmla="*/ 158815 w 394406"/>
            <a:gd name="connsiteY23" fmla="*/ 218927 h 218927"/>
            <a:gd name="connsiteX24" fmla="*/ 197288 w 394406"/>
            <a:gd name="connsiteY24" fmla="*/ 215206 h 218927"/>
            <a:gd name="connsiteX25" fmla="*/ 235758 w 394406"/>
            <a:gd name="connsiteY25" fmla="*/ 207431 h 218927"/>
            <a:gd name="connsiteX26" fmla="*/ 272747 w 394406"/>
            <a:gd name="connsiteY26" fmla="*/ 195902 h 218927"/>
            <a:gd name="connsiteX27" fmla="*/ 306833 w 394406"/>
            <a:gd name="connsiteY27" fmla="*/ 181062 h 218927"/>
            <a:gd name="connsiteX28" fmla="*/ 336706 w 394406"/>
            <a:gd name="connsiteY28" fmla="*/ 163480 h 218927"/>
            <a:gd name="connsiteX29" fmla="*/ 361218 w 394406"/>
            <a:gd name="connsiteY29" fmla="*/ 143833 h 218927"/>
            <a:gd name="connsiteX30" fmla="*/ 379427 w 394406"/>
            <a:gd name="connsiteY30" fmla="*/ 122876 h 218927"/>
            <a:gd name="connsiteX31" fmla="*/ 390633 w 394406"/>
            <a:gd name="connsiteY31" fmla="*/ 101414 h 218927"/>
            <a:gd name="connsiteX32" fmla="*/ 394406 w 394406"/>
            <a:gd name="connsiteY32" fmla="*/ 80271 h 218927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06"/>
            <a:gd name="connsiteY0" fmla="*/ 80271 h 219468"/>
            <a:gd name="connsiteX1" fmla="*/ 390601 w 394406"/>
            <a:gd name="connsiteY1" fmla="*/ 60261 h 219468"/>
            <a:gd name="connsiteX2" fmla="*/ 379364 w 394406"/>
            <a:gd name="connsiteY2" fmla="*/ 42151 h 219468"/>
            <a:gd name="connsiteX3" fmla="*/ 361126 w 394406"/>
            <a:gd name="connsiteY3" fmla="*/ 26640 h 219468"/>
            <a:gd name="connsiteX4" fmla="*/ 336590 w 394406"/>
            <a:gd name="connsiteY4" fmla="*/ 14321 h 219468"/>
            <a:gd name="connsiteX5" fmla="*/ 306696 w 394406"/>
            <a:gd name="connsiteY5" fmla="*/ 5669 h 219468"/>
            <a:gd name="connsiteX6" fmla="*/ 272595 w 394406"/>
            <a:gd name="connsiteY6" fmla="*/ 1016 h 219468"/>
            <a:gd name="connsiteX7" fmla="*/ 235597 w 394406"/>
            <a:gd name="connsiteY7" fmla="*/ 541 h 219468"/>
            <a:gd name="connsiteX8" fmla="*/ 197124 w 394406"/>
            <a:gd name="connsiteY8" fmla="*/ 4263 h 219468"/>
            <a:gd name="connsiteX9" fmla="*/ 158653 w 394406"/>
            <a:gd name="connsiteY9" fmla="*/ 12037 h 219468"/>
            <a:gd name="connsiteX10" fmla="*/ 121664 w 394406"/>
            <a:gd name="connsiteY10" fmla="*/ 23566 h 219468"/>
            <a:gd name="connsiteX11" fmla="*/ 87579 w 394406"/>
            <a:gd name="connsiteY11" fmla="*/ 38407 h 219468"/>
            <a:gd name="connsiteX12" fmla="*/ 57706 w 394406"/>
            <a:gd name="connsiteY12" fmla="*/ 55988 h 219468"/>
            <a:gd name="connsiteX13" fmla="*/ 33194 w 394406"/>
            <a:gd name="connsiteY13" fmla="*/ 75635 h 219468"/>
            <a:gd name="connsiteX14" fmla="*/ 14985 w 394406"/>
            <a:gd name="connsiteY14" fmla="*/ 96592 h 219468"/>
            <a:gd name="connsiteX15" fmla="*/ 3778 w 394406"/>
            <a:gd name="connsiteY15" fmla="*/ 118055 h 219468"/>
            <a:gd name="connsiteX16" fmla="*/ 5 w 394406"/>
            <a:gd name="connsiteY16" fmla="*/ 139197 h 219468"/>
            <a:gd name="connsiteX17" fmla="*/ 3811 w 394406"/>
            <a:gd name="connsiteY17" fmla="*/ 159208 h 219468"/>
            <a:gd name="connsiteX18" fmla="*/ 15048 w 394406"/>
            <a:gd name="connsiteY18" fmla="*/ 177317 h 219468"/>
            <a:gd name="connsiteX19" fmla="*/ 33286 w 394406"/>
            <a:gd name="connsiteY19" fmla="*/ 192828 h 219468"/>
            <a:gd name="connsiteX20" fmla="*/ 57822 w 394406"/>
            <a:gd name="connsiteY20" fmla="*/ 205147 h 219468"/>
            <a:gd name="connsiteX21" fmla="*/ 87716 w 394406"/>
            <a:gd name="connsiteY21" fmla="*/ 213799 h 219468"/>
            <a:gd name="connsiteX22" fmla="*/ 121817 w 394406"/>
            <a:gd name="connsiteY22" fmla="*/ 218452 h 219468"/>
            <a:gd name="connsiteX23" fmla="*/ 158815 w 394406"/>
            <a:gd name="connsiteY23" fmla="*/ 218927 h 219468"/>
            <a:gd name="connsiteX24" fmla="*/ 197288 w 394406"/>
            <a:gd name="connsiteY24" fmla="*/ 215206 h 219468"/>
            <a:gd name="connsiteX25" fmla="*/ 235758 w 394406"/>
            <a:gd name="connsiteY25" fmla="*/ 207431 h 219468"/>
            <a:gd name="connsiteX26" fmla="*/ 272747 w 394406"/>
            <a:gd name="connsiteY26" fmla="*/ 195902 h 219468"/>
            <a:gd name="connsiteX27" fmla="*/ 306833 w 394406"/>
            <a:gd name="connsiteY27" fmla="*/ 181062 h 219468"/>
            <a:gd name="connsiteX28" fmla="*/ 336706 w 394406"/>
            <a:gd name="connsiteY28" fmla="*/ 163480 h 219468"/>
            <a:gd name="connsiteX29" fmla="*/ 361218 w 394406"/>
            <a:gd name="connsiteY29" fmla="*/ 143833 h 219468"/>
            <a:gd name="connsiteX30" fmla="*/ 379427 w 394406"/>
            <a:gd name="connsiteY30" fmla="*/ 122876 h 219468"/>
            <a:gd name="connsiteX31" fmla="*/ 390633 w 394406"/>
            <a:gd name="connsiteY31" fmla="*/ 101414 h 219468"/>
            <a:gd name="connsiteX32" fmla="*/ 394406 w 394406"/>
            <a:gd name="connsiteY32" fmla="*/ 80271 h 219468"/>
            <a:gd name="connsiteX0" fmla="*/ 394406 w 394411"/>
            <a:gd name="connsiteY0" fmla="*/ 80271 h 219468"/>
            <a:gd name="connsiteX1" fmla="*/ 390601 w 394411"/>
            <a:gd name="connsiteY1" fmla="*/ 60261 h 219468"/>
            <a:gd name="connsiteX2" fmla="*/ 379364 w 394411"/>
            <a:gd name="connsiteY2" fmla="*/ 42151 h 219468"/>
            <a:gd name="connsiteX3" fmla="*/ 361126 w 394411"/>
            <a:gd name="connsiteY3" fmla="*/ 26640 h 219468"/>
            <a:gd name="connsiteX4" fmla="*/ 336590 w 394411"/>
            <a:gd name="connsiteY4" fmla="*/ 14321 h 219468"/>
            <a:gd name="connsiteX5" fmla="*/ 306696 w 394411"/>
            <a:gd name="connsiteY5" fmla="*/ 5669 h 219468"/>
            <a:gd name="connsiteX6" fmla="*/ 272595 w 394411"/>
            <a:gd name="connsiteY6" fmla="*/ 1016 h 219468"/>
            <a:gd name="connsiteX7" fmla="*/ 235597 w 394411"/>
            <a:gd name="connsiteY7" fmla="*/ 541 h 219468"/>
            <a:gd name="connsiteX8" fmla="*/ 197124 w 394411"/>
            <a:gd name="connsiteY8" fmla="*/ 4263 h 219468"/>
            <a:gd name="connsiteX9" fmla="*/ 158653 w 394411"/>
            <a:gd name="connsiteY9" fmla="*/ 12037 h 219468"/>
            <a:gd name="connsiteX10" fmla="*/ 121664 w 394411"/>
            <a:gd name="connsiteY10" fmla="*/ 23566 h 219468"/>
            <a:gd name="connsiteX11" fmla="*/ 87579 w 394411"/>
            <a:gd name="connsiteY11" fmla="*/ 38407 h 219468"/>
            <a:gd name="connsiteX12" fmla="*/ 57706 w 394411"/>
            <a:gd name="connsiteY12" fmla="*/ 55988 h 219468"/>
            <a:gd name="connsiteX13" fmla="*/ 33194 w 394411"/>
            <a:gd name="connsiteY13" fmla="*/ 75635 h 219468"/>
            <a:gd name="connsiteX14" fmla="*/ 14985 w 394411"/>
            <a:gd name="connsiteY14" fmla="*/ 96592 h 219468"/>
            <a:gd name="connsiteX15" fmla="*/ 3778 w 394411"/>
            <a:gd name="connsiteY15" fmla="*/ 118055 h 219468"/>
            <a:gd name="connsiteX16" fmla="*/ 5 w 394411"/>
            <a:gd name="connsiteY16" fmla="*/ 139197 h 219468"/>
            <a:gd name="connsiteX17" fmla="*/ 3811 w 394411"/>
            <a:gd name="connsiteY17" fmla="*/ 159208 h 219468"/>
            <a:gd name="connsiteX18" fmla="*/ 15048 w 394411"/>
            <a:gd name="connsiteY18" fmla="*/ 177317 h 219468"/>
            <a:gd name="connsiteX19" fmla="*/ 33286 w 394411"/>
            <a:gd name="connsiteY19" fmla="*/ 192828 h 219468"/>
            <a:gd name="connsiteX20" fmla="*/ 57822 w 394411"/>
            <a:gd name="connsiteY20" fmla="*/ 205147 h 219468"/>
            <a:gd name="connsiteX21" fmla="*/ 87716 w 394411"/>
            <a:gd name="connsiteY21" fmla="*/ 213799 h 219468"/>
            <a:gd name="connsiteX22" fmla="*/ 121817 w 394411"/>
            <a:gd name="connsiteY22" fmla="*/ 218452 h 219468"/>
            <a:gd name="connsiteX23" fmla="*/ 158815 w 394411"/>
            <a:gd name="connsiteY23" fmla="*/ 218927 h 219468"/>
            <a:gd name="connsiteX24" fmla="*/ 197288 w 394411"/>
            <a:gd name="connsiteY24" fmla="*/ 215206 h 219468"/>
            <a:gd name="connsiteX25" fmla="*/ 235758 w 394411"/>
            <a:gd name="connsiteY25" fmla="*/ 207431 h 219468"/>
            <a:gd name="connsiteX26" fmla="*/ 272747 w 394411"/>
            <a:gd name="connsiteY26" fmla="*/ 195902 h 219468"/>
            <a:gd name="connsiteX27" fmla="*/ 306833 w 394411"/>
            <a:gd name="connsiteY27" fmla="*/ 181062 h 219468"/>
            <a:gd name="connsiteX28" fmla="*/ 336706 w 394411"/>
            <a:gd name="connsiteY28" fmla="*/ 163480 h 219468"/>
            <a:gd name="connsiteX29" fmla="*/ 361218 w 394411"/>
            <a:gd name="connsiteY29" fmla="*/ 143833 h 219468"/>
            <a:gd name="connsiteX30" fmla="*/ 379427 w 394411"/>
            <a:gd name="connsiteY30" fmla="*/ 122876 h 219468"/>
            <a:gd name="connsiteX31" fmla="*/ 390633 w 394411"/>
            <a:gd name="connsiteY31" fmla="*/ 101414 h 219468"/>
            <a:gd name="connsiteX32" fmla="*/ 394406 w 394411"/>
            <a:gd name="connsiteY32" fmla="*/ 80271 h 2194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94411" h="219468">
              <a:moveTo>
                <a:pt x="394406" y="80271"/>
              </a:moveTo>
              <a:cubicBezTo>
                <a:pt x="394401" y="73412"/>
                <a:pt x="393108" y="66614"/>
                <a:pt x="390601" y="60261"/>
              </a:cubicBezTo>
              <a:cubicBezTo>
                <a:pt x="388094" y="53908"/>
                <a:pt x="384276" y="47754"/>
                <a:pt x="379364" y="42151"/>
              </a:cubicBezTo>
              <a:cubicBezTo>
                <a:pt x="374452" y="36548"/>
                <a:pt x="368255" y="31278"/>
                <a:pt x="361126" y="26640"/>
              </a:cubicBezTo>
              <a:cubicBezTo>
                <a:pt x="353997" y="22002"/>
                <a:pt x="345662" y="17816"/>
                <a:pt x="336590" y="14321"/>
              </a:cubicBezTo>
              <a:cubicBezTo>
                <a:pt x="327518" y="10826"/>
                <a:pt x="317362" y="7887"/>
                <a:pt x="306696" y="5669"/>
              </a:cubicBezTo>
              <a:cubicBezTo>
                <a:pt x="296030" y="3452"/>
                <a:pt x="284445" y="1871"/>
                <a:pt x="272595" y="1016"/>
              </a:cubicBezTo>
              <a:cubicBezTo>
                <a:pt x="260745" y="161"/>
                <a:pt x="248176" y="0"/>
                <a:pt x="235597" y="541"/>
              </a:cubicBezTo>
              <a:cubicBezTo>
                <a:pt x="223019" y="1082"/>
                <a:pt x="209948" y="2347"/>
                <a:pt x="197124" y="4263"/>
              </a:cubicBezTo>
              <a:cubicBezTo>
                <a:pt x="184300" y="6179"/>
                <a:pt x="171229" y="8820"/>
                <a:pt x="158653" y="12037"/>
              </a:cubicBezTo>
              <a:cubicBezTo>
                <a:pt x="146077" y="15254"/>
                <a:pt x="133510" y="19171"/>
                <a:pt x="121664" y="23566"/>
              </a:cubicBezTo>
              <a:cubicBezTo>
                <a:pt x="109818" y="27961"/>
                <a:pt x="98239" y="33003"/>
                <a:pt x="87579" y="38407"/>
              </a:cubicBezTo>
              <a:cubicBezTo>
                <a:pt x="76919" y="43811"/>
                <a:pt x="66770" y="49783"/>
                <a:pt x="57706" y="55988"/>
              </a:cubicBezTo>
              <a:cubicBezTo>
                <a:pt x="48642" y="62193"/>
                <a:pt x="40314" y="68868"/>
                <a:pt x="33194" y="75635"/>
              </a:cubicBezTo>
              <a:cubicBezTo>
                <a:pt x="26074" y="82402"/>
                <a:pt x="19888" y="89522"/>
                <a:pt x="14985" y="96592"/>
              </a:cubicBezTo>
              <a:cubicBezTo>
                <a:pt x="10082" y="103662"/>
                <a:pt x="6275" y="110954"/>
                <a:pt x="3778" y="118055"/>
              </a:cubicBezTo>
              <a:cubicBezTo>
                <a:pt x="1281" y="125156"/>
                <a:pt x="0" y="132338"/>
                <a:pt x="5" y="139197"/>
              </a:cubicBezTo>
              <a:cubicBezTo>
                <a:pt x="10" y="146056"/>
                <a:pt x="1304" y="152855"/>
                <a:pt x="3811" y="159208"/>
              </a:cubicBezTo>
              <a:cubicBezTo>
                <a:pt x="6318" y="165561"/>
                <a:pt x="10136" y="171714"/>
                <a:pt x="15048" y="177317"/>
              </a:cubicBezTo>
              <a:cubicBezTo>
                <a:pt x="19960" y="182920"/>
                <a:pt x="26157" y="188190"/>
                <a:pt x="33286" y="192828"/>
              </a:cubicBezTo>
              <a:cubicBezTo>
                <a:pt x="40415" y="197466"/>
                <a:pt x="48750" y="201652"/>
                <a:pt x="57822" y="205147"/>
              </a:cubicBezTo>
              <a:cubicBezTo>
                <a:pt x="66894" y="208642"/>
                <a:pt x="77050" y="211582"/>
                <a:pt x="87716" y="213799"/>
              </a:cubicBezTo>
              <a:cubicBezTo>
                <a:pt x="98382" y="216017"/>
                <a:pt x="109967" y="217597"/>
                <a:pt x="121817" y="218452"/>
              </a:cubicBezTo>
              <a:cubicBezTo>
                <a:pt x="133667" y="219307"/>
                <a:pt x="146237" y="219468"/>
                <a:pt x="158815" y="218927"/>
              </a:cubicBezTo>
              <a:cubicBezTo>
                <a:pt x="171394" y="218386"/>
                <a:pt x="184464" y="217122"/>
                <a:pt x="197288" y="215206"/>
              </a:cubicBezTo>
              <a:cubicBezTo>
                <a:pt x="210112" y="213290"/>
                <a:pt x="223182" y="210648"/>
                <a:pt x="235758" y="207431"/>
              </a:cubicBezTo>
              <a:cubicBezTo>
                <a:pt x="248334" y="204214"/>
                <a:pt x="260901" y="200297"/>
                <a:pt x="272747" y="195902"/>
              </a:cubicBezTo>
              <a:cubicBezTo>
                <a:pt x="284593" y="191507"/>
                <a:pt x="296173" y="186466"/>
                <a:pt x="306833" y="181062"/>
              </a:cubicBezTo>
              <a:cubicBezTo>
                <a:pt x="317493" y="175658"/>
                <a:pt x="327642" y="169685"/>
                <a:pt x="336706" y="163480"/>
              </a:cubicBezTo>
              <a:cubicBezTo>
                <a:pt x="345770" y="157275"/>
                <a:pt x="354098" y="150600"/>
                <a:pt x="361218" y="143833"/>
              </a:cubicBezTo>
              <a:cubicBezTo>
                <a:pt x="368338" y="137066"/>
                <a:pt x="374525" y="129946"/>
                <a:pt x="379427" y="122876"/>
              </a:cubicBezTo>
              <a:cubicBezTo>
                <a:pt x="384330" y="115806"/>
                <a:pt x="388137" y="108515"/>
                <a:pt x="390633" y="101414"/>
              </a:cubicBezTo>
              <a:cubicBezTo>
                <a:pt x="393129" y="94313"/>
                <a:pt x="394411" y="87130"/>
                <a:pt x="394406" y="8027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0.54222</cdr:x>
      <cdr:y>0.44782</cdr:y>
    </cdr:from>
    <cdr:to>
      <cdr:x>0.63299</cdr:x>
      <cdr:y>0.52405</cdr:y>
    </cdr:to>
    <cdr:sp macro="" textlink="">
      <cdr:nvSpPr>
        <cdr:cNvPr id="36" name="PlotDat4_69|1~33_1"/>
        <cdr:cNvSpPr/>
      </cdr:nvSpPr>
      <cdr:spPr>
        <a:xfrm xmlns:a="http://schemas.openxmlformats.org/drawingml/2006/main">
          <a:off x="4691495" y="2810649"/>
          <a:ext cx="785377" cy="478415"/>
        </a:xfrm>
        <a:custGeom xmlns:a="http://schemas.openxmlformats.org/drawingml/2006/main">
          <a:avLst/>
          <a:gdLst>
            <a:gd name="connsiteX0" fmla="*/ 785350 w 785350"/>
            <a:gd name="connsiteY0" fmla="*/ 168628 h 475405"/>
            <a:gd name="connsiteX1" fmla="*/ 777764 w 785350"/>
            <a:gd name="connsiteY1" fmla="*/ 125354 h 475405"/>
            <a:gd name="connsiteX2" fmla="*/ 755379 w 785350"/>
            <a:gd name="connsiteY2" fmla="*/ 86397 h 475405"/>
            <a:gd name="connsiteX3" fmla="*/ 719055 w 785350"/>
            <a:gd name="connsiteY3" fmla="*/ 53255 h 475405"/>
            <a:gd name="connsiteX4" fmla="*/ 670190 w 785350"/>
            <a:gd name="connsiteY4" fmla="*/ 27201 h 475405"/>
            <a:gd name="connsiteX5" fmla="*/ 610659 w 785350"/>
            <a:gd name="connsiteY5" fmla="*/ 9237 h 475405"/>
            <a:gd name="connsiteX6" fmla="*/ 542751 w 785350"/>
            <a:gd name="connsiteY6" fmla="*/ 52 h 475405"/>
            <a:gd name="connsiteX7" fmla="*/ 469076 w 785350"/>
            <a:gd name="connsiteY7" fmla="*/ 0 h 475405"/>
            <a:gd name="connsiteX8" fmla="*/ 392465 w 785350"/>
            <a:gd name="connsiteY8" fmla="*/ 9083 h 475405"/>
            <a:gd name="connsiteX9" fmla="*/ 315862 w 785350"/>
            <a:gd name="connsiteY9" fmla="*/ 26952 h 475405"/>
            <a:gd name="connsiteX10" fmla="*/ 242211 w 785350"/>
            <a:gd name="connsiteY10" fmla="*/ 52919 h 475405"/>
            <a:gd name="connsiteX11" fmla="*/ 174342 w 785350"/>
            <a:gd name="connsiteY11" fmla="*/ 85988 h 475405"/>
            <a:gd name="connsiteX12" fmla="*/ 114863 w 785350"/>
            <a:gd name="connsiteY12" fmla="*/ 124887 h 475405"/>
            <a:gd name="connsiteX13" fmla="*/ 66061 w 785350"/>
            <a:gd name="connsiteY13" fmla="*/ 168122 h 475405"/>
            <a:gd name="connsiteX14" fmla="*/ 29810 w 785350"/>
            <a:gd name="connsiteY14" fmla="*/ 214030 h 475405"/>
            <a:gd name="connsiteX15" fmla="*/ 7504 w 785350"/>
            <a:gd name="connsiteY15" fmla="*/ 260848 h 475405"/>
            <a:gd name="connsiteX16" fmla="*/ 0 w 785350"/>
            <a:gd name="connsiteY16" fmla="*/ 306777 h 475405"/>
            <a:gd name="connsiteX17" fmla="*/ 7586 w 785350"/>
            <a:gd name="connsiteY17" fmla="*/ 350051 h 475405"/>
            <a:gd name="connsiteX18" fmla="*/ 29971 w 785350"/>
            <a:gd name="connsiteY18" fmla="*/ 389008 h 475405"/>
            <a:gd name="connsiteX19" fmla="*/ 66294 w 785350"/>
            <a:gd name="connsiteY19" fmla="*/ 422150 h 475405"/>
            <a:gd name="connsiteX20" fmla="*/ 115160 w 785350"/>
            <a:gd name="connsiteY20" fmla="*/ 448204 h 475405"/>
            <a:gd name="connsiteX21" fmla="*/ 174691 w 785350"/>
            <a:gd name="connsiteY21" fmla="*/ 466168 h 475405"/>
            <a:gd name="connsiteX22" fmla="*/ 242599 w 785350"/>
            <a:gd name="connsiteY22" fmla="*/ 475353 h 475405"/>
            <a:gd name="connsiteX23" fmla="*/ 316274 w 785350"/>
            <a:gd name="connsiteY23" fmla="*/ 475405 h 475405"/>
            <a:gd name="connsiteX24" fmla="*/ 392885 w 785350"/>
            <a:gd name="connsiteY24" fmla="*/ 466322 h 475405"/>
            <a:gd name="connsiteX25" fmla="*/ 469488 w 785350"/>
            <a:gd name="connsiteY25" fmla="*/ 448453 h 475405"/>
            <a:gd name="connsiteX26" fmla="*/ 543139 w 785350"/>
            <a:gd name="connsiteY26" fmla="*/ 422485 h 475405"/>
            <a:gd name="connsiteX27" fmla="*/ 611008 w 785350"/>
            <a:gd name="connsiteY27" fmla="*/ 389417 h 475405"/>
            <a:gd name="connsiteX28" fmla="*/ 670486 w 785350"/>
            <a:gd name="connsiteY28" fmla="*/ 350518 h 475405"/>
            <a:gd name="connsiteX29" fmla="*/ 719289 w 785350"/>
            <a:gd name="connsiteY29" fmla="*/ 307284 h 475405"/>
            <a:gd name="connsiteX30" fmla="*/ 755539 w 785350"/>
            <a:gd name="connsiteY30" fmla="*/ 261375 h 475405"/>
            <a:gd name="connsiteX31" fmla="*/ 777845 w 785350"/>
            <a:gd name="connsiteY31" fmla="*/ 214557 h 475405"/>
            <a:gd name="connsiteX32" fmla="*/ 785350 w 785350"/>
            <a:gd name="connsiteY32" fmla="*/ 168628 h 475405"/>
            <a:gd name="connsiteX0" fmla="*/ 785350 w 785350"/>
            <a:gd name="connsiteY0" fmla="*/ 168628 h 475405"/>
            <a:gd name="connsiteX1" fmla="*/ 777764 w 785350"/>
            <a:gd name="connsiteY1" fmla="*/ 125354 h 475405"/>
            <a:gd name="connsiteX2" fmla="*/ 755379 w 785350"/>
            <a:gd name="connsiteY2" fmla="*/ 86397 h 475405"/>
            <a:gd name="connsiteX3" fmla="*/ 719055 w 785350"/>
            <a:gd name="connsiteY3" fmla="*/ 53255 h 475405"/>
            <a:gd name="connsiteX4" fmla="*/ 670190 w 785350"/>
            <a:gd name="connsiteY4" fmla="*/ 27201 h 475405"/>
            <a:gd name="connsiteX5" fmla="*/ 610659 w 785350"/>
            <a:gd name="connsiteY5" fmla="*/ 9237 h 475405"/>
            <a:gd name="connsiteX6" fmla="*/ 542751 w 785350"/>
            <a:gd name="connsiteY6" fmla="*/ 52 h 475405"/>
            <a:gd name="connsiteX7" fmla="*/ 469076 w 785350"/>
            <a:gd name="connsiteY7" fmla="*/ 0 h 475405"/>
            <a:gd name="connsiteX8" fmla="*/ 392465 w 785350"/>
            <a:gd name="connsiteY8" fmla="*/ 9083 h 475405"/>
            <a:gd name="connsiteX9" fmla="*/ 315862 w 785350"/>
            <a:gd name="connsiteY9" fmla="*/ 26952 h 475405"/>
            <a:gd name="connsiteX10" fmla="*/ 242211 w 785350"/>
            <a:gd name="connsiteY10" fmla="*/ 52919 h 475405"/>
            <a:gd name="connsiteX11" fmla="*/ 174342 w 785350"/>
            <a:gd name="connsiteY11" fmla="*/ 85988 h 475405"/>
            <a:gd name="connsiteX12" fmla="*/ 114863 w 785350"/>
            <a:gd name="connsiteY12" fmla="*/ 124887 h 475405"/>
            <a:gd name="connsiteX13" fmla="*/ 66061 w 785350"/>
            <a:gd name="connsiteY13" fmla="*/ 168122 h 475405"/>
            <a:gd name="connsiteX14" fmla="*/ 29810 w 785350"/>
            <a:gd name="connsiteY14" fmla="*/ 214030 h 475405"/>
            <a:gd name="connsiteX15" fmla="*/ 7504 w 785350"/>
            <a:gd name="connsiteY15" fmla="*/ 260848 h 475405"/>
            <a:gd name="connsiteX16" fmla="*/ 0 w 785350"/>
            <a:gd name="connsiteY16" fmla="*/ 306777 h 475405"/>
            <a:gd name="connsiteX17" fmla="*/ 7586 w 785350"/>
            <a:gd name="connsiteY17" fmla="*/ 350051 h 475405"/>
            <a:gd name="connsiteX18" fmla="*/ 29971 w 785350"/>
            <a:gd name="connsiteY18" fmla="*/ 389008 h 475405"/>
            <a:gd name="connsiteX19" fmla="*/ 66294 w 785350"/>
            <a:gd name="connsiteY19" fmla="*/ 422150 h 475405"/>
            <a:gd name="connsiteX20" fmla="*/ 115160 w 785350"/>
            <a:gd name="connsiteY20" fmla="*/ 448204 h 475405"/>
            <a:gd name="connsiteX21" fmla="*/ 174691 w 785350"/>
            <a:gd name="connsiteY21" fmla="*/ 466168 h 475405"/>
            <a:gd name="connsiteX22" fmla="*/ 242599 w 785350"/>
            <a:gd name="connsiteY22" fmla="*/ 475353 h 475405"/>
            <a:gd name="connsiteX23" fmla="*/ 316274 w 785350"/>
            <a:gd name="connsiteY23" fmla="*/ 475405 h 475405"/>
            <a:gd name="connsiteX24" fmla="*/ 392885 w 785350"/>
            <a:gd name="connsiteY24" fmla="*/ 466322 h 475405"/>
            <a:gd name="connsiteX25" fmla="*/ 469488 w 785350"/>
            <a:gd name="connsiteY25" fmla="*/ 448453 h 475405"/>
            <a:gd name="connsiteX26" fmla="*/ 543139 w 785350"/>
            <a:gd name="connsiteY26" fmla="*/ 422485 h 475405"/>
            <a:gd name="connsiteX27" fmla="*/ 611008 w 785350"/>
            <a:gd name="connsiteY27" fmla="*/ 389417 h 475405"/>
            <a:gd name="connsiteX28" fmla="*/ 670486 w 785350"/>
            <a:gd name="connsiteY28" fmla="*/ 350518 h 475405"/>
            <a:gd name="connsiteX29" fmla="*/ 719289 w 785350"/>
            <a:gd name="connsiteY29" fmla="*/ 307284 h 475405"/>
            <a:gd name="connsiteX30" fmla="*/ 755539 w 785350"/>
            <a:gd name="connsiteY30" fmla="*/ 261375 h 475405"/>
            <a:gd name="connsiteX31" fmla="*/ 777845 w 785350"/>
            <a:gd name="connsiteY31" fmla="*/ 214557 h 475405"/>
            <a:gd name="connsiteX32" fmla="*/ 785350 w 785350"/>
            <a:gd name="connsiteY32" fmla="*/ 168628 h 475405"/>
            <a:gd name="connsiteX0" fmla="*/ 785350 w 785350"/>
            <a:gd name="connsiteY0" fmla="*/ 168628 h 475405"/>
            <a:gd name="connsiteX1" fmla="*/ 777764 w 785350"/>
            <a:gd name="connsiteY1" fmla="*/ 125354 h 475405"/>
            <a:gd name="connsiteX2" fmla="*/ 755379 w 785350"/>
            <a:gd name="connsiteY2" fmla="*/ 86397 h 475405"/>
            <a:gd name="connsiteX3" fmla="*/ 719055 w 785350"/>
            <a:gd name="connsiteY3" fmla="*/ 53255 h 475405"/>
            <a:gd name="connsiteX4" fmla="*/ 670190 w 785350"/>
            <a:gd name="connsiteY4" fmla="*/ 27201 h 475405"/>
            <a:gd name="connsiteX5" fmla="*/ 610659 w 785350"/>
            <a:gd name="connsiteY5" fmla="*/ 9237 h 475405"/>
            <a:gd name="connsiteX6" fmla="*/ 542751 w 785350"/>
            <a:gd name="connsiteY6" fmla="*/ 52 h 475405"/>
            <a:gd name="connsiteX7" fmla="*/ 469076 w 785350"/>
            <a:gd name="connsiteY7" fmla="*/ 0 h 475405"/>
            <a:gd name="connsiteX8" fmla="*/ 392465 w 785350"/>
            <a:gd name="connsiteY8" fmla="*/ 9083 h 475405"/>
            <a:gd name="connsiteX9" fmla="*/ 315862 w 785350"/>
            <a:gd name="connsiteY9" fmla="*/ 26952 h 475405"/>
            <a:gd name="connsiteX10" fmla="*/ 242211 w 785350"/>
            <a:gd name="connsiteY10" fmla="*/ 52919 h 475405"/>
            <a:gd name="connsiteX11" fmla="*/ 174342 w 785350"/>
            <a:gd name="connsiteY11" fmla="*/ 85988 h 475405"/>
            <a:gd name="connsiteX12" fmla="*/ 114863 w 785350"/>
            <a:gd name="connsiteY12" fmla="*/ 124887 h 475405"/>
            <a:gd name="connsiteX13" fmla="*/ 66061 w 785350"/>
            <a:gd name="connsiteY13" fmla="*/ 168122 h 475405"/>
            <a:gd name="connsiteX14" fmla="*/ 29810 w 785350"/>
            <a:gd name="connsiteY14" fmla="*/ 214030 h 475405"/>
            <a:gd name="connsiteX15" fmla="*/ 7504 w 785350"/>
            <a:gd name="connsiteY15" fmla="*/ 260848 h 475405"/>
            <a:gd name="connsiteX16" fmla="*/ 0 w 785350"/>
            <a:gd name="connsiteY16" fmla="*/ 306777 h 475405"/>
            <a:gd name="connsiteX17" fmla="*/ 7586 w 785350"/>
            <a:gd name="connsiteY17" fmla="*/ 350051 h 475405"/>
            <a:gd name="connsiteX18" fmla="*/ 29971 w 785350"/>
            <a:gd name="connsiteY18" fmla="*/ 389008 h 475405"/>
            <a:gd name="connsiteX19" fmla="*/ 66294 w 785350"/>
            <a:gd name="connsiteY19" fmla="*/ 422150 h 475405"/>
            <a:gd name="connsiteX20" fmla="*/ 115160 w 785350"/>
            <a:gd name="connsiteY20" fmla="*/ 448204 h 475405"/>
            <a:gd name="connsiteX21" fmla="*/ 174691 w 785350"/>
            <a:gd name="connsiteY21" fmla="*/ 466168 h 475405"/>
            <a:gd name="connsiteX22" fmla="*/ 242599 w 785350"/>
            <a:gd name="connsiteY22" fmla="*/ 475353 h 475405"/>
            <a:gd name="connsiteX23" fmla="*/ 316274 w 785350"/>
            <a:gd name="connsiteY23" fmla="*/ 475405 h 475405"/>
            <a:gd name="connsiteX24" fmla="*/ 392885 w 785350"/>
            <a:gd name="connsiteY24" fmla="*/ 466322 h 475405"/>
            <a:gd name="connsiteX25" fmla="*/ 469488 w 785350"/>
            <a:gd name="connsiteY25" fmla="*/ 448453 h 475405"/>
            <a:gd name="connsiteX26" fmla="*/ 543139 w 785350"/>
            <a:gd name="connsiteY26" fmla="*/ 422485 h 475405"/>
            <a:gd name="connsiteX27" fmla="*/ 611008 w 785350"/>
            <a:gd name="connsiteY27" fmla="*/ 389417 h 475405"/>
            <a:gd name="connsiteX28" fmla="*/ 670486 w 785350"/>
            <a:gd name="connsiteY28" fmla="*/ 350518 h 475405"/>
            <a:gd name="connsiteX29" fmla="*/ 719289 w 785350"/>
            <a:gd name="connsiteY29" fmla="*/ 307284 h 475405"/>
            <a:gd name="connsiteX30" fmla="*/ 755539 w 785350"/>
            <a:gd name="connsiteY30" fmla="*/ 261375 h 475405"/>
            <a:gd name="connsiteX31" fmla="*/ 777845 w 785350"/>
            <a:gd name="connsiteY31" fmla="*/ 214557 h 475405"/>
            <a:gd name="connsiteX32" fmla="*/ 785350 w 785350"/>
            <a:gd name="connsiteY32" fmla="*/ 168628 h 475405"/>
            <a:gd name="connsiteX0" fmla="*/ 785350 w 785350"/>
            <a:gd name="connsiteY0" fmla="*/ 168628 h 475405"/>
            <a:gd name="connsiteX1" fmla="*/ 777764 w 785350"/>
            <a:gd name="connsiteY1" fmla="*/ 125354 h 475405"/>
            <a:gd name="connsiteX2" fmla="*/ 755379 w 785350"/>
            <a:gd name="connsiteY2" fmla="*/ 86397 h 475405"/>
            <a:gd name="connsiteX3" fmla="*/ 719055 w 785350"/>
            <a:gd name="connsiteY3" fmla="*/ 53255 h 475405"/>
            <a:gd name="connsiteX4" fmla="*/ 670190 w 785350"/>
            <a:gd name="connsiteY4" fmla="*/ 27201 h 475405"/>
            <a:gd name="connsiteX5" fmla="*/ 610659 w 785350"/>
            <a:gd name="connsiteY5" fmla="*/ 9237 h 475405"/>
            <a:gd name="connsiteX6" fmla="*/ 542751 w 785350"/>
            <a:gd name="connsiteY6" fmla="*/ 52 h 475405"/>
            <a:gd name="connsiteX7" fmla="*/ 469076 w 785350"/>
            <a:gd name="connsiteY7" fmla="*/ 0 h 475405"/>
            <a:gd name="connsiteX8" fmla="*/ 392465 w 785350"/>
            <a:gd name="connsiteY8" fmla="*/ 9083 h 475405"/>
            <a:gd name="connsiteX9" fmla="*/ 315862 w 785350"/>
            <a:gd name="connsiteY9" fmla="*/ 26952 h 475405"/>
            <a:gd name="connsiteX10" fmla="*/ 242211 w 785350"/>
            <a:gd name="connsiteY10" fmla="*/ 52919 h 475405"/>
            <a:gd name="connsiteX11" fmla="*/ 174342 w 785350"/>
            <a:gd name="connsiteY11" fmla="*/ 85988 h 475405"/>
            <a:gd name="connsiteX12" fmla="*/ 114863 w 785350"/>
            <a:gd name="connsiteY12" fmla="*/ 124887 h 475405"/>
            <a:gd name="connsiteX13" fmla="*/ 66061 w 785350"/>
            <a:gd name="connsiteY13" fmla="*/ 168122 h 475405"/>
            <a:gd name="connsiteX14" fmla="*/ 29810 w 785350"/>
            <a:gd name="connsiteY14" fmla="*/ 214030 h 475405"/>
            <a:gd name="connsiteX15" fmla="*/ 7504 w 785350"/>
            <a:gd name="connsiteY15" fmla="*/ 260848 h 475405"/>
            <a:gd name="connsiteX16" fmla="*/ 0 w 785350"/>
            <a:gd name="connsiteY16" fmla="*/ 306777 h 475405"/>
            <a:gd name="connsiteX17" fmla="*/ 7586 w 785350"/>
            <a:gd name="connsiteY17" fmla="*/ 350051 h 475405"/>
            <a:gd name="connsiteX18" fmla="*/ 29971 w 785350"/>
            <a:gd name="connsiteY18" fmla="*/ 389008 h 475405"/>
            <a:gd name="connsiteX19" fmla="*/ 66294 w 785350"/>
            <a:gd name="connsiteY19" fmla="*/ 422150 h 475405"/>
            <a:gd name="connsiteX20" fmla="*/ 115160 w 785350"/>
            <a:gd name="connsiteY20" fmla="*/ 448204 h 475405"/>
            <a:gd name="connsiteX21" fmla="*/ 174691 w 785350"/>
            <a:gd name="connsiteY21" fmla="*/ 466168 h 475405"/>
            <a:gd name="connsiteX22" fmla="*/ 242599 w 785350"/>
            <a:gd name="connsiteY22" fmla="*/ 475353 h 475405"/>
            <a:gd name="connsiteX23" fmla="*/ 316274 w 785350"/>
            <a:gd name="connsiteY23" fmla="*/ 475405 h 475405"/>
            <a:gd name="connsiteX24" fmla="*/ 392885 w 785350"/>
            <a:gd name="connsiteY24" fmla="*/ 466322 h 475405"/>
            <a:gd name="connsiteX25" fmla="*/ 469488 w 785350"/>
            <a:gd name="connsiteY25" fmla="*/ 448453 h 475405"/>
            <a:gd name="connsiteX26" fmla="*/ 543139 w 785350"/>
            <a:gd name="connsiteY26" fmla="*/ 422485 h 475405"/>
            <a:gd name="connsiteX27" fmla="*/ 611008 w 785350"/>
            <a:gd name="connsiteY27" fmla="*/ 389417 h 475405"/>
            <a:gd name="connsiteX28" fmla="*/ 670486 w 785350"/>
            <a:gd name="connsiteY28" fmla="*/ 350518 h 475405"/>
            <a:gd name="connsiteX29" fmla="*/ 719289 w 785350"/>
            <a:gd name="connsiteY29" fmla="*/ 307284 h 475405"/>
            <a:gd name="connsiteX30" fmla="*/ 755539 w 785350"/>
            <a:gd name="connsiteY30" fmla="*/ 261375 h 475405"/>
            <a:gd name="connsiteX31" fmla="*/ 777845 w 785350"/>
            <a:gd name="connsiteY31" fmla="*/ 214557 h 475405"/>
            <a:gd name="connsiteX32" fmla="*/ 785350 w 785350"/>
            <a:gd name="connsiteY32" fmla="*/ 168628 h 475405"/>
            <a:gd name="connsiteX0" fmla="*/ 785350 w 785350"/>
            <a:gd name="connsiteY0" fmla="*/ 168628 h 475405"/>
            <a:gd name="connsiteX1" fmla="*/ 777764 w 785350"/>
            <a:gd name="connsiteY1" fmla="*/ 125354 h 475405"/>
            <a:gd name="connsiteX2" fmla="*/ 755379 w 785350"/>
            <a:gd name="connsiteY2" fmla="*/ 86397 h 475405"/>
            <a:gd name="connsiteX3" fmla="*/ 719055 w 785350"/>
            <a:gd name="connsiteY3" fmla="*/ 53255 h 475405"/>
            <a:gd name="connsiteX4" fmla="*/ 670190 w 785350"/>
            <a:gd name="connsiteY4" fmla="*/ 27201 h 475405"/>
            <a:gd name="connsiteX5" fmla="*/ 610659 w 785350"/>
            <a:gd name="connsiteY5" fmla="*/ 9237 h 475405"/>
            <a:gd name="connsiteX6" fmla="*/ 542751 w 785350"/>
            <a:gd name="connsiteY6" fmla="*/ 52 h 475405"/>
            <a:gd name="connsiteX7" fmla="*/ 469076 w 785350"/>
            <a:gd name="connsiteY7" fmla="*/ 0 h 475405"/>
            <a:gd name="connsiteX8" fmla="*/ 392465 w 785350"/>
            <a:gd name="connsiteY8" fmla="*/ 9083 h 475405"/>
            <a:gd name="connsiteX9" fmla="*/ 315862 w 785350"/>
            <a:gd name="connsiteY9" fmla="*/ 26952 h 475405"/>
            <a:gd name="connsiteX10" fmla="*/ 242211 w 785350"/>
            <a:gd name="connsiteY10" fmla="*/ 52919 h 475405"/>
            <a:gd name="connsiteX11" fmla="*/ 174342 w 785350"/>
            <a:gd name="connsiteY11" fmla="*/ 85988 h 475405"/>
            <a:gd name="connsiteX12" fmla="*/ 114863 w 785350"/>
            <a:gd name="connsiteY12" fmla="*/ 124887 h 475405"/>
            <a:gd name="connsiteX13" fmla="*/ 66061 w 785350"/>
            <a:gd name="connsiteY13" fmla="*/ 168122 h 475405"/>
            <a:gd name="connsiteX14" fmla="*/ 29810 w 785350"/>
            <a:gd name="connsiteY14" fmla="*/ 214030 h 475405"/>
            <a:gd name="connsiteX15" fmla="*/ 7504 w 785350"/>
            <a:gd name="connsiteY15" fmla="*/ 260848 h 475405"/>
            <a:gd name="connsiteX16" fmla="*/ 0 w 785350"/>
            <a:gd name="connsiteY16" fmla="*/ 306777 h 475405"/>
            <a:gd name="connsiteX17" fmla="*/ 7586 w 785350"/>
            <a:gd name="connsiteY17" fmla="*/ 350051 h 475405"/>
            <a:gd name="connsiteX18" fmla="*/ 29971 w 785350"/>
            <a:gd name="connsiteY18" fmla="*/ 389008 h 475405"/>
            <a:gd name="connsiteX19" fmla="*/ 66294 w 785350"/>
            <a:gd name="connsiteY19" fmla="*/ 422150 h 475405"/>
            <a:gd name="connsiteX20" fmla="*/ 115160 w 785350"/>
            <a:gd name="connsiteY20" fmla="*/ 448204 h 475405"/>
            <a:gd name="connsiteX21" fmla="*/ 174691 w 785350"/>
            <a:gd name="connsiteY21" fmla="*/ 466168 h 475405"/>
            <a:gd name="connsiteX22" fmla="*/ 242599 w 785350"/>
            <a:gd name="connsiteY22" fmla="*/ 475353 h 475405"/>
            <a:gd name="connsiteX23" fmla="*/ 316274 w 785350"/>
            <a:gd name="connsiteY23" fmla="*/ 475405 h 475405"/>
            <a:gd name="connsiteX24" fmla="*/ 392885 w 785350"/>
            <a:gd name="connsiteY24" fmla="*/ 466322 h 475405"/>
            <a:gd name="connsiteX25" fmla="*/ 469488 w 785350"/>
            <a:gd name="connsiteY25" fmla="*/ 448453 h 475405"/>
            <a:gd name="connsiteX26" fmla="*/ 543139 w 785350"/>
            <a:gd name="connsiteY26" fmla="*/ 422485 h 475405"/>
            <a:gd name="connsiteX27" fmla="*/ 611008 w 785350"/>
            <a:gd name="connsiteY27" fmla="*/ 389417 h 475405"/>
            <a:gd name="connsiteX28" fmla="*/ 670486 w 785350"/>
            <a:gd name="connsiteY28" fmla="*/ 350518 h 475405"/>
            <a:gd name="connsiteX29" fmla="*/ 719289 w 785350"/>
            <a:gd name="connsiteY29" fmla="*/ 307284 h 475405"/>
            <a:gd name="connsiteX30" fmla="*/ 755539 w 785350"/>
            <a:gd name="connsiteY30" fmla="*/ 261375 h 475405"/>
            <a:gd name="connsiteX31" fmla="*/ 777845 w 785350"/>
            <a:gd name="connsiteY31" fmla="*/ 214557 h 475405"/>
            <a:gd name="connsiteX32" fmla="*/ 785350 w 785350"/>
            <a:gd name="connsiteY32" fmla="*/ 168628 h 475405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50 w 785350"/>
            <a:gd name="connsiteY0" fmla="*/ 170133 h 476910"/>
            <a:gd name="connsiteX1" fmla="*/ 777764 w 785350"/>
            <a:gd name="connsiteY1" fmla="*/ 126859 h 476910"/>
            <a:gd name="connsiteX2" fmla="*/ 755379 w 785350"/>
            <a:gd name="connsiteY2" fmla="*/ 87902 h 476910"/>
            <a:gd name="connsiteX3" fmla="*/ 719055 w 785350"/>
            <a:gd name="connsiteY3" fmla="*/ 54760 h 476910"/>
            <a:gd name="connsiteX4" fmla="*/ 670190 w 785350"/>
            <a:gd name="connsiteY4" fmla="*/ 28706 h 476910"/>
            <a:gd name="connsiteX5" fmla="*/ 610659 w 785350"/>
            <a:gd name="connsiteY5" fmla="*/ 10742 h 476910"/>
            <a:gd name="connsiteX6" fmla="*/ 542751 w 785350"/>
            <a:gd name="connsiteY6" fmla="*/ 1557 h 476910"/>
            <a:gd name="connsiteX7" fmla="*/ 469076 w 785350"/>
            <a:gd name="connsiteY7" fmla="*/ 1505 h 476910"/>
            <a:gd name="connsiteX8" fmla="*/ 392465 w 785350"/>
            <a:gd name="connsiteY8" fmla="*/ 10588 h 476910"/>
            <a:gd name="connsiteX9" fmla="*/ 315862 w 785350"/>
            <a:gd name="connsiteY9" fmla="*/ 28457 h 476910"/>
            <a:gd name="connsiteX10" fmla="*/ 242211 w 785350"/>
            <a:gd name="connsiteY10" fmla="*/ 54424 h 476910"/>
            <a:gd name="connsiteX11" fmla="*/ 174342 w 785350"/>
            <a:gd name="connsiteY11" fmla="*/ 87493 h 476910"/>
            <a:gd name="connsiteX12" fmla="*/ 114863 w 785350"/>
            <a:gd name="connsiteY12" fmla="*/ 126392 h 476910"/>
            <a:gd name="connsiteX13" fmla="*/ 66061 w 785350"/>
            <a:gd name="connsiteY13" fmla="*/ 169627 h 476910"/>
            <a:gd name="connsiteX14" fmla="*/ 29810 w 785350"/>
            <a:gd name="connsiteY14" fmla="*/ 215535 h 476910"/>
            <a:gd name="connsiteX15" fmla="*/ 7504 w 785350"/>
            <a:gd name="connsiteY15" fmla="*/ 262353 h 476910"/>
            <a:gd name="connsiteX16" fmla="*/ 0 w 785350"/>
            <a:gd name="connsiteY16" fmla="*/ 308282 h 476910"/>
            <a:gd name="connsiteX17" fmla="*/ 7586 w 785350"/>
            <a:gd name="connsiteY17" fmla="*/ 351556 h 476910"/>
            <a:gd name="connsiteX18" fmla="*/ 29971 w 785350"/>
            <a:gd name="connsiteY18" fmla="*/ 390513 h 476910"/>
            <a:gd name="connsiteX19" fmla="*/ 66294 w 785350"/>
            <a:gd name="connsiteY19" fmla="*/ 423655 h 476910"/>
            <a:gd name="connsiteX20" fmla="*/ 115160 w 785350"/>
            <a:gd name="connsiteY20" fmla="*/ 449709 h 476910"/>
            <a:gd name="connsiteX21" fmla="*/ 174691 w 785350"/>
            <a:gd name="connsiteY21" fmla="*/ 467673 h 476910"/>
            <a:gd name="connsiteX22" fmla="*/ 242599 w 785350"/>
            <a:gd name="connsiteY22" fmla="*/ 476858 h 476910"/>
            <a:gd name="connsiteX23" fmla="*/ 316274 w 785350"/>
            <a:gd name="connsiteY23" fmla="*/ 476910 h 476910"/>
            <a:gd name="connsiteX24" fmla="*/ 392885 w 785350"/>
            <a:gd name="connsiteY24" fmla="*/ 467827 h 476910"/>
            <a:gd name="connsiteX25" fmla="*/ 469488 w 785350"/>
            <a:gd name="connsiteY25" fmla="*/ 449958 h 476910"/>
            <a:gd name="connsiteX26" fmla="*/ 543139 w 785350"/>
            <a:gd name="connsiteY26" fmla="*/ 423990 h 476910"/>
            <a:gd name="connsiteX27" fmla="*/ 611008 w 785350"/>
            <a:gd name="connsiteY27" fmla="*/ 390922 h 476910"/>
            <a:gd name="connsiteX28" fmla="*/ 670486 w 785350"/>
            <a:gd name="connsiteY28" fmla="*/ 352023 h 476910"/>
            <a:gd name="connsiteX29" fmla="*/ 719289 w 785350"/>
            <a:gd name="connsiteY29" fmla="*/ 308789 h 476910"/>
            <a:gd name="connsiteX30" fmla="*/ 755539 w 785350"/>
            <a:gd name="connsiteY30" fmla="*/ 262880 h 476910"/>
            <a:gd name="connsiteX31" fmla="*/ 777845 w 785350"/>
            <a:gd name="connsiteY31" fmla="*/ 216062 h 476910"/>
            <a:gd name="connsiteX32" fmla="*/ 785350 w 785350"/>
            <a:gd name="connsiteY32" fmla="*/ 170133 h 476910"/>
            <a:gd name="connsiteX0" fmla="*/ 785364 w 785364"/>
            <a:gd name="connsiteY0" fmla="*/ 170133 h 476910"/>
            <a:gd name="connsiteX1" fmla="*/ 777778 w 785364"/>
            <a:gd name="connsiteY1" fmla="*/ 126859 h 476910"/>
            <a:gd name="connsiteX2" fmla="*/ 755393 w 785364"/>
            <a:gd name="connsiteY2" fmla="*/ 87902 h 476910"/>
            <a:gd name="connsiteX3" fmla="*/ 719069 w 785364"/>
            <a:gd name="connsiteY3" fmla="*/ 54760 h 476910"/>
            <a:gd name="connsiteX4" fmla="*/ 670204 w 785364"/>
            <a:gd name="connsiteY4" fmla="*/ 28706 h 476910"/>
            <a:gd name="connsiteX5" fmla="*/ 610673 w 785364"/>
            <a:gd name="connsiteY5" fmla="*/ 10742 h 476910"/>
            <a:gd name="connsiteX6" fmla="*/ 542765 w 785364"/>
            <a:gd name="connsiteY6" fmla="*/ 1557 h 476910"/>
            <a:gd name="connsiteX7" fmla="*/ 469090 w 785364"/>
            <a:gd name="connsiteY7" fmla="*/ 1505 h 476910"/>
            <a:gd name="connsiteX8" fmla="*/ 392479 w 785364"/>
            <a:gd name="connsiteY8" fmla="*/ 10588 h 476910"/>
            <a:gd name="connsiteX9" fmla="*/ 315876 w 785364"/>
            <a:gd name="connsiteY9" fmla="*/ 28457 h 476910"/>
            <a:gd name="connsiteX10" fmla="*/ 242225 w 785364"/>
            <a:gd name="connsiteY10" fmla="*/ 54424 h 476910"/>
            <a:gd name="connsiteX11" fmla="*/ 174356 w 785364"/>
            <a:gd name="connsiteY11" fmla="*/ 87493 h 476910"/>
            <a:gd name="connsiteX12" fmla="*/ 114877 w 785364"/>
            <a:gd name="connsiteY12" fmla="*/ 126392 h 476910"/>
            <a:gd name="connsiteX13" fmla="*/ 66075 w 785364"/>
            <a:gd name="connsiteY13" fmla="*/ 169627 h 476910"/>
            <a:gd name="connsiteX14" fmla="*/ 29824 w 785364"/>
            <a:gd name="connsiteY14" fmla="*/ 215535 h 476910"/>
            <a:gd name="connsiteX15" fmla="*/ 7518 w 785364"/>
            <a:gd name="connsiteY15" fmla="*/ 262353 h 476910"/>
            <a:gd name="connsiteX16" fmla="*/ 14 w 785364"/>
            <a:gd name="connsiteY16" fmla="*/ 308282 h 476910"/>
            <a:gd name="connsiteX17" fmla="*/ 7600 w 785364"/>
            <a:gd name="connsiteY17" fmla="*/ 351556 h 476910"/>
            <a:gd name="connsiteX18" fmla="*/ 29985 w 785364"/>
            <a:gd name="connsiteY18" fmla="*/ 390513 h 476910"/>
            <a:gd name="connsiteX19" fmla="*/ 66308 w 785364"/>
            <a:gd name="connsiteY19" fmla="*/ 423655 h 476910"/>
            <a:gd name="connsiteX20" fmla="*/ 115174 w 785364"/>
            <a:gd name="connsiteY20" fmla="*/ 449709 h 476910"/>
            <a:gd name="connsiteX21" fmla="*/ 174705 w 785364"/>
            <a:gd name="connsiteY21" fmla="*/ 467673 h 476910"/>
            <a:gd name="connsiteX22" fmla="*/ 242613 w 785364"/>
            <a:gd name="connsiteY22" fmla="*/ 476858 h 476910"/>
            <a:gd name="connsiteX23" fmla="*/ 316288 w 785364"/>
            <a:gd name="connsiteY23" fmla="*/ 476910 h 476910"/>
            <a:gd name="connsiteX24" fmla="*/ 392899 w 785364"/>
            <a:gd name="connsiteY24" fmla="*/ 467827 h 476910"/>
            <a:gd name="connsiteX25" fmla="*/ 469502 w 785364"/>
            <a:gd name="connsiteY25" fmla="*/ 449958 h 476910"/>
            <a:gd name="connsiteX26" fmla="*/ 543153 w 785364"/>
            <a:gd name="connsiteY26" fmla="*/ 423990 h 476910"/>
            <a:gd name="connsiteX27" fmla="*/ 611022 w 785364"/>
            <a:gd name="connsiteY27" fmla="*/ 390922 h 476910"/>
            <a:gd name="connsiteX28" fmla="*/ 670500 w 785364"/>
            <a:gd name="connsiteY28" fmla="*/ 352023 h 476910"/>
            <a:gd name="connsiteX29" fmla="*/ 719303 w 785364"/>
            <a:gd name="connsiteY29" fmla="*/ 308789 h 476910"/>
            <a:gd name="connsiteX30" fmla="*/ 755553 w 785364"/>
            <a:gd name="connsiteY30" fmla="*/ 262880 h 476910"/>
            <a:gd name="connsiteX31" fmla="*/ 777859 w 785364"/>
            <a:gd name="connsiteY31" fmla="*/ 216062 h 476910"/>
            <a:gd name="connsiteX32" fmla="*/ 785364 w 785364"/>
            <a:gd name="connsiteY32" fmla="*/ 170133 h 476910"/>
            <a:gd name="connsiteX0" fmla="*/ 785364 w 785364"/>
            <a:gd name="connsiteY0" fmla="*/ 170133 h 476910"/>
            <a:gd name="connsiteX1" fmla="*/ 777778 w 785364"/>
            <a:gd name="connsiteY1" fmla="*/ 126859 h 476910"/>
            <a:gd name="connsiteX2" fmla="*/ 755393 w 785364"/>
            <a:gd name="connsiteY2" fmla="*/ 87902 h 476910"/>
            <a:gd name="connsiteX3" fmla="*/ 719069 w 785364"/>
            <a:gd name="connsiteY3" fmla="*/ 54760 h 476910"/>
            <a:gd name="connsiteX4" fmla="*/ 670204 w 785364"/>
            <a:gd name="connsiteY4" fmla="*/ 28706 h 476910"/>
            <a:gd name="connsiteX5" fmla="*/ 610673 w 785364"/>
            <a:gd name="connsiteY5" fmla="*/ 10742 h 476910"/>
            <a:gd name="connsiteX6" fmla="*/ 542765 w 785364"/>
            <a:gd name="connsiteY6" fmla="*/ 1557 h 476910"/>
            <a:gd name="connsiteX7" fmla="*/ 469090 w 785364"/>
            <a:gd name="connsiteY7" fmla="*/ 1505 h 476910"/>
            <a:gd name="connsiteX8" fmla="*/ 392479 w 785364"/>
            <a:gd name="connsiteY8" fmla="*/ 10588 h 476910"/>
            <a:gd name="connsiteX9" fmla="*/ 315876 w 785364"/>
            <a:gd name="connsiteY9" fmla="*/ 28457 h 476910"/>
            <a:gd name="connsiteX10" fmla="*/ 242225 w 785364"/>
            <a:gd name="connsiteY10" fmla="*/ 54424 h 476910"/>
            <a:gd name="connsiteX11" fmla="*/ 174356 w 785364"/>
            <a:gd name="connsiteY11" fmla="*/ 87493 h 476910"/>
            <a:gd name="connsiteX12" fmla="*/ 114877 w 785364"/>
            <a:gd name="connsiteY12" fmla="*/ 126392 h 476910"/>
            <a:gd name="connsiteX13" fmla="*/ 66075 w 785364"/>
            <a:gd name="connsiteY13" fmla="*/ 169627 h 476910"/>
            <a:gd name="connsiteX14" fmla="*/ 29824 w 785364"/>
            <a:gd name="connsiteY14" fmla="*/ 215535 h 476910"/>
            <a:gd name="connsiteX15" fmla="*/ 7518 w 785364"/>
            <a:gd name="connsiteY15" fmla="*/ 262353 h 476910"/>
            <a:gd name="connsiteX16" fmla="*/ 14 w 785364"/>
            <a:gd name="connsiteY16" fmla="*/ 308282 h 476910"/>
            <a:gd name="connsiteX17" fmla="*/ 7600 w 785364"/>
            <a:gd name="connsiteY17" fmla="*/ 351556 h 476910"/>
            <a:gd name="connsiteX18" fmla="*/ 29985 w 785364"/>
            <a:gd name="connsiteY18" fmla="*/ 390513 h 476910"/>
            <a:gd name="connsiteX19" fmla="*/ 66308 w 785364"/>
            <a:gd name="connsiteY19" fmla="*/ 423655 h 476910"/>
            <a:gd name="connsiteX20" fmla="*/ 115174 w 785364"/>
            <a:gd name="connsiteY20" fmla="*/ 449709 h 476910"/>
            <a:gd name="connsiteX21" fmla="*/ 174705 w 785364"/>
            <a:gd name="connsiteY21" fmla="*/ 467673 h 476910"/>
            <a:gd name="connsiteX22" fmla="*/ 242613 w 785364"/>
            <a:gd name="connsiteY22" fmla="*/ 476858 h 476910"/>
            <a:gd name="connsiteX23" fmla="*/ 316288 w 785364"/>
            <a:gd name="connsiteY23" fmla="*/ 476910 h 476910"/>
            <a:gd name="connsiteX24" fmla="*/ 392899 w 785364"/>
            <a:gd name="connsiteY24" fmla="*/ 467827 h 476910"/>
            <a:gd name="connsiteX25" fmla="*/ 469502 w 785364"/>
            <a:gd name="connsiteY25" fmla="*/ 449958 h 476910"/>
            <a:gd name="connsiteX26" fmla="*/ 543153 w 785364"/>
            <a:gd name="connsiteY26" fmla="*/ 423990 h 476910"/>
            <a:gd name="connsiteX27" fmla="*/ 611022 w 785364"/>
            <a:gd name="connsiteY27" fmla="*/ 390922 h 476910"/>
            <a:gd name="connsiteX28" fmla="*/ 670500 w 785364"/>
            <a:gd name="connsiteY28" fmla="*/ 352023 h 476910"/>
            <a:gd name="connsiteX29" fmla="*/ 719303 w 785364"/>
            <a:gd name="connsiteY29" fmla="*/ 308789 h 476910"/>
            <a:gd name="connsiteX30" fmla="*/ 755553 w 785364"/>
            <a:gd name="connsiteY30" fmla="*/ 262880 h 476910"/>
            <a:gd name="connsiteX31" fmla="*/ 777859 w 785364"/>
            <a:gd name="connsiteY31" fmla="*/ 216062 h 476910"/>
            <a:gd name="connsiteX32" fmla="*/ 785364 w 785364"/>
            <a:gd name="connsiteY32" fmla="*/ 170133 h 476910"/>
            <a:gd name="connsiteX0" fmla="*/ 785364 w 785364"/>
            <a:gd name="connsiteY0" fmla="*/ 170133 h 476910"/>
            <a:gd name="connsiteX1" fmla="*/ 777778 w 785364"/>
            <a:gd name="connsiteY1" fmla="*/ 126859 h 476910"/>
            <a:gd name="connsiteX2" fmla="*/ 755393 w 785364"/>
            <a:gd name="connsiteY2" fmla="*/ 87902 h 476910"/>
            <a:gd name="connsiteX3" fmla="*/ 719069 w 785364"/>
            <a:gd name="connsiteY3" fmla="*/ 54760 h 476910"/>
            <a:gd name="connsiteX4" fmla="*/ 670204 w 785364"/>
            <a:gd name="connsiteY4" fmla="*/ 28706 h 476910"/>
            <a:gd name="connsiteX5" fmla="*/ 610673 w 785364"/>
            <a:gd name="connsiteY5" fmla="*/ 10742 h 476910"/>
            <a:gd name="connsiteX6" fmla="*/ 542765 w 785364"/>
            <a:gd name="connsiteY6" fmla="*/ 1557 h 476910"/>
            <a:gd name="connsiteX7" fmla="*/ 469090 w 785364"/>
            <a:gd name="connsiteY7" fmla="*/ 1505 h 476910"/>
            <a:gd name="connsiteX8" fmla="*/ 392479 w 785364"/>
            <a:gd name="connsiteY8" fmla="*/ 10588 h 476910"/>
            <a:gd name="connsiteX9" fmla="*/ 315876 w 785364"/>
            <a:gd name="connsiteY9" fmla="*/ 28457 h 476910"/>
            <a:gd name="connsiteX10" fmla="*/ 242225 w 785364"/>
            <a:gd name="connsiteY10" fmla="*/ 54424 h 476910"/>
            <a:gd name="connsiteX11" fmla="*/ 174356 w 785364"/>
            <a:gd name="connsiteY11" fmla="*/ 87493 h 476910"/>
            <a:gd name="connsiteX12" fmla="*/ 114877 w 785364"/>
            <a:gd name="connsiteY12" fmla="*/ 126392 h 476910"/>
            <a:gd name="connsiteX13" fmla="*/ 66075 w 785364"/>
            <a:gd name="connsiteY13" fmla="*/ 169627 h 476910"/>
            <a:gd name="connsiteX14" fmla="*/ 29824 w 785364"/>
            <a:gd name="connsiteY14" fmla="*/ 215535 h 476910"/>
            <a:gd name="connsiteX15" fmla="*/ 7518 w 785364"/>
            <a:gd name="connsiteY15" fmla="*/ 262353 h 476910"/>
            <a:gd name="connsiteX16" fmla="*/ 14 w 785364"/>
            <a:gd name="connsiteY16" fmla="*/ 308282 h 476910"/>
            <a:gd name="connsiteX17" fmla="*/ 7600 w 785364"/>
            <a:gd name="connsiteY17" fmla="*/ 351556 h 476910"/>
            <a:gd name="connsiteX18" fmla="*/ 29985 w 785364"/>
            <a:gd name="connsiteY18" fmla="*/ 390513 h 476910"/>
            <a:gd name="connsiteX19" fmla="*/ 66308 w 785364"/>
            <a:gd name="connsiteY19" fmla="*/ 423655 h 476910"/>
            <a:gd name="connsiteX20" fmla="*/ 115174 w 785364"/>
            <a:gd name="connsiteY20" fmla="*/ 449709 h 476910"/>
            <a:gd name="connsiteX21" fmla="*/ 174705 w 785364"/>
            <a:gd name="connsiteY21" fmla="*/ 467673 h 476910"/>
            <a:gd name="connsiteX22" fmla="*/ 242613 w 785364"/>
            <a:gd name="connsiteY22" fmla="*/ 476858 h 476910"/>
            <a:gd name="connsiteX23" fmla="*/ 316288 w 785364"/>
            <a:gd name="connsiteY23" fmla="*/ 476910 h 476910"/>
            <a:gd name="connsiteX24" fmla="*/ 392899 w 785364"/>
            <a:gd name="connsiteY24" fmla="*/ 467827 h 476910"/>
            <a:gd name="connsiteX25" fmla="*/ 469502 w 785364"/>
            <a:gd name="connsiteY25" fmla="*/ 449958 h 476910"/>
            <a:gd name="connsiteX26" fmla="*/ 543153 w 785364"/>
            <a:gd name="connsiteY26" fmla="*/ 423990 h 476910"/>
            <a:gd name="connsiteX27" fmla="*/ 611022 w 785364"/>
            <a:gd name="connsiteY27" fmla="*/ 390922 h 476910"/>
            <a:gd name="connsiteX28" fmla="*/ 670500 w 785364"/>
            <a:gd name="connsiteY28" fmla="*/ 352023 h 476910"/>
            <a:gd name="connsiteX29" fmla="*/ 719303 w 785364"/>
            <a:gd name="connsiteY29" fmla="*/ 308789 h 476910"/>
            <a:gd name="connsiteX30" fmla="*/ 755553 w 785364"/>
            <a:gd name="connsiteY30" fmla="*/ 262880 h 476910"/>
            <a:gd name="connsiteX31" fmla="*/ 777859 w 785364"/>
            <a:gd name="connsiteY31" fmla="*/ 216062 h 476910"/>
            <a:gd name="connsiteX32" fmla="*/ 785364 w 785364"/>
            <a:gd name="connsiteY32" fmla="*/ 170133 h 476910"/>
            <a:gd name="connsiteX0" fmla="*/ 785364 w 785364"/>
            <a:gd name="connsiteY0" fmla="*/ 170133 h 476910"/>
            <a:gd name="connsiteX1" fmla="*/ 777778 w 785364"/>
            <a:gd name="connsiteY1" fmla="*/ 126859 h 476910"/>
            <a:gd name="connsiteX2" fmla="*/ 755393 w 785364"/>
            <a:gd name="connsiteY2" fmla="*/ 87902 h 476910"/>
            <a:gd name="connsiteX3" fmla="*/ 719069 w 785364"/>
            <a:gd name="connsiteY3" fmla="*/ 54760 h 476910"/>
            <a:gd name="connsiteX4" fmla="*/ 670204 w 785364"/>
            <a:gd name="connsiteY4" fmla="*/ 28706 h 476910"/>
            <a:gd name="connsiteX5" fmla="*/ 610673 w 785364"/>
            <a:gd name="connsiteY5" fmla="*/ 10742 h 476910"/>
            <a:gd name="connsiteX6" fmla="*/ 542765 w 785364"/>
            <a:gd name="connsiteY6" fmla="*/ 1557 h 476910"/>
            <a:gd name="connsiteX7" fmla="*/ 469090 w 785364"/>
            <a:gd name="connsiteY7" fmla="*/ 1505 h 476910"/>
            <a:gd name="connsiteX8" fmla="*/ 392479 w 785364"/>
            <a:gd name="connsiteY8" fmla="*/ 10588 h 476910"/>
            <a:gd name="connsiteX9" fmla="*/ 315876 w 785364"/>
            <a:gd name="connsiteY9" fmla="*/ 28457 h 476910"/>
            <a:gd name="connsiteX10" fmla="*/ 242225 w 785364"/>
            <a:gd name="connsiteY10" fmla="*/ 54424 h 476910"/>
            <a:gd name="connsiteX11" fmla="*/ 174356 w 785364"/>
            <a:gd name="connsiteY11" fmla="*/ 87493 h 476910"/>
            <a:gd name="connsiteX12" fmla="*/ 114877 w 785364"/>
            <a:gd name="connsiteY12" fmla="*/ 126392 h 476910"/>
            <a:gd name="connsiteX13" fmla="*/ 66075 w 785364"/>
            <a:gd name="connsiteY13" fmla="*/ 169627 h 476910"/>
            <a:gd name="connsiteX14" fmla="*/ 29824 w 785364"/>
            <a:gd name="connsiteY14" fmla="*/ 215535 h 476910"/>
            <a:gd name="connsiteX15" fmla="*/ 7518 w 785364"/>
            <a:gd name="connsiteY15" fmla="*/ 262353 h 476910"/>
            <a:gd name="connsiteX16" fmla="*/ 14 w 785364"/>
            <a:gd name="connsiteY16" fmla="*/ 308282 h 476910"/>
            <a:gd name="connsiteX17" fmla="*/ 7600 w 785364"/>
            <a:gd name="connsiteY17" fmla="*/ 351556 h 476910"/>
            <a:gd name="connsiteX18" fmla="*/ 29985 w 785364"/>
            <a:gd name="connsiteY18" fmla="*/ 390513 h 476910"/>
            <a:gd name="connsiteX19" fmla="*/ 66308 w 785364"/>
            <a:gd name="connsiteY19" fmla="*/ 423655 h 476910"/>
            <a:gd name="connsiteX20" fmla="*/ 115174 w 785364"/>
            <a:gd name="connsiteY20" fmla="*/ 449709 h 476910"/>
            <a:gd name="connsiteX21" fmla="*/ 174705 w 785364"/>
            <a:gd name="connsiteY21" fmla="*/ 467673 h 476910"/>
            <a:gd name="connsiteX22" fmla="*/ 242613 w 785364"/>
            <a:gd name="connsiteY22" fmla="*/ 476858 h 476910"/>
            <a:gd name="connsiteX23" fmla="*/ 316288 w 785364"/>
            <a:gd name="connsiteY23" fmla="*/ 476910 h 476910"/>
            <a:gd name="connsiteX24" fmla="*/ 392899 w 785364"/>
            <a:gd name="connsiteY24" fmla="*/ 467827 h 476910"/>
            <a:gd name="connsiteX25" fmla="*/ 469502 w 785364"/>
            <a:gd name="connsiteY25" fmla="*/ 449958 h 476910"/>
            <a:gd name="connsiteX26" fmla="*/ 543153 w 785364"/>
            <a:gd name="connsiteY26" fmla="*/ 423990 h 476910"/>
            <a:gd name="connsiteX27" fmla="*/ 611022 w 785364"/>
            <a:gd name="connsiteY27" fmla="*/ 390922 h 476910"/>
            <a:gd name="connsiteX28" fmla="*/ 670500 w 785364"/>
            <a:gd name="connsiteY28" fmla="*/ 352023 h 476910"/>
            <a:gd name="connsiteX29" fmla="*/ 719303 w 785364"/>
            <a:gd name="connsiteY29" fmla="*/ 308789 h 476910"/>
            <a:gd name="connsiteX30" fmla="*/ 755553 w 785364"/>
            <a:gd name="connsiteY30" fmla="*/ 262880 h 476910"/>
            <a:gd name="connsiteX31" fmla="*/ 777859 w 785364"/>
            <a:gd name="connsiteY31" fmla="*/ 216062 h 476910"/>
            <a:gd name="connsiteX32" fmla="*/ 785364 w 785364"/>
            <a:gd name="connsiteY32" fmla="*/ 170133 h 476910"/>
            <a:gd name="connsiteX0" fmla="*/ 785364 w 785364"/>
            <a:gd name="connsiteY0" fmla="*/ 170133 h 476910"/>
            <a:gd name="connsiteX1" fmla="*/ 777778 w 785364"/>
            <a:gd name="connsiteY1" fmla="*/ 126859 h 476910"/>
            <a:gd name="connsiteX2" fmla="*/ 755393 w 785364"/>
            <a:gd name="connsiteY2" fmla="*/ 87902 h 476910"/>
            <a:gd name="connsiteX3" fmla="*/ 719069 w 785364"/>
            <a:gd name="connsiteY3" fmla="*/ 54760 h 476910"/>
            <a:gd name="connsiteX4" fmla="*/ 670204 w 785364"/>
            <a:gd name="connsiteY4" fmla="*/ 28706 h 476910"/>
            <a:gd name="connsiteX5" fmla="*/ 610673 w 785364"/>
            <a:gd name="connsiteY5" fmla="*/ 10742 h 476910"/>
            <a:gd name="connsiteX6" fmla="*/ 542765 w 785364"/>
            <a:gd name="connsiteY6" fmla="*/ 1557 h 476910"/>
            <a:gd name="connsiteX7" fmla="*/ 469090 w 785364"/>
            <a:gd name="connsiteY7" fmla="*/ 1505 h 476910"/>
            <a:gd name="connsiteX8" fmla="*/ 392479 w 785364"/>
            <a:gd name="connsiteY8" fmla="*/ 10588 h 476910"/>
            <a:gd name="connsiteX9" fmla="*/ 315876 w 785364"/>
            <a:gd name="connsiteY9" fmla="*/ 28457 h 476910"/>
            <a:gd name="connsiteX10" fmla="*/ 242225 w 785364"/>
            <a:gd name="connsiteY10" fmla="*/ 54424 h 476910"/>
            <a:gd name="connsiteX11" fmla="*/ 174356 w 785364"/>
            <a:gd name="connsiteY11" fmla="*/ 87493 h 476910"/>
            <a:gd name="connsiteX12" fmla="*/ 114877 w 785364"/>
            <a:gd name="connsiteY12" fmla="*/ 126392 h 476910"/>
            <a:gd name="connsiteX13" fmla="*/ 66075 w 785364"/>
            <a:gd name="connsiteY13" fmla="*/ 169627 h 476910"/>
            <a:gd name="connsiteX14" fmla="*/ 29824 w 785364"/>
            <a:gd name="connsiteY14" fmla="*/ 215535 h 476910"/>
            <a:gd name="connsiteX15" fmla="*/ 7518 w 785364"/>
            <a:gd name="connsiteY15" fmla="*/ 262353 h 476910"/>
            <a:gd name="connsiteX16" fmla="*/ 14 w 785364"/>
            <a:gd name="connsiteY16" fmla="*/ 308282 h 476910"/>
            <a:gd name="connsiteX17" fmla="*/ 7600 w 785364"/>
            <a:gd name="connsiteY17" fmla="*/ 351556 h 476910"/>
            <a:gd name="connsiteX18" fmla="*/ 29985 w 785364"/>
            <a:gd name="connsiteY18" fmla="*/ 390513 h 476910"/>
            <a:gd name="connsiteX19" fmla="*/ 66308 w 785364"/>
            <a:gd name="connsiteY19" fmla="*/ 423655 h 476910"/>
            <a:gd name="connsiteX20" fmla="*/ 115174 w 785364"/>
            <a:gd name="connsiteY20" fmla="*/ 449709 h 476910"/>
            <a:gd name="connsiteX21" fmla="*/ 174705 w 785364"/>
            <a:gd name="connsiteY21" fmla="*/ 467673 h 476910"/>
            <a:gd name="connsiteX22" fmla="*/ 242613 w 785364"/>
            <a:gd name="connsiteY22" fmla="*/ 476858 h 476910"/>
            <a:gd name="connsiteX23" fmla="*/ 316288 w 785364"/>
            <a:gd name="connsiteY23" fmla="*/ 476910 h 476910"/>
            <a:gd name="connsiteX24" fmla="*/ 392899 w 785364"/>
            <a:gd name="connsiteY24" fmla="*/ 467827 h 476910"/>
            <a:gd name="connsiteX25" fmla="*/ 469502 w 785364"/>
            <a:gd name="connsiteY25" fmla="*/ 449958 h 476910"/>
            <a:gd name="connsiteX26" fmla="*/ 543153 w 785364"/>
            <a:gd name="connsiteY26" fmla="*/ 423990 h 476910"/>
            <a:gd name="connsiteX27" fmla="*/ 611022 w 785364"/>
            <a:gd name="connsiteY27" fmla="*/ 390922 h 476910"/>
            <a:gd name="connsiteX28" fmla="*/ 670500 w 785364"/>
            <a:gd name="connsiteY28" fmla="*/ 352023 h 476910"/>
            <a:gd name="connsiteX29" fmla="*/ 719303 w 785364"/>
            <a:gd name="connsiteY29" fmla="*/ 308789 h 476910"/>
            <a:gd name="connsiteX30" fmla="*/ 755553 w 785364"/>
            <a:gd name="connsiteY30" fmla="*/ 262880 h 476910"/>
            <a:gd name="connsiteX31" fmla="*/ 777859 w 785364"/>
            <a:gd name="connsiteY31" fmla="*/ 216062 h 476910"/>
            <a:gd name="connsiteX32" fmla="*/ 785364 w 785364"/>
            <a:gd name="connsiteY32" fmla="*/ 170133 h 476910"/>
            <a:gd name="connsiteX0" fmla="*/ 785364 w 785364"/>
            <a:gd name="connsiteY0" fmla="*/ 170133 h 476910"/>
            <a:gd name="connsiteX1" fmla="*/ 777778 w 785364"/>
            <a:gd name="connsiteY1" fmla="*/ 126859 h 476910"/>
            <a:gd name="connsiteX2" fmla="*/ 755393 w 785364"/>
            <a:gd name="connsiteY2" fmla="*/ 87902 h 476910"/>
            <a:gd name="connsiteX3" fmla="*/ 719069 w 785364"/>
            <a:gd name="connsiteY3" fmla="*/ 54760 h 476910"/>
            <a:gd name="connsiteX4" fmla="*/ 670204 w 785364"/>
            <a:gd name="connsiteY4" fmla="*/ 28706 h 476910"/>
            <a:gd name="connsiteX5" fmla="*/ 610673 w 785364"/>
            <a:gd name="connsiteY5" fmla="*/ 10742 h 476910"/>
            <a:gd name="connsiteX6" fmla="*/ 542765 w 785364"/>
            <a:gd name="connsiteY6" fmla="*/ 1557 h 476910"/>
            <a:gd name="connsiteX7" fmla="*/ 469090 w 785364"/>
            <a:gd name="connsiteY7" fmla="*/ 1505 h 476910"/>
            <a:gd name="connsiteX8" fmla="*/ 392479 w 785364"/>
            <a:gd name="connsiteY8" fmla="*/ 10588 h 476910"/>
            <a:gd name="connsiteX9" fmla="*/ 315876 w 785364"/>
            <a:gd name="connsiteY9" fmla="*/ 28457 h 476910"/>
            <a:gd name="connsiteX10" fmla="*/ 242225 w 785364"/>
            <a:gd name="connsiteY10" fmla="*/ 54424 h 476910"/>
            <a:gd name="connsiteX11" fmla="*/ 174356 w 785364"/>
            <a:gd name="connsiteY11" fmla="*/ 87493 h 476910"/>
            <a:gd name="connsiteX12" fmla="*/ 114877 w 785364"/>
            <a:gd name="connsiteY12" fmla="*/ 126392 h 476910"/>
            <a:gd name="connsiteX13" fmla="*/ 66075 w 785364"/>
            <a:gd name="connsiteY13" fmla="*/ 169627 h 476910"/>
            <a:gd name="connsiteX14" fmla="*/ 29824 w 785364"/>
            <a:gd name="connsiteY14" fmla="*/ 215535 h 476910"/>
            <a:gd name="connsiteX15" fmla="*/ 7518 w 785364"/>
            <a:gd name="connsiteY15" fmla="*/ 262353 h 476910"/>
            <a:gd name="connsiteX16" fmla="*/ 14 w 785364"/>
            <a:gd name="connsiteY16" fmla="*/ 308282 h 476910"/>
            <a:gd name="connsiteX17" fmla="*/ 7600 w 785364"/>
            <a:gd name="connsiteY17" fmla="*/ 351556 h 476910"/>
            <a:gd name="connsiteX18" fmla="*/ 29985 w 785364"/>
            <a:gd name="connsiteY18" fmla="*/ 390513 h 476910"/>
            <a:gd name="connsiteX19" fmla="*/ 66308 w 785364"/>
            <a:gd name="connsiteY19" fmla="*/ 423655 h 476910"/>
            <a:gd name="connsiteX20" fmla="*/ 115174 w 785364"/>
            <a:gd name="connsiteY20" fmla="*/ 449709 h 476910"/>
            <a:gd name="connsiteX21" fmla="*/ 174705 w 785364"/>
            <a:gd name="connsiteY21" fmla="*/ 467673 h 476910"/>
            <a:gd name="connsiteX22" fmla="*/ 242613 w 785364"/>
            <a:gd name="connsiteY22" fmla="*/ 476858 h 476910"/>
            <a:gd name="connsiteX23" fmla="*/ 316288 w 785364"/>
            <a:gd name="connsiteY23" fmla="*/ 476910 h 476910"/>
            <a:gd name="connsiteX24" fmla="*/ 392899 w 785364"/>
            <a:gd name="connsiteY24" fmla="*/ 467827 h 476910"/>
            <a:gd name="connsiteX25" fmla="*/ 469502 w 785364"/>
            <a:gd name="connsiteY25" fmla="*/ 449958 h 476910"/>
            <a:gd name="connsiteX26" fmla="*/ 543153 w 785364"/>
            <a:gd name="connsiteY26" fmla="*/ 423990 h 476910"/>
            <a:gd name="connsiteX27" fmla="*/ 611022 w 785364"/>
            <a:gd name="connsiteY27" fmla="*/ 390922 h 476910"/>
            <a:gd name="connsiteX28" fmla="*/ 670500 w 785364"/>
            <a:gd name="connsiteY28" fmla="*/ 352023 h 476910"/>
            <a:gd name="connsiteX29" fmla="*/ 719303 w 785364"/>
            <a:gd name="connsiteY29" fmla="*/ 308789 h 476910"/>
            <a:gd name="connsiteX30" fmla="*/ 755553 w 785364"/>
            <a:gd name="connsiteY30" fmla="*/ 262880 h 476910"/>
            <a:gd name="connsiteX31" fmla="*/ 777859 w 785364"/>
            <a:gd name="connsiteY31" fmla="*/ 216062 h 476910"/>
            <a:gd name="connsiteX32" fmla="*/ 785364 w 785364"/>
            <a:gd name="connsiteY32" fmla="*/ 170133 h 476910"/>
            <a:gd name="connsiteX0" fmla="*/ 785364 w 785364"/>
            <a:gd name="connsiteY0" fmla="*/ 170133 h 476910"/>
            <a:gd name="connsiteX1" fmla="*/ 777778 w 785364"/>
            <a:gd name="connsiteY1" fmla="*/ 126859 h 476910"/>
            <a:gd name="connsiteX2" fmla="*/ 755393 w 785364"/>
            <a:gd name="connsiteY2" fmla="*/ 87902 h 476910"/>
            <a:gd name="connsiteX3" fmla="*/ 719069 w 785364"/>
            <a:gd name="connsiteY3" fmla="*/ 54760 h 476910"/>
            <a:gd name="connsiteX4" fmla="*/ 670204 w 785364"/>
            <a:gd name="connsiteY4" fmla="*/ 28706 h 476910"/>
            <a:gd name="connsiteX5" fmla="*/ 610673 w 785364"/>
            <a:gd name="connsiteY5" fmla="*/ 10742 h 476910"/>
            <a:gd name="connsiteX6" fmla="*/ 542765 w 785364"/>
            <a:gd name="connsiteY6" fmla="*/ 1557 h 476910"/>
            <a:gd name="connsiteX7" fmla="*/ 469090 w 785364"/>
            <a:gd name="connsiteY7" fmla="*/ 1505 h 476910"/>
            <a:gd name="connsiteX8" fmla="*/ 392479 w 785364"/>
            <a:gd name="connsiteY8" fmla="*/ 10588 h 476910"/>
            <a:gd name="connsiteX9" fmla="*/ 315876 w 785364"/>
            <a:gd name="connsiteY9" fmla="*/ 28457 h 476910"/>
            <a:gd name="connsiteX10" fmla="*/ 242225 w 785364"/>
            <a:gd name="connsiteY10" fmla="*/ 54424 h 476910"/>
            <a:gd name="connsiteX11" fmla="*/ 174356 w 785364"/>
            <a:gd name="connsiteY11" fmla="*/ 87493 h 476910"/>
            <a:gd name="connsiteX12" fmla="*/ 114877 w 785364"/>
            <a:gd name="connsiteY12" fmla="*/ 126392 h 476910"/>
            <a:gd name="connsiteX13" fmla="*/ 66075 w 785364"/>
            <a:gd name="connsiteY13" fmla="*/ 169627 h 476910"/>
            <a:gd name="connsiteX14" fmla="*/ 29824 w 785364"/>
            <a:gd name="connsiteY14" fmla="*/ 215535 h 476910"/>
            <a:gd name="connsiteX15" fmla="*/ 7518 w 785364"/>
            <a:gd name="connsiteY15" fmla="*/ 262353 h 476910"/>
            <a:gd name="connsiteX16" fmla="*/ 14 w 785364"/>
            <a:gd name="connsiteY16" fmla="*/ 308282 h 476910"/>
            <a:gd name="connsiteX17" fmla="*/ 7600 w 785364"/>
            <a:gd name="connsiteY17" fmla="*/ 351556 h 476910"/>
            <a:gd name="connsiteX18" fmla="*/ 29985 w 785364"/>
            <a:gd name="connsiteY18" fmla="*/ 390513 h 476910"/>
            <a:gd name="connsiteX19" fmla="*/ 66308 w 785364"/>
            <a:gd name="connsiteY19" fmla="*/ 423655 h 476910"/>
            <a:gd name="connsiteX20" fmla="*/ 115174 w 785364"/>
            <a:gd name="connsiteY20" fmla="*/ 449709 h 476910"/>
            <a:gd name="connsiteX21" fmla="*/ 174705 w 785364"/>
            <a:gd name="connsiteY21" fmla="*/ 467673 h 476910"/>
            <a:gd name="connsiteX22" fmla="*/ 242613 w 785364"/>
            <a:gd name="connsiteY22" fmla="*/ 476858 h 476910"/>
            <a:gd name="connsiteX23" fmla="*/ 316288 w 785364"/>
            <a:gd name="connsiteY23" fmla="*/ 476910 h 476910"/>
            <a:gd name="connsiteX24" fmla="*/ 392899 w 785364"/>
            <a:gd name="connsiteY24" fmla="*/ 467827 h 476910"/>
            <a:gd name="connsiteX25" fmla="*/ 469502 w 785364"/>
            <a:gd name="connsiteY25" fmla="*/ 449958 h 476910"/>
            <a:gd name="connsiteX26" fmla="*/ 543153 w 785364"/>
            <a:gd name="connsiteY26" fmla="*/ 423990 h 476910"/>
            <a:gd name="connsiteX27" fmla="*/ 611022 w 785364"/>
            <a:gd name="connsiteY27" fmla="*/ 390922 h 476910"/>
            <a:gd name="connsiteX28" fmla="*/ 670500 w 785364"/>
            <a:gd name="connsiteY28" fmla="*/ 352023 h 476910"/>
            <a:gd name="connsiteX29" fmla="*/ 719303 w 785364"/>
            <a:gd name="connsiteY29" fmla="*/ 308789 h 476910"/>
            <a:gd name="connsiteX30" fmla="*/ 755553 w 785364"/>
            <a:gd name="connsiteY30" fmla="*/ 262880 h 476910"/>
            <a:gd name="connsiteX31" fmla="*/ 777859 w 785364"/>
            <a:gd name="connsiteY31" fmla="*/ 216062 h 476910"/>
            <a:gd name="connsiteX32" fmla="*/ 785364 w 785364"/>
            <a:gd name="connsiteY32" fmla="*/ 170133 h 476910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64"/>
            <a:gd name="connsiteY0" fmla="*/ 170133 h 478415"/>
            <a:gd name="connsiteX1" fmla="*/ 777778 w 785364"/>
            <a:gd name="connsiteY1" fmla="*/ 126859 h 478415"/>
            <a:gd name="connsiteX2" fmla="*/ 755393 w 785364"/>
            <a:gd name="connsiteY2" fmla="*/ 87902 h 478415"/>
            <a:gd name="connsiteX3" fmla="*/ 719069 w 785364"/>
            <a:gd name="connsiteY3" fmla="*/ 54760 h 478415"/>
            <a:gd name="connsiteX4" fmla="*/ 670204 w 785364"/>
            <a:gd name="connsiteY4" fmla="*/ 28706 h 478415"/>
            <a:gd name="connsiteX5" fmla="*/ 610673 w 785364"/>
            <a:gd name="connsiteY5" fmla="*/ 10742 h 478415"/>
            <a:gd name="connsiteX6" fmla="*/ 542765 w 785364"/>
            <a:gd name="connsiteY6" fmla="*/ 1557 h 478415"/>
            <a:gd name="connsiteX7" fmla="*/ 469090 w 785364"/>
            <a:gd name="connsiteY7" fmla="*/ 1505 h 478415"/>
            <a:gd name="connsiteX8" fmla="*/ 392479 w 785364"/>
            <a:gd name="connsiteY8" fmla="*/ 10588 h 478415"/>
            <a:gd name="connsiteX9" fmla="*/ 315876 w 785364"/>
            <a:gd name="connsiteY9" fmla="*/ 28457 h 478415"/>
            <a:gd name="connsiteX10" fmla="*/ 242225 w 785364"/>
            <a:gd name="connsiteY10" fmla="*/ 54424 h 478415"/>
            <a:gd name="connsiteX11" fmla="*/ 174356 w 785364"/>
            <a:gd name="connsiteY11" fmla="*/ 87493 h 478415"/>
            <a:gd name="connsiteX12" fmla="*/ 114877 w 785364"/>
            <a:gd name="connsiteY12" fmla="*/ 126392 h 478415"/>
            <a:gd name="connsiteX13" fmla="*/ 66075 w 785364"/>
            <a:gd name="connsiteY13" fmla="*/ 169627 h 478415"/>
            <a:gd name="connsiteX14" fmla="*/ 29824 w 785364"/>
            <a:gd name="connsiteY14" fmla="*/ 215535 h 478415"/>
            <a:gd name="connsiteX15" fmla="*/ 7518 w 785364"/>
            <a:gd name="connsiteY15" fmla="*/ 262353 h 478415"/>
            <a:gd name="connsiteX16" fmla="*/ 14 w 785364"/>
            <a:gd name="connsiteY16" fmla="*/ 308282 h 478415"/>
            <a:gd name="connsiteX17" fmla="*/ 7600 w 785364"/>
            <a:gd name="connsiteY17" fmla="*/ 351556 h 478415"/>
            <a:gd name="connsiteX18" fmla="*/ 29985 w 785364"/>
            <a:gd name="connsiteY18" fmla="*/ 390513 h 478415"/>
            <a:gd name="connsiteX19" fmla="*/ 66308 w 785364"/>
            <a:gd name="connsiteY19" fmla="*/ 423655 h 478415"/>
            <a:gd name="connsiteX20" fmla="*/ 115174 w 785364"/>
            <a:gd name="connsiteY20" fmla="*/ 449709 h 478415"/>
            <a:gd name="connsiteX21" fmla="*/ 174705 w 785364"/>
            <a:gd name="connsiteY21" fmla="*/ 467673 h 478415"/>
            <a:gd name="connsiteX22" fmla="*/ 242613 w 785364"/>
            <a:gd name="connsiteY22" fmla="*/ 476858 h 478415"/>
            <a:gd name="connsiteX23" fmla="*/ 316288 w 785364"/>
            <a:gd name="connsiteY23" fmla="*/ 476910 h 478415"/>
            <a:gd name="connsiteX24" fmla="*/ 392899 w 785364"/>
            <a:gd name="connsiteY24" fmla="*/ 467827 h 478415"/>
            <a:gd name="connsiteX25" fmla="*/ 469502 w 785364"/>
            <a:gd name="connsiteY25" fmla="*/ 449958 h 478415"/>
            <a:gd name="connsiteX26" fmla="*/ 543153 w 785364"/>
            <a:gd name="connsiteY26" fmla="*/ 423990 h 478415"/>
            <a:gd name="connsiteX27" fmla="*/ 611022 w 785364"/>
            <a:gd name="connsiteY27" fmla="*/ 390922 h 478415"/>
            <a:gd name="connsiteX28" fmla="*/ 670500 w 785364"/>
            <a:gd name="connsiteY28" fmla="*/ 352023 h 478415"/>
            <a:gd name="connsiteX29" fmla="*/ 719303 w 785364"/>
            <a:gd name="connsiteY29" fmla="*/ 308789 h 478415"/>
            <a:gd name="connsiteX30" fmla="*/ 755553 w 785364"/>
            <a:gd name="connsiteY30" fmla="*/ 262880 h 478415"/>
            <a:gd name="connsiteX31" fmla="*/ 777859 w 785364"/>
            <a:gd name="connsiteY31" fmla="*/ 216062 h 478415"/>
            <a:gd name="connsiteX32" fmla="*/ 785364 w 785364"/>
            <a:gd name="connsiteY32" fmla="*/ 170133 h 478415"/>
            <a:gd name="connsiteX0" fmla="*/ 785364 w 785377"/>
            <a:gd name="connsiteY0" fmla="*/ 170133 h 478415"/>
            <a:gd name="connsiteX1" fmla="*/ 777778 w 785377"/>
            <a:gd name="connsiteY1" fmla="*/ 126859 h 478415"/>
            <a:gd name="connsiteX2" fmla="*/ 755393 w 785377"/>
            <a:gd name="connsiteY2" fmla="*/ 87902 h 478415"/>
            <a:gd name="connsiteX3" fmla="*/ 719069 w 785377"/>
            <a:gd name="connsiteY3" fmla="*/ 54760 h 478415"/>
            <a:gd name="connsiteX4" fmla="*/ 670204 w 785377"/>
            <a:gd name="connsiteY4" fmla="*/ 28706 h 478415"/>
            <a:gd name="connsiteX5" fmla="*/ 610673 w 785377"/>
            <a:gd name="connsiteY5" fmla="*/ 10742 h 478415"/>
            <a:gd name="connsiteX6" fmla="*/ 542765 w 785377"/>
            <a:gd name="connsiteY6" fmla="*/ 1557 h 478415"/>
            <a:gd name="connsiteX7" fmla="*/ 469090 w 785377"/>
            <a:gd name="connsiteY7" fmla="*/ 1505 h 478415"/>
            <a:gd name="connsiteX8" fmla="*/ 392479 w 785377"/>
            <a:gd name="connsiteY8" fmla="*/ 10588 h 478415"/>
            <a:gd name="connsiteX9" fmla="*/ 315876 w 785377"/>
            <a:gd name="connsiteY9" fmla="*/ 28457 h 478415"/>
            <a:gd name="connsiteX10" fmla="*/ 242225 w 785377"/>
            <a:gd name="connsiteY10" fmla="*/ 54424 h 478415"/>
            <a:gd name="connsiteX11" fmla="*/ 174356 w 785377"/>
            <a:gd name="connsiteY11" fmla="*/ 87493 h 478415"/>
            <a:gd name="connsiteX12" fmla="*/ 114877 w 785377"/>
            <a:gd name="connsiteY12" fmla="*/ 126392 h 478415"/>
            <a:gd name="connsiteX13" fmla="*/ 66075 w 785377"/>
            <a:gd name="connsiteY13" fmla="*/ 169627 h 478415"/>
            <a:gd name="connsiteX14" fmla="*/ 29824 w 785377"/>
            <a:gd name="connsiteY14" fmla="*/ 215535 h 478415"/>
            <a:gd name="connsiteX15" fmla="*/ 7518 w 785377"/>
            <a:gd name="connsiteY15" fmla="*/ 262353 h 478415"/>
            <a:gd name="connsiteX16" fmla="*/ 14 w 785377"/>
            <a:gd name="connsiteY16" fmla="*/ 308282 h 478415"/>
            <a:gd name="connsiteX17" fmla="*/ 7600 w 785377"/>
            <a:gd name="connsiteY17" fmla="*/ 351556 h 478415"/>
            <a:gd name="connsiteX18" fmla="*/ 29985 w 785377"/>
            <a:gd name="connsiteY18" fmla="*/ 390513 h 478415"/>
            <a:gd name="connsiteX19" fmla="*/ 66308 w 785377"/>
            <a:gd name="connsiteY19" fmla="*/ 423655 h 478415"/>
            <a:gd name="connsiteX20" fmla="*/ 115174 w 785377"/>
            <a:gd name="connsiteY20" fmla="*/ 449709 h 478415"/>
            <a:gd name="connsiteX21" fmla="*/ 174705 w 785377"/>
            <a:gd name="connsiteY21" fmla="*/ 467673 h 478415"/>
            <a:gd name="connsiteX22" fmla="*/ 242613 w 785377"/>
            <a:gd name="connsiteY22" fmla="*/ 476858 h 478415"/>
            <a:gd name="connsiteX23" fmla="*/ 316288 w 785377"/>
            <a:gd name="connsiteY23" fmla="*/ 476910 h 478415"/>
            <a:gd name="connsiteX24" fmla="*/ 392899 w 785377"/>
            <a:gd name="connsiteY24" fmla="*/ 467827 h 478415"/>
            <a:gd name="connsiteX25" fmla="*/ 469502 w 785377"/>
            <a:gd name="connsiteY25" fmla="*/ 449958 h 478415"/>
            <a:gd name="connsiteX26" fmla="*/ 543153 w 785377"/>
            <a:gd name="connsiteY26" fmla="*/ 423990 h 478415"/>
            <a:gd name="connsiteX27" fmla="*/ 611022 w 785377"/>
            <a:gd name="connsiteY27" fmla="*/ 390922 h 478415"/>
            <a:gd name="connsiteX28" fmla="*/ 670500 w 785377"/>
            <a:gd name="connsiteY28" fmla="*/ 352023 h 478415"/>
            <a:gd name="connsiteX29" fmla="*/ 719303 w 785377"/>
            <a:gd name="connsiteY29" fmla="*/ 308789 h 478415"/>
            <a:gd name="connsiteX30" fmla="*/ 755553 w 785377"/>
            <a:gd name="connsiteY30" fmla="*/ 262880 h 478415"/>
            <a:gd name="connsiteX31" fmla="*/ 777859 w 785377"/>
            <a:gd name="connsiteY31" fmla="*/ 216062 h 478415"/>
            <a:gd name="connsiteX32" fmla="*/ 785364 w 785377"/>
            <a:gd name="connsiteY32" fmla="*/ 170133 h 4784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85377" h="478415">
              <a:moveTo>
                <a:pt x="785364" y="170133"/>
              </a:moveTo>
              <a:cubicBezTo>
                <a:pt x="785351" y="155266"/>
                <a:pt x="782773" y="140564"/>
                <a:pt x="777778" y="126859"/>
              </a:cubicBezTo>
              <a:cubicBezTo>
                <a:pt x="772783" y="113154"/>
                <a:pt x="765178" y="99918"/>
                <a:pt x="755393" y="87902"/>
              </a:cubicBezTo>
              <a:cubicBezTo>
                <a:pt x="745608" y="75886"/>
                <a:pt x="733267" y="64626"/>
                <a:pt x="719069" y="54760"/>
              </a:cubicBezTo>
              <a:cubicBezTo>
                <a:pt x="704871" y="44894"/>
                <a:pt x="688270" y="36042"/>
                <a:pt x="670204" y="28706"/>
              </a:cubicBezTo>
              <a:cubicBezTo>
                <a:pt x="652138" y="21370"/>
                <a:pt x="631913" y="15267"/>
                <a:pt x="610673" y="10742"/>
              </a:cubicBezTo>
              <a:cubicBezTo>
                <a:pt x="589433" y="6217"/>
                <a:pt x="566362" y="3096"/>
                <a:pt x="542765" y="1557"/>
              </a:cubicBezTo>
              <a:cubicBezTo>
                <a:pt x="519168" y="18"/>
                <a:pt x="494138" y="0"/>
                <a:pt x="469090" y="1505"/>
              </a:cubicBezTo>
              <a:cubicBezTo>
                <a:pt x="444042" y="3010"/>
                <a:pt x="418015" y="6096"/>
                <a:pt x="392479" y="10588"/>
              </a:cubicBezTo>
              <a:cubicBezTo>
                <a:pt x="366943" y="15080"/>
                <a:pt x="340918" y="21151"/>
                <a:pt x="315876" y="28457"/>
              </a:cubicBezTo>
              <a:cubicBezTo>
                <a:pt x="290834" y="35763"/>
                <a:pt x="265812" y="44585"/>
                <a:pt x="242225" y="54424"/>
              </a:cubicBezTo>
              <a:cubicBezTo>
                <a:pt x="218638" y="64263"/>
                <a:pt x="195581" y="75498"/>
                <a:pt x="174356" y="87493"/>
              </a:cubicBezTo>
              <a:cubicBezTo>
                <a:pt x="153131" y="99488"/>
                <a:pt x="132924" y="112703"/>
                <a:pt x="114877" y="126392"/>
              </a:cubicBezTo>
              <a:cubicBezTo>
                <a:pt x="96830" y="140081"/>
                <a:pt x="80251" y="154770"/>
                <a:pt x="66075" y="169627"/>
              </a:cubicBezTo>
              <a:cubicBezTo>
                <a:pt x="51900" y="184484"/>
                <a:pt x="39583" y="200081"/>
                <a:pt x="29824" y="215535"/>
              </a:cubicBezTo>
              <a:cubicBezTo>
                <a:pt x="20065" y="230989"/>
                <a:pt x="12486" y="246895"/>
                <a:pt x="7518" y="262353"/>
              </a:cubicBezTo>
              <a:cubicBezTo>
                <a:pt x="2550" y="277811"/>
                <a:pt x="0" y="293415"/>
                <a:pt x="14" y="308282"/>
              </a:cubicBezTo>
              <a:cubicBezTo>
                <a:pt x="28" y="323149"/>
                <a:pt x="2605" y="337851"/>
                <a:pt x="7600" y="351556"/>
              </a:cubicBezTo>
              <a:cubicBezTo>
                <a:pt x="12595" y="365261"/>
                <a:pt x="20200" y="378497"/>
                <a:pt x="29985" y="390513"/>
              </a:cubicBezTo>
              <a:cubicBezTo>
                <a:pt x="39770" y="402529"/>
                <a:pt x="52110" y="413789"/>
                <a:pt x="66308" y="423655"/>
              </a:cubicBezTo>
              <a:cubicBezTo>
                <a:pt x="80506" y="433521"/>
                <a:pt x="97108" y="442373"/>
                <a:pt x="115174" y="449709"/>
              </a:cubicBezTo>
              <a:cubicBezTo>
                <a:pt x="133240" y="457045"/>
                <a:pt x="153465" y="463148"/>
                <a:pt x="174705" y="467673"/>
              </a:cubicBezTo>
              <a:cubicBezTo>
                <a:pt x="195945" y="472198"/>
                <a:pt x="219016" y="475319"/>
                <a:pt x="242613" y="476858"/>
              </a:cubicBezTo>
              <a:cubicBezTo>
                <a:pt x="266210" y="478397"/>
                <a:pt x="291240" y="478415"/>
                <a:pt x="316288" y="476910"/>
              </a:cubicBezTo>
              <a:cubicBezTo>
                <a:pt x="341336" y="475405"/>
                <a:pt x="367363" y="472319"/>
                <a:pt x="392899" y="467827"/>
              </a:cubicBezTo>
              <a:cubicBezTo>
                <a:pt x="418435" y="463335"/>
                <a:pt x="444460" y="457264"/>
                <a:pt x="469502" y="449958"/>
              </a:cubicBezTo>
              <a:cubicBezTo>
                <a:pt x="494544" y="442652"/>
                <a:pt x="519566" y="433829"/>
                <a:pt x="543153" y="423990"/>
              </a:cubicBezTo>
              <a:cubicBezTo>
                <a:pt x="566740" y="414151"/>
                <a:pt x="589798" y="402916"/>
                <a:pt x="611022" y="390922"/>
              </a:cubicBezTo>
              <a:cubicBezTo>
                <a:pt x="632246" y="378928"/>
                <a:pt x="652453" y="365712"/>
                <a:pt x="670500" y="352023"/>
              </a:cubicBezTo>
              <a:cubicBezTo>
                <a:pt x="688547" y="338334"/>
                <a:pt x="705128" y="323646"/>
                <a:pt x="719303" y="308789"/>
              </a:cubicBezTo>
              <a:cubicBezTo>
                <a:pt x="733479" y="293932"/>
                <a:pt x="745794" y="278334"/>
                <a:pt x="755553" y="262880"/>
              </a:cubicBezTo>
              <a:cubicBezTo>
                <a:pt x="765312" y="247426"/>
                <a:pt x="772891" y="231520"/>
                <a:pt x="777859" y="216062"/>
              </a:cubicBezTo>
              <a:cubicBezTo>
                <a:pt x="782827" y="200604"/>
                <a:pt x="785377" y="185000"/>
                <a:pt x="785364" y="17013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0.44081</cdr:x>
      <cdr:y>0.41687</cdr:y>
    </cdr:from>
    <cdr:to>
      <cdr:x>0.6079</cdr:x>
      <cdr:y>0.72504</cdr:y>
    </cdr:to>
    <cdr:sp macro="" textlink="">
      <cdr:nvSpPr>
        <cdr:cNvPr id="37" name="PlotDat4_71|1~33_1"/>
        <cdr:cNvSpPr/>
      </cdr:nvSpPr>
      <cdr:spPr>
        <a:xfrm xmlns:a="http://schemas.openxmlformats.org/drawingml/2006/main">
          <a:off x="3814094" y="2616377"/>
          <a:ext cx="1445652" cy="1934149"/>
        </a:xfrm>
        <a:custGeom xmlns:a="http://schemas.openxmlformats.org/drawingml/2006/main">
          <a:avLst/>
          <a:gdLst>
            <a:gd name="connsiteX0" fmla="*/ 1445242 w 1445242"/>
            <a:gd name="connsiteY0" fmla="*/ 414937 h 1931903"/>
            <a:gd name="connsiteX1" fmla="*/ 1430741 w 1445242"/>
            <a:gd name="connsiteY1" fmla="*/ 270708 h 1931903"/>
            <a:gd name="connsiteX2" fmla="*/ 1389027 w 1445242"/>
            <a:gd name="connsiteY2" fmla="*/ 153197 h 1931903"/>
            <a:gd name="connsiteX3" fmla="*/ 1321704 w 1445242"/>
            <a:gd name="connsiteY3" fmla="*/ 66919 h 1931903"/>
            <a:gd name="connsiteX4" fmla="*/ 1231358 w 1445242"/>
            <a:gd name="connsiteY4" fmla="*/ 15191 h 1931903"/>
            <a:gd name="connsiteX5" fmla="*/ 1121461 w 1445242"/>
            <a:gd name="connsiteY5" fmla="*/ 0 h 1931903"/>
            <a:gd name="connsiteX6" fmla="*/ 996237 w 1445242"/>
            <a:gd name="connsiteY6" fmla="*/ 21930 h 1931903"/>
            <a:gd name="connsiteX7" fmla="*/ 860499 w 1445242"/>
            <a:gd name="connsiteY7" fmla="*/ 80138 h 1931903"/>
            <a:gd name="connsiteX8" fmla="*/ 719462 w 1445242"/>
            <a:gd name="connsiteY8" fmla="*/ 172388 h 1931903"/>
            <a:gd name="connsiteX9" fmla="*/ 578547 w 1445242"/>
            <a:gd name="connsiteY9" fmla="*/ 295134 h 1931903"/>
            <a:gd name="connsiteX10" fmla="*/ 443167 w 1445242"/>
            <a:gd name="connsiteY10" fmla="*/ 443659 h 1931903"/>
            <a:gd name="connsiteX11" fmla="*/ 318528 w 1445242"/>
            <a:gd name="connsiteY11" fmla="*/ 612255 h 1931903"/>
            <a:gd name="connsiteX12" fmla="*/ 209417 w 1445242"/>
            <a:gd name="connsiteY12" fmla="*/ 794444 h 1931903"/>
            <a:gd name="connsiteX13" fmla="*/ 120029 w 1445242"/>
            <a:gd name="connsiteY13" fmla="*/ 983223 h 1931903"/>
            <a:gd name="connsiteX14" fmla="*/ 53798 w 1445242"/>
            <a:gd name="connsiteY14" fmla="*/ 1171340 h 1931903"/>
            <a:gd name="connsiteX15" fmla="*/ 13269 w 1445242"/>
            <a:gd name="connsiteY15" fmla="*/ 1351562 h 1931903"/>
            <a:gd name="connsiteX16" fmla="*/ 0 w 1445242"/>
            <a:gd name="connsiteY16" fmla="*/ 1516967 h 1931903"/>
            <a:gd name="connsiteX17" fmla="*/ 14502 w 1445242"/>
            <a:gd name="connsiteY17" fmla="*/ 1661195 h 1931903"/>
            <a:gd name="connsiteX18" fmla="*/ 56215 w 1445242"/>
            <a:gd name="connsiteY18" fmla="*/ 1778707 h 1931903"/>
            <a:gd name="connsiteX19" fmla="*/ 123539 w 1445242"/>
            <a:gd name="connsiteY19" fmla="*/ 1864984 h 1931903"/>
            <a:gd name="connsiteX20" fmla="*/ 213885 w 1445242"/>
            <a:gd name="connsiteY20" fmla="*/ 1916712 h 1931903"/>
            <a:gd name="connsiteX21" fmla="*/ 323781 w 1445242"/>
            <a:gd name="connsiteY21" fmla="*/ 1931903 h 1931903"/>
            <a:gd name="connsiteX22" fmla="*/ 449005 w 1445242"/>
            <a:gd name="connsiteY22" fmla="*/ 1909973 h 1931903"/>
            <a:gd name="connsiteX23" fmla="*/ 584743 w 1445242"/>
            <a:gd name="connsiteY23" fmla="*/ 1851765 h 1931903"/>
            <a:gd name="connsiteX24" fmla="*/ 725780 w 1445242"/>
            <a:gd name="connsiteY24" fmla="*/ 1759515 h 1931903"/>
            <a:gd name="connsiteX25" fmla="*/ 866696 w 1445242"/>
            <a:gd name="connsiteY25" fmla="*/ 1636770 h 1931903"/>
            <a:gd name="connsiteX26" fmla="*/ 1002075 w 1445242"/>
            <a:gd name="connsiteY26" fmla="*/ 1488245 h 1931903"/>
            <a:gd name="connsiteX27" fmla="*/ 1126714 w 1445242"/>
            <a:gd name="connsiteY27" fmla="*/ 1319648 h 1931903"/>
            <a:gd name="connsiteX28" fmla="*/ 1235825 w 1445242"/>
            <a:gd name="connsiteY28" fmla="*/ 1137460 h 1931903"/>
            <a:gd name="connsiteX29" fmla="*/ 1325214 w 1445242"/>
            <a:gd name="connsiteY29" fmla="*/ 948680 h 1931903"/>
            <a:gd name="connsiteX30" fmla="*/ 1391445 w 1445242"/>
            <a:gd name="connsiteY30" fmla="*/ 760564 h 1931903"/>
            <a:gd name="connsiteX31" fmla="*/ 1431973 w 1445242"/>
            <a:gd name="connsiteY31" fmla="*/ 580341 h 1931903"/>
            <a:gd name="connsiteX32" fmla="*/ 1445242 w 1445242"/>
            <a:gd name="connsiteY32" fmla="*/ 414937 h 1931903"/>
            <a:gd name="connsiteX0" fmla="*/ 1445242 w 1445242"/>
            <a:gd name="connsiteY0" fmla="*/ 414937 h 1931903"/>
            <a:gd name="connsiteX1" fmla="*/ 1430741 w 1445242"/>
            <a:gd name="connsiteY1" fmla="*/ 270708 h 1931903"/>
            <a:gd name="connsiteX2" fmla="*/ 1389027 w 1445242"/>
            <a:gd name="connsiteY2" fmla="*/ 153197 h 1931903"/>
            <a:gd name="connsiteX3" fmla="*/ 1321704 w 1445242"/>
            <a:gd name="connsiteY3" fmla="*/ 66919 h 1931903"/>
            <a:gd name="connsiteX4" fmla="*/ 1231358 w 1445242"/>
            <a:gd name="connsiteY4" fmla="*/ 15191 h 1931903"/>
            <a:gd name="connsiteX5" fmla="*/ 1121461 w 1445242"/>
            <a:gd name="connsiteY5" fmla="*/ 0 h 1931903"/>
            <a:gd name="connsiteX6" fmla="*/ 996237 w 1445242"/>
            <a:gd name="connsiteY6" fmla="*/ 21930 h 1931903"/>
            <a:gd name="connsiteX7" fmla="*/ 860499 w 1445242"/>
            <a:gd name="connsiteY7" fmla="*/ 80138 h 1931903"/>
            <a:gd name="connsiteX8" fmla="*/ 719462 w 1445242"/>
            <a:gd name="connsiteY8" fmla="*/ 172388 h 1931903"/>
            <a:gd name="connsiteX9" fmla="*/ 578547 w 1445242"/>
            <a:gd name="connsiteY9" fmla="*/ 295134 h 1931903"/>
            <a:gd name="connsiteX10" fmla="*/ 443167 w 1445242"/>
            <a:gd name="connsiteY10" fmla="*/ 443659 h 1931903"/>
            <a:gd name="connsiteX11" fmla="*/ 318528 w 1445242"/>
            <a:gd name="connsiteY11" fmla="*/ 612255 h 1931903"/>
            <a:gd name="connsiteX12" fmla="*/ 209417 w 1445242"/>
            <a:gd name="connsiteY12" fmla="*/ 794444 h 1931903"/>
            <a:gd name="connsiteX13" fmla="*/ 120029 w 1445242"/>
            <a:gd name="connsiteY13" fmla="*/ 983223 h 1931903"/>
            <a:gd name="connsiteX14" fmla="*/ 53798 w 1445242"/>
            <a:gd name="connsiteY14" fmla="*/ 1171340 h 1931903"/>
            <a:gd name="connsiteX15" fmla="*/ 13269 w 1445242"/>
            <a:gd name="connsiteY15" fmla="*/ 1351562 h 1931903"/>
            <a:gd name="connsiteX16" fmla="*/ 0 w 1445242"/>
            <a:gd name="connsiteY16" fmla="*/ 1516967 h 1931903"/>
            <a:gd name="connsiteX17" fmla="*/ 14502 w 1445242"/>
            <a:gd name="connsiteY17" fmla="*/ 1661195 h 1931903"/>
            <a:gd name="connsiteX18" fmla="*/ 56215 w 1445242"/>
            <a:gd name="connsiteY18" fmla="*/ 1778707 h 1931903"/>
            <a:gd name="connsiteX19" fmla="*/ 123539 w 1445242"/>
            <a:gd name="connsiteY19" fmla="*/ 1864984 h 1931903"/>
            <a:gd name="connsiteX20" fmla="*/ 213885 w 1445242"/>
            <a:gd name="connsiteY20" fmla="*/ 1916712 h 1931903"/>
            <a:gd name="connsiteX21" fmla="*/ 323781 w 1445242"/>
            <a:gd name="connsiteY21" fmla="*/ 1931903 h 1931903"/>
            <a:gd name="connsiteX22" fmla="*/ 449005 w 1445242"/>
            <a:gd name="connsiteY22" fmla="*/ 1909973 h 1931903"/>
            <a:gd name="connsiteX23" fmla="*/ 584743 w 1445242"/>
            <a:gd name="connsiteY23" fmla="*/ 1851765 h 1931903"/>
            <a:gd name="connsiteX24" fmla="*/ 725780 w 1445242"/>
            <a:gd name="connsiteY24" fmla="*/ 1759515 h 1931903"/>
            <a:gd name="connsiteX25" fmla="*/ 866696 w 1445242"/>
            <a:gd name="connsiteY25" fmla="*/ 1636770 h 1931903"/>
            <a:gd name="connsiteX26" fmla="*/ 1002075 w 1445242"/>
            <a:gd name="connsiteY26" fmla="*/ 1488245 h 1931903"/>
            <a:gd name="connsiteX27" fmla="*/ 1126714 w 1445242"/>
            <a:gd name="connsiteY27" fmla="*/ 1319648 h 1931903"/>
            <a:gd name="connsiteX28" fmla="*/ 1235825 w 1445242"/>
            <a:gd name="connsiteY28" fmla="*/ 1137460 h 1931903"/>
            <a:gd name="connsiteX29" fmla="*/ 1325214 w 1445242"/>
            <a:gd name="connsiteY29" fmla="*/ 948680 h 1931903"/>
            <a:gd name="connsiteX30" fmla="*/ 1391445 w 1445242"/>
            <a:gd name="connsiteY30" fmla="*/ 760564 h 1931903"/>
            <a:gd name="connsiteX31" fmla="*/ 1431973 w 1445242"/>
            <a:gd name="connsiteY31" fmla="*/ 580341 h 1931903"/>
            <a:gd name="connsiteX32" fmla="*/ 1445242 w 1445242"/>
            <a:gd name="connsiteY32" fmla="*/ 414937 h 1931903"/>
            <a:gd name="connsiteX0" fmla="*/ 1445242 w 1445242"/>
            <a:gd name="connsiteY0" fmla="*/ 414937 h 1931903"/>
            <a:gd name="connsiteX1" fmla="*/ 1430741 w 1445242"/>
            <a:gd name="connsiteY1" fmla="*/ 270708 h 1931903"/>
            <a:gd name="connsiteX2" fmla="*/ 1389027 w 1445242"/>
            <a:gd name="connsiteY2" fmla="*/ 153197 h 1931903"/>
            <a:gd name="connsiteX3" fmla="*/ 1321704 w 1445242"/>
            <a:gd name="connsiteY3" fmla="*/ 66919 h 1931903"/>
            <a:gd name="connsiteX4" fmla="*/ 1231358 w 1445242"/>
            <a:gd name="connsiteY4" fmla="*/ 15191 h 1931903"/>
            <a:gd name="connsiteX5" fmla="*/ 1121461 w 1445242"/>
            <a:gd name="connsiteY5" fmla="*/ 0 h 1931903"/>
            <a:gd name="connsiteX6" fmla="*/ 996237 w 1445242"/>
            <a:gd name="connsiteY6" fmla="*/ 21930 h 1931903"/>
            <a:gd name="connsiteX7" fmla="*/ 860499 w 1445242"/>
            <a:gd name="connsiteY7" fmla="*/ 80138 h 1931903"/>
            <a:gd name="connsiteX8" fmla="*/ 719462 w 1445242"/>
            <a:gd name="connsiteY8" fmla="*/ 172388 h 1931903"/>
            <a:gd name="connsiteX9" fmla="*/ 578547 w 1445242"/>
            <a:gd name="connsiteY9" fmla="*/ 295134 h 1931903"/>
            <a:gd name="connsiteX10" fmla="*/ 443167 w 1445242"/>
            <a:gd name="connsiteY10" fmla="*/ 443659 h 1931903"/>
            <a:gd name="connsiteX11" fmla="*/ 318528 w 1445242"/>
            <a:gd name="connsiteY11" fmla="*/ 612255 h 1931903"/>
            <a:gd name="connsiteX12" fmla="*/ 209417 w 1445242"/>
            <a:gd name="connsiteY12" fmla="*/ 794444 h 1931903"/>
            <a:gd name="connsiteX13" fmla="*/ 120029 w 1445242"/>
            <a:gd name="connsiteY13" fmla="*/ 983223 h 1931903"/>
            <a:gd name="connsiteX14" fmla="*/ 53798 w 1445242"/>
            <a:gd name="connsiteY14" fmla="*/ 1171340 h 1931903"/>
            <a:gd name="connsiteX15" fmla="*/ 13269 w 1445242"/>
            <a:gd name="connsiteY15" fmla="*/ 1351562 h 1931903"/>
            <a:gd name="connsiteX16" fmla="*/ 0 w 1445242"/>
            <a:gd name="connsiteY16" fmla="*/ 1516967 h 1931903"/>
            <a:gd name="connsiteX17" fmla="*/ 14502 w 1445242"/>
            <a:gd name="connsiteY17" fmla="*/ 1661195 h 1931903"/>
            <a:gd name="connsiteX18" fmla="*/ 56215 w 1445242"/>
            <a:gd name="connsiteY18" fmla="*/ 1778707 h 1931903"/>
            <a:gd name="connsiteX19" fmla="*/ 123539 w 1445242"/>
            <a:gd name="connsiteY19" fmla="*/ 1864984 h 1931903"/>
            <a:gd name="connsiteX20" fmla="*/ 213885 w 1445242"/>
            <a:gd name="connsiteY20" fmla="*/ 1916712 h 1931903"/>
            <a:gd name="connsiteX21" fmla="*/ 323781 w 1445242"/>
            <a:gd name="connsiteY21" fmla="*/ 1931903 h 1931903"/>
            <a:gd name="connsiteX22" fmla="*/ 449005 w 1445242"/>
            <a:gd name="connsiteY22" fmla="*/ 1909973 h 1931903"/>
            <a:gd name="connsiteX23" fmla="*/ 584743 w 1445242"/>
            <a:gd name="connsiteY23" fmla="*/ 1851765 h 1931903"/>
            <a:gd name="connsiteX24" fmla="*/ 725780 w 1445242"/>
            <a:gd name="connsiteY24" fmla="*/ 1759515 h 1931903"/>
            <a:gd name="connsiteX25" fmla="*/ 866696 w 1445242"/>
            <a:gd name="connsiteY25" fmla="*/ 1636770 h 1931903"/>
            <a:gd name="connsiteX26" fmla="*/ 1002075 w 1445242"/>
            <a:gd name="connsiteY26" fmla="*/ 1488245 h 1931903"/>
            <a:gd name="connsiteX27" fmla="*/ 1126714 w 1445242"/>
            <a:gd name="connsiteY27" fmla="*/ 1319648 h 1931903"/>
            <a:gd name="connsiteX28" fmla="*/ 1235825 w 1445242"/>
            <a:gd name="connsiteY28" fmla="*/ 1137460 h 1931903"/>
            <a:gd name="connsiteX29" fmla="*/ 1325214 w 1445242"/>
            <a:gd name="connsiteY29" fmla="*/ 948680 h 1931903"/>
            <a:gd name="connsiteX30" fmla="*/ 1391445 w 1445242"/>
            <a:gd name="connsiteY30" fmla="*/ 760564 h 1931903"/>
            <a:gd name="connsiteX31" fmla="*/ 1431973 w 1445242"/>
            <a:gd name="connsiteY31" fmla="*/ 580341 h 1931903"/>
            <a:gd name="connsiteX32" fmla="*/ 1445242 w 1445242"/>
            <a:gd name="connsiteY32" fmla="*/ 414937 h 1931903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242 w 1445242"/>
            <a:gd name="connsiteY0" fmla="*/ 416060 h 1933026"/>
            <a:gd name="connsiteX1" fmla="*/ 1430741 w 1445242"/>
            <a:gd name="connsiteY1" fmla="*/ 271831 h 1933026"/>
            <a:gd name="connsiteX2" fmla="*/ 1389027 w 1445242"/>
            <a:gd name="connsiteY2" fmla="*/ 154320 h 1933026"/>
            <a:gd name="connsiteX3" fmla="*/ 1321704 w 1445242"/>
            <a:gd name="connsiteY3" fmla="*/ 68042 h 1933026"/>
            <a:gd name="connsiteX4" fmla="*/ 1231358 w 1445242"/>
            <a:gd name="connsiteY4" fmla="*/ 16314 h 1933026"/>
            <a:gd name="connsiteX5" fmla="*/ 1121461 w 1445242"/>
            <a:gd name="connsiteY5" fmla="*/ 1123 h 1933026"/>
            <a:gd name="connsiteX6" fmla="*/ 996237 w 1445242"/>
            <a:gd name="connsiteY6" fmla="*/ 23053 h 1933026"/>
            <a:gd name="connsiteX7" fmla="*/ 860499 w 1445242"/>
            <a:gd name="connsiteY7" fmla="*/ 81261 h 1933026"/>
            <a:gd name="connsiteX8" fmla="*/ 719462 w 1445242"/>
            <a:gd name="connsiteY8" fmla="*/ 173511 h 1933026"/>
            <a:gd name="connsiteX9" fmla="*/ 578547 w 1445242"/>
            <a:gd name="connsiteY9" fmla="*/ 296257 h 1933026"/>
            <a:gd name="connsiteX10" fmla="*/ 443167 w 1445242"/>
            <a:gd name="connsiteY10" fmla="*/ 444782 h 1933026"/>
            <a:gd name="connsiteX11" fmla="*/ 318528 w 1445242"/>
            <a:gd name="connsiteY11" fmla="*/ 613378 h 1933026"/>
            <a:gd name="connsiteX12" fmla="*/ 209417 w 1445242"/>
            <a:gd name="connsiteY12" fmla="*/ 795567 h 1933026"/>
            <a:gd name="connsiteX13" fmla="*/ 120029 w 1445242"/>
            <a:gd name="connsiteY13" fmla="*/ 984346 h 1933026"/>
            <a:gd name="connsiteX14" fmla="*/ 53798 w 1445242"/>
            <a:gd name="connsiteY14" fmla="*/ 1172463 h 1933026"/>
            <a:gd name="connsiteX15" fmla="*/ 13269 w 1445242"/>
            <a:gd name="connsiteY15" fmla="*/ 1352685 h 1933026"/>
            <a:gd name="connsiteX16" fmla="*/ 0 w 1445242"/>
            <a:gd name="connsiteY16" fmla="*/ 1518090 h 1933026"/>
            <a:gd name="connsiteX17" fmla="*/ 14502 w 1445242"/>
            <a:gd name="connsiteY17" fmla="*/ 1662318 h 1933026"/>
            <a:gd name="connsiteX18" fmla="*/ 56215 w 1445242"/>
            <a:gd name="connsiteY18" fmla="*/ 1779830 h 1933026"/>
            <a:gd name="connsiteX19" fmla="*/ 123539 w 1445242"/>
            <a:gd name="connsiteY19" fmla="*/ 1866107 h 1933026"/>
            <a:gd name="connsiteX20" fmla="*/ 213885 w 1445242"/>
            <a:gd name="connsiteY20" fmla="*/ 1917835 h 1933026"/>
            <a:gd name="connsiteX21" fmla="*/ 323781 w 1445242"/>
            <a:gd name="connsiteY21" fmla="*/ 1933026 h 1933026"/>
            <a:gd name="connsiteX22" fmla="*/ 449005 w 1445242"/>
            <a:gd name="connsiteY22" fmla="*/ 1911096 h 1933026"/>
            <a:gd name="connsiteX23" fmla="*/ 584743 w 1445242"/>
            <a:gd name="connsiteY23" fmla="*/ 1852888 h 1933026"/>
            <a:gd name="connsiteX24" fmla="*/ 725780 w 1445242"/>
            <a:gd name="connsiteY24" fmla="*/ 1760638 h 1933026"/>
            <a:gd name="connsiteX25" fmla="*/ 866696 w 1445242"/>
            <a:gd name="connsiteY25" fmla="*/ 1637893 h 1933026"/>
            <a:gd name="connsiteX26" fmla="*/ 1002075 w 1445242"/>
            <a:gd name="connsiteY26" fmla="*/ 1489368 h 1933026"/>
            <a:gd name="connsiteX27" fmla="*/ 1126714 w 1445242"/>
            <a:gd name="connsiteY27" fmla="*/ 1320771 h 1933026"/>
            <a:gd name="connsiteX28" fmla="*/ 1235825 w 1445242"/>
            <a:gd name="connsiteY28" fmla="*/ 1138583 h 1933026"/>
            <a:gd name="connsiteX29" fmla="*/ 1325214 w 1445242"/>
            <a:gd name="connsiteY29" fmla="*/ 949803 h 1933026"/>
            <a:gd name="connsiteX30" fmla="*/ 1391445 w 1445242"/>
            <a:gd name="connsiteY30" fmla="*/ 761687 h 1933026"/>
            <a:gd name="connsiteX31" fmla="*/ 1431973 w 1445242"/>
            <a:gd name="connsiteY31" fmla="*/ 581464 h 1933026"/>
            <a:gd name="connsiteX32" fmla="*/ 1445242 w 1445242"/>
            <a:gd name="connsiteY32" fmla="*/ 416060 h 1933026"/>
            <a:gd name="connsiteX0" fmla="*/ 1445447 w 1445447"/>
            <a:gd name="connsiteY0" fmla="*/ 416060 h 1933026"/>
            <a:gd name="connsiteX1" fmla="*/ 1430946 w 1445447"/>
            <a:gd name="connsiteY1" fmla="*/ 271831 h 1933026"/>
            <a:gd name="connsiteX2" fmla="*/ 1389232 w 1445447"/>
            <a:gd name="connsiteY2" fmla="*/ 154320 h 1933026"/>
            <a:gd name="connsiteX3" fmla="*/ 1321909 w 1445447"/>
            <a:gd name="connsiteY3" fmla="*/ 68042 h 1933026"/>
            <a:gd name="connsiteX4" fmla="*/ 1231563 w 1445447"/>
            <a:gd name="connsiteY4" fmla="*/ 16314 h 1933026"/>
            <a:gd name="connsiteX5" fmla="*/ 1121666 w 1445447"/>
            <a:gd name="connsiteY5" fmla="*/ 1123 h 1933026"/>
            <a:gd name="connsiteX6" fmla="*/ 996442 w 1445447"/>
            <a:gd name="connsiteY6" fmla="*/ 23053 h 1933026"/>
            <a:gd name="connsiteX7" fmla="*/ 860704 w 1445447"/>
            <a:gd name="connsiteY7" fmla="*/ 81261 h 1933026"/>
            <a:gd name="connsiteX8" fmla="*/ 719667 w 1445447"/>
            <a:gd name="connsiteY8" fmla="*/ 173511 h 1933026"/>
            <a:gd name="connsiteX9" fmla="*/ 578752 w 1445447"/>
            <a:gd name="connsiteY9" fmla="*/ 296257 h 1933026"/>
            <a:gd name="connsiteX10" fmla="*/ 443372 w 1445447"/>
            <a:gd name="connsiteY10" fmla="*/ 444782 h 1933026"/>
            <a:gd name="connsiteX11" fmla="*/ 318733 w 1445447"/>
            <a:gd name="connsiteY11" fmla="*/ 613378 h 1933026"/>
            <a:gd name="connsiteX12" fmla="*/ 209622 w 1445447"/>
            <a:gd name="connsiteY12" fmla="*/ 795567 h 1933026"/>
            <a:gd name="connsiteX13" fmla="*/ 120234 w 1445447"/>
            <a:gd name="connsiteY13" fmla="*/ 984346 h 1933026"/>
            <a:gd name="connsiteX14" fmla="*/ 54003 w 1445447"/>
            <a:gd name="connsiteY14" fmla="*/ 1172463 h 1933026"/>
            <a:gd name="connsiteX15" fmla="*/ 13474 w 1445447"/>
            <a:gd name="connsiteY15" fmla="*/ 1352685 h 1933026"/>
            <a:gd name="connsiteX16" fmla="*/ 205 w 1445447"/>
            <a:gd name="connsiteY16" fmla="*/ 1518090 h 1933026"/>
            <a:gd name="connsiteX17" fmla="*/ 14707 w 1445447"/>
            <a:gd name="connsiteY17" fmla="*/ 1662318 h 1933026"/>
            <a:gd name="connsiteX18" fmla="*/ 56420 w 1445447"/>
            <a:gd name="connsiteY18" fmla="*/ 1779830 h 1933026"/>
            <a:gd name="connsiteX19" fmla="*/ 123744 w 1445447"/>
            <a:gd name="connsiteY19" fmla="*/ 1866107 h 1933026"/>
            <a:gd name="connsiteX20" fmla="*/ 214090 w 1445447"/>
            <a:gd name="connsiteY20" fmla="*/ 1917835 h 1933026"/>
            <a:gd name="connsiteX21" fmla="*/ 323986 w 1445447"/>
            <a:gd name="connsiteY21" fmla="*/ 1933026 h 1933026"/>
            <a:gd name="connsiteX22" fmla="*/ 449210 w 1445447"/>
            <a:gd name="connsiteY22" fmla="*/ 1911096 h 1933026"/>
            <a:gd name="connsiteX23" fmla="*/ 584948 w 1445447"/>
            <a:gd name="connsiteY23" fmla="*/ 1852888 h 1933026"/>
            <a:gd name="connsiteX24" fmla="*/ 725985 w 1445447"/>
            <a:gd name="connsiteY24" fmla="*/ 1760638 h 1933026"/>
            <a:gd name="connsiteX25" fmla="*/ 866901 w 1445447"/>
            <a:gd name="connsiteY25" fmla="*/ 1637893 h 1933026"/>
            <a:gd name="connsiteX26" fmla="*/ 1002280 w 1445447"/>
            <a:gd name="connsiteY26" fmla="*/ 1489368 h 1933026"/>
            <a:gd name="connsiteX27" fmla="*/ 1126919 w 1445447"/>
            <a:gd name="connsiteY27" fmla="*/ 1320771 h 1933026"/>
            <a:gd name="connsiteX28" fmla="*/ 1236030 w 1445447"/>
            <a:gd name="connsiteY28" fmla="*/ 1138583 h 1933026"/>
            <a:gd name="connsiteX29" fmla="*/ 1325419 w 1445447"/>
            <a:gd name="connsiteY29" fmla="*/ 949803 h 1933026"/>
            <a:gd name="connsiteX30" fmla="*/ 1391650 w 1445447"/>
            <a:gd name="connsiteY30" fmla="*/ 761687 h 1933026"/>
            <a:gd name="connsiteX31" fmla="*/ 1432178 w 1445447"/>
            <a:gd name="connsiteY31" fmla="*/ 581464 h 1933026"/>
            <a:gd name="connsiteX32" fmla="*/ 1445447 w 1445447"/>
            <a:gd name="connsiteY32" fmla="*/ 416060 h 1933026"/>
            <a:gd name="connsiteX0" fmla="*/ 1445447 w 1445447"/>
            <a:gd name="connsiteY0" fmla="*/ 416060 h 1933026"/>
            <a:gd name="connsiteX1" fmla="*/ 1430946 w 1445447"/>
            <a:gd name="connsiteY1" fmla="*/ 271831 h 1933026"/>
            <a:gd name="connsiteX2" fmla="*/ 1389232 w 1445447"/>
            <a:gd name="connsiteY2" fmla="*/ 154320 h 1933026"/>
            <a:gd name="connsiteX3" fmla="*/ 1321909 w 1445447"/>
            <a:gd name="connsiteY3" fmla="*/ 68042 h 1933026"/>
            <a:gd name="connsiteX4" fmla="*/ 1231563 w 1445447"/>
            <a:gd name="connsiteY4" fmla="*/ 16314 h 1933026"/>
            <a:gd name="connsiteX5" fmla="*/ 1121666 w 1445447"/>
            <a:gd name="connsiteY5" fmla="*/ 1123 h 1933026"/>
            <a:gd name="connsiteX6" fmla="*/ 996442 w 1445447"/>
            <a:gd name="connsiteY6" fmla="*/ 23053 h 1933026"/>
            <a:gd name="connsiteX7" fmla="*/ 860704 w 1445447"/>
            <a:gd name="connsiteY7" fmla="*/ 81261 h 1933026"/>
            <a:gd name="connsiteX8" fmla="*/ 719667 w 1445447"/>
            <a:gd name="connsiteY8" fmla="*/ 173511 h 1933026"/>
            <a:gd name="connsiteX9" fmla="*/ 578752 w 1445447"/>
            <a:gd name="connsiteY9" fmla="*/ 296257 h 1933026"/>
            <a:gd name="connsiteX10" fmla="*/ 443372 w 1445447"/>
            <a:gd name="connsiteY10" fmla="*/ 444782 h 1933026"/>
            <a:gd name="connsiteX11" fmla="*/ 318733 w 1445447"/>
            <a:gd name="connsiteY11" fmla="*/ 613378 h 1933026"/>
            <a:gd name="connsiteX12" fmla="*/ 209622 w 1445447"/>
            <a:gd name="connsiteY12" fmla="*/ 795567 h 1933026"/>
            <a:gd name="connsiteX13" fmla="*/ 120234 w 1445447"/>
            <a:gd name="connsiteY13" fmla="*/ 984346 h 1933026"/>
            <a:gd name="connsiteX14" fmla="*/ 54003 w 1445447"/>
            <a:gd name="connsiteY14" fmla="*/ 1172463 h 1933026"/>
            <a:gd name="connsiteX15" fmla="*/ 13474 w 1445447"/>
            <a:gd name="connsiteY15" fmla="*/ 1352685 h 1933026"/>
            <a:gd name="connsiteX16" fmla="*/ 205 w 1445447"/>
            <a:gd name="connsiteY16" fmla="*/ 1518090 h 1933026"/>
            <a:gd name="connsiteX17" fmla="*/ 14707 w 1445447"/>
            <a:gd name="connsiteY17" fmla="*/ 1662318 h 1933026"/>
            <a:gd name="connsiteX18" fmla="*/ 56420 w 1445447"/>
            <a:gd name="connsiteY18" fmla="*/ 1779830 h 1933026"/>
            <a:gd name="connsiteX19" fmla="*/ 123744 w 1445447"/>
            <a:gd name="connsiteY19" fmla="*/ 1866107 h 1933026"/>
            <a:gd name="connsiteX20" fmla="*/ 214090 w 1445447"/>
            <a:gd name="connsiteY20" fmla="*/ 1917835 h 1933026"/>
            <a:gd name="connsiteX21" fmla="*/ 323986 w 1445447"/>
            <a:gd name="connsiteY21" fmla="*/ 1933026 h 1933026"/>
            <a:gd name="connsiteX22" fmla="*/ 449210 w 1445447"/>
            <a:gd name="connsiteY22" fmla="*/ 1911096 h 1933026"/>
            <a:gd name="connsiteX23" fmla="*/ 584948 w 1445447"/>
            <a:gd name="connsiteY23" fmla="*/ 1852888 h 1933026"/>
            <a:gd name="connsiteX24" fmla="*/ 725985 w 1445447"/>
            <a:gd name="connsiteY24" fmla="*/ 1760638 h 1933026"/>
            <a:gd name="connsiteX25" fmla="*/ 866901 w 1445447"/>
            <a:gd name="connsiteY25" fmla="*/ 1637893 h 1933026"/>
            <a:gd name="connsiteX26" fmla="*/ 1002280 w 1445447"/>
            <a:gd name="connsiteY26" fmla="*/ 1489368 h 1933026"/>
            <a:gd name="connsiteX27" fmla="*/ 1126919 w 1445447"/>
            <a:gd name="connsiteY27" fmla="*/ 1320771 h 1933026"/>
            <a:gd name="connsiteX28" fmla="*/ 1236030 w 1445447"/>
            <a:gd name="connsiteY28" fmla="*/ 1138583 h 1933026"/>
            <a:gd name="connsiteX29" fmla="*/ 1325419 w 1445447"/>
            <a:gd name="connsiteY29" fmla="*/ 949803 h 1933026"/>
            <a:gd name="connsiteX30" fmla="*/ 1391650 w 1445447"/>
            <a:gd name="connsiteY30" fmla="*/ 761687 h 1933026"/>
            <a:gd name="connsiteX31" fmla="*/ 1432178 w 1445447"/>
            <a:gd name="connsiteY31" fmla="*/ 581464 h 1933026"/>
            <a:gd name="connsiteX32" fmla="*/ 1445447 w 1445447"/>
            <a:gd name="connsiteY32" fmla="*/ 416060 h 1933026"/>
            <a:gd name="connsiteX0" fmla="*/ 1445447 w 1445447"/>
            <a:gd name="connsiteY0" fmla="*/ 416060 h 1933026"/>
            <a:gd name="connsiteX1" fmla="*/ 1430946 w 1445447"/>
            <a:gd name="connsiteY1" fmla="*/ 271831 h 1933026"/>
            <a:gd name="connsiteX2" fmla="*/ 1389232 w 1445447"/>
            <a:gd name="connsiteY2" fmla="*/ 154320 h 1933026"/>
            <a:gd name="connsiteX3" fmla="*/ 1321909 w 1445447"/>
            <a:gd name="connsiteY3" fmla="*/ 68042 h 1933026"/>
            <a:gd name="connsiteX4" fmla="*/ 1231563 w 1445447"/>
            <a:gd name="connsiteY4" fmla="*/ 16314 h 1933026"/>
            <a:gd name="connsiteX5" fmla="*/ 1121666 w 1445447"/>
            <a:gd name="connsiteY5" fmla="*/ 1123 h 1933026"/>
            <a:gd name="connsiteX6" fmla="*/ 996442 w 1445447"/>
            <a:gd name="connsiteY6" fmla="*/ 23053 h 1933026"/>
            <a:gd name="connsiteX7" fmla="*/ 860704 w 1445447"/>
            <a:gd name="connsiteY7" fmla="*/ 81261 h 1933026"/>
            <a:gd name="connsiteX8" fmla="*/ 719667 w 1445447"/>
            <a:gd name="connsiteY8" fmla="*/ 173511 h 1933026"/>
            <a:gd name="connsiteX9" fmla="*/ 578752 w 1445447"/>
            <a:gd name="connsiteY9" fmla="*/ 296257 h 1933026"/>
            <a:gd name="connsiteX10" fmla="*/ 443372 w 1445447"/>
            <a:gd name="connsiteY10" fmla="*/ 444782 h 1933026"/>
            <a:gd name="connsiteX11" fmla="*/ 318733 w 1445447"/>
            <a:gd name="connsiteY11" fmla="*/ 613378 h 1933026"/>
            <a:gd name="connsiteX12" fmla="*/ 209622 w 1445447"/>
            <a:gd name="connsiteY12" fmla="*/ 795567 h 1933026"/>
            <a:gd name="connsiteX13" fmla="*/ 120234 w 1445447"/>
            <a:gd name="connsiteY13" fmla="*/ 984346 h 1933026"/>
            <a:gd name="connsiteX14" fmla="*/ 54003 w 1445447"/>
            <a:gd name="connsiteY14" fmla="*/ 1172463 h 1933026"/>
            <a:gd name="connsiteX15" fmla="*/ 13474 w 1445447"/>
            <a:gd name="connsiteY15" fmla="*/ 1352685 h 1933026"/>
            <a:gd name="connsiteX16" fmla="*/ 205 w 1445447"/>
            <a:gd name="connsiteY16" fmla="*/ 1518090 h 1933026"/>
            <a:gd name="connsiteX17" fmla="*/ 14707 w 1445447"/>
            <a:gd name="connsiteY17" fmla="*/ 1662318 h 1933026"/>
            <a:gd name="connsiteX18" fmla="*/ 56420 w 1445447"/>
            <a:gd name="connsiteY18" fmla="*/ 1779830 h 1933026"/>
            <a:gd name="connsiteX19" fmla="*/ 123744 w 1445447"/>
            <a:gd name="connsiteY19" fmla="*/ 1866107 h 1933026"/>
            <a:gd name="connsiteX20" fmla="*/ 214090 w 1445447"/>
            <a:gd name="connsiteY20" fmla="*/ 1917835 h 1933026"/>
            <a:gd name="connsiteX21" fmla="*/ 323986 w 1445447"/>
            <a:gd name="connsiteY21" fmla="*/ 1933026 h 1933026"/>
            <a:gd name="connsiteX22" fmla="*/ 449210 w 1445447"/>
            <a:gd name="connsiteY22" fmla="*/ 1911096 h 1933026"/>
            <a:gd name="connsiteX23" fmla="*/ 584948 w 1445447"/>
            <a:gd name="connsiteY23" fmla="*/ 1852888 h 1933026"/>
            <a:gd name="connsiteX24" fmla="*/ 725985 w 1445447"/>
            <a:gd name="connsiteY24" fmla="*/ 1760638 h 1933026"/>
            <a:gd name="connsiteX25" fmla="*/ 866901 w 1445447"/>
            <a:gd name="connsiteY25" fmla="*/ 1637893 h 1933026"/>
            <a:gd name="connsiteX26" fmla="*/ 1002280 w 1445447"/>
            <a:gd name="connsiteY26" fmla="*/ 1489368 h 1933026"/>
            <a:gd name="connsiteX27" fmla="*/ 1126919 w 1445447"/>
            <a:gd name="connsiteY27" fmla="*/ 1320771 h 1933026"/>
            <a:gd name="connsiteX28" fmla="*/ 1236030 w 1445447"/>
            <a:gd name="connsiteY28" fmla="*/ 1138583 h 1933026"/>
            <a:gd name="connsiteX29" fmla="*/ 1325419 w 1445447"/>
            <a:gd name="connsiteY29" fmla="*/ 949803 h 1933026"/>
            <a:gd name="connsiteX30" fmla="*/ 1391650 w 1445447"/>
            <a:gd name="connsiteY30" fmla="*/ 761687 h 1933026"/>
            <a:gd name="connsiteX31" fmla="*/ 1432178 w 1445447"/>
            <a:gd name="connsiteY31" fmla="*/ 581464 h 1933026"/>
            <a:gd name="connsiteX32" fmla="*/ 1445447 w 1445447"/>
            <a:gd name="connsiteY32" fmla="*/ 416060 h 1933026"/>
            <a:gd name="connsiteX0" fmla="*/ 1445447 w 1445447"/>
            <a:gd name="connsiteY0" fmla="*/ 416060 h 1933026"/>
            <a:gd name="connsiteX1" fmla="*/ 1430946 w 1445447"/>
            <a:gd name="connsiteY1" fmla="*/ 271831 h 1933026"/>
            <a:gd name="connsiteX2" fmla="*/ 1389232 w 1445447"/>
            <a:gd name="connsiteY2" fmla="*/ 154320 h 1933026"/>
            <a:gd name="connsiteX3" fmla="*/ 1321909 w 1445447"/>
            <a:gd name="connsiteY3" fmla="*/ 68042 h 1933026"/>
            <a:gd name="connsiteX4" fmla="*/ 1231563 w 1445447"/>
            <a:gd name="connsiteY4" fmla="*/ 16314 h 1933026"/>
            <a:gd name="connsiteX5" fmla="*/ 1121666 w 1445447"/>
            <a:gd name="connsiteY5" fmla="*/ 1123 h 1933026"/>
            <a:gd name="connsiteX6" fmla="*/ 996442 w 1445447"/>
            <a:gd name="connsiteY6" fmla="*/ 23053 h 1933026"/>
            <a:gd name="connsiteX7" fmla="*/ 860704 w 1445447"/>
            <a:gd name="connsiteY7" fmla="*/ 81261 h 1933026"/>
            <a:gd name="connsiteX8" fmla="*/ 719667 w 1445447"/>
            <a:gd name="connsiteY8" fmla="*/ 173511 h 1933026"/>
            <a:gd name="connsiteX9" fmla="*/ 578752 w 1445447"/>
            <a:gd name="connsiteY9" fmla="*/ 296257 h 1933026"/>
            <a:gd name="connsiteX10" fmla="*/ 443372 w 1445447"/>
            <a:gd name="connsiteY10" fmla="*/ 444782 h 1933026"/>
            <a:gd name="connsiteX11" fmla="*/ 318733 w 1445447"/>
            <a:gd name="connsiteY11" fmla="*/ 613378 h 1933026"/>
            <a:gd name="connsiteX12" fmla="*/ 209622 w 1445447"/>
            <a:gd name="connsiteY12" fmla="*/ 795567 h 1933026"/>
            <a:gd name="connsiteX13" fmla="*/ 120234 w 1445447"/>
            <a:gd name="connsiteY13" fmla="*/ 984346 h 1933026"/>
            <a:gd name="connsiteX14" fmla="*/ 54003 w 1445447"/>
            <a:gd name="connsiteY14" fmla="*/ 1172463 h 1933026"/>
            <a:gd name="connsiteX15" fmla="*/ 13474 w 1445447"/>
            <a:gd name="connsiteY15" fmla="*/ 1352685 h 1933026"/>
            <a:gd name="connsiteX16" fmla="*/ 205 w 1445447"/>
            <a:gd name="connsiteY16" fmla="*/ 1518090 h 1933026"/>
            <a:gd name="connsiteX17" fmla="*/ 14707 w 1445447"/>
            <a:gd name="connsiteY17" fmla="*/ 1662318 h 1933026"/>
            <a:gd name="connsiteX18" fmla="*/ 56420 w 1445447"/>
            <a:gd name="connsiteY18" fmla="*/ 1779830 h 1933026"/>
            <a:gd name="connsiteX19" fmla="*/ 123744 w 1445447"/>
            <a:gd name="connsiteY19" fmla="*/ 1866107 h 1933026"/>
            <a:gd name="connsiteX20" fmla="*/ 214090 w 1445447"/>
            <a:gd name="connsiteY20" fmla="*/ 1917835 h 1933026"/>
            <a:gd name="connsiteX21" fmla="*/ 323986 w 1445447"/>
            <a:gd name="connsiteY21" fmla="*/ 1933026 h 1933026"/>
            <a:gd name="connsiteX22" fmla="*/ 449210 w 1445447"/>
            <a:gd name="connsiteY22" fmla="*/ 1911096 h 1933026"/>
            <a:gd name="connsiteX23" fmla="*/ 584948 w 1445447"/>
            <a:gd name="connsiteY23" fmla="*/ 1852888 h 1933026"/>
            <a:gd name="connsiteX24" fmla="*/ 725985 w 1445447"/>
            <a:gd name="connsiteY24" fmla="*/ 1760638 h 1933026"/>
            <a:gd name="connsiteX25" fmla="*/ 866901 w 1445447"/>
            <a:gd name="connsiteY25" fmla="*/ 1637893 h 1933026"/>
            <a:gd name="connsiteX26" fmla="*/ 1002280 w 1445447"/>
            <a:gd name="connsiteY26" fmla="*/ 1489368 h 1933026"/>
            <a:gd name="connsiteX27" fmla="*/ 1126919 w 1445447"/>
            <a:gd name="connsiteY27" fmla="*/ 1320771 h 1933026"/>
            <a:gd name="connsiteX28" fmla="*/ 1236030 w 1445447"/>
            <a:gd name="connsiteY28" fmla="*/ 1138583 h 1933026"/>
            <a:gd name="connsiteX29" fmla="*/ 1325419 w 1445447"/>
            <a:gd name="connsiteY29" fmla="*/ 949803 h 1933026"/>
            <a:gd name="connsiteX30" fmla="*/ 1391650 w 1445447"/>
            <a:gd name="connsiteY30" fmla="*/ 761687 h 1933026"/>
            <a:gd name="connsiteX31" fmla="*/ 1432178 w 1445447"/>
            <a:gd name="connsiteY31" fmla="*/ 581464 h 1933026"/>
            <a:gd name="connsiteX32" fmla="*/ 1445447 w 1445447"/>
            <a:gd name="connsiteY32" fmla="*/ 416060 h 1933026"/>
            <a:gd name="connsiteX0" fmla="*/ 1445447 w 1445447"/>
            <a:gd name="connsiteY0" fmla="*/ 416060 h 1933026"/>
            <a:gd name="connsiteX1" fmla="*/ 1430946 w 1445447"/>
            <a:gd name="connsiteY1" fmla="*/ 271831 h 1933026"/>
            <a:gd name="connsiteX2" fmla="*/ 1389232 w 1445447"/>
            <a:gd name="connsiteY2" fmla="*/ 154320 h 1933026"/>
            <a:gd name="connsiteX3" fmla="*/ 1321909 w 1445447"/>
            <a:gd name="connsiteY3" fmla="*/ 68042 h 1933026"/>
            <a:gd name="connsiteX4" fmla="*/ 1231563 w 1445447"/>
            <a:gd name="connsiteY4" fmla="*/ 16314 h 1933026"/>
            <a:gd name="connsiteX5" fmla="*/ 1121666 w 1445447"/>
            <a:gd name="connsiteY5" fmla="*/ 1123 h 1933026"/>
            <a:gd name="connsiteX6" fmla="*/ 996442 w 1445447"/>
            <a:gd name="connsiteY6" fmla="*/ 23053 h 1933026"/>
            <a:gd name="connsiteX7" fmla="*/ 860704 w 1445447"/>
            <a:gd name="connsiteY7" fmla="*/ 81261 h 1933026"/>
            <a:gd name="connsiteX8" fmla="*/ 719667 w 1445447"/>
            <a:gd name="connsiteY8" fmla="*/ 173511 h 1933026"/>
            <a:gd name="connsiteX9" fmla="*/ 578752 w 1445447"/>
            <a:gd name="connsiteY9" fmla="*/ 296257 h 1933026"/>
            <a:gd name="connsiteX10" fmla="*/ 443372 w 1445447"/>
            <a:gd name="connsiteY10" fmla="*/ 444782 h 1933026"/>
            <a:gd name="connsiteX11" fmla="*/ 318733 w 1445447"/>
            <a:gd name="connsiteY11" fmla="*/ 613378 h 1933026"/>
            <a:gd name="connsiteX12" fmla="*/ 209622 w 1445447"/>
            <a:gd name="connsiteY12" fmla="*/ 795567 h 1933026"/>
            <a:gd name="connsiteX13" fmla="*/ 120234 w 1445447"/>
            <a:gd name="connsiteY13" fmla="*/ 984346 h 1933026"/>
            <a:gd name="connsiteX14" fmla="*/ 54003 w 1445447"/>
            <a:gd name="connsiteY14" fmla="*/ 1172463 h 1933026"/>
            <a:gd name="connsiteX15" fmla="*/ 13474 w 1445447"/>
            <a:gd name="connsiteY15" fmla="*/ 1352685 h 1933026"/>
            <a:gd name="connsiteX16" fmla="*/ 205 w 1445447"/>
            <a:gd name="connsiteY16" fmla="*/ 1518090 h 1933026"/>
            <a:gd name="connsiteX17" fmla="*/ 14707 w 1445447"/>
            <a:gd name="connsiteY17" fmla="*/ 1662318 h 1933026"/>
            <a:gd name="connsiteX18" fmla="*/ 56420 w 1445447"/>
            <a:gd name="connsiteY18" fmla="*/ 1779830 h 1933026"/>
            <a:gd name="connsiteX19" fmla="*/ 123744 w 1445447"/>
            <a:gd name="connsiteY19" fmla="*/ 1866107 h 1933026"/>
            <a:gd name="connsiteX20" fmla="*/ 214090 w 1445447"/>
            <a:gd name="connsiteY20" fmla="*/ 1917835 h 1933026"/>
            <a:gd name="connsiteX21" fmla="*/ 323986 w 1445447"/>
            <a:gd name="connsiteY21" fmla="*/ 1933026 h 1933026"/>
            <a:gd name="connsiteX22" fmla="*/ 449210 w 1445447"/>
            <a:gd name="connsiteY22" fmla="*/ 1911096 h 1933026"/>
            <a:gd name="connsiteX23" fmla="*/ 584948 w 1445447"/>
            <a:gd name="connsiteY23" fmla="*/ 1852888 h 1933026"/>
            <a:gd name="connsiteX24" fmla="*/ 725985 w 1445447"/>
            <a:gd name="connsiteY24" fmla="*/ 1760638 h 1933026"/>
            <a:gd name="connsiteX25" fmla="*/ 866901 w 1445447"/>
            <a:gd name="connsiteY25" fmla="*/ 1637893 h 1933026"/>
            <a:gd name="connsiteX26" fmla="*/ 1002280 w 1445447"/>
            <a:gd name="connsiteY26" fmla="*/ 1489368 h 1933026"/>
            <a:gd name="connsiteX27" fmla="*/ 1126919 w 1445447"/>
            <a:gd name="connsiteY27" fmla="*/ 1320771 h 1933026"/>
            <a:gd name="connsiteX28" fmla="*/ 1236030 w 1445447"/>
            <a:gd name="connsiteY28" fmla="*/ 1138583 h 1933026"/>
            <a:gd name="connsiteX29" fmla="*/ 1325419 w 1445447"/>
            <a:gd name="connsiteY29" fmla="*/ 949803 h 1933026"/>
            <a:gd name="connsiteX30" fmla="*/ 1391650 w 1445447"/>
            <a:gd name="connsiteY30" fmla="*/ 761687 h 1933026"/>
            <a:gd name="connsiteX31" fmla="*/ 1432178 w 1445447"/>
            <a:gd name="connsiteY31" fmla="*/ 581464 h 1933026"/>
            <a:gd name="connsiteX32" fmla="*/ 1445447 w 1445447"/>
            <a:gd name="connsiteY32" fmla="*/ 416060 h 1933026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447"/>
            <a:gd name="connsiteY0" fmla="*/ 416060 h 1934149"/>
            <a:gd name="connsiteX1" fmla="*/ 1430946 w 1445447"/>
            <a:gd name="connsiteY1" fmla="*/ 271831 h 1934149"/>
            <a:gd name="connsiteX2" fmla="*/ 1389232 w 1445447"/>
            <a:gd name="connsiteY2" fmla="*/ 154320 h 1934149"/>
            <a:gd name="connsiteX3" fmla="*/ 1321909 w 1445447"/>
            <a:gd name="connsiteY3" fmla="*/ 68042 h 1934149"/>
            <a:gd name="connsiteX4" fmla="*/ 1231563 w 1445447"/>
            <a:gd name="connsiteY4" fmla="*/ 16314 h 1934149"/>
            <a:gd name="connsiteX5" fmla="*/ 1121666 w 1445447"/>
            <a:gd name="connsiteY5" fmla="*/ 1123 h 1934149"/>
            <a:gd name="connsiteX6" fmla="*/ 996442 w 1445447"/>
            <a:gd name="connsiteY6" fmla="*/ 23053 h 1934149"/>
            <a:gd name="connsiteX7" fmla="*/ 860704 w 1445447"/>
            <a:gd name="connsiteY7" fmla="*/ 81261 h 1934149"/>
            <a:gd name="connsiteX8" fmla="*/ 719667 w 1445447"/>
            <a:gd name="connsiteY8" fmla="*/ 173511 h 1934149"/>
            <a:gd name="connsiteX9" fmla="*/ 578752 w 1445447"/>
            <a:gd name="connsiteY9" fmla="*/ 296257 h 1934149"/>
            <a:gd name="connsiteX10" fmla="*/ 443372 w 1445447"/>
            <a:gd name="connsiteY10" fmla="*/ 444782 h 1934149"/>
            <a:gd name="connsiteX11" fmla="*/ 318733 w 1445447"/>
            <a:gd name="connsiteY11" fmla="*/ 613378 h 1934149"/>
            <a:gd name="connsiteX12" fmla="*/ 209622 w 1445447"/>
            <a:gd name="connsiteY12" fmla="*/ 795567 h 1934149"/>
            <a:gd name="connsiteX13" fmla="*/ 120234 w 1445447"/>
            <a:gd name="connsiteY13" fmla="*/ 984346 h 1934149"/>
            <a:gd name="connsiteX14" fmla="*/ 54003 w 1445447"/>
            <a:gd name="connsiteY14" fmla="*/ 1172463 h 1934149"/>
            <a:gd name="connsiteX15" fmla="*/ 13474 w 1445447"/>
            <a:gd name="connsiteY15" fmla="*/ 1352685 h 1934149"/>
            <a:gd name="connsiteX16" fmla="*/ 205 w 1445447"/>
            <a:gd name="connsiteY16" fmla="*/ 1518090 h 1934149"/>
            <a:gd name="connsiteX17" fmla="*/ 14707 w 1445447"/>
            <a:gd name="connsiteY17" fmla="*/ 1662318 h 1934149"/>
            <a:gd name="connsiteX18" fmla="*/ 56420 w 1445447"/>
            <a:gd name="connsiteY18" fmla="*/ 1779830 h 1934149"/>
            <a:gd name="connsiteX19" fmla="*/ 123744 w 1445447"/>
            <a:gd name="connsiteY19" fmla="*/ 1866107 h 1934149"/>
            <a:gd name="connsiteX20" fmla="*/ 214090 w 1445447"/>
            <a:gd name="connsiteY20" fmla="*/ 1917835 h 1934149"/>
            <a:gd name="connsiteX21" fmla="*/ 323986 w 1445447"/>
            <a:gd name="connsiteY21" fmla="*/ 1933026 h 1934149"/>
            <a:gd name="connsiteX22" fmla="*/ 449210 w 1445447"/>
            <a:gd name="connsiteY22" fmla="*/ 1911096 h 1934149"/>
            <a:gd name="connsiteX23" fmla="*/ 584948 w 1445447"/>
            <a:gd name="connsiteY23" fmla="*/ 1852888 h 1934149"/>
            <a:gd name="connsiteX24" fmla="*/ 725985 w 1445447"/>
            <a:gd name="connsiteY24" fmla="*/ 1760638 h 1934149"/>
            <a:gd name="connsiteX25" fmla="*/ 866901 w 1445447"/>
            <a:gd name="connsiteY25" fmla="*/ 1637893 h 1934149"/>
            <a:gd name="connsiteX26" fmla="*/ 1002280 w 1445447"/>
            <a:gd name="connsiteY26" fmla="*/ 1489368 h 1934149"/>
            <a:gd name="connsiteX27" fmla="*/ 1126919 w 1445447"/>
            <a:gd name="connsiteY27" fmla="*/ 1320771 h 1934149"/>
            <a:gd name="connsiteX28" fmla="*/ 1236030 w 1445447"/>
            <a:gd name="connsiteY28" fmla="*/ 1138583 h 1934149"/>
            <a:gd name="connsiteX29" fmla="*/ 1325419 w 1445447"/>
            <a:gd name="connsiteY29" fmla="*/ 949803 h 1934149"/>
            <a:gd name="connsiteX30" fmla="*/ 1391650 w 1445447"/>
            <a:gd name="connsiteY30" fmla="*/ 761687 h 1934149"/>
            <a:gd name="connsiteX31" fmla="*/ 1432178 w 1445447"/>
            <a:gd name="connsiteY31" fmla="*/ 581464 h 1934149"/>
            <a:gd name="connsiteX32" fmla="*/ 1445447 w 1445447"/>
            <a:gd name="connsiteY32" fmla="*/ 416060 h 1934149"/>
            <a:gd name="connsiteX0" fmla="*/ 1445447 w 1445652"/>
            <a:gd name="connsiteY0" fmla="*/ 416060 h 1934149"/>
            <a:gd name="connsiteX1" fmla="*/ 1430946 w 1445652"/>
            <a:gd name="connsiteY1" fmla="*/ 271831 h 1934149"/>
            <a:gd name="connsiteX2" fmla="*/ 1389232 w 1445652"/>
            <a:gd name="connsiteY2" fmla="*/ 154320 h 1934149"/>
            <a:gd name="connsiteX3" fmla="*/ 1321909 w 1445652"/>
            <a:gd name="connsiteY3" fmla="*/ 68042 h 1934149"/>
            <a:gd name="connsiteX4" fmla="*/ 1231563 w 1445652"/>
            <a:gd name="connsiteY4" fmla="*/ 16314 h 1934149"/>
            <a:gd name="connsiteX5" fmla="*/ 1121666 w 1445652"/>
            <a:gd name="connsiteY5" fmla="*/ 1123 h 1934149"/>
            <a:gd name="connsiteX6" fmla="*/ 996442 w 1445652"/>
            <a:gd name="connsiteY6" fmla="*/ 23053 h 1934149"/>
            <a:gd name="connsiteX7" fmla="*/ 860704 w 1445652"/>
            <a:gd name="connsiteY7" fmla="*/ 81261 h 1934149"/>
            <a:gd name="connsiteX8" fmla="*/ 719667 w 1445652"/>
            <a:gd name="connsiteY8" fmla="*/ 173511 h 1934149"/>
            <a:gd name="connsiteX9" fmla="*/ 578752 w 1445652"/>
            <a:gd name="connsiteY9" fmla="*/ 296257 h 1934149"/>
            <a:gd name="connsiteX10" fmla="*/ 443372 w 1445652"/>
            <a:gd name="connsiteY10" fmla="*/ 444782 h 1934149"/>
            <a:gd name="connsiteX11" fmla="*/ 318733 w 1445652"/>
            <a:gd name="connsiteY11" fmla="*/ 613378 h 1934149"/>
            <a:gd name="connsiteX12" fmla="*/ 209622 w 1445652"/>
            <a:gd name="connsiteY12" fmla="*/ 795567 h 1934149"/>
            <a:gd name="connsiteX13" fmla="*/ 120234 w 1445652"/>
            <a:gd name="connsiteY13" fmla="*/ 984346 h 1934149"/>
            <a:gd name="connsiteX14" fmla="*/ 54003 w 1445652"/>
            <a:gd name="connsiteY14" fmla="*/ 1172463 h 1934149"/>
            <a:gd name="connsiteX15" fmla="*/ 13474 w 1445652"/>
            <a:gd name="connsiteY15" fmla="*/ 1352685 h 1934149"/>
            <a:gd name="connsiteX16" fmla="*/ 205 w 1445652"/>
            <a:gd name="connsiteY16" fmla="*/ 1518090 h 1934149"/>
            <a:gd name="connsiteX17" fmla="*/ 14707 w 1445652"/>
            <a:gd name="connsiteY17" fmla="*/ 1662318 h 1934149"/>
            <a:gd name="connsiteX18" fmla="*/ 56420 w 1445652"/>
            <a:gd name="connsiteY18" fmla="*/ 1779830 h 1934149"/>
            <a:gd name="connsiteX19" fmla="*/ 123744 w 1445652"/>
            <a:gd name="connsiteY19" fmla="*/ 1866107 h 1934149"/>
            <a:gd name="connsiteX20" fmla="*/ 214090 w 1445652"/>
            <a:gd name="connsiteY20" fmla="*/ 1917835 h 1934149"/>
            <a:gd name="connsiteX21" fmla="*/ 323986 w 1445652"/>
            <a:gd name="connsiteY21" fmla="*/ 1933026 h 1934149"/>
            <a:gd name="connsiteX22" fmla="*/ 449210 w 1445652"/>
            <a:gd name="connsiteY22" fmla="*/ 1911096 h 1934149"/>
            <a:gd name="connsiteX23" fmla="*/ 584948 w 1445652"/>
            <a:gd name="connsiteY23" fmla="*/ 1852888 h 1934149"/>
            <a:gd name="connsiteX24" fmla="*/ 725985 w 1445652"/>
            <a:gd name="connsiteY24" fmla="*/ 1760638 h 1934149"/>
            <a:gd name="connsiteX25" fmla="*/ 866901 w 1445652"/>
            <a:gd name="connsiteY25" fmla="*/ 1637893 h 1934149"/>
            <a:gd name="connsiteX26" fmla="*/ 1002280 w 1445652"/>
            <a:gd name="connsiteY26" fmla="*/ 1489368 h 1934149"/>
            <a:gd name="connsiteX27" fmla="*/ 1126919 w 1445652"/>
            <a:gd name="connsiteY27" fmla="*/ 1320771 h 1934149"/>
            <a:gd name="connsiteX28" fmla="*/ 1236030 w 1445652"/>
            <a:gd name="connsiteY28" fmla="*/ 1138583 h 1934149"/>
            <a:gd name="connsiteX29" fmla="*/ 1325419 w 1445652"/>
            <a:gd name="connsiteY29" fmla="*/ 949803 h 1934149"/>
            <a:gd name="connsiteX30" fmla="*/ 1391650 w 1445652"/>
            <a:gd name="connsiteY30" fmla="*/ 761687 h 1934149"/>
            <a:gd name="connsiteX31" fmla="*/ 1432178 w 1445652"/>
            <a:gd name="connsiteY31" fmla="*/ 581464 h 1934149"/>
            <a:gd name="connsiteX32" fmla="*/ 1445447 w 1445652"/>
            <a:gd name="connsiteY32" fmla="*/ 416060 h 19341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445652" h="1934149">
              <a:moveTo>
                <a:pt x="1445447" y="416060"/>
              </a:moveTo>
              <a:cubicBezTo>
                <a:pt x="1445242" y="364455"/>
                <a:pt x="1440315" y="315454"/>
                <a:pt x="1430946" y="271831"/>
              </a:cubicBezTo>
              <a:cubicBezTo>
                <a:pt x="1421577" y="228208"/>
                <a:pt x="1407405" y="188285"/>
                <a:pt x="1389232" y="154320"/>
              </a:cubicBezTo>
              <a:cubicBezTo>
                <a:pt x="1371059" y="120355"/>
                <a:pt x="1348187" y="91043"/>
                <a:pt x="1321909" y="68042"/>
              </a:cubicBezTo>
              <a:cubicBezTo>
                <a:pt x="1295631" y="45041"/>
                <a:pt x="1264937" y="27467"/>
                <a:pt x="1231563" y="16314"/>
              </a:cubicBezTo>
              <a:cubicBezTo>
                <a:pt x="1198189" y="5161"/>
                <a:pt x="1160853" y="0"/>
                <a:pt x="1121666" y="1123"/>
              </a:cubicBezTo>
              <a:cubicBezTo>
                <a:pt x="1082479" y="2246"/>
                <a:pt x="1039936" y="9697"/>
                <a:pt x="996442" y="23053"/>
              </a:cubicBezTo>
              <a:cubicBezTo>
                <a:pt x="952948" y="36409"/>
                <a:pt x="906833" y="56185"/>
                <a:pt x="860704" y="81261"/>
              </a:cubicBezTo>
              <a:cubicBezTo>
                <a:pt x="814575" y="106337"/>
                <a:pt x="766659" y="137678"/>
                <a:pt x="719667" y="173511"/>
              </a:cubicBezTo>
              <a:cubicBezTo>
                <a:pt x="672675" y="209344"/>
                <a:pt x="624801" y="251045"/>
                <a:pt x="578752" y="296257"/>
              </a:cubicBezTo>
              <a:cubicBezTo>
                <a:pt x="532703" y="341469"/>
                <a:pt x="486708" y="391929"/>
                <a:pt x="443372" y="444782"/>
              </a:cubicBezTo>
              <a:cubicBezTo>
                <a:pt x="400036" y="497635"/>
                <a:pt x="357691" y="554914"/>
                <a:pt x="318733" y="613378"/>
              </a:cubicBezTo>
              <a:cubicBezTo>
                <a:pt x="279775" y="671842"/>
                <a:pt x="242705" y="733739"/>
                <a:pt x="209622" y="795567"/>
              </a:cubicBezTo>
              <a:cubicBezTo>
                <a:pt x="176539" y="857395"/>
                <a:pt x="146171" y="921530"/>
                <a:pt x="120234" y="984346"/>
              </a:cubicBezTo>
              <a:cubicBezTo>
                <a:pt x="94298" y="1047162"/>
                <a:pt x="71796" y="1111073"/>
                <a:pt x="54003" y="1172463"/>
              </a:cubicBezTo>
              <a:cubicBezTo>
                <a:pt x="36210" y="1233853"/>
                <a:pt x="22440" y="1295081"/>
                <a:pt x="13474" y="1352685"/>
              </a:cubicBezTo>
              <a:cubicBezTo>
                <a:pt x="4508" y="1410289"/>
                <a:pt x="0" y="1466485"/>
                <a:pt x="205" y="1518090"/>
              </a:cubicBezTo>
              <a:cubicBezTo>
                <a:pt x="410" y="1569695"/>
                <a:pt x="5338" y="1618695"/>
                <a:pt x="14707" y="1662318"/>
              </a:cubicBezTo>
              <a:cubicBezTo>
                <a:pt x="24076" y="1705941"/>
                <a:pt x="38247" y="1745865"/>
                <a:pt x="56420" y="1779830"/>
              </a:cubicBezTo>
              <a:cubicBezTo>
                <a:pt x="74593" y="1813795"/>
                <a:pt x="97466" y="1843106"/>
                <a:pt x="123744" y="1866107"/>
              </a:cubicBezTo>
              <a:cubicBezTo>
                <a:pt x="150022" y="1889108"/>
                <a:pt x="180716" y="1906682"/>
                <a:pt x="214090" y="1917835"/>
              </a:cubicBezTo>
              <a:cubicBezTo>
                <a:pt x="247464" y="1928988"/>
                <a:pt x="284799" y="1934149"/>
                <a:pt x="323986" y="1933026"/>
              </a:cubicBezTo>
              <a:cubicBezTo>
                <a:pt x="363173" y="1931903"/>
                <a:pt x="405716" y="1924452"/>
                <a:pt x="449210" y="1911096"/>
              </a:cubicBezTo>
              <a:cubicBezTo>
                <a:pt x="492704" y="1897740"/>
                <a:pt x="538819" y="1877964"/>
                <a:pt x="584948" y="1852888"/>
              </a:cubicBezTo>
              <a:cubicBezTo>
                <a:pt x="631077" y="1827812"/>
                <a:pt x="678993" y="1796470"/>
                <a:pt x="725985" y="1760638"/>
              </a:cubicBezTo>
              <a:cubicBezTo>
                <a:pt x="772977" y="1724806"/>
                <a:pt x="820852" y="1683105"/>
                <a:pt x="866901" y="1637893"/>
              </a:cubicBezTo>
              <a:cubicBezTo>
                <a:pt x="912950" y="1592681"/>
                <a:pt x="958944" y="1542222"/>
                <a:pt x="1002280" y="1489368"/>
              </a:cubicBezTo>
              <a:cubicBezTo>
                <a:pt x="1045616" y="1436514"/>
                <a:pt x="1087961" y="1379235"/>
                <a:pt x="1126919" y="1320771"/>
              </a:cubicBezTo>
              <a:cubicBezTo>
                <a:pt x="1165877" y="1262307"/>
                <a:pt x="1202947" y="1200411"/>
                <a:pt x="1236030" y="1138583"/>
              </a:cubicBezTo>
              <a:cubicBezTo>
                <a:pt x="1269113" y="1076755"/>
                <a:pt x="1299482" y="1012619"/>
                <a:pt x="1325419" y="949803"/>
              </a:cubicBezTo>
              <a:cubicBezTo>
                <a:pt x="1351356" y="886987"/>
                <a:pt x="1373857" y="823077"/>
                <a:pt x="1391650" y="761687"/>
              </a:cubicBezTo>
              <a:cubicBezTo>
                <a:pt x="1409443" y="700297"/>
                <a:pt x="1423212" y="639068"/>
                <a:pt x="1432178" y="581464"/>
              </a:cubicBezTo>
              <a:cubicBezTo>
                <a:pt x="1441144" y="523860"/>
                <a:pt x="1445652" y="467665"/>
                <a:pt x="1445447" y="41606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0.38962</cdr:x>
      <cdr:y>0.45356</cdr:y>
    </cdr:from>
    <cdr:to>
      <cdr:x>0.6622</cdr:x>
      <cdr:y>0.57921</cdr:y>
    </cdr:to>
    <cdr:sp macro="" textlink="">
      <cdr:nvSpPr>
        <cdr:cNvPr id="38" name="PlotDat4_73|1~33_1"/>
        <cdr:cNvSpPr/>
      </cdr:nvSpPr>
      <cdr:spPr>
        <a:xfrm xmlns:a="http://schemas.openxmlformats.org/drawingml/2006/main">
          <a:off x="3371121" y="2846673"/>
          <a:ext cx="2358456" cy="788573"/>
        </a:xfrm>
        <a:custGeom xmlns:a="http://schemas.openxmlformats.org/drawingml/2006/main">
          <a:avLst/>
          <a:gdLst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44 w 2358444"/>
            <a:gd name="connsiteY0" fmla="*/ 341004 h 788573"/>
            <a:gd name="connsiteX1" fmla="*/ 2335768 w 2358444"/>
            <a:gd name="connsiteY1" fmla="*/ 265667 h 788573"/>
            <a:gd name="connsiteX2" fmla="*/ 2268646 w 2358444"/>
            <a:gd name="connsiteY2" fmla="*/ 195272 h 788573"/>
            <a:gd name="connsiteX3" fmla="*/ 2159659 w 2358444"/>
            <a:gd name="connsiteY3" fmla="*/ 132526 h 788573"/>
            <a:gd name="connsiteX4" fmla="*/ 2012993 w 2358444"/>
            <a:gd name="connsiteY4" fmla="*/ 79839 h 788573"/>
            <a:gd name="connsiteX5" fmla="*/ 1834286 w 2358444"/>
            <a:gd name="connsiteY5" fmla="*/ 39236 h 788573"/>
            <a:gd name="connsiteX6" fmla="*/ 1630406 w 2358444"/>
            <a:gd name="connsiteY6" fmla="*/ 12278 h 788573"/>
            <a:gd name="connsiteX7" fmla="*/ 1409187 w 2358444"/>
            <a:gd name="connsiteY7" fmla="*/ 0 h 788573"/>
            <a:gd name="connsiteX8" fmla="*/ 1179130 w 2358444"/>
            <a:gd name="connsiteY8" fmla="*/ 2874 h 788573"/>
            <a:gd name="connsiteX9" fmla="*/ 949077 w 2358444"/>
            <a:gd name="connsiteY9" fmla="*/ 20790 h 788573"/>
            <a:gd name="connsiteX10" fmla="*/ 727868 w 2358444"/>
            <a:gd name="connsiteY10" fmla="*/ 53059 h 788573"/>
            <a:gd name="connsiteX11" fmla="*/ 524005 w 2358444"/>
            <a:gd name="connsiteY11" fmla="*/ 98441 h 788573"/>
            <a:gd name="connsiteX12" fmla="*/ 345321 w 2358444"/>
            <a:gd name="connsiteY12" fmla="*/ 155193 h 788573"/>
            <a:gd name="connsiteX13" fmla="*/ 198683 w 2358444"/>
            <a:gd name="connsiteY13" fmla="*/ 221132 h 788573"/>
            <a:gd name="connsiteX14" fmla="*/ 89728 w 2358444"/>
            <a:gd name="connsiteY14" fmla="*/ 293726 h 788573"/>
            <a:gd name="connsiteX15" fmla="*/ 22640 w 2358444"/>
            <a:gd name="connsiteY15" fmla="*/ 370184 h 788573"/>
            <a:gd name="connsiteX16" fmla="*/ 0 w 2358444"/>
            <a:gd name="connsiteY16" fmla="*/ 447569 h 788573"/>
            <a:gd name="connsiteX17" fmla="*/ 22676 w 2358444"/>
            <a:gd name="connsiteY17" fmla="*/ 522906 h 788573"/>
            <a:gd name="connsiteX18" fmla="*/ 89798 w 2358444"/>
            <a:gd name="connsiteY18" fmla="*/ 593300 h 788573"/>
            <a:gd name="connsiteX19" fmla="*/ 198786 w 2358444"/>
            <a:gd name="connsiteY19" fmla="*/ 656046 h 788573"/>
            <a:gd name="connsiteX20" fmla="*/ 345451 w 2358444"/>
            <a:gd name="connsiteY20" fmla="*/ 708733 h 788573"/>
            <a:gd name="connsiteX21" fmla="*/ 524158 w 2358444"/>
            <a:gd name="connsiteY21" fmla="*/ 749335 h 788573"/>
            <a:gd name="connsiteX22" fmla="*/ 728039 w 2358444"/>
            <a:gd name="connsiteY22" fmla="*/ 776294 h 788573"/>
            <a:gd name="connsiteX23" fmla="*/ 949258 w 2358444"/>
            <a:gd name="connsiteY23" fmla="*/ 788573 h 788573"/>
            <a:gd name="connsiteX24" fmla="*/ 1179315 w 2358444"/>
            <a:gd name="connsiteY24" fmla="*/ 785698 h 788573"/>
            <a:gd name="connsiteX25" fmla="*/ 1409368 w 2358444"/>
            <a:gd name="connsiteY25" fmla="*/ 767782 h 788573"/>
            <a:gd name="connsiteX26" fmla="*/ 1630577 w 2358444"/>
            <a:gd name="connsiteY26" fmla="*/ 735513 h 788573"/>
            <a:gd name="connsiteX27" fmla="*/ 1834440 w 2358444"/>
            <a:gd name="connsiteY27" fmla="*/ 690131 h 788573"/>
            <a:gd name="connsiteX28" fmla="*/ 2013124 w 2358444"/>
            <a:gd name="connsiteY28" fmla="*/ 633380 h 788573"/>
            <a:gd name="connsiteX29" fmla="*/ 2159761 w 2358444"/>
            <a:gd name="connsiteY29" fmla="*/ 567440 h 788573"/>
            <a:gd name="connsiteX30" fmla="*/ 2268717 w 2358444"/>
            <a:gd name="connsiteY30" fmla="*/ 494846 h 788573"/>
            <a:gd name="connsiteX31" fmla="*/ 2335804 w 2358444"/>
            <a:gd name="connsiteY31" fmla="*/ 418388 h 788573"/>
            <a:gd name="connsiteX32" fmla="*/ 2358444 w 2358444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0"/>
            <a:gd name="connsiteY0" fmla="*/ 341004 h 788573"/>
            <a:gd name="connsiteX1" fmla="*/ 2335774 w 2358450"/>
            <a:gd name="connsiteY1" fmla="*/ 265667 h 788573"/>
            <a:gd name="connsiteX2" fmla="*/ 2268652 w 2358450"/>
            <a:gd name="connsiteY2" fmla="*/ 195272 h 788573"/>
            <a:gd name="connsiteX3" fmla="*/ 2159665 w 2358450"/>
            <a:gd name="connsiteY3" fmla="*/ 132526 h 788573"/>
            <a:gd name="connsiteX4" fmla="*/ 2012999 w 2358450"/>
            <a:gd name="connsiteY4" fmla="*/ 79839 h 788573"/>
            <a:gd name="connsiteX5" fmla="*/ 1834292 w 2358450"/>
            <a:gd name="connsiteY5" fmla="*/ 39236 h 788573"/>
            <a:gd name="connsiteX6" fmla="*/ 1630412 w 2358450"/>
            <a:gd name="connsiteY6" fmla="*/ 12278 h 788573"/>
            <a:gd name="connsiteX7" fmla="*/ 1409193 w 2358450"/>
            <a:gd name="connsiteY7" fmla="*/ 0 h 788573"/>
            <a:gd name="connsiteX8" fmla="*/ 1179136 w 2358450"/>
            <a:gd name="connsiteY8" fmla="*/ 2874 h 788573"/>
            <a:gd name="connsiteX9" fmla="*/ 949083 w 2358450"/>
            <a:gd name="connsiteY9" fmla="*/ 20790 h 788573"/>
            <a:gd name="connsiteX10" fmla="*/ 727874 w 2358450"/>
            <a:gd name="connsiteY10" fmla="*/ 53059 h 788573"/>
            <a:gd name="connsiteX11" fmla="*/ 524011 w 2358450"/>
            <a:gd name="connsiteY11" fmla="*/ 98441 h 788573"/>
            <a:gd name="connsiteX12" fmla="*/ 345327 w 2358450"/>
            <a:gd name="connsiteY12" fmla="*/ 155193 h 788573"/>
            <a:gd name="connsiteX13" fmla="*/ 198689 w 2358450"/>
            <a:gd name="connsiteY13" fmla="*/ 221132 h 788573"/>
            <a:gd name="connsiteX14" fmla="*/ 89734 w 2358450"/>
            <a:gd name="connsiteY14" fmla="*/ 293726 h 788573"/>
            <a:gd name="connsiteX15" fmla="*/ 22646 w 2358450"/>
            <a:gd name="connsiteY15" fmla="*/ 370184 h 788573"/>
            <a:gd name="connsiteX16" fmla="*/ 6 w 2358450"/>
            <a:gd name="connsiteY16" fmla="*/ 447569 h 788573"/>
            <a:gd name="connsiteX17" fmla="*/ 22682 w 2358450"/>
            <a:gd name="connsiteY17" fmla="*/ 522906 h 788573"/>
            <a:gd name="connsiteX18" fmla="*/ 89804 w 2358450"/>
            <a:gd name="connsiteY18" fmla="*/ 593300 h 788573"/>
            <a:gd name="connsiteX19" fmla="*/ 198792 w 2358450"/>
            <a:gd name="connsiteY19" fmla="*/ 656046 h 788573"/>
            <a:gd name="connsiteX20" fmla="*/ 345457 w 2358450"/>
            <a:gd name="connsiteY20" fmla="*/ 708733 h 788573"/>
            <a:gd name="connsiteX21" fmla="*/ 524164 w 2358450"/>
            <a:gd name="connsiteY21" fmla="*/ 749335 h 788573"/>
            <a:gd name="connsiteX22" fmla="*/ 728045 w 2358450"/>
            <a:gd name="connsiteY22" fmla="*/ 776294 h 788573"/>
            <a:gd name="connsiteX23" fmla="*/ 949264 w 2358450"/>
            <a:gd name="connsiteY23" fmla="*/ 788573 h 788573"/>
            <a:gd name="connsiteX24" fmla="*/ 1179321 w 2358450"/>
            <a:gd name="connsiteY24" fmla="*/ 785698 h 788573"/>
            <a:gd name="connsiteX25" fmla="*/ 1409374 w 2358450"/>
            <a:gd name="connsiteY25" fmla="*/ 767782 h 788573"/>
            <a:gd name="connsiteX26" fmla="*/ 1630583 w 2358450"/>
            <a:gd name="connsiteY26" fmla="*/ 735513 h 788573"/>
            <a:gd name="connsiteX27" fmla="*/ 1834446 w 2358450"/>
            <a:gd name="connsiteY27" fmla="*/ 690131 h 788573"/>
            <a:gd name="connsiteX28" fmla="*/ 2013130 w 2358450"/>
            <a:gd name="connsiteY28" fmla="*/ 633380 h 788573"/>
            <a:gd name="connsiteX29" fmla="*/ 2159767 w 2358450"/>
            <a:gd name="connsiteY29" fmla="*/ 567440 h 788573"/>
            <a:gd name="connsiteX30" fmla="*/ 2268723 w 2358450"/>
            <a:gd name="connsiteY30" fmla="*/ 494846 h 788573"/>
            <a:gd name="connsiteX31" fmla="*/ 2335810 w 2358450"/>
            <a:gd name="connsiteY31" fmla="*/ 418388 h 788573"/>
            <a:gd name="connsiteX32" fmla="*/ 2358450 w 2358450"/>
            <a:gd name="connsiteY32" fmla="*/ 341004 h 788573"/>
            <a:gd name="connsiteX0" fmla="*/ 2358450 w 2358456"/>
            <a:gd name="connsiteY0" fmla="*/ 341004 h 788573"/>
            <a:gd name="connsiteX1" fmla="*/ 2335774 w 2358456"/>
            <a:gd name="connsiteY1" fmla="*/ 265667 h 788573"/>
            <a:gd name="connsiteX2" fmla="*/ 2268652 w 2358456"/>
            <a:gd name="connsiteY2" fmla="*/ 195272 h 788573"/>
            <a:gd name="connsiteX3" fmla="*/ 2159665 w 2358456"/>
            <a:gd name="connsiteY3" fmla="*/ 132526 h 788573"/>
            <a:gd name="connsiteX4" fmla="*/ 2012999 w 2358456"/>
            <a:gd name="connsiteY4" fmla="*/ 79839 h 788573"/>
            <a:gd name="connsiteX5" fmla="*/ 1834292 w 2358456"/>
            <a:gd name="connsiteY5" fmla="*/ 39236 h 788573"/>
            <a:gd name="connsiteX6" fmla="*/ 1630412 w 2358456"/>
            <a:gd name="connsiteY6" fmla="*/ 12278 h 788573"/>
            <a:gd name="connsiteX7" fmla="*/ 1409193 w 2358456"/>
            <a:gd name="connsiteY7" fmla="*/ 0 h 788573"/>
            <a:gd name="connsiteX8" fmla="*/ 1179136 w 2358456"/>
            <a:gd name="connsiteY8" fmla="*/ 2874 h 788573"/>
            <a:gd name="connsiteX9" fmla="*/ 949083 w 2358456"/>
            <a:gd name="connsiteY9" fmla="*/ 20790 h 788573"/>
            <a:gd name="connsiteX10" fmla="*/ 727874 w 2358456"/>
            <a:gd name="connsiteY10" fmla="*/ 53059 h 788573"/>
            <a:gd name="connsiteX11" fmla="*/ 524011 w 2358456"/>
            <a:gd name="connsiteY11" fmla="*/ 98441 h 788573"/>
            <a:gd name="connsiteX12" fmla="*/ 345327 w 2358456"/>
            <a:gd name="connsiteY12" fmla="*/ 155193 h 788573"/>
            <a:gd name="connsiteX13" fmla="*/ 198689 w 2358456"/>
            <a:gd name="connsiteY13" fmla="*/ 221132 h 788573"/>
            <a:gd name="connsiteX14" fmla="*/ 89734 w 2358456"/>
            <a:gd name="connsiteY14" fmla="*/ 293726 h 788573"/>
            <a:gd name="connsiteX15" fmla="*/ 22646 w 2358456"/>
            <a:gd name="connsiteY15" fmla="*/ 370184 h 788573"/>
            <a:gd name="connsiteX16" fmla="*/ 6 w 2358456"/>
            <a:gd name="connsiteY16" fmla="*/ 447569 h 788573"/>
            <a:gd name="connsiteX17" fmla="*/ 22682 w 2358456"/>
            <a:gd name="connsiteY17" fmla="*/ 522906 h 788573"/>
            <a:gd name="connsiteX18" fmla="*/ 89804 w 2358456"/>
            <a:gd name="connsiteY18" fmla="*/ 593300 h 788573"/>
            <a:gd name="connsiteX19" fmla="*/ 198792 w 2358456"/>
            <a:gd name="connsiteY19" fmla="*/ 656046 h 788573"/>
            <a:gd name="connsiteX20" fmla="*/ 345457 w 2358456"/>
            <a:gd name="connsiteY20" fmla="*/ 708733 h 788573"/>
            <a:gd name="connsiteX21" fmla="*/ 524164 w 2358456"/>
            <a:gd name="connsiteY21" fmla="*/ 749335 h 788573"/>
            <a:gd name="connsiteX22" fmla="*/ 728045 w 2358456"/>
            <a:gd name="connsiteY22" fmla="*/ 776294 h 788573"/>
            <a:gd name="connsiteX23" fmla="*/ 949264 w 2358456"/>
            <a:gd name="connsiteY23" fmla="*/ 788573 h 788573"/>
            <a:gd name="connsiteX24" fmla="*/ 1179321 w 2358456"/>
            <a:gd name="connsiteY24" fmla="*/ 785698 h 788573"/>
            <a:gd name="connsiteX25" fmla="*/ 1409374 w 2358456"/>
            <a:gd name="connsiteY25" fmla="*/ 767782 h 788573"/>
            <a:gd name="connsiteX26" fmla="*/ 1630583 w 2358456"/>
            <a:gd name="connsiteY26" fmla="*/ 735513 h 788573"/>
            <a:gd name="connsiteX27" fmla="*/ 1834446 w 2358456"/>
            <a:gd name="connsiteY27" fmla="*/ 690131 h 788573"/>
            <a:gd name="connsiteX28" fmla="*/ 2013130 w 2358456"/>
            <a:gd name="connsiteY28" fmla="*/ 633380 h 788573"/>
            <a:gd name="connsiteX29" fmla="*/ 2159767 w 2358456"/>
            <a:gd name="connsiteY29" fmla="*/ 567440 h 788573"/>
            <a:gd name="connsiteX30" fmla="*/ 2268723 w 2358456"/>
            <a:gd name="connsiteY30" fmla="*/ 494846 h 788573"/>
            <a:gd name="connsiteX31" fmla="*/ 2335810 w 2358456"/>
            <a:gd name="connsiteY31" fmla="*/ 418388 h 788573"/>
            <a:gd name="connsiteX32" fmla="*/ 2358450 w 2358456"/>
            <a:gd name="connsiteY32" fmla="*/ 341004 h 788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358456" h="788573">
              <a:moveTo>
                <a:pt x="2358450" y="341004"/>
              </a:moveTo>
              <a:cubicBezTo>
                <a:pt x="2358444" y="315551"/>
                <a:pt x="2350740" y="289956"/>
                <a:pt x="2335774" y="265667"/>
              </a:cubicBezTo>
              <a:cubicBezTo>
                <a:pt x="2320808" y="241378"/>
                <a:pt x="2298004" y="217462"/>
                <a:pt x="2268652" y="195272"/>
              </a:cubicBezTo>
              <a:cubicBezTo>
                <a:pt x="2239301" y="173082"/>
                <a:pt x="2202274" y="151765"/>
                <a:pt x="2159665" y="132526"/>
              </a:cubicBezTo>
              <a:cubicBezTo>
                <a:pt x="2117056" y="113287"/>
                <a:pt x="2067228" y="95387"/>
                <a:pt x="2012999" y="79839"/>
              </a:cubicBezTo>
              <a:cubicBezTo>
                <a:pt x="1958770" y="64291"/>
                <a:pt x="1898056" y="50496"/>
                <a:pt x="1834292" y="39236"/>
              </a:cubicBezTo>
              <a:cubicBezTo>
                <a:pt x="1770528" y="27976"/>
                <a:pt x="1701262" y="18817"/>
                <a:pt x="1630412" y="12278"/>
              </a:cubicBezTo>
              <a:cubicBezTo>
                <a:pt x="1559562" y="5739"/>
                <a:pt x="1484406" y="1567"/>
                <a:pt x="1409193" y="0"/>
              </a:cubicBezTo>
              <a:lnTo>
                <a:pt x="1179136" y="2874"/>
              </a:lnTo>
              <a:cubicBezTo>
                <a:pt x="1102451" y="6339"/>
                <a:pt x="1024293" y="12426"/>
                <a:pt x="949083" y="20790"/>
              </a:cubicBezTo>
              <a:cubicBezTo>
                <a:pt x="873873" y="29154"/>
                <a:pt x="798719" y="40117"/>
                <a:pt x="727874" y="53059"/>
              </a:cubicBezTo>
              <a:cubicBezTo>
                <a:pt x="657029" y="66001"/>
                <a:pt x="587769" y="81419"/>
                <a:pt x="524011" y="98441"/>
              </a:cubicBezTo>
              <a:cubicBezTo>
                <a:pt x="460253" y="115463"/>
                <a:pt x="399547" y="134745"/>
                <a:pt x="345327" y="155193"/>
              </a:cubicBezTo>
              <a:cubicBezTo>
                <a:pt x="291107" y="175641"/>
                <a:pt x="241288" y="198043"/>
                <a:pt x="198689" y="221132"/>
              </a:cubicBezTo>
              <a:cubicBezTo>
                <a:pt x="156090" y="244221"/>
                <a:pt x="119074" y="268884"/>
                <a:pt x="89734" y="293726"/>
              </a:cubicBezTo>
              <a:cubicBezTo>
                <a:pt x="60394" y="318568"/>
                <a:pt x="37601" y="344544"/>
                <a:pt x="22646" y="370184"/>
              </a:cubicBezTo>
              <a:cubicBezTo>
                <a:pt x="7691" y="395824"/>
                <a:pt x="0" y="422115"/>
                <a:pt x="6" y="447569"/>
              </a:cubicBezTo>
              <a:cubicBezTo>
                <a:pt x="12" y="473023"/>
                <a:pt x="7716" y="498618"/>
                <a:pt x="22682" y="522906"/>
              </a:cubicBezTo>
              <a:cubicBezTo>
                <a:pt x="37648" y="547195"/>
                <a:pt x="60452" y="571110"/>
                <a:pt x="89804" y="593300"/>
              </a:cubicBezTo>
              <a:cubicBezTo>
                <a:pt x="119156" y="615490"/>
                <a:pt x="156183" y="636807"/>
                <a:pt x="198792" y="656046"/>
              </a:cubicBezTo>
              <a:cubicBezTo>
                <a:pt x="241401" y="675285"/>
                <a:pt x="291228" y="693185"/>
                <a:pt x="345457" y="708733"/>
              </a:cubicBezTo>
              <a:cubicBezTo>
                <a:pt x="399686" y="724281"/>
                <a:pt x="460399" y="738075"/>
                <a:pt x="524164" y="749335"/>
              </a:cubicBezTo>
              <a:cubicBezTo>
                <a:pt x="587929" y="760595"/>
                <a:pt x="657195" y="769754"/>
                <a:pt x="728045" y="776294"/>
              </a:cubicBezTo>
              <a:cubicBezTo>
                <a:pt x="798895" y="782834"/>
                <a:pt x="874051" y="787006"/>
                <a:pt x="949264" y="788573"/>
              </a:cubicBezTo>
              <a:lnTo>
                <a:pt x="1179321" y="785698"/>
              </a:lnTo>
              <a:cubicBezTo>
                <a:pt x="1256006" y="782233"/>
                <a:pt x="1334164" y="776146"/>
                <a:pt x="1409374" y="767782"/>
              </a:cubicBezTo>
              <a:cubicBezTo>
                <a:pt x="1484584" y="759418"/>
                <a:pt x="1559738" y="748455"/>
                <a:pt x="1630583" y="735513"/>
              </a:cubicBezTo>
              <a:cubicBezTo>
                <a:pt x="1701428" y="722571"/>
                <a:pt x="1770688" y="707153"/>
                <a:pt x="1834446" y="690131"/>
              </a:cubicBezTo>
              <a:cubicBezTo>
                <a:pt x="1898204" y="673109"/>
                <a:pt x="1958910" y="653828"/>
                <a:pt x="2013130" y="633380"/>
              </a:cubicBezTo>
              <a:cubicBezTo>
                <a:pt x="2067350" y="612932"/>
                <a:pt x="2117168" y="590529"/>
                <a:pt x="2159767" y="567440"/>
              </a:cubicBezTo>
              <a:cubicBezTo>
                <a:pt x="2202366" y="544351"/>
                <a:pt x="2239383" y="519688"/>
                <a:pt x="2268723" y="494846"/>
              </a:cubicBezTo>
              <a:cubicBezTo>
                <a:pt x="2298063" y="470004"/>
                <a:pt x="2320856" y="444028"/>
                <a:pt x="2335810" y="418388"/>
              </a:cubicBezTo>
              <a:cubicBezTo>
                <a:pt x="2350764" y="392748"/>
                <a:pt x="2358456" y="366457"/>
                <a:pt x="2358450" y="34100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0.32321</cdr:x>
      <cdr:y>0.45959</cdr:y>
    </cdr:from>
    <cdr:to>
      <cdr:x>0.61189</cdr:x>
      <cdr:y>0.58715</cdr:y>
    </cdr:to>
    <cdr:sp macro="" textlink="">
      <cdr:nvSpPr>
        <cdr:cNvPr id="39" name="PlotDat4_75|1~33_1"/>
        <cdr:cNvSpPr/>
      </cdr:nvSpPr>
      <cdr:spPr>
        <a:xfrm xmlns:a="http://schemas.openxmlformats.org/drawingml/2006/main">
          <a:off x="2796568" y="2884494"/>
          <a:ext cx="2497766" cy="800629"/>
        </a:xfrm>
        <a:custGeom xmlns:a="http://schemas.openxmlformats.org/drawingml/2006/main">
          <a:avLst/>
          <a:gdLst>
            <a:gd name="connsiteX0" fmla="*/ 2497758 w 2497758"/>
            <a:gd name="connsiteY0" fmla="*/ 356654 h 795805"/>
            <a:gd name="connsiteX1" fmla="*/ 2473748 w 2497758"/>
            <a:gd name="connsiteY1" fmla="*/ 279900 h 795805"/>
            <a:gd name="connsiteX2" fmla="*/ 2402666 w 2497758"/>
            <a:gd name="connsiteY2" fmla="*/ 207680 h 795805"/>
            <a:gd name="connsiteX3" fmla="*/ 2287245 w 2497758"/>
            <a:gd name="connsiteY3" fmla="*/ 142770 h 795805"/>
            <a:gd name="connsiteX4" fmla="*/ 2131921 w 2497758"/>
            <a:gd name="connsiteY4" fmla="*/ 87665 h 795805"/>
            <a:gd name="connsiteX5" fmla="*/ 1942662 w 2497758"/>
            <a:gd name="connsiteY5" fmla="*/ 44483 h 795805"/>
            <a:gd name="connsiteX6" fmla="*/ 1726741 w 2497758"/>
            <a:gd name="connsiteY6" fmla="*/ 14881 h 795805"/>
            <a:gd name="connsiteX7" fmla="*/ 1492456 w 2497758"/>
            <a:gd name="connsiteY7" fmla="*/ 0 h 795805"/>
            <a:gd name="connsiteX8" fmla="*/ 1248810 w 2497758"/>
            <a:gd name="connsiteY8" fmla="*/ 409 h 795805"/>
            <a:gd name="connsiteX9" fmla="*/ 1005167 w 2497758"/>
            <a:gd name="connsiteY9" fmla="*/ 16094 h 795805"/>
            <a:gd name="connsiteX10" fmla="*/ 770890 w 2497758"/>
            <a:gd name="connsiteY10" fmla="*/ 46451 h 795805"/>
            <a:gd name="connsiteX11" fmla="*/ 554982 w 2497758"/>
            <a:gd name="connsiteY11" fmla="*/ 90315 h 795805"/>
            <a:gd name="connsiteX12" fmla="*/ 365739 w 2497758"/>
            <a:gd name="connsiteY12" fmla="*/ 145999 h 795805"/>
            <a:gd name="connsiteX13" fmla="*/ 210436 w 2497758"/>
            <a:gd name="connsiteY13" fmla="*/ 211363 h 795805"/>
            <a:gd name="connsiteX14" fmla="*/ 95039 w 2497758"/>
            <a:gd name="connsiteY14" fmla="*/ 283896 h 795805"/>
            <a:gd name="connsiteX15" fmla="*/ 23983 w 2497758"/>
            <a:gd name="connsiteY15" fmla="*/ 360810 h 795805"/>
            <a:gd name="connsiteX16" fmla="*/ 0 w 2497758"/>
            <a:gd name="connsiteY16" fmla="*/ 439150 h 795805"/>
            <a:gd name="connsiteX17" fmla="*/ 24010 w 2497758"/>
            <a:gd name="connsiteY17" fmla="*/ 515905 h 795805"/>
            <a:gd name="connsiteX18" fmla="*/ 95091 w 2497758"/>
            <a:gd name="connsiteY18" fmla="*/ 588125 h 795805"/>
            <a:gd name="connsiteX19" fmla="*/ 210512 w 2497758"/>
            <a:gd name="connsiteY19" fmla="*/ 653034 h 795805"/>
            <a:gd name="connsiteX20" fmla="*/ 365836 w 2497758"/>
            <a:gd name="connsiteY20" fmla="*/ 708139 h 795805"/>
            <a:gd name="connsiteX21" fmla="*/ 555096 w 2497758"/>
            <a:gd name="connsiteY21" fmla="*/ 751322 h 795805"/>
            <a:gd name="connsiteX22" fmla="*/ 771017 w 2497758"/>
            <a:gd name="connsiteY22" fmla="*/ 780923 h 795805"/>
            <a:gd name="connsiteX23" fmla="*/ 1005302 w 2497758"/>
            <a:gd name="connsiteY23" fmla="*/ 795805 h 795805"/>
            <a:gd name="connsiteX24" fmla="*/ 1248947 w 2497758"/>
            <a:gd name="connsiteY24" fmla="*/ 795395 h 795805"/>
            <a:gd name="connsiteX25" fmla="*/ 1492590 w 2497758"/>
            <a:gd name="connsiteY25" fmla="*/ 779710 h 795805"/>
            <a:gd name="connsiteX26" fmla="*/ 1726867 w 2497758"/>
            <a:gd name="connsiteY26" fmla="*/ 749353 h 795805"/>
            <a:gd name="connsiteX27" fmla="*/ 1942776 w 2497758"/>
            <a:gd name="connsiteY27" fmla="*/ 705490 h 795805"/>
            <a:gd name="connsiteX28" fmla="*/ 2132018 w 2497758"/>
            <a:gd name="connsiteY28" fmla="*/ 649805 h 795805"/>
            <a:gd name="connsiteX29" fmla="*/ 2287321 w 2497758"/>
            <a:gd name="connsiteY29" fmla="*/ 584441 h 795805"/>
            <a:gd name="connsiteX30" fmla="*/ 2402719 w 2497758"/>
            <a:gd name="connsiteY30" fmla="*/ 511908 h 795805"/>
            <a:gd name="connsiteX31" fmla="*/ 2473774 w 2497758"/>
            <a:gd name="connsiteY31" fmla="*/ 434994 h 795805"/>
            <a:gd name="connsiteX32" fmla="*/ 2497758 w 2497758"/>
            <a:gd name="connsiteY32" fmla="*/ 356654 h 795805"/>
            <a:gd name="connsiteX0" fmla="*/ 2497758 w 2497758"/>
            <a:gd name="connsiteY0" fmla="*/ 356654 h 795805"/>
            <a:gd name="connsiteX1" fmla="*/ 2473748 w 2497758"/>
            <a:gd name="connsiteY1" fmla="*/ 279900 h 795805"/>
            <a:gd name="connsiteX2" fmla="*/ 2402666 w 2497758"/>
            <a:gd name="connsiteY2" fmla="*/ 207680 h 795805"/>
            <a:gd name="connsiteX3" fmla="*/ 2287245 w 2497758"/>
            <a:gd name="connsiteY3" fmla="*/ 142770 h 795805"/>
            <a:gd name="connsiteX4" fmla="*/ 2131921 w 2497758"/>
            <a:gd name="connsiteY4" fmla="*/ 87665 h 795805"/>
            <a:gd name="connsiteX5" fmla="*/ 1942662 w 2497758"/>
            <a:gd name="connsiteY5" fmla="*/ 44483 h 795805"/>
            <a:gd name="connsiteX6" fmla="*/ 1726741 w 2497758"/>
            <a:gd name="connsiteY6" fmla="*/ 14881 h 795805"/>
            <a:gd name="connsiteX7" fmla="*/ 1492456 w 2497758"/>
            <a:gd name="connsiteY7" fmla="*/ 0 h 795805"/>
            <a:gd name="connsiteX8" fmla="*/ 1248810 w 2497758"/>
            <a:gd name="connsiteY8" fmla="*/ 409 h 795805"/>
            <a:gd name="connsiteX9" fmla="*/ 1005167 w 2497758"/>
            <a:gd name="connsiteY9" fmla="*/ 16094 h 795805"/>
            <a:gd name="connsiteX10" fmla="*/ 770890 w 2497758"/>
            <a:gd name="connsiteY10" fmla="*/ 46451 h 795805"/>
            <a:gd name="connsiteX11" fmla="*/ 554982 w 2497758"/>
            <a:gd name="connsiteY11" fmla="*/ 90315 h 795805"/>
            <a:gd name="connsiteX12" fmla="*/ 365739 w 2497758"/>
            <a:gd name="connsiteY12" fmla="*/ 145999 h 795805"/>
            <a:gd name="connsiteX13" fmla="*/ 210436 w 2497758"/>
            <a:gd name="connsiteY13" fmla="*/ 211363 h 795805"/>
            <a:gd name="connsiteX14" fmla="*/ 95039 w 2497758"/>
            <a:gd name="connsiteY14" fmla="*/ 283896 h 795805"/>
            <a:gd name="connsiteX15" fmla="*/ 23983 w 2497758"/>
            <a:gd name="connsiteY15" fmla="*/ 360810 h 795805"/>
            <a:gd name="connsiteX16" fmla="*/ 0 w 2497758"/>
            <a:gd name="connsiteY16" fmla="*/ 439150 h 795805"/>
            <a:gd name="connsiteX17" fmla="*/ 24010 w 2497758"/>
            <a:gd name="connsiteY17" fmla="*/ 515905 h 795805"/>
            <a:gd name="connsiteX18" fmla="*/ 95091 w 2497758"/>
            <a:gd name="connsiteY18" fmla="*/ 588125 h 795805"/>
            <a:gd name="connsiteX19" fmla="*/ 210512 w 2497758"/>
            <a:gd name="connsiteY19" fmla="*/ 653034 h 795805"/>
            <a:gd name="connsiteX20" fmla="*/ 365836 w 2497758"/>
            <a:gd name="connsiteY20" fmla="*/ 708139 h 795805"/>
            <a:gd name="connsiteX21" fmla="*/ 555096 w 2497758"/>
            <a:gd name="connsiteY21" fmla="*/ 751322 h 795805"/>
            <a:gd name="connsiteX22" fmla="*/ 771017 w 2497758"/>
            <a:gd name="connsiteY22" fmla="*/ 780923 h 795805"/>
            <a:gd name="connsiteX23" fmla="*/ 1005302 w 2497758"/>
            <a:gd name="connsiteY23" fmla="*/ 795805 h 795805"/>
            <a:gd name="connsiteX24" fmla="*/ 1248947 w 2497758"/>
            <a:gd name="connsiteY24" fmla="*/ 795395 h 795805"/>
            <a:gd name="connsiteX25" fmla="*/ 1492590 w 2497758"/>
            <a:gd name="connsiteY25" fmla="*/ 779710 h 795805"/>
            <a:gd name="connsiteX26" fmla="*/ 1726867 w 2497758"/>
            <a:gd name="connsiteY26" fmla="*/ 749353 h 795805"/>
            <a:gd name="connsiteX27" fmla="*/ 1942776 w 2497758"/>
            <a:gd name="connsiteY27" fmla="*/ 705490 h 795805"/>
            <a:gd name="connsiteX28" fmla="*/ 2132018 w 2497758"/>
            <a:gd name="connsiteY28" fmla="*/ 649805 h 795805"/>
            <a:gd name="connsiteX29" fmla="*/ 2287321 w 2497758"/>
            <a:gd name="connsiteY29" fmla="*/ 584441 h 795805"/>
            <a:gd name="connsiteX30" fmla="*/ 2402719 w 2497758"/>
            <a:gd name="connsiteY30" fmla="*/ 511908 h 795805"/>
            <a:gd name="connsiteX31" fmla="*/ 2473774 w 2497758"/>
            <a:gd name="connsiteY31" fmla="*/ 434994 h 795805"/>
            <a:gd name="connsiteX32" fmla="*/ 2497758 w 2497758"/>
            <a:gd name="connsiteY32" fmla="*/ 356654 h 795805"/>
            <a:gd name="connsiteX0" fmla="*/ 2497758 w 2497758"/>
            <a:gd name="connsiteY0" fmla="*/ 356654 h 795805"/>
            <a:gd name="connsiteX1" fmla="*/ 2473748 w 2497758"/>
            <a:gd name="connsiteY1" fmla="*/ 279900 h 795805"/>
            <a:gd name="connsiteX2" fmla="*/ 2402666 w 2497758"/>
            <a:gd name="connsiteY2" fmla="*/ 207680 h 795805"/>
            <a:gd name="connsiteX3" fmla="*/ 2287245 w 2497758"/>
            <a:gd name="connsiteY3" fmla="*/ 142770 h 795805"/>
            <a:gd name="connsiteX4" fmla="*/ 2131921 w 2497758"/>
            <a:gd name="connsiteY4" fmla="*/ 87665 h 795805"/>
            <a:gd name="connsiteX5" fmla="*/ 1942662 w 2497758"/>
            <a:gd name="connsiteY5" fmla="*/ 44483 h 795805"/>
            <a:gd name="connsiteX6" fmla="*/ 1726741 w 2497758"/>
            <a:gd name="connsiteY6" fmla="*/ 14881 h 795805"/>
            <a:gd name="connsiteX7" fmla="*/ 1492456 w 2497758"/>
            <a:gd name="connsiteY7" fmla="*/ 0 h 795805"/>
            <a:gd name="connsiteX8" fmla="*/ 1248810 w 2497758"/>
            <a:gd name="connsiteY8" fmla="*/ 409 h 795805"/>
            <a:gd name="connsiteX9" fmla="*/ 1005167 w 2497758"/>
            <a:gd name="connsiteY9" fmla="*/ 16094 h 795805"/>
            <a:gd name="connsiteX10" fmla="*/ 770890 w 2497758"/>
            <a:gd name="connsiteY10" fmla="*/ 46451 h 795805"/>
            <a:gd name="connsiteX11" fmla="*/ 554982 w 2497758"/>
            <a:gd name="connsiteY11" fmla="*/ 90315 h 795805"/>
            <a:gd name="connsiteX12" fmla="*/ 365739 w 2497758"/>
            <a:gd name="connsiteY12" fmla="*/ 145999 h 795805"/>
            <a:gd name="connsiteX13" fmla="*/ 210436 w 2497758"/>
            <a:gd name="connsiteY13" fmla="*/ 211363 h 795805"/>
            <a:gd name="connsiteX14" fmla="*/ 95039 w 2497758"/>
            <a:gd name="connsiteY14" fmla="*/ 283896 h 795805"/>
            <a:gd name="connsiteX15" fmla="*/ 23983 w 2497758"/>
            <a:gd name="connsiteY15" fmla="*/ 360810 h 795805"/>
            <a:gd name="connsiteX16" fmla="*/ 0 w 2497758"/>
            <a:gd name="connsiteY16" fmla="*/ 439150 h 795805"/>
            <a:gd name="connsiteX17" fmla="*/ 24010 w 2497758"/>
            <a:gd name="connsiteY17" fmla="*/ 515905 h 795805"/>
            <a:gd name="connsiteX18" fmla="*/ 95091 w 2497758"/>
            <a:gd name="connsiteY18" fmla="*/ 588125 h 795805"/>
            <a:gd name="connsiteX19" fmla="*/ 210512 w 2497758"/>
            <a:gd name="connsiteY19" fmla="*/ 653034 h 795805"/>
            <a:gd name="connsiteX20" fmla="*/ 365836 w 2497758"/>
            <a:gd name="connsiteY20" fmla="*/ 708139 h 795805"/>
            <a:gd name="connsiteX21" fmla="*/ 555096 w 2497758"/>
            <a:gd name="connsiteY21" fmla="*/ 751322 h 795805"/>
            <a:gd name="connsiteX22" fmla="*/ 771017 w 2497758"/>
            <a:gd name="connsiteY22" fmla="*/ 780923 h 795805"/>
            <a:gd name="connsiteX23" fmla="*/ 1005302 w 2497758"/>
            <a:gd name="connsiteY23" fmla="*/ 795805 h 795805"/>
            <a:gd name="connsiteX24" fmla="*/ 1248947 w 2497758"/>
            <a:gd name="connsiteY24" fmla="*/ 795395 h 795805"/>
            <a:gd name="connsiteX25" fmla="*/ 1492590 w 2497758"/>
            <a:gd name="connsiteY25" fmla="*/ 779710 h 795805"/>
            <a:gd name="connsiteX26" fmla="*/ 1726867 w 2497758"/>
            <a:gd name="connsiteY26" fmla="*/ 749353 h 795805"/>
            <a:gd name="connsiteX27" fmla="*/ 1942776 w 2497758"/>
            <a:gd name="connsiteY27" fmla="*/ 705490 h 795805"/>
            <a:gd name="connsiteX28" fmla="*/ 2132018 w 2497758"/>
            <a:gd name="connsiteY28" fmla="*/ 649805 h 795805"/>
            <a:gd name="connsiteX29" fmla="*/ 2287321 w 2497758"/>
            <a:gd name="connsiteY29" fmla="*/ 584441 h 795805"/>
            <a:gd name="connsiteX30" fmla="*/ 2402719 w 2497758"/>
            <a:gd name="connsiteY30" fmla="*/ 511908 h 795805"/>
            <a:gd name="connsiteX31" fmla="*/ 2473774 w 2497758"/>
            <a:gd name="connsiteY31" fmla="*/ 434994 h 795805"/>
            <a:gd name="connsiteX32" fmla="*/ 2497758 w 2497758"/>
            <a:gd name="connsiteY32" fmla="*/ 356654 h 795805"/>
            <a:gd name="connsiteX0" fmla="*/ 2497758 w 2497758"/>
            <a:gd name="connsiteY0" fmla="*/ 356654 h 795805"/>
            <a:gd name="connsiteX1" fmla="*/ 2473748 w 2497758"/>
            <a:gd name="connsiteY1" fmla="*/ 279900 h 795805"/>
            <a:gd name="connsiteX2" fmla="*/ 2402666 w 2497758"/>
            <a:gd name="connsiteY2" fmla="*/ 207680 h 795805"/>
            <a:gd name="connsiteX3" fmla="*/ 2287245 w 2497758"/>
            <a:gd name="connsiteY3" fmla="*/ 142770 h 795805"/>
            <a:gd name="connsiteX4" fmla="*/ 2131921 w 2497758"/>
            <a:gd name="connsiteY4" fmla="*/ 87665 h 795805"/>
            <a:gd name="connsiteX5" fmla="*/ 1942662 w 2497758"/>
            <a:gd name="connsiteY5" fmla="*/ 44483 h 795805"/>
            <a:gd name="connsiteX6" fmla="*/ 1726741 w 2497758"/>
            <a:gd name="connsiteY6" fmla="*/ 14881 h 795805"/>
            <a:gd name="connsiteX7" fmla="*/ 1492456 w 2497758"/>
            <a:gd name="connsiteY7" fmla="*/ 0 h 795805"/>
            <a:gd name="connsiteX8" fmla="*/ 1248810 w 2497758"/>
            <a:gd name="connsiteY8" fmla="*/ 409 h 795805"/>
            <a:gd name="connsiteX9" fmla="*/ 1005167 w 2497758"/>
            <a:gd name="connsiteY9" fmla="*/ 16094 h 795805"/>
            <a:gd name="connsiteX10" fmla="*/ 770890 w 2497758"/>
            <a:gd name="connsiteY10" fmla="*/ 46451 h 795805"/>
            <a:gd name="connsiteX11" fmla="*/ 554982 w 2497758"/>
            <a:gd name="connsiteY11" fmla="*/ 90315 h 795805"/>
            <a:gd name="connsiteX12" fmla="*/ 365739 w 2497758"/>
            <a:gd name="connsiteY12" fmla="*/ 145999 h 795805"/>
            <a:gd name="connsiteX13" fmla="*/ 210436 w 2497758"/>
            <a:gd name="connsiteY13" fmla="*/ 211363 h 795805"/>
            <a:gd name="connsiteX14" fmla="*/ 95039 w 2497758"/>
            <a:gd name="connsiteY14" fmla="*/ 283896 h 795805"/>
            <a:gd name="connsiteX15" fmla="*/ 23983 w 2497758"/>
            <a:gd name="connsiteY15" fmla="*/ 360810 h 795805"/>
            <a:gd name="connsiteX16" fmla="*/ 0 w 2497758"/>
            <a:gd name="connsiteY16" fmla="*/ 439150 h 795805"/>
            <a:gd name="connsiteX17" fmla="*/ 24010 w 2497758"/>
            <a:gd name="connsiteY17" fmla="*/ 515905 h 795805"/>
            <a:gd name="connsiteX18" fmla="*/ 95091 w 2497758"/>
            <a:gd name="connsiteY18" fmla="*/ 588125 h 795805"/>
            <a:gd name="connsiteX19" fmla="*/ 210512 w 2497758"/>
            <a:gd name="connsiteY19" fmla="*/ 653034 h 795805"/>
            <a:gd name="connsiteX20" fmla="*/ 365836 w 2497758"/>
            <a:gd name="connsiteY20" fmla="*/ 708139 h 795805"/>
            <a:gd name="connsiteX21" fmla="*/ 555096 w 2497758"/>
            <a:gd name="connsiteY21" fmla="*/ 751322 h 795805"/>
            <a:gd name="connsiteX22" fmla="*/ 771017 w 2497758"/>
            <a:gd name="connsiteY22" fmla="*/ 780923 h 795805"/>
            <a:gd name="connsiteX23" fmla="*/ 1005302 w 2497758"/>
            <a:gd name="connsiteY23" fmla="*/ 795805 h 795805"/>
            <a:gd name="connsiteX24" fmla="*/ 1248947 w 2497758"/>
            <a:gd name="connsiteY24" fmla="*/ 795395 h 795805"/>
            <a:gd name="connsiteX25" fmla="*/ 1492590 w 2497758"/>
            <a:gd name="connsiteY25" fmla="*/ 779710 h 795805"/>
            <a:gd name="connsiteX26" fmla="*/ 1726867 w 2497758"/>
            <a:gd name="connsiteY26" fmla="*/ 749353 h 795805"/>
            <a:gd name="connsiteX27" fmla="*/ 1942776 w 2497758"/>
            <a:gd name="connsiteY27" fmla="*/ 705490 h 795805"/>
            <a:gd name="connsiteX28" fmla="*/ 2132018 w 2497758"/>
            <a:gd name="connsiteY28" fmla="*/ 649805 h 795805"/>
            <a:gd name="connsiteX29" fmla="*/ 2287321 w 2497758"/>
            <a:gd name="connsiteY29" fmla="*/ 584441 h 795805"/>
            <a:gd name="connsiteX30" fmla="*/ 2402719 w 2497758"/>
            <a:gd name="connsiteY30" fmla="*/ 511908 h 795805"/>
            <a:gd name="connsiteX31" fmla="*/ 2473774 w 2497758"/>
            <a:gd name="connsiteY31" fmla="*/ 434994 h 795805"/>
            <a:gd name="connsiteX32" fmla="*/ 2497758 w 2497758"/>
            <a:gd name="connsiteY32" fmla="*/ 356654 h 795805"/>
            <a:gd name="connsiteX0" fmla="*/ 2497758 w 2497758"/>
            <a:gd name="connsiteY0" fmla="*/ 356654 h 795805"/>
            <a:gd name="connsiteX1" fmla="*/ 2473748 w 2497758"/>
            <a:gd name="connsiteY1" fmla="*/ 279900 h 795805"/>
            <a:gd name="connsiteX2" fmla="*/ 2402666 w 2497758"/>
            <a:gd name="connsiteY2" fmla="*/ 207680 h 795805"/>
            <a:gd name="connsiteX3" fmla="*/ 2287245 w 2497758"/>
            <a:gd name="connsiteY3" fmla="*/ 142770 h 795805"/>
            <a:gd name="connsiteX4" fmla="*/ 2131921 w 2497758"/>
            <a:gd name="connsiteY4" fmla="*/ 87665 h 795805"/>
            <a:gd name="connsiteX5" fmla="*/ 1942662 w 2497758"/>
            <a:gd name="connsiteY5" fmla="*/ 44483 h 795805"/>
            <a:gd name="connsiteX6" fmla="*/ 1726741 w 2497758"/>
            <a:gd name="connsiteY6" fmla="*/ 14881 h 795805"/>
            <a:gd name="connsiteX7" fmla="*/ 1492456 w 2497758"/>
            <a:gd name="connsiteY7" fmla="*/ 0 h 795805"/>
            <a:gd name="connsiteX8" fmla="*/ 1248810 w 2497758"/>
            <a:gd name="connsiteY8" fmla="*/ 409 h 795805"/>
            <a:gd name="connsiteX9" fmla="*/ 1005167 w 2497758"/>
            <a:gd name="connsiteY9" fmla="*/ 16094 h 795805"/>
            <a:gd name="connsiteX10" fmla="*/ 770890 w 2497758"/>
            <a:gd name="connsiteY10" fmla="*/ 46451 h 795805"/>
            <a:gd name="connsiteX11" fmla="*/ 554982 w 2497758"/>
            <a:gd name="connsiteY11" fmla="*/ 90315 h 795805"/>
            <a:gd name="connsiteX12" fmla="*/ 365739 w 2497758"/>
            <a:gd name="connsiteY12" fmla="*/ 145999 h 795805"/>
            <a:gd name="connsiteX13" fmla="*/ 210436 w 2497758"/>
            <a:gd name="connsiteY13" fmla="*/ 211363 h 795805"/>
            <a:gd name="connsiteX14" fmla="*/ 95039 w 2497758"/>
            <a:gd name="connsiteY14" fmla="*/ 283896 h 795805"/>
            <a:gd name="connsiteX15" fmla="*/ 23983 w 2497758"/>
            <a:gd name="connsiteY15" fmla="*/ 360810 h 795805"/>
            <a:gd name="connsiteX16" fmla="*/ 0 w 2497758"/>
            <a:gd name="connsiteY16" fmla="*/ 439150 h 795805"/>
            <a:gd name="connsiteX17" fmla="*/ 24010 w 2497758"/>
            <a:gd name="connsiteY17" fmla="*/ 515905 h 795805"/>
            <a:gd name="connsiteX18" fmla="*/ 95091 w 2497758"/>
            <a:gd name="connsiteY18" fmla="*/ 588125 h 795805"/>
            <a:gd name="connsiteX19" fmla="*/ 210512 w 2497758"/>
            <a:gd name="connsiteY19" fmla="*/ 653034 h 795805"/>
            <a:gd name="connsiteX20" fmla="*/ 365836 w 2497758"/>
            <a:gd name="connsiteY20" fmla="*/ 708139 h 795805"/>
            <a:gd name="connsiteX21" fmla="*/ 555096 w 2497758"/>
            <a:gd name="connsiteY21" fmla="*/ 751322 h 795805"/>
            <a:gd name="connsiteX22" fmla="*/ 771017 w 2497758"/>
            <a:gd name="connsiteY22" fmla="*/ 780923 h 795805"/>
            <a:gd name="connsiteX23" fmla="*/ 1005302 w 2497758"/>
            <a:gd name="connsiteY23" fmla="*/ 795805 h 795805"/>
            <a:gd name="connsiteX24" fmla="*/ 1248947 w 2497758"/>
            <a:gd name="connsiteY24" fmla="*/ 795395 h 795805"/>
            <a:gd name="connsiteX25" fmla="*/ 1492590 w 2497758"/>
            <a:gd name="connsiteY25" fmla="*/ 779710 h 795805"/>
            <a:gd name="connsiteX26" fmla="*/ 1726867 w 2497758"/>
            <a:gd name="connsiteY26" fmla="*/ 749353 h 795805"/>
            <a:gd name="connsiteX27" fmla="*/ 1942776 w 2497758"/>
            <a:gd name="connsiteY27" fmla="*/ 705490 h 795805"/>
            <a:gd name="connsiteX28" fmla="*/ 2132018 w 2497758"/>
            <a:gd name="connsiteY28" fmla="*/ 649805 h 795805"/>
            <a:gd name="connsiteX29" fmla="*/ 2287321 w 2497758"/>
            <a:gd name="connsiteY29" fmla="*/ 584441 h 795805"/>
            <a:gd name="connsiteX30" fmla="*/ 2402719 w 2497758"/>
            <a:gd name="connsiteY30" fmla="*/ 511908 h 795805"/>
            <a:gd name="connsiteX31" fmla="*/ 2473774 w 2497758"/>
            <a:gd name="connsiteY31" fmla="*/ 434994 h 795805"/>
            <a:gd name="connsiteX32" fmla="*/ 2497758 w 2497758"/>
            <a:gd name="connsiteY32" fmla="*/ 356654 h 795805"/>
            <a:gd name="connsiteX0" fmla="*/ 2497758 w 2497758"/>
            <a:gd name="connsiteY0" fmla="*/ 356654 h 795805"/>
            <a:gd name="connsiteX1" fmla="*/ 2473748 w 2497758"/>
            <a:gd name="connsiteY1" fmla="*/ 279900 h 795805"/>
            <a:gd name="connsiteX2" fmla="*/ 2402666 w 2497758"/>
            <a:gd name="connsiteY2" fmla="*/ 207680 h 795805"/>
            <a:gd name="connsiteX3" fmla="*/ 2287245 w 2497758"/>
            <a:gd name="connsiteY3" fmla="*/ 142770 h 795805"/>
            <a:gd name="connsiteX4" fmla="*/ 2131921 w 2497758"/>
            <a:gd name="connsiteY4" fmla="*/ 87665 h 795805"/>
            <a:gd name="connsiteX5" fmla="*/ 1942662 w 2497758"/>
            <a:gd name="connsiteY5" fmla="*/ 44483 h 795805"/>
            <a:gd name="connsiteX6" fmla="*/ 1726741 w 2497758"/>
            <a:gd name="connsiteY6" fmla="*/ 14881 h 795805"/>
            <a:gd name="connsiteX7" fmla="*/ 1492456 w 2497758"/>
            <a:gd name="connsiteY7" fmla="*/ 0 h 795805"/>
            <a:gd name="connsiteX8" fmla="*/ 1248810 w 2497758"/>
            <a:gd name="connsiteY8" fmla="*/ 409 h 795805"/>
            <a:gd name="connsiteX9" fmla="*/ 1005167 w 2497758"/>
            <a:gd name="connsiteY9" fmla="*/ 16094 h 795805"/>
            <a:gd name="connsiteX10" fmla="*/ 770890 w 2497758"/>
            <a:gd name="connsiteY10" fmla="*/ 46451 h 795805"/>
            <a:gd name="connsiteX11" fmla="*/ 554982 w 2497758"/>
            <a:gd name="connsiteY11" fmla="*/ 90315 h 795805"/>
            <a:gd name="connsiteX12" fmla="*/ 365739 w 2497758"/>
            <a:gd name="connsiteY12" fmla="*/ 145999 h 795805"/>
            <a:gd name="connsiteX13" fmla="*/ 210436 w 2497758"/>
            <a:gd name="connsiteY13" fmla="*/ 211363 h 795805"/>
            <a:gd name="connsiteX14" fmla="*/ 95039 w 2497758"/>
            <a:gd name="connsiteY14" fmla="*/ 283896 h 795805"/>
            <a:gd name="connsiteX15" fmla="*/ 23983 w 2497758"/>
            <a:gd name="connsiteY15" fmla="*/ 360810 h 795805"/>
            <a:gd name="connsiteX16" fmla="*/ 0 w 2497758"/>
            <a:gd name="connsiteY16" fmla="*/ 439150 h 795805"/>
            <a:gd name="connsiteX17" fmla="*/ 24010 w 2497758"/>
            <a:gd name="connsiteY17" fmla="*/ 515905 h 795805"/>
            <a:gd name="connsiteX18" fmla="*/ 95091 w 2497758"/>
            <a:gd name="connsiteY18" fmla="*/ 588125 h 795805"/>
            <a:gd name="connsiteX19" fmla="*/ 210512 w 2497758"/>
            <a:gd name="connsiteY19" fmla="*/ 653034 h 795805"/>
            <a:gd name="connsiteX20" fmla="*/ 365836 w 2497758"/>
            <a:gd name="connsiteY20" fmla="*/ 708139 h 795805"/>
            <a:gd name="connsiteX21" fmla="*/ 555096 w 2497758"/>
            <a:gd name="connsiteY21" fmla="*/ 751322 h 795805"/>
            <a:gd name="connsiteX22" fmla="*/ 771017 w 2497758"/>
            <a:gd name="connsiteY22" fmla="*/ 780923 h 795805"/>
            <a:gd name="connsiteX23" fmla="*/ 1005302 w 2497758"/>
            <a:gd name="connsiteY23" fmla="*/ 795805 h 795805"/>
            <a:gd name="connsiteX24" fmla="*/ 1248947 w 2497758"/>
            <a:gd name="connsiteY24" fmla="*/ 795395 h 795805"/>
            <a:gd name="connsiteX25" fmla="*/ 1492590 w 2497758"/>
            <a:gd name="connsiteY25" fmla="*/ 779710 h 795805"/>
            <a:gd name="connsiteX26" fmla="*/ 1726867 w 2497758"/>
            <a:gd name="connsiteY26" fmla="*/ 749353 h 795805"/>
            <a:gd name="connsiteX27" fmla="*/ 1942776 w 2497758"/>
            <a:gd name="connsiteY27" fmla="*/ 705490 h 795805"/>
            <a:gd name="connsiteX28" fmla="*/ 2132018 w 2497758"/>
            <a:gd name="connsiteY28" fmla="*/ 649805 h 795805"/>
            <a:gd name="connsiteX29" fmla="*/ 2287321 w 2497758"/>
            <a:gd name="connsiteY29" fmla="*/ 584441 h 795805"/>
            <a:gd name="connsiteX30" fmla="*/ 2402719 w 2497758"/>
            <a:gd name="connsiteY30" fmla="*/ 511908 h 795805"/>
            <a:gd name="connsiteX31" fmla="*/ 2473774 w 2497758"/>
            <a:gd name="connsiteY31" fmla="*/ 434994 h 795805"/>
            <a:gd name="connsiteX32" fmla="*/ 2497758 w 2497758"/>
            <a:gd name="connsiteY32" fmla="*/ 356654 h 795805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58 w 2497758"/>
            <a:gd name="connsiteY0" fmla="*/ 359066 h 798217"/>
            <a:gd name="connsiteX1" fmla="*/ 2473748 w 2497758"/>
            <a:gd name="connsiteY1" fmla="*/ 282312 h 798217"/>
            <a:gd name="connsiteX2" fmla="*/ 2402666 w 2497758"/>
            <a:gd name="connsiteY2" fmla="*/ 210092 h 798217"/>
            <a:gd name="connsiteX3" fmla="*/ 2287245 w 2497758"/>
            <a:gd name="connsiteY3" fmla="*/ 145182 h 798217"/>
            <a:gd name="connsiteX4" fmla="*/ 2131921 w 2497758"/>
            <a:gd name="connsiteY4" fmla="*/ 90077 h 798217"/>
            <a:gd name="connsiteX5" fmla="*/ 1942662 w 2497758"/>
            <a:gd name="connsiteY5" fmla="*/ 46895 h 798217"/>
            <a:gd name="connsiteX6" fmla="*/ 1726741 w 2497758"/>
            <a:gd name="connsiteY6" fmla="*/ 17293 h 798217"/>
            <a:gd name="connsiteX7" fmla="*/ 1492456 w 2497758"/>
            <a:gd name="connsiteY7" fmla="*/ 2412 h 798217"/>
            <a:gd name="connsiteX8" fmla="*/ 1248810 w 2497758"/>
            <a:gd name="connsiteY8" fmla="*/ 2821 h 798217"/>
            <a:gd name="connsiteX9" fmla="*/ 1005167 w 2497758"/>
            <a:gd name="connsiteY9" fmla="*/ 18506 h 798217"/>
            <a:gd name="connsiteX10" fmla="*/ 770890 w 2497758"/>
            <a:gd name="connsiteY10" fmla="*/ 48863 h 798217"/>
            <a:gd name="connsiteX11" fmla="*/ 554982 w 2497758"/>
            <a:gd name="connsiteY11" fmla="*/ 92727 h 798217"/>
            <a:gd name="connsiteX12" fmla="*/ 365739 w 2497758"/>
            <a:gd name="connsiteY12" fmla="*/ 148411 h 798217"/>
            <a:gd name="connsiteX13" fmla="*/ 210436 w 2497758"/>
            <a:gd name="connsiteY13" fmla="*/ 213775 h 798217"/>
            <a:gd name="connsiteX14" fmla="*/ 95039 w 2497758"/>
            <a:gd name="connsiteY14" fmla="*/ 286308 h 798217"/>
            <a:gd name="connsiteX15" fmla="*/ 23983 w 2497758"/>
            <a:gd name="connsiteY15" fmla="*/ 363222 h 798217"/>
            <a:gd name="connsiteX16" fmla="*/ 0 w 2497758"/>
            <a:gd name="connsiteY16" fmla="*/ 441562 h 798217"/>
            <a:gd name="connsiteX17" fmla="*/ 24010 w 2497758"/>
            <a:gd name="connsiteY17" fmla="*/ 518317 h 798217"/>
            <a:gd name="connsiteX18" fmla="*/ 95091 w 2497758"/>
            <a:gd name="connsiteY18" fmla="*/ 590537 h 798217"/>
            <a:gd name="connsiteX19" fmla="*/ 210512 w 2497758"/>
            <a:gd name="connsiteY19" fmla="*/ 655446 h 798217"/>
            <a:gd name="connsiteX20" fmla="*/ 365836 w 2497758"/>
            <a:gd name="connsiteY20" fmla="*/ 710551 h 798217"/>
            <a:gd name="connsiteX21" fmla="*/ 555096 w 2497758"/>
            <a:gd name="connsiteY21" fmla="*/ 753734 h 798217"/>
            <a:gd name="connsiteX22" fmla="*/ 771017 w 2497758"/>
            <a:gd name="connsiteY22" fmla="*/ 783335 h 798217"/>
            <a:gd name="connsiteX23" fmla="*/ 1005302 w 2497758"/>
            <a:gd name="connsiteY23" fmla="*/ 798217 h 798217"/>
            <a:gd name="connsiteX24" fmla="*/ 1248947 w 2497758"/>
            <a:gd name="connsiteY24" fmla="*/ 797807 h 798217"/>
            <a:gd name="connsiteX25" fmla="*/ 1492590 w 2497758"/>
            <a:gd name="connsiteY25" fmla="*/ 782122 h 798217"/>
            <a:gd name="connsiteX26" fmla="*/ 1726867 w 2497758"/>
            <a:gd name="connsiteY26" fmla="*/ 751765 h 798217"/>
            <a:gd name="connsiteX27" fmla="*/ 1942776 w 2497758"/>
            <a:gd name="connsiteY27" fmla="*/ 707902 h 798217"/>
            <a:gd name="connsiteX28" fmla="*/ 2132018 w 2497758"/>
            <a:gd name="connsiteY28" fmla="*/ 652217 h 798217"/>
            <a:gd name="connsiteX29" fmla="*/ 2287321 w 2497758"/>
            <a:gd name="connsiteY29" fmla="*/ 586853 h 798217"/>
            <a:gd name="connsiteX30" fmla="*/ 2402719 w 2497758"/>
            <a:gd name="connsiteY30" fmla="*/ 514320 h 798217"/>
            <a:gd name="connsiteX31" fmla="*/ 2473774 w 2497758"/>
            <a:gd name="connsiteY31" fmla="*/ 437406 h 798217"/>
            <a:gd name="connsiteX32" fmla="*/ 2497758 w 2497758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798217"/>
            <a:gd name="connsiteX1" fmla="*/ 2473752 w 2497762"/>
            <a:gd name="connsiteY1" fmla="*/ 282312 h 798217"/>
            <a:gd name="connsiteX2" fmla="*/ 2402670 w 2497762"/>
            <a:gd name="connsiteY2" fmla="*/ 210092 h 798217"/>
            <a:gd name="connsiteX3" fmla="*/ 2287249 w 2497762"/>
            <a:gd name="connsiteY3" fmla="*/ 145182 h 798217"/>
            <a:gd name="connsiteX4" fmla="*/ 2131925 w 2497762"/>
            <a:gd name="connsiteY4" fmla="*/ 90077 h 798217"/>
            <a:gd name="connsiteX5" fmla="*/ 1942666 w 2497762"/>
            <a:gd name="connsiteY5" fmla="*/ 46895 h 798217"/>
            <a:gd name="connsiteX6" fmla="*/ 1726745 w 2497762"/>
            <a:gd name="connsiteY6" fmla="*/ 17293 h 798217"/>
            <a:gd name="connsiteX7" fmla="*/ 1492460 w 2497762"/>
            <a:gd name="connsiteY7" fmla="*/ 2412 h 798217"/>
            <a:gd name="connsiteX8" fmla="*/ 1248814 w 2497762"/>
            <a:gd name="connsiteY8" fmla="*/ 2821 h 798217"/>
            <a:gd name="connsiteX9" fmla="*/ 1005171 w 2497762"/>
            <a:gd name="connsiteY9" fmla="*/ 18506 h 798217"/>
            <a:gd name="connsiteX10" fmla="*/ 770894 w 2497762"/>
            <a:gd name="connsiteY10" fmla="*/ 48863 h 798217"/>
            <a:gd name="connsiteX11" fmla="*/ 554986 w 2497762"/>
            <a:gd name="connsiteY11" fmla="*/ 92727 h 798217"/>
            <a:gd name="connsiteX12" fmla="*/ 365743 w 2497762"/>
            <a:gd name="connsiteY12" fmla="*/ 148411 h 798217"/>
            <a:gd name="connsiteX13" fmla="*/ 210440 w 2497762"/>
            <a:gd name="connsiteY13" fmla="*/ 213775 h 798217"/>
            <a:gd name="connsiteX14" fmla="*/ 95043 w 2497762"/>
            <a:gd name="connsiteY14" fmla="*/ 286308 h 798217"/>
            <a:gd name="connsiteX15" fmla="*/ 23987 w 2497762"/>
            <a:gd name="connsiteY15" fmla="*/ 363222 h 798217"/>
            <a:gd name="connsiteX16" fmla="*/ 4 w 2497762"/>
            <a:gd name="connsiteY16" fmla="*/ 441562 h 798217"/>
            <a:gd name="connsiteX17" fmla="*/ 24014 w 2497762"/>
            <a:gd name="connsiteY17" fmla="*/ 518317 h 798217"/>
            <a:gd name="connsiteX18" fmla="*/ 95095 w 2497762"/>
            <a:gd name="connsiteY18" fmla="*/ 590537 h 798217"/>
            <a:gd name="connsiteX19" fmla="*/ 210516 w 2497762"/>
            <a:gd name="connsiteY19" fmla="*/ 655446 h 798217"/>
            <a:gd name="connsiteX20" fmla="*/ 365840 w 2497762"/>
            <a:gd name="connsiteY20" fmla="*/ 710551 h 798217"/>
            <a:gd name="connsiteX21" fmla="*/ 555100 w 2497762"/>
            <a:gd name="connsiteY21" fmla="*/ 753734 h 798217"/>
            <a:gd name="connsiteX22" fmla="*/ 771021 w 2497762"/>
            <a:gd name="connsiteY22" fmla="*/ 783335 h 798217"/>
            <a:gd name="connsiteX23" fmla="*/ 1005306 w 2497762"/>
            <a:gd name="connsiteY23" fmla="*/ 798217 h 798217"/>
            <a:gd name="connsiteX24" fmla="*/ 1248951 w 2497762"/>
            <a:gd name="connsiteY24" fmla="*/ 797807 h 798217"/>
            <a:gd name="connsiteX25" fmla="*/ 1492594 w 2497762"/>
            <a:gd name="connsiteY25" fmla="*/ 782122 h 798217"/>
            <a:gd name="connsiteX26" fmla="*/ 1726871 w 2497762"/>
            <a:gd name="connsiteY26" fmla="*/ 751765 h 798217"/>
            <a:gd name="connsiteX27" fmla="*/ 1942780 w 2497762"/>
            <a:gd name="connsiteY27" fmla="*/ 707902 h 798217"/>
            <a:gd name="connsiteX28" fmla="*/ 2132022 w 2497762"/>
            <a:gd name="connsiteY28" fmla="*/ 652217 h 798217"/>
            <a:gd name="connsiteX29" fmla="*/ 2287325 w 2497762"/>
            <a:gd name="connsiteY29" fmla="*/ 586853 h 798217"/>
            <a:gd name="connsiteX30" fmla="*/ 2402723 w 2497762"/>
            <a:gd name="connsiteY30" fmla="*/ 514320 h 798217"/>
            <a:gd name="connsiteX31" fmla="*/ 2473778 w 2497762"/>
            <a:gd name="connsiteY31" fmla="*/ 437406 h 798217"/>
            <a:gd name="connsiteX32" fmla="*/ 2497762 w 2497762"/>
            <a:gd name="connsiteY32" fmla="*/ 359066 h 798217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2"/>
            <a:gd name="connsiteY0" fmla="*/ 359066 h 800629"/>
            <a:gd name="connsiteX1" fmla="*/ 2473752 w 2497762"/>
            <a:gd name="connsiteY1" fmla="*/ 282312 h 800629"/>
            <a:gd name="connsiteX2" fmla="*/ 2402670 w 2497762"/>
            <a:gd name="connsiteY2" fmla="*/ 210092 h 800629"/>
            <a:gd name="connsiteX3" fmla="*/ 2287249 w 2497762"/>
            <a:gd name="connsiteY3" fmla="*/ 145182 h 800629"/>
            <a:gd name="connsiteX4" fmla="*/ 2131925 w 2497762"/>
            <a:gd name="connsiteY4" fmla="*/ 90077 h 800629"/>
            <a:gd name="connsiteX5" fmla="*/ 1942666 w 2497762"/>
            <a:gd name="connsiteY5" fmla="*/ 46895 h 800629"/>
            <a:gd name="connsiteX6" fmla="*/ 1726745 w 2497762"/>
            <a:gd name="connsiteY6" fmla="*/ 17293 h 800629"/>
            <a:gd name="connsiteX7" fmla="*/ 1492460 w 2497762"/>
            <a:gd name="connsiteY7" fmla="*/ 2412 h 800629"/>
            <a:gd name="connsiteX8" fmla="*/ 1248814 w 2497762"/>
            <a:gd name="connsiteY8" fmla="*/ 2821 h 800629"/>
            <a:gd name="connsiteX9" fmla="*/ 1005171 w 2497762"/>
            <a:gd name="connsiteY9" fmla="*/ 18506 h 800629"/>
            <a:gd name="connsiteX10" fmla="*/ 770894 w 2497762"/>
            <a:gd name="connsiteY10" fmla="*/ 48863 h 800629"/>
            <a:gd name="connsiteX11" fmla="*/ 554986 w 2497762"/>
            <a:gd name="connsiteY11" fmla="*/ 92727 h 800629"/>
            <a:gd name="connsiteX12" fmla="*/ 365743 w 2497762"/>
            <a:gd name="connsiteY12" fmla="*/ 148411 h 800629"/>
            <a:gd name="connsiteX13" fmla="*/ 210440 w 2497762"/>
            <a:gd name="connsiteY13" fmla="*/ 213775 h 800629"/>
            <a:gd name="connsiteX14" fmla="*/ 95043 w 2497762"/>
            <a:gd name="connsiteY14" fmla="*/ 286308 h 800629"/>
            <a:gd name="connsiteX15" fmla="*/ 23987 w 2497762"/>
            <a:gd name="connsiteY15" fmla="*/ 363222 h 800629"/>
            <a:gd name="connsiteX16" fmla="*/ 4 w 2497762"/>
            <a:gd name="connsiteY16" fmla="*/ 441562 h 800629"/>
            <a:gd name="connsiteX17" fmla="*/ 24014 w 2497762"/>
            <a:gd name="connsiteY17" fmla="*/ 518317 h 800629"/>
            <a:gd name="connsiteX18" fmla="*/ 95095 w 2497762"/>
            <a:gd name="connsiteY18" fmla="*/ 590537 h 800629"/>
            <a:gd name="connsiteX19" fmla="*/ 210516 w 2497762"/>
            <a:gd name="connsiteY19" fmla="*/ 655446 h 800629"/>
            <a:gd name="connsiteX20" fmla="*/ 365840 w 2497762"/>
            <a:gd name="connsiteY20" fmla="*/ 710551 h 800629"/>
            <a:gd name="connsiteX21" fmla="*/ 555100 w 2497762"/>
            <a:gd name="connsiteY21" fmla="*/ 753734 h 800629"/>
            <a:gd name="connsiteX22" fmla="*/ 771021 w 2497762"/>
            <a:gd name="connsiteY22" fmla="*/ 783335 h 800629"/>
            <a:gd name="connsiteX23" fmla="*/ 1005306 w 2497762"/>
            <a:gd name="connsiteY23" fmla="*/ 798217 h 800629"/>
            <a:gd name="connsiteX24" fmla="*/ 1248951 w 2497762"/>
            <a:gd name="connsiteY24" fmla="*/ 797807 h 800629"/>
            <a:gd name="connsiteX25" fmla="*/ 1492594 w 2497762"/>
            <a:gd name="connsiteY25" fmla="*/ 782122 h 800629"/>
            <a:gd name="connsiteX26" fmla="*/ 1726871 w 2497762"/>
            <a:gd name="connsiteY26" fmla="*/ 751765 h 800629"/>
            <a:gd name="connsiteX27" fmla="*/ 1942780 w 2497762"/>
            <a:gd name="connsiteY27" fmla="*/ 707902 h 800629"/>
            <a:gd name="connsiteX28" fmla="*/ 2132022 w 2497762"/>
            <a:gd name="connsiteY28" fmla="*/ 652217 h 800629"/>
            <a:gd name="connsiteX29" fmla="*/ 2287325 w 2497762"/>
            <a:gd name="connsiteY29" fmla="*/ 586853 h 800629"/>
            <a:gd name="connsiteX30" fmla="*/ 2402723 w 2497762"/>
            <a:gd name="connsiteY30" fmla="*/ 514320 h 800629"/>
            <a:gd name="connsiteX31" fmla="*/ 2473778 w 2497762"/>
            <a:gd name="connsiteY31" fmla="*/ 437406 h 800629"/>
            <a:gd name="connsiteX32" fmla="*/ 2497762 w 2497762"/>
            <a:gd name="connsiteY32" fmla="*/ 359066 h 800629"/>
            <a:gd name="connsiteX0" fmla="*/ 2497762 w 2497766"/>
            <a:gd name="connsiteY0" fmla="*/ 359066 h 800629"/>
            <a:gd name="connsiteX1" fmla="*/ 2473752 w 2497766"/>
            <a:gd name="connsiteY1" fmla="*/ 282312 h 800629"/>
            <a:gd name="connsiteX2" fmla="*/ 2402670 w 2497766"/>
            <a:gd name="connsiteY2" fmla="*/ 210092 h 800629"/>
            <a:gd name="connsiteX3" fmla="*/ 2287249 w 2497766"/>
            <a:gd name="connsiteY3" fmla="*/ 145182 h 800629"/>
            <a:gd name="connsiteX4" fmla="*/ 2131925 w 2497766"/>
            <a:gd name="connsiteY4" fmla="*/ 90077 h 800629"/>
            <a:gd name="connsiteX5" fmla="*/ 1942666 w 2497766"/>
            <a:gd name="connsiteY5" fmla="*/ 46895 h 800629"/>
            <a:gd name="connsiteX6" fmla="*/ 1726745 w 2497766"/>
            <a:gd name="connsiteY6" fmla="*/ 17293 h 800629"/>
            <a:gd name="connsiteX7" fmla="*/ 1492460 w 2497766"/>
            <a:gd name="connsiteY7" fmla="*/ 2412 h 800629"/>
            <a:gd name="connsiteX8" fmla="*/ 1248814 w 2497766"/>
            <a:gd name="connsiteY8" fmla="*/ 2821 h 800629"/>
            <a:gd name="connsiteX9" fmla="*/ 1005171 w 2497766"/>
            <a:gd name="connsiteY9" fmla="*/ 18506 h 800629"/>
            <a:gd name="connsiteX10" fmla="*/ 770894 w 2497766"/>
            <a:gd name="connsiteY10" fmla="*/ 48863 h 800629"/>
            <a:gd name="connsiteX11" fmla="*/ 554986 w 2497766"/>
            <a:gd name="connsiteY11" fmla="*/ 92727 h 800629"/>
            <a:gd name="connsiteX12" fmla="*/ 365743 w 2497766"/>
            <a:gd name="connsiteY12" fmla="*/ 148411 h 800629"/>
            <a:gd name="connsiteX13" fmla="*/ 210440 w 2497766"/>
            <a:gd name="connsiteY13" fmla="*/ 213775 h 800629"/>
            <a:gd name="connsiteX14" fmla="*/ 95043 w 2497766"/>
            <a:gd name="connsiteY14" fmla="*/ 286308 h 800629"/>
            <a:gd name="connsiteX15" fmla="*/ 23987 w 2497766"/>
            <a:gd name="connsiteY15" fmla="*/ 363222 h 800629"/>
            <a:gd name="connsiteX16" fmla="*/ 4 w 2497766"/>
            <a:gd name="connsiteY16" fmla="*/ 441562 h 800629"/>
            <a:gd name="connsiteX17" fmla="*/ 24014 w 2497766"/>
            <a:gd name="connsiteY17" fmla="*/ 518317 h 800629"/>
            <a:gd name="connsiteX18" fmla="*/ 95095 w 2497766"/>
            <a:gd name="connsiteY18" fmla="*/ 590537 h 800629"/>
            <a:gd name="connsiteX19" fmla="*/ 210516 w 2497766"/>
            <a:gd name="connsiteY19" fmla="*/ 655446 h 800629"/>
            <a:gd name="connsiteX20" fmla="*/ 365840 w 2497766"/>
            <a:gd name="connsiteY20" fmla="*/ 710551 h 800629"/>
            <a:gd name="connsiteX21" fmla="*/ 555100 w 2497766"/>
            <a:gd name="connsiteY21" fmla="*/ 753734 h 800629"/>
            <a:gd name="connsiteX22" fmla="*/ 771021 w 2497766"/>
            <a:gd name="connsiteY22" fmla="*/ 783335 h 800629"/>
            <a:gd name="connsiteX23" fmla="*/ 1005306 w 2497766"/>
            <a:gd name="connsiteY23" fmla="*/ 798217 h 800629"/>
            <a:gd name="connsiteX24" fmla="*/ 1248951 w 2497766"/>
            <a:gd name="connsiteY24" fmla="*/ 797807 h 800629"/>
            <a:gd name="connsiteX25" fmla="*/ 1492594 w 2497766"/>
            <a:gd name="connsiteY25" fmla="*/ 782122 h 800629"/>
            <a:gd name="connsiteX26" fmla="*/ 1726871 w 2497766"/>
            <a:gd name="connsiteY26" fmla="*/ 751765 h 800629"/>
            <a:gd name="connsiteX27" fmla="*/ 1942780 w 2497766"/>
            <a:gd name="connsiteY27" fmla="*/ 707902 h 800629"/>
            <a:gd name="connsiteX28" fmla="*/ 2132022 w 2497766"/>
            <a:gd name="connsiteY28" fmla="*/ 652217 h 800629"/>
            <a:gd name="connsiteX29" fmla="*/ 2287325 w 2497766"/>
            <a:gd name="connsiteY29" fmla="*/ 586853 h 800629"/>
            <a:gd name="connsiteX30" fmla="*/ 2402723 w 2497766"/>
            <a:gd name="connsiteY30" fmla="*/ 514320 h 800629"/>
            <a:gd name="connsiteX31" fmla="*/ 2473778 w 2497766"/>
            <a:gd name="connsiteY31" fmla="*/ 437406 h 800629"/>
            <a:gd name="connsiteX32" fmla="*/ 2497762 w 2497766"/>
            <a:gd name="connsiteY32" fmla="*/ 359066 h 8006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497766" h="800629">
              <a:moveTo>
                <a:pt x="2497762" y="359066"/>
              </a:moveTo>
              <a:cubicBezTo>
                <a:pt x="2497758" y="333217"/>
                <a:pt x="2489601" y="307141"/>
                <a:pt x="2473752" y="282312"/>
              </a:cubicBezTo>
              <a:cubicBezTo>
                <a:pt x="2457903" y="257483"/>
                <a:pt x="2433754" y="232947"/>
                <a:pt x="2402670" y="210092"/>
              </a:cubicBezTo>
              <a:cubicBezTo>
                <a:pt x="2371586" y="187237"/>
                <a:pt x="2332373" y="165184"/>
                <a:pt x="2287249" y="145182"/>
              </a:cubicBezTo>
              <a:cubicBezTo>
                <a:pt x="2242125" y="125180"/>
                <a:pt x="2189355" y="106458"/>
                <a:pt x="2131925" y="90077"/>
              </a:cubicBezTo>
              <a:cubicBezTo>
                <a:pt x="2074495" y="73696"/>
                <a:pt x="2010196" y="59026"/>
                <a:pt x="1942666" y="46895"/>
              </a:cubicBezTo>
              <a:cubicBezTo>
                <a:pt x="1875136" y="34764"/>
                <a:pt x="1801779" y="24707"/>
                <a:pt x="1726745" y="17293"/>
              </a:cubicBezTo>
              <a:cubicBezTo>
                <a:pt x="1651711" y="9879"/>
                <a:pt x="1572115" y="4824"/>
                <a:pt x="1492460" y="2412"/>
              </a:cubicBezTo>
              <a:cubicBezTo>
                <a:pt x="1412805" y="0"/>
                <a:pt x="1330029" y="139"/>
                <a:pt x="1248814" y="2821"/>
              </a:cubicBezTo>
              <a:cubicBezTo>
                <a:pt x="1167599" y="5503"/>
                <a:pt x="1084824" y="10832"/>
                <a:pt x="1005171" y="18506"/>
              </a:cubicBezTo>
              <a:cubicBezTo>
                <a:pt x="925518" y="26180"/>
                <a:pt x="845925" y="36493"/>
                <a:pt x="770894" y="48863"/>
              </a:cubicBezTo>
              <a:cubicBezTo>
                <a:pt x="695863" y="61233"/>
                <a:pt x="622511" y="76136"/>
                <a:pt x="554986" y="92727"/>
              </a:cubicBezTo>
              <a:cubicBezTo>
                <a:pt x="487461" y="109318"/>
                <a:pt x="423167" y="128236"/>
                <a:pt x="365743" y="148411"/>
              </a:cubicBezTo>
              <a:cubicBezTo>
                <a:pt x="308319" y="168586"/>
                <a:pt x="255557" y="190792"/>
                <a:pt x="210440" y="213775"/>
              </a:cubicBezTo>
              <a:cubicBezTo>
                <a:pt x="165323" y="236758"/>
                <a:pt x="126118" y="261400"/>
                <a:pt x="95043" y="286308"/>
              </a:cubicBezTo>
              <a:cubicBezTo>
                <a:pt x="63968" y="311216"/>
                <a:pt x="39827" y="337346"/>
                <a:pt x="23987" y="363222"/>
              </a:cubicBezTo>
              <a:cubicBezTo>
                <a:pt x="8147" y="389098"/>
                <a:pt x="0" y="415713"/>
                <a:pt x="4" y="441562"/>
              </a:cubicBezTo>
              <a:cubicBezTo>
                <a:pt x="8" y="467411"/>
                <a:pt x="8166" y="493488"/>
                <a:pt x="24014" y="518317"/>
              </a:cubicBezTo>
              <a:cubicBezTo>
                <a:pt x="39863" y="543146"/>
                <a:pt x="64011" y="567682"/>
                <a:pt x="95095" y="590537"/>
              </a:cubicBezTo>
              <a:cubicBezTo>
                <a:pt x="126179" y="613392"/>
                <a:pt x="165392" y="635444"/>
                <a:pt x="210516" y="655446"/>
              </a:cubicBezTo>
              <a:cubicBezTo>
                <a:pt x="255640" y="675448"/>
                <a:pt x="308409" y="694170"/>
                <a:pt x="365840" y="710551"/>
              </a:cubicBezTo>
              <a:cubicBezTo>
                <a:pt x="423271" y="726932"/>
                <a:pt x="487570" y="741603"/>
                <a:pt x="555100" y="753734"/>
              </a:cubicBezTo>
              <a:cubicBezTo>
                <a:pt x="622630" y="765865"/>
                <a:pt x="695987" y="775921"/>
                <a:pt x="771021" y="783335"/>
              </a:cubicBezTo>
              <a:cubicBezTo>
                <a:pt x="846055" y="790749"/>
                <a:pt x="925651" y="795805"/>
                <a:pt x="1005306" y="798217"/>
              </a:cubicBezTo>
              <a:cubicBezTo>
                <a:pt x="1084961" y="800629"/>
                <a:pt x="1167736" y="800490"/>
                <a:pt x="1248951" y="797807"/>
              </a:cubicBezTo>
              <a:cubicBezTo>
                <a:pt x="1330166" y="795125"/>
                <a:pt x="1412941" y="789796"/>
                <a:pt x="1492594" y="782122"/>
              </a:cubicBezTo>
              <a:cubicBezTo>
                <a:pt x="1572247" y="774448"/>
                <a:pt x="1651840" y="764135"/>
                <a:pt x="1726871" y="751765"/>
              </a:cubicBezTo>
              <a:cubicBezTo>
                <a:pt x="1801902" y="739395"/>
                <a:pt x="1875255" y="724493"/>
                <a:pt x="1942780" y="707902"/>
              </a:cubicBezTo>
              <a:cubicBezTo>
                <a:pt x="2010305" y="691311"/>
                <a:pt x="2074598" y="672392"/>
                <a:pt x="2132022" y="652217"/>
              </a:cubicBezTo>
              <a:cubicBezTo>
                <a:pt x="2189446" y="632042"/>
                <a:pt x="2242208" y="609836"/>
                <a:pt x="2287325" y="586853"/>
              </a:cubicBezTo>
              <a:cubicBezTo>
                <a:pt x="2332442" y="563870"/>
                <a:pt x="2371648" y="539228"/>
                <a:pt x="2402723" y="514320"/>
              </a:cubicBezTo>
              <a:cubicBezTo>
                <a:pt x="2433798" y="489412"/>
                <a:pt x="2457938" y="463282"/>
                <a:pt x="2473778" y="437406"/>
              </a:cubicBezTo>
              <a:cubicBezTo>
                <a:pt x="2489618" y="411530"/>
                <a:pt x="2497766" y="384915"/>
                <a:pt x="2497762" y="35906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0.53099</cdr:x>
      <cdr:y>0.54657</cdr:y>
    </cdr:from>
    <cdr:to>
      <cdr:x>0.58237</cdr:x>
      <cdr:y>0.67319</cdr:y>
    </cdr:to>
    <cdr:sp macro="" textlink="">
      <cdr:nvSpPr>
        <cdr:cNvPr id="40" name="PlotDat4_77|1~33_1"/>
        <cdr:cNvSpPr/>
      </cdr:nvSpPr>
      <cdr:spPr>
        <a:xfrm xmlns:a="http://schemas.openxmlformats.org/drawingml/2006/main">
          <a:off x="4594350" y="3430424"/>
          <a:ext cx="444554" cy="794667"/>
        </a:xfrm>
        <a:custGeom xmlns:a="http://schemas.openxmlformats.org/drawingml/2006/main">
          <a:avLst/>
          <a:gdLst>
            <a:gd name="connsiteX0" fmla="*/ 444355 w 444355"/>
            <a:gd name="connsiteY0" fmla="*/ 44431 h 789783"/>
            <a:gd name="connsiteX1" fmla="*/ 439787 w 444355"/>
            <a:gd name="connsiteY1" fmla="*/ 14914 h 789783"/>
            <a:gd name="connsiteX2" fmla="*/ 426856 w 444355"/>
            <a:gd name="connsiteY2" fmla="*/ 0 h 789783"/>
            <a:gd name="connsiteX3" fmla="*/ 406061 w 444355"/>
            <a:gd name="connsiteY3" fmla="*/ 260 h 789783"/>
            <a:gd name="connsiteX4" fmla="*/ 378198 w 444355"/>
            <a:gd name="connsiteY4" fmla="*/ 15687 h 789783"/>
            <a:gd name="connsiteX5" fmla="*/ 344340 w 444355"/>
            <a:gd name="connsiteY5" fmla="*/ 45685 h 789783"/>
            <a:gd name="connsiteX6" fmla="*/ 305787 w 444355"/>
            <a:gd name="connsiteY6" fmla="*/ 89104 h 789783"/>
            <a:gd name="connsiteX7" fmla="*/ 264021 w 444355"/>
            <a:gd name="connsiteY7" fmla="*/ 144274 h 789783"/>
            <a:gd name="connsiteX8" fmla="*/ 220647 w 444355"/>
            <a:gd name="connsiteY8" fmla="*/ 209075 h 789783"/>
            <a:gd name="connsiteX9" fmla="*/ 177332 w 444355"/>
            <a:gd name="connsiteY9" fmla="*/ 281016 h 789783"/>
            <a:gd name="connsiteX10" fmla="*/ 135740 w 444355"/>
            <a:gd name="connsiteY10" fmla="*/ 357335 h 789783"/>
            <a:gd name="connsiteX11" fmla="*/ 97470 w 444355"/>
            <a:gd name="connsiteY11" fmla="*/ 435096 h 789783"/>
            <a:gd name="connsiteX12" fmla="*/ 63993 w 444355"/>
            <a:gd name="connsiteY12" fmla="*/ 511312 h 789783"/>
            <a:gd name="connsiteX13" fmla="*/ 36594 w 444355"/>
            <a:gd name="connsiteY13" fmla="*/ 583054 h 789783"/>
            <a:gd name="connsiteX14" fmla="*/ 16327 w 444355"/>
            <a:gd name="connsiteY14" fmla="*/ 647566 h 789783"/>
            <a:gd name="connsiteX15" fmla="*/ 3971 w 444355"/>
            <a:gd name="connsiteY15" fmla="*/ 702367 h 789783"/>
            <a:gd name="connsiteX16" fmla="*/ 0 w 444355"/>
            <a:gd name="connsiteY16" fmla="*/ 745351 h 789783"/>
            <a:gd name="connsiteX17" fmla="*/ 4568 w 444355"/>
            <a:gd name="connsiteY17" fmla="*/ 774869 h 789783"/>
            <a:gd name="connsiteX18" fmla="*/ 17498 w 444355"/>
            <a:gd name="connsiteY18" fmla="*/ 789783 h 789783"/>
            <a:gd name="connsiteX19" fmla="*/ 38294 w 444355"/>
            <a:gd name="connsiteY19" fmla="*/ 789523 h 789783"/>
            <a:gd name="connsiteX20" fmla="*/ 66156 w 444355"/>
            <a:gd name="connsiteY20" fmla="*/ 774097 h 789783"/>
            <a:gd name="connsiteX21" fmla="*/ 100015 w 444355"/>
            <a:gd name="connsiteY21" fmla="*/ 744098 h 789783"/>
            <a:gd name="connsiteX22" fmla="*/ 138567 w 444355"/>
            <a:gd name="connsiteY22" fmla="*/ 700679 h 789783"/>
            <a:gd name="connsiteX23" fmla="*/ 180333 w 444355"/>
            <a:gd name="connsiteY23" fmla="*/ 645509 h 789783"/>
            <a:gd name="connsiteX24" fmla="*/ 223708 w 444355"/>
            <a:gd name="connsiteY24" fmla="*/ 580708 h 789783"/>
            <a:gd name="connsiteX25" fmla="*/ 267023 w 444355"/>
            <a:gd name="connsiteY25" fmla="*/ 508766 h 789783"/>
            <a:gd name="connsiteX26" fmla="*/ 308614 w 444355"/>
            <a:gd name="connsiteY26" fmla="*/ 432449 h 789783"/>
            <a:gd name="connsiteX27" fmla="*/ 346885 w 444355"/>
            <a:gd name="connsiteY27" fmla="*/ 354687 h 789783"/>
            <a:gd name="connsiteX28" fmla="*/ 380362 w 444355"/>
            <a:gd name="connsiteY28" fmla="*/ 278471 h 789783"/>
            <a:gd name="connsiteX29" fmla="*/ 407761 w 444355"/>
            <a:gd name="connsiteY29" fmla="*/ 206729 h 789783"/>
            <a:gd name="connsiteX30" fmla="*/ 428028 w 444355"/>
            <a:gd name="connsiteY30" fmla="*/ 142218 h 789783"/>
            <a:gd name="connsiteX31" fmla="*/ 440384 w 444355"/>
            <a:gd name="connsiteY31" fmla="*/ 87416 h 789783"/>
            <a:gd name="connsiteX32" fmla="*/ 444355 w 444355"/>
            <a:gd name="connsiteY32" fmla="*/ 44431 h 789783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355 w 444355"/>
            <a:gd name="connsiteY0" fmla="*/ 46873 h 792225"/>
            <a:gd name="connsiteX1" fmla="*/ 439787 w 444355"/>
            <a:gd name="connsiteY1" fmla="*/ 17356 h 792225"/>
            <a:gd name="connsiteX2" fmla="*/ 426856 w 444355"/>
            <a:gd name="connsiteY2" fmla="*/ 2442 h 792225"/>
            <a:gd name="connsiteX3" fmla="*/ 406061 w 444355"/>
            <a:gd name="connsiteY3" fmla="*/ 2702 h 792225"/>
            <a:gd name="connsiteX4" fmla="*/ 378198 w 444355"/>
            <a:gd name="connsiteY4" fmla="*/ 18129 h 792225"/>
            <a:gd name="connsiteX5" fmla="*/ 344340 w 444355"/>
            <a:gd name="connsiteY5" fmla="*/ 48127 h 792225"/>
            <a:gd name="connsiteX6" fmla="*/ 305787 w 444355"/>
            <a:gd name="connsiteY6" fmla="*/ 91546 h 792225"/>
            <a:gd name="connsiteX7" fmla="*/ 264021 w 444355"/>
            <a:gd name="connsiteY7" fmla="*/ 146716 h 792225"/>
            <a:gd name="connsiteX8" fmla="*/ 220647 w 444355"/>
            <a:gd name="connsiteY8" fmla="*/ 211517 h 792225"/>
            <a:gd name="connsiteX9" fmla="*/ 177332 w 444355"/>
            <a:gd name="connsiteY9" fmla="*/ 283458 h 792225"/>
            <a:gd name="connsiteX10" fmla="*/ 135740 w 444355"/>
            <a:gd name="connsiteY10" fmla="*/ 359777 h 792225"/>
            <a:gd name="connsiteX11" fmla="*/ 97470 w 444355"/>
            <a:gd name="connsiteY11" fmla="*/ 437538 h 792225"/>
            <a:gd name="connsiteX12" fmla="*/ 63993 w 444355"/>
            <a:gd name="connsiteY12" fmla="*/ 513754 h 792225"/>
            <a:gd name="connsiteX13" fmla="*/ 36594 w 444355"/>
            <a:gd name="connsiteY13" fmla="*/ 585496 h 792225"/>
            <a:gd name="connsiteX14" fmla="*/ 16327 w 444355"/>
            <a:gd name="connsiteY14" fmla="*/ 650008 h 792225"/>
            <a:gd name="connsiteX15" fmla="*/ 3971 w 444355"/>
            <a:gd name="connsiteY15" fmla="*/ 704809 h 792225"/>
            <a:gd name="connsiteX16" fmla="*/ 0 w 444355"/>
            <a:gd name="connsiteY16" fmla="*/ 747793 h 792225"/>
            <a:gd name="connsiteX17" fmla="*/ 4568 w 444355"/>
            <a:gd name="connsiteY17" fmla="*/ 777311 h 792225"/>
            <a:gd name="connsiteX18" fmla="*/ 17498 w 444355"/>
            <a:gd name="connsiteY18" fmla="*/ 792225 h 792225"/>
            <a:gd name="connsiteX19" fmla="*/ 38294 w 444355"/>
            <a:gd name="connsiteY19" fmla="*/ 791965 h 792225"/>
            <a:gd name="connsiteX20" fmla="*/ 66156 w 444355"/>
            <a:gd name="connsiteY20" fmla="*/ 776539 h 792225"/>
            <a:gd name="connsiteX21" fmla="*/ 100015 w 444355"/>
            <a:gd name="connsiteY21" fmla="*/ 746540 h 792225"/>
            <a:gd name="connsiteX22" fmla="*/ 138567 w 444355"/>
            <a:gd name="connsiteY22" fmla="*/ 703121 h 792225"/>
            <a:gd name="connsiteX23" fmla="*/ 180333 w 444355"/>
            <a:gd name="connsiteY23" fmla="*/ 647951 h 792225"/>
            <a:gd name="connsiteX24" fmla="*/ 223708 w 444355"/>
            <a:gd name="connsiteY24" fmla="*/ 583150 h 792225"/>
            <a:gd name="connsiteX25" fmla="*/ 267023 w 444355"/>
            <a:gd name="connsiteY25" fmla="*/ 511208 h 792225"/>
            <a:gd name="connsiteX26" fmla="*/ 308614 w 444355"/>
            <a:gd name="connsiteY26" fmla="*/ 434891 h 792225"/>
            <a:gd name="connsiteX27" fmla="*/ 346885 w 444355"/>
            <a:gd name="connsiteY27" fmla="*/ 357129 h 792225"/>
            <a:gd name="connsiteX28" fmla="*/ 380362 w 444355"/>
            <a:gd name="connsiteY28" fmla="*/ 280913 h 792225"/>
            <a:gd name="connsiteX29" fmla="*/ 407761 w 444355"/>
            <a:gd name="connsiteY29" fmla="*/ 209171 h 792225"/>
            <a:gd name="connsiteX30" fmla="*/ 428028 w 444355"/>
            <a:gd name="connsiteY30" fmla="*/ 144660 h 792225"/>
            <a:gd name="connsiteX31" fmla="*/ 440384 w 444355"/>
            <a:gd name="connsiteY31" fmla="*/ 89858 h 792225"/>
            <a:gd name="connsiteX32" fmla="*/ 444355 w 444355"/>
            <a:gd name="connsiteY32" fmla="*/ 46873 h 792225"/>
            <a:gd name="connsiteX0" fmla="*/ 444455 w 444455"/>
            <a:gd name="connsiteY0" fmla="*/ 46873 h 792225"/>
            <a:gd name="connsiteX1" fmla="*/ 439887 w 444455"/>
            <a:gd name="connsiteY1" fmla="*/ 17356 h 792225"/>
            <a:gd name="connsiteX2" fmla="*/ 426956 w 444455"/>
            <a:gd name="connsiteY2" fmla="*/ 2442 h 792225"/>
            <a:gd name="connsiteX3" fmla="*/ 406161 w 444455"/>
            <a:gd name="connsiteY3" fmla="*/ 2702 h 792225"/>
            <a:gd name="connsiteX4" fmla="*/ 378298 w 444455"/>
            <a:gd name="connsiteY4" fmla="*/ 18129 h 792225"/>
            <a:gd name="connsiteX5" fmla="*/ 344440 w 444455"/>
            <a:gd name="connsiteY5" fmla="*/ 48127 h 792225"/>
            <a:gd name="connsiteX6" fmla="*/ 305887 w 444455"/>
            <a:gd name="connsiteY6" fmla="*/ 91546 h 792225"/>
            <a:gd name="connsiteX7" fmla="*/ 264121 w 444455"/>
            <a:gd name="connsiteY7" fmla="*/ 146716 h 792225"/>
            <a:gd name="connsiteX8" fmla="*/ 220747 w 444455"/>
            <a:gd name="connsiteY8" fmla="*/ 211517 h 792225"/>
            <a:gd name="connsiteX9" fmla="*/ 177432 w 444455"/>
            <a:gd name="connsiteY9" fmla="*/ 283458 h 792225"/>
            <a:gd name="connsiteX10" fmla="*/ 135840 w 444455"/>
            <a:gd name="connsiteY10" fmla="*/ 359777 h 792225"/>
            <a:gd name="connsiteX11" fmla="*/ 97570 w 444455"/>
            <a:gd name="connsiteY11" fmla="*/ 437538 h 792225"/>
            <a:gd name="connsiteX12" fmla="*/ 64093 w 444455"/>
            <a:gd name="connsiteY12" fmla="*/ 513754 h 792225"/>
            <a:gd name="connsiteX13" fmla="*/ 36694 w 444455"/>
            <a:gd name="connsiteY13" fmla="*/ 585496 h 792225"/>
            <a:gd name="connsiteX14" fmla="*/ 16427 w 444455"/>
            <a:gd name="connsiteY14" fmla="*/ 650008 h 792225"/>
            <a:gd name="connsiteX15" fmla="*/ 4071 w 444455"/>
            <a:gd name="connsiteY15" fmla="*/ 704809 h 792225"/>
            <a:gd name="connsiteX16" fmla="*/ 100 w 444455"/>
            <a:gd name="connsiteY16" fmla="*/ 747793 h 792225"/>
            <a:gd name="connsiteX17" fmla="*/ 4668 w 444455"/>
            <a:gd name="connsiteY17" fmla="*/ 777311 h 792225"/>
            <a:gd name="connsiteX18" fmla="*/ 17598 w 444455"/>
            <a:gd name="connsiteY18" fmla="*/ 792225 h 792225"/>
            <a:gd name="connsiteX19" fmla="*/ 38394 w 444455"/>
            <a:gd name="connsiteY19" fmla="*/ 791965 h 792225"/>
            <a:gd name="connsiteX20" fmla="*/ 66256 w 444455"/>
            <a:gd name="connsiteY20" fmla="*/ 776539 h 792225"/>
            <a:gd name="connsiteX21" fmla="*/ 100115 w 444455"/>
            <a:gd name="connsiteY21" fmla="*/ 746540 h 792225"/>
            <a:gd name="connsiteX22" fmla="*/ 138667 w 444455"/>
            <a:gd name="connsiteY22" fmla="*/ 703121 h 792225"/>
            <a:gd name="connsiteX23" fmla="*/ 180433 w 444455"/>
            <a:gd name="connsiteY23" fmla="*/ 647951 h 792225"/>
            <a:gd name="connsiteX24" fmla="*/ 223808 w 444455"/>
            <a:gd name="connsiteY24" fmla="*/ 583150 h 792225"/>
            <a:gd name="connsiteX25" fmla="*/ 267123 w 444455"/>
            <a:gd name="connsiteY25" fmla="*/ 511208 h 792225"/>
            <a:gd name="connsiteX26" fmla="*/ 308714 w 444455"/>
            <a:gd name="connsiteY26" fmla="*/ 434891 h 792225"/>
            <a:gd name="connsiteX27" fmla="*/ 346985 w 444455"/>
            <a:gd name="connsiteY27" fmla="*/ 357129 h 792225"/>
            <a:gd name="connsiteX28" fmla="*/ 380462 w 444455"/>
            <a:gd name="connsiteY28" fmla="*/ 280913 h 792225"/>
            <a:gd name="connsiteX29" fmla="*/ 407861 w 444455"/>
            <a:gd name="connsiteY29" fmla="*/ 209171 h 792225"/>
            <a:gd name="connsiteX30" fmla="*/ 428128 w 444455"/>
            <a:gd name="connsiteY30" fmla="*/ 144660 h 792225"/>
            <a:gd name="connsiteX31" fmla="*/ 440484 w 444455"/>
            <a:gd name="connsiteY31" fmla="*/ 89858 h 792225"/>
            <a:gd name="connsiteX32" fmla="*/ 444455 w 444455"/>
            <a:gd name="connsiteY32" fmla="*/ 46873 h 792225"/>
            <a:gd name="connsiteX0" fmla="*/ 444454 w 444454"/>
            <a:gd name="connsiteY0" fmla="*/ 46873 h 792225"/>
            <a:gd name="connsiteX1" fmla="*/ 439886 w 444454"/>
            <a:gd name="connsiteY1" fmla="*/ 17356 h 792225"/>
            <a:gd name="connsiteX2" fmla="*/ 426955 w 444454"/>
            <a:gd name="connsiteY2" fmla="*/ 2442 h 792225"/>
            <a:gd name="connsiteX3" fmla="*/ 406160 w 444454"/>
            <a:gd name="connsiteY3" fmla="*/ 2702 h 792225"/>
            <a:gd name="connsiteX4" fmla="*/ 378297 w 444454"/>
            <a:gd name="connsiteY4" fmla="*/ 18129 h 792225"/>
            <a:gd name="connsiteX5" fmla="*/ 344439 w 444454"/>
            <a:gd name="connsiteY5" fmla="*/ 48127 h 792225"/>
            <a:gd name="connsiteX6" fmla="*/ 305886 w 444454"/>
            <a:gd name="connsiteY6" fmla="*/ 91546 h 792225"/>
            <a:gd name="connsiteX7" fmla="*/ 264120 w 444454"/>
            <a:gd name="connsiteY7" fmla="*/ 146716 h 792225"/>
            <a:gd name="connsiteX8" fmla="*/ 220746 w 444454"/>
            <a:gd name="connsiteY8" fmla="*/ 211517 h 792225"/>
            <a:gd name="connsiteX9" fmla="*/ 177431 w 444454"/>
            <a:gd name="connsiteY9" fmla="*/ 283458 h 792225"/>
            <a:gd name="connsiteX10" fmla="*/ 135839 w 444454"/>
            <a:gd name="connsiteY10" fmla="*/ 359777 h 792225"/>
            <a:gd name="connsiteX11" fmla="*/ 97569 w 444454"/>
            <a:gd name="connsiteY11" fmla="*/ 437538 h 792225"/>
            <a:gd name="connsiteX12" fmla="*/ 64092 w 444454"/>
            <a:gd name="connsiteY12" fmla="*/ 513754 h 792225"/>
            <a:gd name="connsiteX13" fmla="*/ 36693 w 444454"/>
            <a:gd name="connsiteY13" fmla="*/ 585496 h 792225"/>
            <a:gd name="connsiteX14" fmla="*/ 16426 w 444454"/>
            <a:gd name="connsiteY14" fmla="*/ 650008 h 792225"/>
            <a:gd name="connsiteX15" fmla="*/ 4070 w 444454"/>
            <a:gd name="connsiteY15" fmla="*/ 704809 h 792225"/>
            <a:gd name="connsiteX16" fmla="*/ 99 w 444454"/>
            <a:gd name="connsiteY16" fmla="*/ 747793 h 792225"/>
            <a:gd name="connsiteX17" fmla="*/ 4667 w 444454"/>
            <a:gd name="connsiteY17" fmla="*/ 777311 h 792225"/>
            <a:gd name="connsiteX18" fmla="*/ 17597 w 444454"/>
            <a:gd name="connsiteY18" fmla="*/ 792225 h 792225"/>
            <a:gd name="connsiteX19" fmla="*/ 38393 w 444454"/>
            <a:gd name="connsiteY19" fmla="*/ 791965 h 792225"/>
            <a:gd name="connsiteX20" fmla="*/ 66255 w 444454"/>
            <a:gd name="connsiteY20" fmla="*/ 776539 h 792225"/>
            <a:gd name="connsiteX21" fmla="*/ 100114 w 444454"/>
            <a:gd name="connsiteY21" fmla="*/ 746540 h 792225"/>
            <a:gd name="connsiteX22" fmla="*/ 138666 w 444454"/>
            <a:gd name="connsiteY22" fmla="*/ 703121 h 792225"/>
            <a:gd name="connsiteX23" fmla="*/ 180432 w 444454"/>
            <a:gd name="connsiteY23" fmla="*/ 647951 h 792225"/>
            <a:gd name="connsiteX24" fmla="*/ 223807 w 444454"/>
            <a:gd name="connsiteY24" fmla="*/ 583150 h 792225"/>
            <a:gd name="connsiteX25" fmla="*/ 267122 w 444454"/>
            <a:gd name="connsiteY25" fmla="*/ 511208 h 792225"/>
            <a:gd name="connsiteX26" fmla="*/ 308713 w 444454"/>
            <a:gd name="connsiteY26" fmla="*/ 434891 h 792225"/>
            <a:gd name="connsiteX27" fmla="*/ 346984 w 444454"/>
            <a:gd name="connsiteY27" fmla="*/ 357129 h 792225"/>
            <a:gd name="connsiteX28" fmla="*/ 380461 w 444454"/>
            <a:gd name="connsiteY28" fmla="*/ 280913 h 792225"/>
            <a:gd name="connsiteX29" fmla="*/ 407860 w 444454"/>
            <a:gd name="connsiteY29" fmla="*/ 209171 h 792225"/>
            <a:gd name="connsiteX30" fmla="*/ 428127 w 444454"/>
            <a:gd name="connsiteY30" fmla="*/ 144660 h 792225"/>
            <a:gd name="connsiteX31" fmla="*/ 440483 w 444454"/>
            <a:gd name="connsiteY31" fmla="*/ 89858 h 792225"/>
            <a:gd name="connsiteX32" fmla="*/ 444454 w 444454"/>
            <a:gd name="connsiteY32" fmla="*/ 46873 h 792225"/>
            <a:gd name="connsiteX0" fmla="*/ 444454 w 444454"/>
            <a:gd name="connsiteY0" fmla="*/ 46873 h 792225"/>
            <a:gd name="connsiteX1" fmla="*/ 439886 w 444454"/>
            <a:gd name="connsiteY1" fmla="*/ 17356 h 792225"/>
            <a:gd name="connsiteX2" fmla="*/ 426955 w 444454"/>
            <a:gd name="connsiteY2" fmla="*/ 2442 h 792225"/>
            <a:gd name="connsiteX3" fmla="*/ 406160 w 444454"/>
            <a:gd name="connsiteY3" fmla="*/ 2702 h 792225"/>
            <a:gd name="connsiteX4" fmla="*/ 378297 w 444454"/>
            <a:gd name="connsiteY4" fmla="*/ 18129 h 792225"/>
            <a:gd name="connsiteX5" fmla="*/ 344439 w 444454"/>
            <a:gd name="connsiteY5" fmla="*/ 48127 h 792225"/>
            <a:gd name="connsiteX6" fmla="*/ 305886 w 444454"/>
            <a:gd name="connsiteY6" fmla="*/ 91546 h 792225"/>
            <a:gd name="connsiteX7" fmla="*/ 264120 w 444454"/>
            <a:gd name="connsiteY7" fmla="*/ 146716 h 792225"/>
            <a:gd name="connsiteX8" fmla="*/ 220746 w 444454"/>
            <a:gd name="connsiteY8" fmla="*/ 211517 h 792225"/>
            <a:gd name="connsiteX9" fmla="*/ 177431 w 444454"/>
            <a:gd name="connsiteY9" fmla="*/ 283458 h 792225"/>
            <a:gd name="connsiteX10" fmla="*/ 135839 w 444454"/>
            <a:gd name="connsiteY10" fmla="*/ 359777 h 792225"/>
            <a:gd name="connsiteX11" fmla="*/ 97569 w 444454"/>
            <a:gd name="connsiteY11" fmla="*/ 437538 h 792225"/>
            <a:gd name="connsiteX12" fmla="*/ 64092 w 444454"/>
            <a:gd name="connsiteY12" fmla="*/ 513754 h 792225"/>
            <a:gd name="connsiteX13" fmla="*/ 36693 w 444454"/>
            <a:gd name="connsiteY13" fmla="*/ 585496 h 792225"/>
            <a:gd name="connsiteX14" fmla="*/ 16426 w 444454"/>
            <a:gd name="connsiteY14" fmla="*/ 650008 h 792225"/>
            <a:gd name="connsiteX15" fmla="*/ 4070 w 444454"/>
            <a:gd name="connsiteY15" fmla="*/ 704809 h 792225"/>
            <a:gd name="connsiteX16" fmla="*/ 99 w 444454"/>
            <a:gd name="connsiteY16" fmla="*/ 747793 h 792225"/>
            <a:gd name="connsiteX17" fmla="*/ 4667 w 444454"/>
            <a:gd name="connsiteY17" fmla="*/ 777311 h 792225"/>
            <a:gd name="connsiteX18" fmla="*/ 17597 w 444454"/>
            <a:gd name="connsiteY18" fmla="*/ 792225 h 792225"/>
            <a:gd name="connsiteX19" fmla="*/ 38393 w 444454"/>
            <a:gd name="connsiteY19" fmla="*/ 791965 h 792225"/>
            <a:gd name="connsiteX20" fmla="*/ 66255 w 444454"/>
            <a:gd name="connsiteY20" fmla="*/ 776539 h 792225"/>
            <a:gd name="connsiteX21" fmla="*/ 100114 w 444454"/>
            <a:gd name="connsiteY21" fmla="*/ 746540 h 792225"/>
            <a:gd name="connsiteX22" fmla="*/ 138666 w 444454"/>
            <a:gd name="connsiteY22" fmla="*/ 703121 h 792225"/>
            <a:gd name="connsiteX23" fmla="*/ 180432 w 444454"/>
            <a:gd name="connsiteY23" fmla="*/ 647951 h 792225"/>
            <a:gd name="connsiteX24" fmla="*/ 223807 w 444454"/>
            <a:gd name="connsiteY24" fmla="*/ 583150 h 792225"/>
            <a:gd name="connsiteX25" fmla="*/ 267122 w 444454"/>
            <a:gd name="connsiteY25" fmla="*/ 511208 h 792225"/>
            <a:gd name="connsiteX26" fmla="*/ 308713 w 444454"/>
            <a:gd name="connsiteY26" fmla="*/ 434891 h 792225"/>
            <a:gd name="connsiteX27" fmla="*/ 346984 w 444454"/>
            <a:gd name="connsiteY27" fmla="*/ 357129 h 792225"/>
            <a:gd name="connsiteX28" fmla="*/ 380461 w 444454"/>
            <a:gd name="connsiteY28" fmla="*/ 280913 h 792225"/>
            <a:gd name="connsiteX29" fmla="*/ 407860 w 444454"/>
            <a:gd name="connsiteY29" fmla="*/ 209171 h 792225"/>
            <a:gd name="connsiteX30" fmla="*/ 428127 w 444454"/>
            <a:gd name="connsiteY30" fmla="*/ 144660 h 792225"/>
            <a:gd name="connsiteX31" fmla="*/ 440483 w 444454"/>
            <a:gd name="connsiteY31" fmla="*/ 89858 h 792225"/>
            <a:gd name="connsiteX32" fmla="*/ 444454 w 444454"/>
            <a:gd name="connsiteY32" fmla="*/ 46873 h 792225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454"/>
            <a:gd name="connsiteY0" fmla="*/ 46873 h 794667"/>
            <a:gd name="connsiteX1" fmla="*/ 439886 w 444454"/>
            <a:gd name="connsiteY1" fmla="*/ 17356 h 794667"/>
            <a:gd name="connsiteX2" fmla="*/ 426955 w 444454"/>
            <a:gd name="connsiteY2" fmla="*/ 2442 h 794667"/>
            <a:gd name="connsiteX3" fmla="*/ 406160 w 444454"/>
            <a:gd name="connsiteY3" fmla="*/ 2702 h 794667"/>
            <a:gd name="connsiteX4" fmla="*/ 378297 w 444454"/>
            <a:gd name="connsiteY4" fmla="*/ 18129 h 794667"/>
            <a:gd name="connsiteX5" fmla="*/ 344439 w 444454"/>
            <a:gd name="connsiteY5" fmla="*/ 48127 h 794667"/>
            <a:gd name="connsiteX6" fmla="*/ 305886 w 444454"/>
            <a:gd name="connsiteY6" fmla="*/ 91546 h 794667"/>
            <a:gd name="connsiteX7" fmla="*/ 264120 w 444454"/>
            <a:gd name="connsiteY7" fmla="*/ 146716 h 794667"/>
            <a:gd name="connsiteX8" fmla="*/ 220746 w 444454"/>
            <a:gd name="connsiteY8" fmla="*/ 211517 h 794667"/>
            <a:gd name="connsiteX9" fmla="*/ 177431 w 444454"/>
            <a:gd name="connsiteY9" fmla="*/ 283458 h 794667"/>
            <a:gd name="connsiteX10" fmla="*/ 135839 w 444454"/>
            <a:gd name="connsiteY10" fmla="*/ 359777 h 794667"/>
            <a:gd name="connsiteX11" fmla="*/ 97569 w 444454"/>
            <a:gd name="connsiteY11" fmla="*/ 437538 h 794667"/>
            <a:gd name="connsiteX12" fmla="*/ 64092 w 444454"/>
            <a:gd name="connsiteY12" fmla="*/ 513754 h 794667"/>
            <a:gd name="connsiteX13" fmla="*/ 36693 w 444454"/>
            <a:gd name="connsiteY13" fmla="*/ 585496 h 794667"/>
            <a:gd name="connsiteX14" fmla="*/ 16426 w 444454"/>
            <a:gd name="connsiteY14" fmla="*/ 650008 h 794667"/>
            <a:gd name="connsiteX15" fmla="*/ 4070 w 444454"/>
            <a:gd name="connsiteY15" fmla="*/ 704809 h 794667"/>
            <a:gd name="connsiteX16" fmla="*/ 99 w 444454"/>
            <a:gd name="connsiteY16" fmla="*/ 747793 h 794667"/>
            <a:gd name="connsiteX17" fmla="*/ 4667 w 444454"/>
            <a:gd name="connsiteY17" fmla="*/ 777311 h 794667"/>
            <a:gd name="connsiteX18" fmla="*/ 17597 w 444454"/>
            <a:gd name="connsiteY18" fmla="*/ 792225 h 794667"/>
            <a:gd name="connsiteX19" fmla="*/ 38393 w 444454"/>
            <a:gd name="connsiteY19" fmla="*/ 791965 h 794667"/>
            <a:gd name="connsiteX20" fmla="*/ 66255 w 444454"/>
            <a:gd name="connsiteY20" fmla="*/ 776539 h 794667"/>
            <a:gd name="connsiteX21" fmla="*/ 100114 w 444454"/>
            <a:gd name="connsiteY21" fmla="*/ 746540 h 794667"/>
            <a:gd name="connsiteX22" fmla="*/ 138666 w 444454"/>
            <a:gd name="connsiteY22" fmla="*/ 703121 h 794667"/>
            <a:gd name="connsiteX23" fmla="*/ 180432 w 444454"/>
            <a:gd name="connsiteY23" fmla="*/ 647951 h 794667"/>
            <a:gd name="connsiteX24" fmla="*/ 223807 w 444454"/>
            <a:gd name="connsiteY24" fmla="*/ 583150 h 794667"/>
            <a:gd name="connsiteX25" fmla="*/ 267122 w 444454"/>
            <a:gd name="connsiteY25" fmla="*/ 511208 h 794667"/>
            <a:gd name="connsiteX26" fmla="*/ 308713 w 444454"/>
            <a:gd name="connsiteY26" fmla="*/ 434891 h 794667"/>
            <a:gd name="connsiteX27" fmla="*/ 346984 w 444454"/>
            <a:gd name="connsiteY27" fmla="*/ 357129 h 794667"/>
            <a:gd name="connsiteX28" fmla="*/ 380461 w 444454"/>
            <a:gd name="connsiteY28" fmla="*/ 280913 h 794667"/>
            <a:gd name="connsiteX29" fmla="*/ 407860 w 444454"/>
            <a:gd name="connsiteY29" fmla="*/ 209171 h 794667"/>
            <a:gd name="connsiteX30" fmla="*/ 428127 w 444454"/>
            <a:gd name="connsiteY30" fmla="*/ 144660 h 794667"/>
            <a:gd name="connsiteX31" fmla="*/ 440483 w 444454"/>
            <a:gd name="connsiteY31" fmla="*/ 89858 h 794667"/>
            <a:gd name="connsiteX32" fmla="*/ 444454 w 444454"/>
            <a:gd name="connsiteY32" fmla="*/ 46873 h 794667"/>
            <a:gd name="connsiteX0" fmla="*/ 444454 w 444554"/>
            <a:gd name="connsiteY0" fmla="*/ 46873 h 794667"/>
            <a:gd name="connsiteX1" fmla="*/ 439886 w 444554"/>
            <a:gd name="connsiteY1" fmla="*/ 17356 h 794667"/>
            <a:gd name="connsiteX2" fmla="*/ 426955 w 444554"/>
            <a:gd name="connsiteY2" fmla="*/ 2442 h 794667"/>
            <a:gd name="connsiteX3" fmla="*/ 406160 w 444554"/>
            <a:gd name="connsiteY3" fmla="*/ 2702 h 794667"/>
            <a:gd name="connsiteX4" fmla="*/ 378297 w 444554"/>
            <a:gd name="connsiteY4" fmla="*/ 18129 h 794667"/>
            <a:gd name="connsiteX5" fmla="*/ 344439 w 444554"/>
            <a:gd name="connsiteY5" fmla="*/ 48127 h 794667"/>
            <a:gd name="connsiteX6" fmla="*/ 305886 w 444554"/>
            <a:gd name="connsiteY6" fmla="*/ 91546 h 794667"/>
            <a:gd name="connsiteX7" fmla="*/ 264120 w 444554"/>
            <a:gd name="connsiteY7" fmla="*/ 146716 h 794667"/>
            <a:gd name="connsiteX8" fmla="*/ 220746 w 444554"/>
            <a:gd name="connsiteY8" fmla="*/ 211517 h 794667"/>
            <a:gd name="connsiteX9" fmla="*/ 177431 w 444554"/>
            <a:gd name="connsiteY9" fmla="*/ 283458 h 794667"/>
            <a:gd name="connsiteX10" fmla="*/ 135839 w 444554"/>
            <a:gd name="connsiteY10" fmla="*/ 359777 h 794667"/>
            <a:gd name="connsiteX11" fmla="*/ 97569 w 444554"/>
            <a:gd name="connsiteY11" fmla="*/ 437538 h 794667"/>
            <a:gd name="connsiteX12" fmla="*/ 64092 w 444554"/>
            <a:gd name="connsiteY12" fmla="*/ 513754 h 794667"/>
            <a:gd name="connsiteX13" fmla="*/ 36693 w 444554"/>
            <a:gd name="connsiteY13" fmla="*/ 585496 h 794667"/>
            <a:gd name="connsiteX14" fmla="*/ 16426 w 444554"/>
            <a:gd name="connsiteY14" fmla="*/ 650008 h 794667"/>
            <a:gd name="connsiteX15" fmla="*/ 4070 w 444554"/>
            <a:gd name="connsiteY15" fmla="*/ 704809 h 794667"/>
            <a:gd name="connsiteX16" fmla="*/ 99 w 444554"/>
            <a:gd name="connsiteY16" fmla="*/ 747793 h 794667"/>
            <a:gd name="connsiteX17" fmla="*/ 4667 w 444554"/>
            <a:gd name="connsiteY17" fmla="*/ 777311 h 794667"/>
            <a:gd name="connsiteX18" fmla="*/ 17597 w 444554"/>
            <a:gd name="connsiteY18" fmla="*/ 792225 h 794667"/>
            <a:gd name="connsiteX19" fmla="*/ 38393 w 444554"/>
            <a:gd name="connsiteY19" fmla="*/ 791965 h 794667"/>
            <a:gd name="connsiteX20" fmla="*/ 66255 w 444554"/>
            <a:gd name="connsiteY20" fmla="*/ 776539 h 794667"/>
            <a:gd name="connsiteX21" fmla="*/ 100114 w 444554"/>
            <a:gd name="connsiteY21" fmla="*/ 746540 h 794667"/>
            <a:gd name="connsiteX22" fmla="*/ 138666 w 444554"/>
            <a:gd name="connsiteY22" fmla="*/ 703121 h 794667"/>
            <a:gd name="connsiteX23" fmla="*/ 180432 w 444554"/>
            <a:gd name="connsiteY23" fmla="*/ 647951 h 794667"/>
            <a:gd name="connsiteX24" fmla="*/ 223807 w 444554"/>
            <a:gd name="connsiteY24" fmla="*/ 583150 h 794667"/>
            <a:gd name="connsiteX25" fmla="*/ 267122 w 444554"/>
            <a:gd name="connsiteY25" fmla="*/ 511208 h 794667"/>
            <a:gd name="connsiteX26" fmla="*/ 308713 w 444554"/>
            <a:gd name="connsiteY26" fmla="*/ 434891 h 794667"/>
            <a:gd name="connsiteX27" fmla="*/ 346984 w 444554"/>
            <a:gd name="connsiteY27" fmla="*/ 357129 h 794667"/>
            <a:gd name="connsiteX28" fmla="*/ 380461 w 444554"/>
            <a:gd name="connsiteY28" fmla="*/ 280913 h 794667"/>
            <a:gd name="connsiteX29" fmla="*/ 407860 w 444554"/>
            <a:gd name="connsiteY29" fmla="*/ 209171 h 794667"/>
            <a:gd name="connsiteX30" fmla="*/ 428127 w 444554"/>
            <a:gd name="connsiteY30" fmla="*/ 144660 h 794667"/>
            <a:gd name="connsiteX31" fmla="*/ 440483 w 444554"/>
            <a:gd name="connsiteY31" fmla="*/ 89858 h 794667"/>
            <a:gd name="connsiteX32" fmla="*/ 444454 w 444554"/>
            <a:gd name="connsiteY32" fmla="*/ 46873 h 794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44554" h="794667">
              <a:moveTo>
                <a:pt x="444454" y="46873"/>
              </a:moveTo>
              <a:cubicBezTo>
                <a:pt x="444355" y="34789"/>
                <a:pt x="442803" y="24761"/>
                <a:pt x="439886" y="17356"/>
              </a:cubicBezTo>
              <a:cubicBezTo>
                <a:pt x="436970" y="9951"/>
                <a:pt x="432576" y="4884"/>
                <a:pt x="426955" y="2442"/>
              </a:cubicBezTo>
              <a:cubicBezTo>
                <a:pt x="421334" y="0"/>
                <a:pt x="414270" y="87"/>
                <a:pt x="406160" y="2702"/>
              </a:cubicBezTo>
              <a:cubicBezTo>
                <a:pt x="398050" y="5317"/>
                <a:pt x="388584" y="10558"/>
                <a:pt x="378297" y="18129"/>
              </a:cubicBezTo>
              <a:cubicBezTo>
                <a:pt x="368010" y="25700"/>
                <a:pt x="356507" y="35891"/>
                <a:pt x="344439" y="48127"/>
              </a:cubicBezTo>
              <a:cubicBezTo>
                <a:pt x="332371" y="60363"/>
                <a:pt x="319272" y="75115"/>
                <a:pt x="305886" y="91546"/>
              </a:cubicBezTo>
              <a:cubicBezTo>
                <a:pt x="292500" y="107977"/>
                <a:pt x="278310" y="126721"/>
                <a:pt x="264120" y="146716"/>
              </a:cubicBezTo>
              <a:cubicBezTo>
                <a:pt x="249930" y="166711"/>
                <a:pt x="235194" y="188727"/>
                <a:pt x="220746" y="211517"/>
              </a:cubicBezTo>
              <a:cubicBezTo>
                <a:pt x="206298" y="234307"/>
                <a:pt x="191582" y="258748"/>
                <a:pt x="177431" y="283458"/>
              </a:cubicBezTo>
              <a:cubicBezTo>
                <a:pt x="163280" y="308168"/>
                <a:pt x="149149" y="334097"/>
                <a:pt x="135839" y="359777"/>
              </a:cubicBezTo>
              <a:cubicBezTo>
                <a:pt x="122529" y="385457"/>
                <a:pt x="109527" y="411875"/>
                <a:pt x="97569" y="437538"/>
              </a:cubicBezTo>
              <a:cubicBezTo>
                <a:pt x="85611" y="463201"/>
                <a:pt x="74238" y="489094"/>
                <a:pt x="64092" y="513754"/>
              </a:cubicBezTo>
              <a:cubicBezTo>
                <a:pt x="53946" y="538414"/>
                <a:pt x="44637" y="562787"/>
                <a:pt x="36693" y="585496"/>
              </a:cubicBezTo>
              <a:cubicBezTo>
                <a:pt x="28749" y="608205"/>
                <a:pt x="21863" y="630123"/>
                <a:pt x="16426" y="650008"/>
              </a:cubicBezTo>
              <a:cubicBezTo>
                <a:pt x="10989" y="669894"/>
                <a:pt x="6791" y="688512"/>
                <a:pt x="4070" y="704809"/>
              </a:cubicBezTo>
              <a:cubicBezTo>
                <a:pt x="1349" y="721107"/>
                <a:pt x="0" y="735709"/>
                <a:pt x="99" y="747793"/>
              </a:cubicBezTo>
              <a:cubicBezTo>
                <a:pt x="199" y="759877"/>
                <a:pt x="1751" y="769906"/>
                <a:pt x="4667" y="777311"/>
              </a:cubicBezTo>
              <a:cubicBezTo>
                <a:pt x="7583" y="784716"/>
                <a:pt x="11976" y="789783"/>
                <a:pt x="17597" y="792225"/>
              </a:cubicBezTo>
              <a:cubicBezTo>
                <a:pt x="23218" y="794667"/>
                <a:pt x="30283" y="794579"/>
                <a:pt x="38393" y="791965"/>
              </a:cubicBezTo>
              <a:cubicBezTo>
                <a:pt x="46503" y="789351"/>
                <a:pt x="55968" y="784110"/>
                <a:pt x="66255" y="776539"/>
              </a:cubicBezTo>
              <a:cubicBezTo>
                <a:pt x="76542" y="768968"/>
                <a:pt x="88046" y="758776"/>
                <a:pt x="100114" y="746540"/>
              </a:cubicBezTo>
              <a:cubicBezTo>
                <a:pt x="112182" y="734304"/>
                <a:pt x="125280" y="719553"/>
                <a:pt x="138666" y="703121"/>
              </a:cubicBezTo>
              <a:cubicBezTo>
                <a:pt x="152052" y="686690"/>
                <a:pt x="166242" y="667946"/>
                <a:pt x="180432" y="647951"/>
              </a:cubicBezTo>
              <a:cubicBezTo>
                <a:pt x="194622" y="627956"/>
                <a:pt x="209359" y="605940"/>
                <a:pt x="223807" y="583150"/>
              </a:cubicBezTo>
              <a:cubicBezTo>
                <a:pt x="238255" y="560360"/>
                <a:pt x="252971" y="535918"/>
                <a:pt x="267122" y="511208"/>
              </a:cubicBezTo>
              <a:cubicBezTo>
                <a:pt x="281273" y="486498"/>
                <a:pt x="295403" y="460571"/>
                <a:pt x="308713" y="434891"/>
              </a:cubicBezTo>
              <a:cubicBezTo>
                <a:pt x="322023" y="409211"/>
                <a:pt x="335026" y="382792"/>
                <a:pt x="346984" y="357129"/>
              </a:cubicBezTo>
              <a:cubicBezTo>
                <a:pt x="358942" y="331466"/>
                <a:pt x="370315" y="305573"/>
                <a:pt x="380461" y="280913"/>
              </a:cubicBezTo>
              <a:cubicBezTo>
                <a:pt x="390607" y="256253"/>
                <a:pt x="399916" y="231880"/>
                <a:pt x="407860" y="209171"/>
              </a:cubicBezTo>
              <a:cubicBezTo>
                <a:pt x="415804" y="186462"/>
                <a:pt x="422690" y="164546"/>
                <a:pt x="428127" y="144660"/>
              </a:cubicBezTo>
              <a:cubicBezTo>
                <a:pt x="433564" y="124775"/>
                <a:pt x="437762" y="106156"/>
                <a:pt x="440483" y="89858"/>
              </a:cubicBezTo>
              <a:cubicBezTo>
                <a:pt x="443204" y="73560"/>
                <a:pt x="444554" y="58957"/>
                <a:pt x="444454" y="4687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0.39379</cdr:x>
      <cdr:y>0.43672</cdr:y>
    </cdr:from>
    <cdr:to>
      <cdr:x>0.71945</cdr:x>
      <cdr:y>0.65343</cdr:y>
    </cdr:to>
    <cdr:sp macro="" textlink="">
      <cdr:nvSpPr>
        <cdr:cNvPr id="41" name="PlotDat4_79|1~33_1"/>
        <cdr:cNvSpPr/>
      </cdr:nvSpPr>
      <cdr:spPr>
        <a:xfrm xmlns:a="http://schemas.openxmlformats.org/drawingml/2006/main">
          <a:off x="3407264" y="2740950"/>
          <a:ext cx="2817678" cy="1360131"/>
        </a:xfrm>
        <a:custGeom xmlns:a="http://schemas.openxmlformats.org/drawingml/2006/main">
          <a:avLst/>
          <a:gdLst>
            <a:gd name="connsiteX0" fmla="*/ 2817630 w 2817630"/>
            <a:gd name="connsiteY0" fmla="*/ 528347 h 1357733"/>
            <a:gd name="connsiteX1" fmla="*/ 2790488 w 2817630"/>
            <a:gd name="connsiteY1" fmla="*/ 402046 h 1357733"/>
            <a:gd name="connsiteX2" fmla="*/ 2710249 w 2817630"/>
            <a:gd name="connsiteY2" fmla="*/ 286382 h 1357733"/>
            <a:gd name="connsiteX3" fmla="*/ 2579997 w 2817630"/>
            <a:gd name="connsiteY3" fmla="*/ 185801 h 1357733"/>
            <a:gd name="connsiteX4" fmla="*/ 2404737 w 2817630"/>
            <a:gd name="connsiteY4" fmla="*/ 104169 h 1357733"/>
            <a:gd name="connsiteX5" fmla="*/ 2191203 w 2817630"/>
            <a:gd name="connsiteY5" fmla="*/ 44622 h 1357733"/>
            <a:gd name="connsiteX6" fmla="*/ 1947604 w 2817630"/>
            <a:gd name="connsiteY6" fmla="*/ 9448 h 1357733"/>
            <a:gd name="connsiteX7" fmla="*/ 1683299 w 2817630"/>
            <a:gd name="connsiteY7" fmla="*/ 0 h 1357733"/>
            <a:gd name="connsiteX8" fmla="*/ 1408446 w 2817630"/>
            <a:gd name="connsiteY8" fmla="*/ 16640 h 1357733"/>
            <a:gd name="connsiteX9" fmla="*/ 1133607 w 2817630"/>
            <a:gd name="connsiteY9" fmla="*/ 58730 h 1357733"/>
            <a:gd name="connsiteX10" fmla="*/ 869344 w 2817630"/>
            <a:gd name="connsiteY10" fmla="*/ 124650 h 1357733"/>
            <a:gd name="connsiteX11" fmla="*/ 625813 w 2817630"/>
            <a:gd name="connsiteY11" fmla="*/ 211869 h 1357733"/>
            <a:gd name="connsiteX12" fmla="*/ 412372 w 2817630"/>
            <a:gd name="connsiteY12" fmla="*/ 317035 h 1357733"/>
            <a:gd name="connsiteX13" fmla="*/ 237224 w 2817630"/>
            <a:gd name="connsiteY13" fmla="*/ 436106 h 1357733"/>
            <a:gd name="connsiteX14" fmla="*/ 107099 w 2817630"/>
            <a:gd name="connsiteY14" fmla="*/ 564505 h 1357733"/>
            <a:gd name="connsiteX15" fmla="*/ 26998 w 2817630"/>
            <a:gd name="connsiteY15" fmla="*/ 697300 h 1357733"/>
            <a:gd name="connsiteX16" fmla="*/ 0 w 2817630"/>
            <a:gd name="connsiteY16" fmla="*/ 829386 h 1357733"/>
            <a:gd name="connsiteX17" fmla="*/ 27143 w 2817630"/>
            <a:gd name="connsiteY17" fmla="*/ 955687 h 1357733"/>
            <a:gd name="connsiteX18" fmla="*/ 107381 w 2817630"/>
            <a:gd name="connsiteY18" fmla="*/ 1071351 h 1357733"/>
            <a:gd name="connsiteX19" fmla="*/ 237634 w 2817630"/>
            <a:gd name="connsiteY19" fmla="*/ 1171932 h 1357733"/>
            <a:gd name="connsiteX20" fmla="*/ 412894 w 2817630"/>
            <a:gd name="connsiteY20" fmla="*/ 1253565 h 1357733"/>
            <a:gd name="connsiteX21" fmla="*/ 626427 w 2817630"/>
            <a:gd name="connsiteY21" fmla="*/ 1313112 h 1357733"/>
            <a:gd name="connsiteX22" fmla="*/ 870026 w 2817630"/>
            <a:gd name="connsiteY22" fmla="*/ 1348285 h 1357733"/>
            <a:gd name="connsiteX23" fmla="*/ 1134332 w 2817630"/>
            <a:gd name="connsiteY23" fmla="*/ 1357733 h 1357733"/>
            <a:gd name="connsiteX24" fmla="*/ 1409185 w 2817630"/>
            <a:gd name="connsiteY24" fmla="*/ 1341093 h 1357733"/>
            <a:gd name="connsiteX25" fmla="*/ 1684024 w 2817630"/>
            <a:gd name="connsiteY25" fmla="*/ 1299003 h 1357733"/>
            <a:gd name="connsiteX26" fmla="*/ 1948287 w 2817630"/>
            <a:gd name="connsiteY26" fmla="*/ 1233082 h 1357733"/>
            <a:gd name="connsiteX27" fmla="*/ 2191818 w 2817630"/>
            <a:gd name="connsiteY27" fmla="*/ 1145863 h 1357733"/>
            <a:gd name="connsiteX28" fmla="*/ 2405259 w 2817630"/>
            <a:gd name="connsiteY28" fmla="*/ 1040698 h 1357733"/>
            <a:gd name="connsiteX29" fmla="*/ 2580407 w 2817630"/>
            <a:gd name="connsiteY29" fmla="*/ 921627 h 1357733"/>
            <a:gd name="connsiteX30" fmla="*/ 2710532 w 2817630"/>
            <a:gd name="connsiteY30" fmla="*/ 793228 h 1357733"/>
            <a:gd name="connsiteX31" fmla="*/ 2790632 w 2817630"/>
            <a:gd name="connsiteY31" fmla="*/ 660434 h 1357733"/>
            <a:gd name="connsiteX32" fmla="*/ 2817630 w 2817630"/>
            <a:gd name="connsiteY32" fmla="*/ 528347 h 1357733"/>
            <a:gd name="connsiteX0" fmla="*/ 2817630 w 2817630"/>
            <a:gd name="connsiteY0" fmla="*/ 528347 h 1357733"/>
            <a:gd name="connsiteX1" fmla="*/ 2790488 w 2817630"/>
            <a:gd name="connsiteY1" fmla="*/ 402046 h 1357733"/>
            <a:gd name="connsiteX2" fmla="*/ 2710249 w 2817630"/>
            <a:gd name="connsiteY2" fmla="*/ 286382 h 1357733"/>
            <a:gd name="connsiteX3" fmla="*/ 2579997 w 2817630"/>
            <a:gd name="connsiteY3" fmla="*/ 185801 h 1357733"/>
            <a:gd name="connsiteX4" fmla="*/ 2404737 w 2817630"/>
            <a:gd name="connsiteY4" fmla="*/ 104169 h 1357733"/>
            <a:gd name="connsiteX5" fmla="*/ 2191203 w 2817630"/>
            <a:gd name="connsiteY5" fmla="*/ 44622 h 1357733"/>
            <a:gd name="connsiteX6" fmla="*/ 1947604 w 2817630"/>
            <a:gd name="connsiteY6" fmla="*/ 9448 h 1357733"/>
            <a:gd name="connsiteX7" fmla="*/ 1683299 w 2817630"/>
            <a:gd name="connsiteY7" fmla="*/ 0 h 1357733"/>
            <a:gd name="connsiteX8" fmla="*/ 1408446 w 2817630"/>
            <a:gd name="connsiteY8" fmla="*/ 16640 h 1357733"/>
            <a:gd name="connsiteX9" fmla="*/ 1133607 w 2817630"/>
            <a:gd name="connsiteY9" fmla="*/ 58730 h 1357733"/>
            <a:gd name="connsiteX10" fmla="*/ 869344 w 2817630"/>
            <a:gd name="connsiteY10" fmla="*/ 124650 h 1357733"/>
            <a:gd name="connsiteX11" fmla="*/ 625813 w 2817630"/>
            <a:gd name="connsiteY11" fmla="*/ 211869 h 1357733"/>
            <a:gd name="connsiteX12" fmla="*/ 412372 w 2817630"/>
            <a:gd name="connsiteY12" fmla="*/ 317035 h 1357733"/>
            <a:gd name="connsiteX13" fmla="*/ 237224 w 2817630"/>
            <a:gd name="connsiteY13" fmla="*/ 436106 h 1357733"/>
            <a:gd name="connsiteX14" fmla="*/ 107099 w 2817630"/>
            <a:gd name="connsiteY14" fmla="*/ 564505 h 1357733"/>
            <a:gd name="connsiteX15" fmla="*/ 26998 w 2817630"/>
            <a:gd name="connsiteY15" fmla="*/ 697300 h 1357733"/>
            <a:gd name="connsiteX16" fmla="*/ 0 w 2817630"/>
            <a:gd name="connsiteY16" fmla="*/ 829386 h 1357733"/>
            <a:gd name="connsiteX17" fmla="*/ 27143 w 2817630"/>
            <a:gd name="connsiteY17" fmla="*/ 955687 h 1357733"/>
            <a:gd name="connsiteX18" fmla="*/ 107381 w 2817630"/>
            <a:gd name="connsiteY18" fmla="*/ 1071351 h 1357733"/>
            <a:gd name="connsiteX19" fmla="*/ 237634 w 2817630"/>
            <a:gd name="connsiteY19" fmla="*/ 1171932 h 1357733"/>
            <a:gd name="connsiteX20" fmla="*/ 412894 w 2817630"/>
            <a:gd name="connsiteY20" fmla="*/ 1253565 h 1357733"/>
            <a:gd name="connsiteX21" fmla="*/ 626427 w 2817630"/>
            <a:gd name="connsiteY21" fmla="*/ 1313112 h 1357733"/>
            <a:gd name="connsiteX22" fmla="*/ 870026 w 2817630"/>
            <a:gd name="connsiteY22" fmla="*/ 1348285 h 1357733"/>
            <a:gd name="connsiteX23" fmla="*/ 1134332 w 2817630"/>
            <a:gd name="connsiteY23" fmla="*/ 1357733 h 1357733"/>
            <a:gd name="connsiteX24" fmla="*/ 1409185 w 2817630"/>
            <a:gd name="connsiteY24" fmla="*/ 1341093 h 1357733"/>
            <a:gd name="connsiteX25" fmla="*/ 1684024 w 2817630"/>
            <a:gd name="connsiteY25" fmla="*/ 1299003 h 1357733"/>
            <a:gd name="connsiteX26" fmla="*/ 1948287 w 2817630"/>
            <a:gd name="connsiteY26" fmla="*/ 1233082 h 1357733"/>
            <a:gd name="connsiteX27" fmla="*/ 2191818 w 2817630"/>
            <a:gd name="connsiteY27" fmla="*/ 1145863 h 1357733"/>
            <a:gd name="connsiteX28" fmla="*/ 2405259 w 2817630"/>
            <a:gd name="connsiteY28" fmla="*/ 1040698 h 1357733"/>
            <a:gd name="connsiteX29" fmla="*/ 2580407 w 2817630"/>
            <a:gd name="connsiteY29" fmla="*/ 921627 h 1357733"/>
            <a:gd name="connsiteX30" fmla="*/ 2710532 w 2817630"/>
            <a:gd name="connsiteY30" fmla="*/ 793228 h 1357733"/>
            <a:gd name="connsiteX31" fmla="*/ 2790632 w 2817630"/>
            <a:gd name="connsiteY31" fmla="*/ 660434 h 1357733"/>
            <a:gd name="connsiteX32" fmla="*/ 2817630 w 2817630"/>
            <a:gd name="connsiteY32" fmla="*/ 528347 h 1357733"/>
            <a:gd name="connsiteX0" fmla="*/ 2817630 w 2817630"/>
            <a:gd name="connsiteY0" fmla="*/ 528347 h 1357733"/>
            <a:gd name="connsiteX1" fmla="*/ 2790488 w 2817630"/>
            <a:gd name="connsiteY1" fmla="*/ 402046 h 1357733"/>
            <a:gd name="connsiteX2" fmla="*/ 2710249 w 2817630"/>
            <a:gd name="connsiteY2" fmla="*/ 286382 h 1357733"/>
            <a:gd name="connsiteX3" fmla="*/ 2579997 w 2817630"/>
            <a:gd name="connsiteY3" fmla="*/ 185801 h 1357733"/>
            <a:gd name="connsiteX4" fmla="*/ 2404737 w 2817630"/>
            <a:gd name="connsiteY4" fmla="*/ 104169 h 1357733"/>
            <a:gd name="connsiteX5" fmla="*/ 2191203 w 2817630"/>
            <a:gd name="connsiteY5" fmla="*/ 44622 h 1357733"/>
            <a:gd name="connsiteX6" fmla="*/ 1947604 w 2817630"/>
            <a:gd name="connsiteY6" fmla="*/ 9448 h 1357733"/>
            <a:gd name="connsiteX7" fmla="*/ 1683299 w 2817630"/>
            <a:gd name="connsiteY7" fmla="*/ 0 h 1357733"/>
            <a:gd name="connsiteX8" fmla="*/ 1408446 w 2817630"/>
            <a:gd name="connsiteY8" fmla="*/ 16640 h 1357733"/>
            <a:gd name="connsiteX9" fmla="*/ 1133607 w 2817630"/>
            <a:gd name="connsiteY9" fmla="*/ 58730 h 1357733"/>
            <a:gd name="connsiteX10" fmla="*/ 869344 w 2817630"/>
            <a:gd name="connsiteY10" fmla="*/ 124650 h 1357733"/>
            <a:gd name="connsiteX11" fmla="*/ 625813 w 2817630"/>
            <a:gd name="connsiteY11" fmla="*/ 211869 h 1357733"/>
            <a:gd name="connsiteX12" fmla="*/ 412372 w 2817630"/>
            <a:gd name="connsiteY12" fmla="*/ 317035 h 1357733"/>
            <a:gd name="connsiteX13" fmla="*/ 237224 w 2817630"/>
            <a:gd name="connsiteY13" fmla="*/ 436106 h 1357733"/>
            <a:gd name="connsiteX14" fmla="*/ 107099 w 2817630"/>
            <a:gd name="connsiteY14" fmla="*/ 564505 h 1357733"/>
            <a:gd name="connsiteX15" fmla="*/ 26998 w 2817630"/>
            <a:gd name="connsiteY15" fmla="*/ 697300 h 1357733"/>
            <a:gd name="connsiteX16" fmla="*/ 0 w 2817630"/>
            <a:gd name="connsiteY16" fmla="*/ 829386 h 1357733"/>
            <a:gd name="connsiteX17" fmla="*/ 27143 w 2817630"/>
            <a:gd name="connsiteY17" fmla="*/ 955687 h 1357733"/>
            <a:gd name="connsiteX18" fmla="*/ 107381 w 2817630"/>
            <a:gd name="connsiteY18" fmla="*/ 1071351 h 1357733"/>
            <a:gd name="connsiteX19" fmla="*/ 237634 w 2817630"/>
            <a:gd name="connsiteY19" fmla="*/ 1171932 h 1357733"/>
            <a:gd name="connsiteX20" fmla="*/ 412894 w 2817630"/>
            <a:gd name="connsiteY20" fmla="*/ 1253565 h 1357733"/>
            <a:gd name="connsiteX21" fmla="*/ 626427 w 2817630"/>
            <a:gd name="connsiteY21" fmla="*/ 1313112 h 1357733"/>
            <a:gd name="connsiteX22" fmla="*/ 870026 w 2817630"/>
            <a:gd name="connsiteY22" fmla="*/ 1348285 h 1357733"/>
            <a:gd name="connsiteX23" fmla="*/ 1134332 w 2817630"/>
            <a:gd name="connsiteY23" fmla="*/ 1357733 h 1357733"/>
            <a:gd name="connsiteX24" fmla="*/ 1409185 w 2817630"/>
            <a:gd name="connsiteY24" fmla="*/ 1341093 h 1357733"/>
            <a:gd name="connsiteX25" fmla="*/ 1684024 w 2817630"/>
            <a:gd name="connsiteY25" fmla="*/ 1299003 h 1357733"/>
            <a:gd name="connsiteX26" fmla="*/ 1948287 w 2817630"/>
            <a:gd name="connsiteY26" fmla="*/ 1233082 h 1357733"/>
            <a:gd name="connsiteX27" fmla="*/ 2191818 w 2817630"/>
            <a:gd name="connsiteY27" fmla="*/ 1145863 h 1357733"/>
            <a:gd name="connsiteX28" fmla="*/ 2405259 w 2817630"/>
            <a:gd name="connsiteY28" fmla="*/ 1040698 h 1357733"/>
            <a:gd name="connsiteX29" fmla="*/ 2580407 w 2817630"/>
            <a:gd name="connsiteY29" fmla="*/ 921627 h 1357733"/>
            <a:gd name="connsiteX30" fmla="*/ 2710532 w 2817630"/>
            <a:gd name="connsiteY30" fmla="*/ 793228 h 1357733"/>
            <a:gd name="connsiteX31" fmla="*/ 2790632 w 2817630"/>
            <a:gd name="connsiteY31" fmla="*/ 660434 h 1357733"/>
            <a:gd name="connsiteX32" fmla="*/ 2817630 w 2817630"/>
            <a:gd name="connsiteY32" fmla="*/ 528347 h 1357733"/>
            <a:gd name="connsiteX0" fmla="*/ 2817630 w 2817630"/>
            <a:gd name="connsiteY0" fmla="*/ 528347 h 1357733"/>
            <a:gd name="connsiteX1" fmla="*/ 2790488 w 2817630"/>
            <a:gd name="connsiteY1" fmla="*/ 402046 h 1357733"/>
            <a:gd name="connsiteX2" fmla="*/ 2710249 w 2817630"/>
            <a:gd name="connsiteY2" fmla="*/ 286382 h 1357733"/>
            <a:gd name="connsiteX3" fmla="*/ 2579997 w 2817630"/>
            <a:gd name="connsiteY3" fmla="*/ 185801 h 1357733"/>
            <a:gd name="connsiteX4" fmla="*/ 2404737 w 2817630"/>
            <a:gd name="connsiteY4" fmla="*/ 104169 h 1357733"/>
            <a:gd name="connsiteX5" fmla="*/ 2191203 w 2817630"/>
            <a:gd name="connsiteY5" fmla="*/ 44622 h 1357733"/>
            <a:gd name="connsiteX6" fmla="*/ 1947604 w 2817630"/>
            <a:gd name="connsiteY6" fmla="*/ 9448 h 1357733"/>
            <a:gd name="connsiteX7" fmla="*/ 1683299 w 2817630"/>
            <a:gd name="connsiteY7" fmla="*/ 0 h 1357733"/>
            <a:gd name="connsiteX8" fmla="*/ 1408446 w 2817630"/>
            <a:gd name="connsiteY8" fmla="*/ 16640 h 1357733"/>
            <a:gd name="connsiteX9" fmla="*/ 1133607 w 2817630"/>
            <a:gd name="connsiteY9" fmla="*/ 58730 h 1357733"/>
            <a:gd name="connsiteX10" fmla="*/ 869344 w 2817630"/>
            <a:gd name="connsiteY10" fmla="*/ 124650 h 1357733"/>
            <a:gd name="connsiteX11" fmla="*/ 625813 w 2817630"/>
            <a:gd name="connsiteY11" fmla="*/ 211869 h 1357733"/>
            <a:gd name="connsiteX12" fmla="*/ 412372 w 2817630"/>
            <a:gd name="connsiteY12" fmla="*/ 317035 h 1357733"/>
            <a:gd name="connsiteX13" fmla="*/ 237224 w 2817630"/>
            <a:gd name="connsiteY13" fmla="*/ 436106 h 1357733"/>
            <a:gd name="connsiteX14" fmla="*/ 107099 w 2817630"/>
            <a:gd name="connsiteY14" fmla="*/ 564505 h 1357733"/>
            <a:gd name="connsiteX15" fmla="*/ 26998 w 2817630"/>
            <a:gd name="connsiteY15" fmla="*/ 697300 h 1357733"/>
            <a:gd name="connsiteX16" fmla="*/ 0 w 2817630"/>
            <a:gd name="connsiteY16" fmla="*/ 829386 h 1357733"/>
            <a:gd name="connsiteX17" fmla="*/ 27143 w 2817630"/>
            <a:gd name="connsiteY17" fmla="*/ 955687 h 1357733"/>
            <a:gd name="connsiteX18" fmla="*/ 107381 w 2817630"/>
            <a:gd name="connsiteY18" fmla="*/ 1071351 h 1357733"/>
            <a:gd name="connsiteX19" fmla="*/ 237634 w 2817630"/>
            <a:gd name="connsiteY19" fmla="*/ 1171932 h 1357733"/>
            <a:gd name="connsiteX20" fmla="*/ 412894 w 2817630"/>
            <a:gd name="connsiteY20" fmla="*/ 1253565 h 1357733"/>
            <a:gd name="connsiteX21" fmla="*/ 626427 w 2817630"/>
            <a:gd name="connsiteY21" fmla="*/ 1313112 h 1357733"/>
            <a:gd name="connsiteX22" fmla="*/ 870026 w 2817630"/>
            <a:gd name="connsiteY22" fmla="*/ 1348285 h 1357733"/>
            <a:gd name="connsiteX23" fmla="*/ 1134332 w 2817630"/>
            <a:gd name="connsiteY23" fmla="*/ 1357733 h 1357733"/>
            <a:gd name="connsiteX24" fmla="*/ 1409185 w 2817630"/>
            <a:gd name="connsiteY24" fmla="*/ 1341093 h 1357733"/>
            <a:gd name="connsiteX25" fmla="*/ 1684024 w 2817630"/>
            <a:gd name="connsiteY25" fmla="*/ 1299003 h 1357733"/>
            <a:gd name="connsiteX26" fmla="*/ 1948287 w 2817630"/>
            <a:gd name="connsiteY26" fmla="*/ 1233082 h 1357733"/>
            <a:gd name="connsiteX27" fmla="*/ 2191818 w 2817630"/>
            <a:gd name="connsiteY27" fmla="*/ 1145863 h 1357733"/>
            <a:gd name="connsiteX28" fmla="*/ 2405259 w 2817630"/>
            <a:gd name="connsiteY28" fmla="*/ 1040698 h 1357733"/>
            <a:gd name="connsiteX29" fmla="*/ 2580407 w 2817630"/>
            <a:gd name="connsiteY29" fmla="*/ 921627 h 1357733"/>
            <a:gd name="connsiteX30" fmla="*/ 2710532 w 2817630"/>
            <a:gd name="connsiteY30" fmla="*/ 793228 h 1357733"/>
            <a:gd name="connsiteX31" fmla="*/ 2790632 w 2817630"/>
            <a:gd name="connsiteY31" fmla="*/ 660434 h 1357733"/>
            <a:gd name="connsiteX32" fmla="*/ 2817630 w 2817630"/>
            <a:gd name="connsiteY32" fmla="*/ 528347 h 1357733"/>
            <a:gd name="connsiteX0" fmla="*/ 2817630 w 2817630"/>
            <a:gd name="connsiteY0" fmla="*/ 528347 h 1357733"/>
            <a:gd name="connsiteX1" fmla="*/ 2790488 w 2817630"/>
            <a:gd name="connsiteY1" fmla="*/ 402046 h 1357733"/>
            <a:gd name="connsiteX2" fmla="*/ 2710249 w 2817630"/>
            <a:gd name="connsiteY2" fmla="*/ 286382 h 1357733"/>
            <a:gd name="connsiteX3" fmla="*/ 2579997 w 2817630"/>
            <a:gd name="connsiteY3" fmla="*/ 185801 h 1357733"/>
            <a:gd name="connsiteX4" fmla="*/ 2404737 w 2817630"/>
            <a:gd name="connsiteY4" fmla="*/ 104169 h 1357733"/>
            <a:gd name="connsiteX5" fmla="*/ 2191203 w 2817630"/>
            <a:gd name="connsiteY5" fmla="*/ 44622 h 1357733"/>
            <a:gd name="connsiteX6" fmla="*/ 1947604 w 2817630"/>
            <a:gd name="connsiteY6" fmla="*/ 9448 h 1357733"/>
            <a:gd name="connsiteX7" fmla="*/ 1683299 w 2817630"/>
            <a:gd name="connsiteY7" fmla="*/ 0 h 1357733"/>
            <a:gd name="connsiteX8" fmla="*/ 1408446 w 2817630"/>
            <a:gd name="connsiteY8" fmla="*/ 16640 h 1357733"/>
            <a:gd name="connsiteX9" fmla="*/ 1133607 w 2817630"/>
            <a:gd name="connsiteY9" fmla="*/ 58730 h 1357733"/>
            <a:gd name="connsiteX10" fmla="*/ 869344 w 2817630"/>
            <a:gd name="connsiteY10" fmla="*/ 124650 h 1357733"/>
            <a:gd name="connsiteX11" fmla="*/ 625813 w 2817630"/>
            <a:gd name="connsiteY11" fmla="*/ 211869 h 1357733"/>
            <a:gd name="connsiteX12" fmla="*/ 412372 w 2817630"/>
            <a:gd name="connsiteY12" fmla="*/ 317035 h 1357733"/>
            <a:gd name="connsiteX13" fmla="*/ 237224 w 2817630"/>
            <a:gd name="connsiteY13" fmla="*/ 436106 h 1357733"/>
            <a:gd name="connsiteX14" fmla="*/ 107099 w 2817630"/>
            <a:gd name="connsiteY14" fmla="*/ 564505 h 1357733"/>
            <a:gd name="connsiteX15" fmla="*/ 26998 w 2817630"/>
            <a:gd name="connsiteY15" fmla="*/ 697300 h 1357733"/>
            <a:gd name="connsiteX16" fmla="*/ 0 w 2817630"/>
            <a:gd name="connsiteY16" fmla="*/ 829386 h 1357733"/>
            <a:gd name="connsiteX17" fmla="*/ 27143 w 2817630"/>
            <a:gd name="connsiteY17" fmla="*/ 955687 h 1357733"/>
            <a:gd name="connsiteX18" fmla="*/ 107381 w 2817630"/>
            <a:gd name="connsiteY18" fmla="*/ 1071351 h 1357733"/>
            <a:gd name="connsiteX19" fmla="*/ 237634 w 2817630"/>
            <a:gd name="connsiteY19" fmla="*/ 1171932 h 1357733"/>
            <a:gd name="connsiteX20" fmla="*/ 412894 w 2817630"/>
            <a:gd name="connsiteY20" fmla="*/ 1253565 h 1357733"/>
            <a:gd name="connsiteX21" fmla="*/ 626427 w 2817630"/>
            <a:gd name="connsiteY21" fmla="*/ 1313112 h 1357733"/>
            <a:gd name="connsiteX22" fmla="*/ 870026 w 2817630"/>
            <a:gd name="connsiteY22" fmla="*/ 1348285 h 1357733"/>
            <a:gd name="connsiteX23" fmla="*/ 1134332 w 2817630"/>
            <a:gd name="connsiteY23" fmla="*/ 1357733 h 1357733"/>
            <a:gd name="connsiteX24" fmla="*/ 1409185 w 2817630"/>
            <a:gd name="connsiteY24" fmla="*/ 1341093 h 1357733"/>
            <a:gd name="connsiteX25" fmla="*/ 1684024 w 2817630"/>
            <a:gd name="connsiteY25" fmla="*/ 1299003 h 1357733"/>
            <a:gd name="connsiteX26" fmla="*/ 1948287 w 2817630"/>
            <a:gd name="connsiteY26" fmla="*/ 1233082 h 1357733"/>
            <a:gd name="connsiteX27" fmla="*/ 2191818 w 2817630"/>
            <a:gd name="connsiteY27" fmla="*/ 1145863 h 1357733"/>
            <a:gd name="connsiteX28" fmla="*/ 2405259 w 2817630"/>
            <a:gd name="connsiteY28" fmla="*/ 1040698 h 1357733"/>
            <a:gd name="connsiteX29" fmla="*/ 2580407 w 2817630"/>
            <a:gd name="connsiteY29" fmla="*/ 921627 h 1357733"/>
            <a:gd name="connsiteX30" fmla="*/ 2710532 w 2817630"/>
            <a:gd name="connsiteY30" fmla="*/ 793228 h 1357733"/>
            <a:gd name="connsiteX31" fmla="*/ 2790632 w 2817630"/>
            <a:gd name="connsiteY31" fmla="*/ 660434 h 1357733"/>
            <a:gd name="connsiteX32" fmla="*/ 2817630 w 2817630"/>
            <a:gd name="connsiteY32" fmla="*/ 528347 h 1357733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30 w 2817630"/>
            <a:gd name="connsiteY0" fmla="*/ 529546 h 1358932"/>
            <a:gd name="connsiteX1" fmla="*/ 2790488 w 2817630"/>
            <a:gd name="connsiteY1" fmla="*/ 403245 h 1358932"/>
            <a:gd name="connsiteX2" fmla="*/ 2710249 w 2817630"/>
            <a:gd name="connsiteY2" fmla="*/ 287581 h 1358932"/>
            <a:gd name="connsiteX3" fmla="*/ 2579997 w 2817630"/>
            <a:gd name="connsiteY3" fmla="*/ 187000 h 1358932"/>
            <a:gd name="connsiteX4" fmla="*/ 2404737 w 2817630"/>
            <a:gd name="connsiteY4" fmla="*/ 105368 h 1358932"/>
            <a:gd name="connsiteX5" fmla="*/ 2191203 w 2817630"/>
            <a:gd name="connsiteY5" fmla="*/ 45821 h 1358932"/>
            <a:gd name="connsiteX6" fmla="*/ 1947604 w 2817630"/>
            <a:gd name="connsiteY6" fmla="*/ 10647 h 1358932"/>
            <a:gd name="connsiteX7" fmla="*/ 1683299 w 2817630"/>
            <a:gd name="connsiteY7" fmla="*/ 1199 h 1358932"/>
            <a:gd name="connsiteX8" fmla="*/ 1408446 w 2817630"/>
            <a:gd name="connsiteY8" fmla="*/ 17839 h 1358932"/>
            <a:gd name="connsiteX9" fmla="*/ 1133607 w 2817630"/>
            <a:gd name="connsiteY9" fmla="*/ 59929 h 1358932"/>
            <a:gd name="connsiteX10" fmla="*/ 869344 w 2817630"/>
            <a:gd name="connsiteY10" fmla="*/ 125849 h 1358932"/>
            <a:gd name="connsiteX11" fmla="*/ 625813 w 2817630"/>
            <a:gd name="connsiteY11" fmla="*/ 213068 h 1358932"/>
            <a:gd name="connsiteX12" fmla="*/ 412372 w 2817630"/>
            <a:gd name="connsiteY12" fmla="*/ 318234 h 1358932"/>
            <a:gd name="connsiteX13" fmla="*/ 237224 w 2817630"/>
            <a:gd name="connsiteY13" fmla="*/ 437305 h 1358932"/>
            <a:gd name="connsiteX14" fmla="*/ 107099 w 2817630"/>
            <a:gd name="connsiteY14" fmla="*/ 565704 h 1358932"/>
            <a:gd name="connsiteX15" fmla="*/ 26998 w 2817630"/>
            <a:gd name="connsiteY15" fmla="*/ 698499 h 1358932"/>
            <a:gd name="connsiteX16" fmla="*/ 0 w 2817630"/>
            <a:gd name="connsiteY16" fmla="*/ 830585 h 1358932"/>
            <a:gd name="connsiteX17" fmla="*/ 27143 w 2817630"/>
            <a:gd name="connsiteY17" fmla="*/ 956886 h 1358932"/>
            <a:gd name="connsiteX18" fmla="*/ 107381 w 2817630"/>
            <a:gd name="connsiteY18" fmla="*/ 1072550 h 1358932"/>
            <a:gd name="connsiteX19" fmla="*/ 237634 w 2817630"/>
            <a:gd name="connsiteY19" fmla="*/ 1173131 h 1358932"/>
            <a:gd name="connsiteX20" fmla="*/ 412894 w 2817630"/>
            <a:gd name="connsiteY20" fmla="*/ 1254764 h 1358932"/>
            <a:gd name="connsiteX21" fmla="*/ 626427 w 2817630"/>
            <a:gd name="connsiteY21" fmla="*/ 1314311 h 1358932"/>
            <a:gd name="connsiteX22" fmla="*/ 870026 w 2817630"/>
            <a:gd name="connsiteY22" fmla="*/ 1349484 h 1358932"/>
            <a:gd name="connsiteX23" fmla="*/ 1134332 w 2817630"/>
            <a:gd name="connsiteY23" fmla="*/ 1358932 h 1358932"/>
            <a:gd name="connsiteX24" fmla="*/ 1409185 w 2817630"/>
            <a:gd name="connsiteY24" fmla="*/ 1342292 h 1358932"/>
            <a:gd name="connsiteX25" fmla="*/ 1684024 w 2817630"/>
            <a:gd name="connsiteY25" fmla="*/ 1300202 h 1358932"/>
            <a:gd name="connsiteX26" fmla="*/ 1948287 w 2817630"/>
            <a:gd name="connsiteY26" fmla="*/ 1234281 h 1358932"/>
            <a:gd name="connsiteX27" fmla="*/ 2191818 w 2817630"/>
            <a:gd name="connsiteY27" fmla="*/ 1147062 h 1358932"/>
            <a:gd name="connsiteX28" fmla="*/ 2405259 w 2817630"/>
            <a:gd name="connsiteY28" fmla="*/ 1041897 h 1358932"/>
            <a:gd name="connsiteX29" fmla="*/ 2580407 w 2817630"/>
            <a:gd name="connsiteY29" fmla="*/ 922826 h 1358932"/>
            <a:gd name="connsiteX30" fmla="*/ 2710532 w 2817630"/>
            <a:gd name="connsiteY30" fmla="*/ 794427 h 1358932"/>
            <a:gd name="connsiteX31" fmla="*/ 2790632 w 2817630"/>
            <a:gd name="connsiteY31" fmla="*/ 661633 h 1358932"/>
            <a:gd name="connsiteX32" fmla="*/ 2817630 w 2817630"/>
            <a:gd name="connsiteY32" fmla="*/ 529546 h 1358932"/>
            <a:gd name="connsiteX0" fmla="*/ 2817654 w 2817654"/>
            <a:gd name="connsiteY0" fmla="*/ 529546 h 1358932"/>
            <a:gd name="connsiteX1" fmla="*/ 2790512 w 2817654"/>
            <a:gd name="connsiteY1" fmla="*/ 403245 h 1358932"/>
            <a:gd name="connsiteX2" fmla="*/ 2710273 w 2817654"/>
            <a:gd name="connsiteY2" fmla="*/ 287581 h 1358932"/>
            <a:gd name="connsiteX3" fmla="*/ 2580021 w 2817654"/>
            <a:gd name="connsiteY3" fmla="*/ 187000 h 1358932"/>
            <a:gd name="connsiteX4" fmla="*/ 2404761 w 2817654"/>
            <a:gd name="connsiteY4" fmla="*/ 105368 h 1358932"/>
            <a:gd name="connsiteX5" fmla="*/ 2191227 w 2817654"/>
            <a:gd name="connsiteY5" fmla="*/ 45821 h 1358932"/>
            <a:gd name="connsiteX6" fmla="*/ 1947628 w 2817654"/>
            <a:gd name="connsiteY6" fmla="*/ 10647 h 1358932"/>
            <a:gd name="connsiteX7" fmla="*/ 1683323 w 2817654"/>
            <a:gd name="connsiteY7" fmla="*/ 1199 h 1358932"/>
            <a:gd name="connsiteX8" fmla="*/ 1408470 w 2817654"/>
            <a:gd name="connsiteY8" fmla="*/ 17839 h 1358932"/>
            <a:gd name="connsiteX9" fmla="*/ 1133631 w 2817654"/>
            <a:gd name="connsiteY9" fmla="*/ 59929 h 1358932"/>
            <a:gd name="connsiteX10" fmla="*/ 869368 w 2817654"/>
            <a:gd name="connsiteY10" fmla="*/ 125849 h 1358932"/>
            <a:gd name="connsiteX11" fmla="*/ 625837 w 2817654"/>
            <a:gd name="connsiteY11" fmla="*/ 213068 h 1358932"/>
            <a:gd name="connsiteX12" fmla="*/ 412396 w 2817654"/>
            <a:gd name="connsiteY12" fmla="*/ 318234 h 1358932"/>
            <a:gd name="connsiteX13" fmla="*/ 237248 w 2817654"/>
            <a:gd name="connsiteY13" fmla="*/ 437305 h 1358932"/>
            <a:gd name="connsiteX14" fmla="*/ 107123 w 2817654"/>
            <a:gd name="connsiteY14" fmla="*/ 565704 h 1358932"/>
            <a:gd name="connsiteX15" fmla="*/ 27022 w 2817654"/>
            <a:gd name="connsiteY15" fmla="*/ 698499 h 1358932"/>
            <a:gd name="connsiteX16" fmla="*/ 24 w 2817654"/>
            <a:gd name="connsiteY16" fmla="*/ 830585 h 1358932"/>
            <a:gd name="connsiteX17" fmla="*/ 27167 w 2817654"/>
            <a:gd name="connsiteY17" fmla="*/ 956886 h 1358932"/>
            <a:gd name="connsiteX18" fmla="*/ 107405 w 2817654"/>
            <a:gd name="connsiteY18" fmla="*/ 1072550 h 1358932"/>
            <a:gd name="connsiteX19" fmla="*/ 237658 w 2817654"/>
            <a:gd name="connsiteY19" fmla="*/ 1173131 h 1358932"/>
            <a:gd name="connsiteX20" fmla="*/ 412918 w 2817654"/>
            <a:gd name="connsiteY20" fmla="*/ 1254764 h 1358932"/>
            <a:gd name="connsiteX21" fmla="*/ 626451 w 2817654"/>
            <a:gd name="connsiteY21" fmla="*/ 1314311 h 1358932"/>
            <a:gd name="connsiteX22" fmla="*/ 870050 w 2817654"/>
            <a:gd name="connsiteY22" fmla="*/ 1349484 h 1358932"/>
            <a:gd name="connsiteX23" fmla="*/ 1134356 w 2817654"/>
            <a:gd name="connsiteY23" fmla="*/ 1358932 h 1358932"/>
            <a:gd name="connsiteX24" fmla="*/ 1409209 w 2817654"/>
            <a:gd name="connsiteY24" fmla="*/ 1342292 h 1358932"/>
            <a:gd name="connsiteX25" fmla="*/ 1684048 w 2817654"/>
            <a:gd name="connsiteY25" fmla="*/ 1300202 h 1358932"/>
            <a:gd name="connsiteX26" fmla="*/ 1948311 w 2817654"/>
            <a:gd name="connsiteY26" fmla="*/ 1234281 h 1358932"/>
            <a:gd name="connsiteX27" fmla="*/ 2191842 w 2817654"/>
            <a:gd name="connsiteY27" fmla="*/ 1147062 h 1358932"/>
            <a:gd name="connsiteX28" fmla="*/ 2405283 w 2817654"/>
            <a:gd name="connsiteY28" fmla="*/ 1041897 h 1358932"/>
            <a:gd name="connsiteX29" fmla="*/ 2580431 w 2817654"/>
            <a:gd name="connsiteY29" fmla="*/ 922826 h 1358932"/>
            <a:gd name="connsiteX30" fmla="*/ 2710556 w 2817654"/>
            <a:gd name="connsiteY30" fmla="*/ 794427 h 1358932"/>
            <a:gd name="connsiteX31" fmla="*/ 2790656 w 2817654"/>
            <a:gd name="connsiteY31" fmla="*/ 661633 h 1358932"/>
            <a:gd name="connsiteX32" fmla="*/ 2817654 w 2817654"/>
            <a:gd name="connsiteY32" fmla="*/ 529546 h 1358932"/>
            <a:gd name="connsiteX0" fmla="*/ 2817654 w 2817654"/>
            <a:gd name="connsiteY0" fmla="*/ 529546 h 1358932"/>
            <a:gd name="connsiteX1" fmla="*/ 2790512 w 2817654"/>
            <a:gd name="connsiteY1" fmla="*/ 403245 h 1358932"/>
            <a:gd name="connsiteX2" fmla="*/ 2710273 w 2817654"/>
            <a:gd name="connsiteY2" fmla="*/ 287581 h 1358932"/>
            <a:gd name="connsiteX3" fmla="*/ 2580021 w 2817654"/>
            <a:gd name="connsiteY3" fmla="*/ 187000 h 1358932"/>
            <a:gd name="connsiteX4" fmla="*/ 2404761 w 2817654"/>
            <a:gd name="connsiteY4" fmla="*/ 105368 h 1358932"/>
            <a:gd name="connsiteX5" fmla="*/ 2191227 w 2817654"/>
            <a:gd name="connsiteY5" fmla="*/ 45821 h 1358932"/>
            <a:gd name="connsiteX6" fmla="*/ 1947628 w 2817654"/>
            <a:gd name="connsiteY6" fmla="*/ 10647 h 1358932"/>
            <a:gd name="connsiteX7" fmla="*/ 1683323 w 2817654"/>
            <a:gd name="connsiteY7" fmla="*/ 1199 h 1358932"/>
            <a:gd name="connsiteX8" fmla="*/ 1408470 w 2817654"/>
            <a:gd name="connsiteY8" fmla="*/ 17839 h 1358932"/>
            <a:gd name="connsiteX9" fmla="*/ 1133631 w 2817654"/>
            <a:gd name="connsiteY9" fmla="*/ 59929 h 1358932"/>
            <a:gd name="connsiteX10" fmla="*/ 869368 w 2817654"/>
            <a:gd name="connsiteY10" fmla="*/ 125849 h 1358932"/>
            <a:gd name="connsiteX11" fmla="*/ 625837 w 2817654"/>
            <a:gd name="connsiteY11" fmla="*/ 213068 h 1358932"/>
            <a:gd name="connsiteX12" fmla="*/ 412396 w 2817654"/>
            <a:gd name="connsiteY12" fmla="*/ 318234 h 1358932"/>
            <a:gd name="connsiteX13" fmla="*/ 237248 w 2817654"/>
            <a:gd name="connsiteY13" fmla="*/ 437305 h 1358932"/>
            <a:gd name="connsiteX14" fmla="*/ 107123 w 2817654"/>
            <a:gd name="connsiteY14" fmla="*/ 565704 h 1358932"/>
            <a:gd name="connsiteX15" fmla="*/ 27022 w 2817654"/>
            <a:gd name="connsiteY15" fmla="*/ 698499 h 1358932"/>
            <a:gd name="connsiteX16" fmla="*/ 24 w 2817654"/>
            <a:gd name="connsiteY16" fmla="*/ 830585 h 1358932"/>
            <a:gd name="connsiteX17" fmla="*/ 27167 w 2817654"/>
            <a:gd name="connsiteY17" fmla="*/ 956886 h 1358932"/>
            <a:gd name="connsiteX18" fmla="*/ 107405 w 2817654"/>
            <a:gd name="connsiteY18" fmla="*/ 1072550 h 1358932"/>
            <a:gd name="connsiteX19" fmla="*/ 237658 w 2817654"/>
            <a:gd name="connsiteY19" fmla="*/ 1173131 h 1358932"/>
            <a:gd name="connsiteX20" fmla="*/ 412918 w 2817654"/>
            <a:gd name="connsiteY20" fmla="*/ 1254764 h 1358932"/>
            <a:gd name="connsiteX21" fmla="*/ 626451 w 2817654"/>
            <a:gd name="connsiteY21" fmla="*/ 1314311 h 1358932"/>
            <a:gd name="connsiteX22" fmla="*/ 870050 w 2817654"/>
            <a:gd name="connsiteY22" fmla="*/ 1349484 h 1358932"/>
            <a:gd name="connsiteX23" fmla="*/ 1134356 w 2817654"/>
            <a:gd name="connsiteY23" fmla="*/ 1358932 h 1358932"/>
            <a:gd name="connsiteX24" fmla="*/ 1409209 w 2817654"/>
            <a:gd name="connsiteY24" fmla="*/ 1342292 h 1358932"/>
            <a:gd name="connsiteX25" fmla="*/ 1684048 w 2817654"/>
            <a:gd name="connsiteY25" fmla="*/ 1300202 h 1358932"/>
            <a:gd name="connsiteX26" fmla="*/ 1948311 w 2817654"/>
            <a:gd name="connsiteY26" fmla="*/ 1234281 h 1358932"/>
            <a:gd name="connsiteX27" fmla="*/ 2191842 w 2817654"/>
            <a:gd name="connsiteY27" fmla="*/ 1147062 h 1358932"/>
            <a:gd name="connsiteX28" fmla="*/ 2405283 w 2817654"/>
            <a:gd name="connsiteY28" fmla="*/ 1041897 h 1358932"/>
            <a:gd name="connsiteX29" fmla="*/ 2580431 w 2817654"/>
            <a:gd name="connsiteY29" fmla="*/ 922826 h 1358932"/>
            <a:gd name="connsiteX30" fmla="*/ 2710556 w 2817654"/>
            <a:gd name="connsiteY30" fmla="*/ 794427 h 1358932"/>
            <a:gd name="connsiteX31" fmla="*/ 2790656 w 2817654"/>
            <a:gd name="connsiteY31" fmla="*/ 661633 h 1358932"/>
            <a:gd name="connsiteX32" fmla="*/ 2817654 w 2817654"/>
            <a:gd name="connsiteY32" fmla="*/ 529546 h 1358932"/>
            <a:gd name="connsiteX0" fmla="*/ 2817654 w 2817654"/>
            <a:gd name="connsiteY0" fmla="*/ 529546 h 1358932"/>
            <a:gd name="connsiteX1" fmla="*/ 2790512 w 2817654"/>
            <a:gd name="connsiteY1" fmla="*/ 403245 h 1358932"/>
            <a:gd name="connsiteX2" fmla="*/ 2710273 w 2817654"/>
            <a:gd name="connsiteY2" fmla="*/ 287581 h 1358932"/>
            <a:gd name="connsiteX3" fmla="*/ 2580021 w 2817654"/>
            <a:gd name="connsiteY3" fmla="*/ 187000 h 1358932"/>
            <a:gd name="connsiteX4" fmla="*/ 2404761 w 2817654"/>
            <a:gd name="connsiteY4" fmla="*/ 105368 h 1358932"/>
            <a:gd name="connsiteX5" fmla="*/ 2191227 w 2817654"/>
            <a:gd name="connsiteY5" fmla="*/ 45821 h 1358932"/>
            <a:gd name="connsiteX6" fmla="*/ 1947628 w 2817654"/>
            <a:gd name="connsiteY6" fmla="*/ 10647 h 1358932"/>
            <a:gd name="connsiteX7" fmla="*/ 1683323 w 2817654"/>
            <a:gd name="connsiteY7" fmla="*/ 1199 h 1358932"/>
            <a:gd name="connsiteX8" fmla="*/ 1408470 w 2817654"/>
            <a:gd name="connsiteY8" fmla="*/ 17839 h 1358932"/>
            <a:gd name="connsiteX9" fmla="*/ 1133631 w 2817654"/>
            <a:gd name="connsiteY9" fmla="*/ 59929 h 1358932"/>
            <a:gd name="connsiteX10" fmla="*/ 869368 w 2817654"/>
            <a:gd name="connsiteY10" fmla="*/ 125849 h 1358932"/>
            <a:gd name="connsiteX11" fmla="*/ 625837 w 2817654"/>
            <a:gd name="connsiteY11" fmla="*/ 213068 h 1358932"/>
            <a:gd name="connsiteX12" fmla="*/ 412396 w 2817654"/>
            <a:gd name="connsiteY12" fmla="*/ 318234 h 1358932"/>
            <a:gd name="connsiteX13" fmla="*/ 237248 w 2817654"/>
            <a:gd name="connsiteY13" fmla="*/ 437305 h 1358932"/>
            <a:gd name="connsiteX14" fmla="*/ 107123 w 2817654"/>
            <a:gd name="connsiteY14" fmla="*/ 565704 h 1358932"/>
            <a:gd name="connsiteX15" fmla="*/ 27022 w 2817654"/>
            <a:gd name="connsiteY15" fmla="*/ 698499 h 1358932"/>
            <a:gd name="connsiteX16" fmla="*/ 24 w 2817654"/>
            <a:gd name="connsiteY16" fmla="*/ 830585 h 1358932"/>
            <a:gd name="connsiteX17" fmla="*/ 27167 w 2817654"/>
            <a:gd name="connsiteY17" fmla="*/ 956886 h 1358932"/>
            <a:gd name="connsiteX18" fmla="*/ 107405 w 2817654"/>
            <a:gd name="connsiteY18" fmla="*/ 1072550 h 1358932"/>
            <a:gd name="connsiteX19" fmla="*/ 237658 w 2817654"/>
            <a:gd name="connsiteY19" fmla="*/ 1173131 h 1358932"/>
            <a:gd name="connsiteX20" fmla="*/ 412918 w 2817654"/>
            <a:gd name="connsiteY20" fmla="*/ 1254764 h 1358932"/>
            <a:gd name="connsiteX21" fmla="*/ 626451 w 2817654"/>
            <a:gd name="connsiteY21" fmla="*/ 1314311 h 1358932"/>
            <a:gd name="connsiteX22" fmla="*/ 870050 w 2817654"/>
            <a:gd name="connsiteY22" fmla="*/ 1349484 h 1358932"/>
            <a:gd name="connsiteX23" fmla="*/ 1134356 w 2817654"/>
            <a:gd name="connsiteY23" fmla="*/ 1358932 h 1358932"/>
            <a:gd name="connsiteX24" fmla="*/ 1409209 w 2817654"/>
            <a:gd name="connsiteY24" fmla="*/ 1342292 h 1358932"/>
            <a:gd name="connsiteX25" fmla="*/ 1684048 w 2817654"/>
            <a:gd name="connsiteY25" fmla="*/ 1300202 h 1358932"/>
            <a:gd name="connsiteX26" fmla="*/ 1948311 w 2817654"/>
            <a:gd name="connsiteY26" fmla="*/ 1234281 h 1358932"/>
            <a:gd name="connsiteX27" fmla="*/ 2191842 w 2817654"/>
            <a:gd name="connsiteY27" fmla="*/ 1147062 h 1358932"/>
            <a:gd name="connsiteX28" fmla="*/ 2405283 w 2817654"/>
            <a:gd name="connsiteY28" fmla="*/ 1041897 h 1358932"/>
            <a:gd name="connsiteX29" fmla="*/ 2580431 w 2817654"/>
            <a:gd name="connsiteY29" fmla="*/ 922826 h 1358932"/>
            <a:gd name="connsiteX30" fmla="*/ 2710556 w 2817654"/>
            <a:gd name="connsiteY30" fmla="*/ 794427 h 1358932"/>
            <a:gd name="connsiteX31" fmla="*/ 2790656 w 2817654"/>
            <a:gd name="connsiteY31" fmla="*/ 661633 h 1358932"/>
            <a:gd name="connsiteX32" fmla="*/ 2817654 w 2817654"/>
            <a:gd name="connsiteY32" fmla="*/ 529546 h 1358932"/>
            <a:gd name="connsiteX0" fmla="*/ 2817654 w 2817654"/>
            <a:gd name="connsiteY0" fmla="*/ 529546 h 1358932"/>
            <a:gd name="connsiteX1" fmla="*/ 2790512 w 2817654"/>
            <a:gd name="connsiteY1" fmla="*/ 403245 h 1358932"/>
            <a:gd name="connsiteX2" fmla="*/ 2710273 w 2817654"/>
            <a:gd name="connsiteY2" fmla="*/ 287581 h 1358932"/>
            <a:gd name="connsiteX3" fmla="*/ 2580021 w 2817654"/>
            <a:gd name="connsiteY3" fmla="*/ 187000 h 1358932"/>
            <a:gd name="connsiteX4" fmla="*/ 2404761 w 2817654"/>
            <a:gd name="connsiteY4" fmla="*/ 105368 h 1358932"/>
            <a:gd name="connsiteX5" fmla="*/ 2191227 w 2817654"/>
            <a:gd name="connsiteY5" fmla="*/ 45821 h 1358932"/>
            <a:gd name="connsiteX6" fmla="*/ 1947628 w 2817654"/>
            <a:gd name="connsiteY6" fmla="*/ 10647 h 1358932"/>
            <a:gd name="connsiteX7" fmla="*/ 1683323 w 2817654"/>
            <a:gd name="connsiteY7" fmla="*/ 1199 h 1358932"/>
            <a:gd name="connsiteX8" fmla="*/ 1408470 w 2817654"/>
            <a:gd name="connsiteY8" fmla="*/ 17839 h 1358932"/>
            <a:gd name="connsiteX9" fmla="*/ 1133631 w 2817654"/>
            <a:gd name="connsiteY9" fmla="*/ 59929 h 1358932"/>
            <a:gd name="connsiteX10" fmla="*/ 869368 w 2817654"/>
            <a:gd name="connsiteY10" fmla="*/ 125849 h 1358932"/>
            <a:gd name="connsiteX11" fmla="*/ 625837 w 2817654"/>
            <a:gd name="connsiteY11" fmla="*/ 213068 h 1358932"/>
            <a:gd name="connsiteX12" fmla="*/ 412396 w 2817654"/>
            <a:gd name="connsiteY12" fmla="*/ 318234 h 1358932"/>
            <a:gd name="connsiteX13" fmla="*/ 237248 w 2817654"/>
            <a:gd name="connsiteY13" fmla="*/ 437305 h 1358932"/>
            <a:gd name="connsiteX14" fmla="*/ 107123 w 2817654"/>
            <a:gd name="connsiteY14" fmla="*/ 565704 h 1358932"/>
            <a:gd name="connsiteX15" fmla="*/ 27022 w 2817654"/>
            <a:gd name="connsiteY15" fmla="*/ 698499 h 1358932"/>
            <a:gd name="connsiteX16" fmla="*/ 24 w 2817654"/>
            <a:gd name="connsiteY16" fmla="*/ 830585 h 1358932"/>
            <a:gd name="connsiteX17" fmla="*/ 27167 w 2817654"/>
            <a:gd name="connsiteY17" fmla="*/ 956886 h 1358932"/>
            <a:gd name="connsiteX18" fmla="*/ 107405 w 2817654"/>
            <a:gd name="connsiteY18" fmla="*/ 1072550 h 1358932"/>
            <a:gd name="connsiteX19" fmla="*/ 237658 w 2817654"/>
            <a:gd name="connsiteY19" fmla="*/ 1173131 h 1358932"/>
            <a:gd name="connsiteX20" fmla="*/ 412918 w 2817654"/>
            <a:gd name="connsiteY20" fmla="*/ 1254764 h 1358932"/>
            <a:gd name="connsiteX21" fmla="*/ 626451 w 2817654"/>
            <a:gd name="connsiteY21" fmla="*/ 1314311 h 1358932"/>
            <a:gd name="connsiteX22" fmla="*/ 870050 w 2817654"/>
            <a:gd name="connsiteY22" fmla="*/ 1349484 h 1358932"/>
            <a:gd name="connsiteX23" fmla="*/ 1134356 w 2817654"/>
            <a:gd name="connsiteY23" fmla="*/ 1358932 h 1358932"/>
            <a:gd name="connsiteX24" fmla="*/ 1409209 w 2817654"/>
            <a:gd name="connsiteY24" fmla="*/ 1342292 h 1358932"/>
            <a:gd name="connsiteX25" fmla="*/ 1684048 w 2817654"/>
            <a:gd name="connsiteY25" fmla="*/ 1300202 h 1358932"/>
            <a:gd name="connsiteX26" fmla="*/ 1948311 w 2817654"/>
            <a:gd name="connsiteY26" fmla="*/ 1234281 h 1358932"/>
            <a:gd name="connsiteX27" fmla="*/ 2191842 w 2817654"/>
            <a:gd name="connsiteY27" fmla="*/ 1147062 h 1358932"/>
            <a:gd name="connsiteX28" fmla="*/ 2405283 w 2817654"/>
            <a:gd name="connsiteY28" fmla="*/ 1041897 h 1358932"/>
            <a:gd name="connsiteX29" fmla="*/ 2580431 w 2817654"/>
            <a:gd name="connsiteY29" fmla="*/ 922826 h 1358932"/>
            <a:gd name="connsiteX30" fmla="*/ 2710556 w 2817654"/>
            <a:gd name="connsiteY30" fmla="*/ 794427 h 1358932"/>
            <a:gd name="connsiteX31" fmla="*/ 2790656 w 2817654"/>
            <a:gd name="connsiteY31" fmla="*/ 661633 h 1358932"/>
            <a:gd name="connsiteX32" fmla="*/ 2817654 w 2817654"/>
            <a:gd name="connsiteY32" fmla="*/ 529546 h 1358932"/>
            <a:gd name="connsiteX0" fmla="*/ 2817654 w 2817654"/>
            <a:gd name="connsiteY0" fmla="*/ 529546 h 1358932"/>
            <a:gd name="connsiteX1" fmla="*/ 2790512 w 2817654"/>
            <a:gd name="connsiteY1" fmla="*/ 403245 h 1358932"/>
            <a:gd name="connsiteX2" fmla="*/ 2710273 w 2817654"/>
            <a:gd name="connsiteY2" fmla="*/ 287581 h 1358932"/>
            <a:gd name="connsiteX3" fmla="*/ 2580021 w 2817654"/>
            <a:gd name="connsiteY3" fmla="*/ 187000 h 1358932"/>
            <a:gd name="connsiteX4" fmla="*/ 2404761 w 2817654"/>
            <a:gd name="connsiteY4" fmla="*/ 105368 h 1358932"/>
            <a:gd name="connsiteX5" fmla="*/ 2191227 w 2817654"/>
            <a:gd name="connsiteY5" fmla="*/ 45821 h 1358932"/>
            <a:gd name="connsiteX6" fmla="*/ 1947628 w 2817654"/>
            <a:gd name="connsiteY6" fmla="*/ 10647 h 1358932"/>
            <a:gd name="connsiteX7" fmla="*/ 1683323 w 2817654"/>
            <a:gd name="connsiteY7" fmla="*/ 1199 h 1358932"/>
            <a:gd name="connsiteX8" fmla="*/ 1408470 w 2817654"/>
            <a:gd name="connsiteY8" fmla="*/ 17839 h 1358932"/>
            <a:gd name="connsiteX9" fmla="*/ 1133631 w 2817654"/>
            <a:gd name="connsiteY9" fmla="*/ 59929 h 1358932"/>
            <a:gd name="connsiteX10" fmla="*/ 869368 w 2817654"/>
            <a:gd name="connsiteY10" fmla="*/ 125849 h 1358932"/>
            <a:gd name="connsiteX11" fmla="*/ 625837 w 2817654"/>
            <a:gd name="connsiteY11" fmla="*/ 213068 h 1358932"/>
            <a:gd name="connsiteX12" fmla="*/ 412396 w 2817654"/>
            <a:gd name="connsiteY12" fmla="*/ 318234 h 1358932"/>
            <a:gd name="connsiteX13" fmla="*/ 237248 w 2817654"/>
            <a:gd name="connsiteY13" fmla="*/ 437305 h 1358932"/>
            <a:gd name="connsiteX14" fmla="*/ 107123 w 2817654"/>
            <a:gd name="connsiteY14" fmla="*/ 565704 h 1358932"/>
            <a:gd name="connsiteX15" fmla="*/ 27022 w 2817654"/>
            <a:gd name="connsiteY15" fmla="*/ 698499 h 1358932"/>
            <a:gd name="connsiteX16" fmla="*/ 24 w 2817654"/>
            <a:gd name="connsiteY16" fmla="*/ 830585 h 1358932"/>
            <a:gd name="connsiteX17" fmla="*/ 27167 w 2817654"/>
            <a:gd name="connsiteY17" fmla="*/ 956886 h 1358932"/>
            <a:gd name="connsiteX18" fmla="*/ 107405 w 2817654"/>
            <a:gd name="connsiteY18" fmla="*/ 1072550 h 1358932"/>
            <a:gd name="connsiteX19" fmla="*/ 237658 w 2817654"/>
            <a:gd name="connsiteY19" fmla="*/ 1173131 h 1358932"/>
            <a:gd name="connsiteX20" fmla="*/ 412918 w 2817654"/>
            <a:gd name="connsiteY20" fmla="*/ 1254764 h 1358932"/>
            <a:gd name="connsiteX21" fmla="*/ 626451 w 2817654"/>
            <a:gd name="connsiteY21" fmla="*/ 1314311 h 1358932"/>
            <a:gd name="connsiteX22" fmla="*/ 870050 w 2817654"/>
            <a:gd name="connsiteY22" fmla="*/ 1349484 h 1358932"/>
            <a:gd name="connsiteX23" fmla="*/ 1134356 w 2817654"/>
            <a:gd name="connsiteY23" fmla="*/ 1358932 h 1358932"/>
            <a:gd name="connsiteX24" fmla="*/ 1409209 w 2817654"/>
            <a:gd name="connsiteY24" fmla="*/ 1342292 h 1358932"/>
            <a:gd name="connsiteX25" fmla="*/ 1684048 w 2817654"/>
            <a:gd name="connsiteY25" fmla="*/ 1300202 h 1358932"/>
            <a:gd name="connsiteX26" fmla="*/ 1948311 w 2817654"/>
            <a:gd name="connsiteY26" fmla="*/ 1234281 h 1358932"/>
            <a:gd name="connsiteX27" fmla="*/ 2191842 w 2817654"/>
            <a:gd name="connsiteY27" fmla="*/ 1147062 h 1358932"/>
            <a:gd name="connsiteX28" fmla="*/ 2405283 w 2817654"/>
            <a:gd name="connsiteY28" fmla="*/ 1041897 h 1358932"/>
            <a:gd name="connsiteX29" fmla="*/ 2580431 w 2817654"/>
            <a:gd name="connsiteY29" fmla="*/ 922826 h 1358932"/>
            <a:gd name="connsiteX30" fmla="*/ 2710556 w 2817654"/>
            <a:gd name="connsiteY30" fmla="*/ 794427 h 1358932"/>
            <a:gd name="connsiteX31" fmla="*/ 2790656 w 2817654"/>
            <a:gd name="connsiteY31" fmla="*/ 661633 h 1358932"/>
            <a:gd name="connsiteX32" fmla="*/ 2817654 w 2817654"/>
            <a:gd name="connsiteY32" fmla="*/ 529546 h 1358932"/>
            <a:gd name="connsiteX0" fmla="*/ 2817654 w 2817654"/>
            <a:gd name="connsiteY0" fmla="*/ 529546 h 1358932"/>
            <a:gd name="connsiteX1" fmla="*/ 2790512 w 2817654"/>
            <a:gd name="connsiteY1" fmla="*/ 403245 h 1358932"/>
            <a:gd name="connsiteX2" fmla="*/ 2710273 w 2817654"/>
            <a:gd name="connsiteY2" fmla="*/ 287581 h 1358932"/>
            <a:gd name="connsiteX3" fmla="*/ 2580021 w 2817654"/>
            <a:gd name="connsiteY3" fmla="*/ 187000 h 1358932"/>
            <a:gd name="connsiteX4" fmla="*/ 2404761 w 2817654"/>
            <a:gd name="connsiteY4" fmla="*/ 105368 h 1358932"/>
            <a:gd name="connsiteX5" fmla="*/ 2191227 w 2817654"/>
            <a:gd name="connsiteY5" fmla="*/ 45821 h 1358932"/>
            <a:gd name="connsiteX6" fmla="*/ 1947628 w 2817654"/>
            <a:gd name="connsiteY6" fmla="*/ 10647 h 1358932"/>
            <a:gd name="connsiteX7" fmla="*/ 1683323 w 2817654"/>
            <a:gd name="connsiteY7" fmla="*/ 1199 h 1358932"/>
            <a:gd name="connsiteX8" fmla="*/ 1408470 w 2817654"/>
            <a:gd name="connsiteY8" fmla="*/ 17839 h 1358932"/>
            <a:gd name="connsiteX9" fmla="*/ 1133631 w 2817654"/>
            <a:gd name="connsiteY9" fmla="*/ 59929 h 1358932"/>
            <a:gd name="connsiteX10" fmla="*/ 869368 w 2817654"/>
            <a:gd name="connsiteY10" fmla="*/ 125849 h 1358932"/>
            <a:gd name="connsiteX11" fmla="*/ 625837 w 2817654"/>
            <a:gd name="connsiteY11" fmla="*/ 213068 h 1358932"/>
            <a:gd name="connsiteX12" fmla="*/ 412396 w 2817654"/>
            <a:gd name="connsiteY12" fmla="*/ 318234 h 1358932"/>
            <a:gd name="connsiteX13" fmla="*/ 237248 w 2817654"/>
            <a:gd name="connsiteY13" fmla="*/ 437305 h 1358932"/>
            <a:gd name="connsiteX14" fmla="*/ 107123 w 2817654"/>
            <a:gd name="connsiteY14" fmla="*/ 565704 h 1358932"/>
            <a:gd name="connsiteX15" fmla="*/ 27022 w 2817654"/>
            <a:gd name="connsiteY15" fmla="*/ 698499 h 1358932"/>
            <a:gd name="connsiteX16" fmla="*/ 24 w 2817654"/>
            <a:gd name="connsiteY16" fmla="*/ 830585 h 1358932"/>
            <a:gd name="connsiteX17" fmla="*/ 27167 w 2817654"/>
            <a:gd name="connsiteY17" fmla="*/ 956886 h 1358932"/>
            <a:gd name="connsiteX18" fmla="*/ 107405 w 2817654"/>
            <a:gd name="connsiteY18" fmla="*/ 1072550 h 1358932"/>
            <a:gd name="connsiteX19" fmla="*/ 237658 w 2817654"/>
            <a:gd name="connsiteY19" fmla="*/ 1173131 h 1358932"/>
            <a:gd name="connsiteX20" fmla="*/ 412918 w 2817654"/>
            <a:gd name="connsiteY20" fmla="*/ 1254764 h 1358932"/>
            <a:gd name="connsiteX21" fmla="*/ 626451 w 2817654"/>
            <a:gd name="connsiteY21" fmla="*/ 1314311 h 1358932"/>
            <a:gd name="connsiteX22" fmla="*/ 870050 w 2817654"/>
            <a:gd name="connsiteY22" fmla="*/ 1349484 h 1358932"/>
            <a:gd name="connsiteX23" fmla="*/ 1134356 w 2817654"/>
            <a:gd name="connsiteY23" fmla="*/ 1358932 h 1358932"/>
            <a:gd name="connsiteX24" fmla="*/ 1409209 w 2817654"/>
            <a:gd name="connsiteY24" fmla="*/ 1342292 h 1358932"/>
            <a:gd name="connsiteX25" fmla="*/ 1684048 w 2817654"/>
            <a:gd name="connsiteY25" fmla="*/ 1300202 h 1358932"/>
            <a:gd name="connsiteX26" fmla="*/ 1948311 w 2817654"/>
            <a:gd name="connsiteY26" fmla="*/ 1234281 h 1358932"/>
            <a:gd name="connsiteX27" fmla="*/ 2191842 w 2817654"/>
            <a:gd name="connsiteY27" fmla="*/ 1147062 h 1358932"/>
            <a:gd name="connsiteX28" fmla="*/ 2405283 w 2817654"/>
            <a:gd name="connsiteY28" fmla="*/ 1041897 h 1358932"/>
            <a:gd name="connsiteX29" fmla="*/ 2580431 w 2817654"/>
            <a:gd name="connsiteY29" fmla="*/ 922826 h 1358932"/>
            <a:gd name="connsiteX30" fmla="*/ 2710556 w 2817654"/>
            <a:gd name="connsiteY30" fmla="*/ 794427 h 1358932"/>
            <a:gd name="connsiteX31" fmla="*/ 2790656 w 2817654"/>
            <a:gd name="connsiteY31" fmla="*/ 661633 h 1358932"/>
            <a:gd name="connsiteX32" fmla="*/ 2817654 w 2817654"/>
            <a:gd name="connsiteY32" fmla="*/ 529546 h 1358932"/>
            <a:gd name="connsiteX0" fmla="*/ 2817654 w 2817654"/>
            <a:gd name="connsiteY0" fmla="*/ 529546 h 1358932"/>
            <a:gd name="connsiteX1" fmla="*/ 2790512 w 2817654"/>
            <a:gd name="connsiteY1" fmla="*/ 403245 h 1358932"/>
            <a:gd name="connsiteX2" fmla="*/ 2710273 w 2817654"/>
            <a:gd name="connsiteY2" fmla="*/ 287581 h 1358932"/>
            <a:gd name="connsiteX3" fmla="*/ 2580021 w 2817654"/>
            <a:gd name="connsiteY3" fmla="*/ 187000 h 1358932"/>
            <a:gd name="connsiteX4" fmla="*/ 2404761 w 2817654"/>
            <a:gd name="connsiteY4" fmla="*/ 105368 h 1358932"/>
            <a:gd name="connsiteX5" fmla="*/ 2191227 w 2817654"/>
            <a:gd name="connsiteY5" fmla="*/ 45821 h 1358932"/>
            <a:gd name="connsiteX6" fmla="*/ 1947628 w 2817654"/>
            <a:gd name="connsiteY6" fmla="*/ 10647 h 1358932"/>
            <a:gd name="connsiteX7" fmla="*/ 1683323 w 2817654"/>
            <a:gd name="connsiteY7" fmla="*/ 1199 h 1358932"/>
            <a:gd name="connsiteX8" fmla="*/ 1408470 w 2817654"/>
            <a:gd name="connsiteY8" fmla="*/ 17839 h 1358932"/>
            <a:gd name="connsiteX9" fmla="*/ 1133631 w 2817654"/>
            <a:gd name="connsiteY9" fmla="*/ 59929 h 1358932"/>
            <a:gd name="connsiteX10" fmla="*/ 869368 w 2817654"/>
            <a:gd name="connsiteY10" fmla="*/ 125849 h 1358932"/>
            <a:gd name="connsiteX11" fmla="*/ 625837 w 2817654"/>
            <a:gd name="connsiteY11" fmla="*/ 213068 h 1358932"/>
            <a:gd name="connsiteX12" fmla="*/ 412396 w 2817654"/>
            <a:gd name="connsiteY12" fmla="*/ 318234 h 1358932"/>
            <a:gd name="connsiteX13" fmla="*/ 237248 w 2817654"/>
            <a:gd name="connsiteY13" fmla="*/ 437305 h 1358932"/>
            <a:gd name="connsiteX14" fmla="*/ 107123 w 2817654"/>
            <a:gd name="connsiteY14" fmla="*/ 565704 h 1358932"/>
            <a:gd name="connsiteX15" fmla="*/ 27022 w 2817654"/>
            <a:gd name="connsiteY15" fmla="*/ 698499 h 1358932"/>
            <a:gd name="connsiteX16" fmla="*/ 24 w 2817654"/>
            <a:gd name="connsiteY16" fmla="*/ 830585 h 1358932"/>
            <a:gd name="connsiteX17" fmla="*/ 27167 w 2817654"/>
            <a:gd name="connsiteY17" fmla="*/ 956886 h 1358932"/>
            <a:gd name="connsiteX18" fmla="*/ 107405 w 2817654"/>
            <a:gd name="connsiteY18" fmla="*/ 1072550 h 1358932"/>
            <a:gd name="connsiteX19" fmla="*/ 237658 w 2817654"/>
            <a:gd name="connsiteY19" fmla="*/ 1173131 h 1358932"/>
            <a:gd name="connsiteX20" fmla="*/ 412918 w 2817654"/>
            <a:gd name="connsiteY20" fmla="*/ 1254764 h 1358932"/>
            <a:gd name="connsiteX21" fmla="*/ 626451 w 2817654"/>
            <a:gd name="connsiteY21" fmla="*/ 1314311 h 1358932"/>
            <a:gd name="connsiteX22" fmla="*/ 870050 w 2817654"/>
            <a:gd name="connsiteY22" fmla="*/ 1349484 h 1358932"/>
            <a:gd name="connsiteX23" fmla="*/ 1134356 w 2817654"/>
            <a:gd name="connsiteY23" fmla="*/ 1358932 h 1358932"/>
            <a:gd name="connsiteX24" fmla="*/ 1409209 w 2817654"/>
            <a:gd name="connsiteY24" fmla="*/ 1342292 h 1358932"/>
            <a:gd name="connsiteX25" fmla="*/ 1684048 w 2817654"/>
            <a:gd name="connsiteY25" fmla="*/ 1300202 h 1358932"/>
            <a:gd name="connsiteX26" fmla="*/ 1948311 w 2817654"/>
            <a:gd name="connsiteY26" fmla="*/ 1234281 h 1358932"/>
            <a:gd name="connsiteX27" fmla="*/ 2191842 w 2817654"/>
            <a:gd name="connsiteY27" fmla="*/ 1147062 h 1358932"/>
            <a:gd name="connsiteX28" fmla="*/ 2405283 w 2817654"/>
            <a:gd name="connsiteY28" fmla="*/ 1041897 h 1358932"/>
            <a:gd name="connsiteX29" fmla="*/ 2580431 w 2817654"/>
            <a:gd name="connsiteY29" fmla="*/ 922826 h 1358932"/>
            <a:gd name="connsiteX30" fmla="*/ 2710556 w 2817654"/>
            <a:gd name="connsiteY30" fmla="*/ 794427 h 1358932"/>
            <a:gd name="connsiteX31" fmla="*/ 2790656 w 2817654"/>
            <a:gd name="connsiteY31" fmla="*/ 661633 h 1358932"/>
            <a:gd name="connsiteX32" fmla="*/ 2817654 w 2817654"/>
            <a:gd name="connsiteY32" fmla="*/ 529546 h 1358932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54"/>
            <a:gd name="connsiteY0" fmla="*/ 529546 h 1360131"/>
            <a:gd name="connsiteX1" fmla="*/ 2790512 w 2817654"/>
            <a:gd name="connsiteY1" fmla="*/ 403245 h 1360131"/>
            <a:gd name="connsiteX2" fmla="*/ 2710273 w 2817654"/>
            <a:gd name="connsiteY2" fmla="*/ 287581 h 1360131"/>
            <a:gd name="connsiteX3" fmla="*/ 2580021 w 2817654"/>
            <a:gd name="connsiteY3" fmla="*/ 187000 h 1360131"/>
            <a:gd name="connsiteX4" fmla="*/ 2404761 w 2817654"/>
            <a:gd name="connsiteY4" fmla="*/ 105368 h 1360131"/>
            <a:gd name="connsiteX5" fmla="*/ 2191227 w 2817654"/>
            <a:gd name="connsiteY5" fmla="*/ 45821 h 1360131"/>
            <a:gd name="connsiteX6" fmla="*/ 1947628 w 2817654"/>
            <a:gd name="connsiteY6" fmla="*/ 10647 h 1360131"/>
            <a:gd name="connsiteX7" fmla="*/ 1683323 w 2817654"/>
            <a:gd name="connsiteY7" fmla="*/ 1199 h 1360131"/>
            <a:gd name="connsiteX8" fmla="*/ 1408470 w 2817654"/>
            <a:gd name="connsiteY8" fmla="*/ 17839 h 1360131"/>
            <a:gd name="connsiteX9" fmla="*/ 1133631 w 2817654"/>
            <a:gd name="connsiteY9" fmla="*/ 59929 h 1360131"/>
            <a:gd name="connsiteX10" fmla="*/ 869368 w 2817654"/>
            <a:gd name="connsiteY10" fmla="*/ 125849 h 1360131"/>
            <a:gd name="connsiteX11" fmla="*/ 625837 w 2817654"/>
            <a:gd name="connsiteY11" fmla="*/ 213068 h 1360131"/>
            <a:gd name="connsiteX12" fmla="*/ 412396 w 2817654"/>
            <a:gd name="connsiteY12" fmla="*/ 318234 h 1360131"/>
            <a:gd name="connsiteX13" fmla="*/ 237248 w 2817654"/>
            <a:gd name="connsiteY13" fmla="*/ 437305 h 1360131"/>
            <a:gd name="connsiteX14" fmla="*/ 107123 w 2817654"/>
            <a:gd name="connsiteY14" fmla="*/ 565704 h 1360131"/>
            <a:gd name="connsiteX15" fmla="*/ 27022 w 2817654"/>
            <a:gd name="connsiteY15" fmla="*/ 698499 h 1360131"/>
            <a:gd name="connsiteX16" fmla="*/ 24 w 2817654"/>
            <a:gd name="connsiteY16" fmla="*/ 830585 h 1360131"/>
            <a:gd name="connsiteX17" fmla="*/ 27167 w 2817654"/>
            <a:gd name="connsiteY17" fmla="*/ 956886 h 1360131"/>
            <a:gd name="connsiteX18" fmla="*/ 107405 w 2817654"/>
            <a:gd name="connsiteY18" fmla="*/ 1072550 h 1360131"/>
            <a:gd name="connsiteX19" fmla="*/ 237658 w 2817654"/>
            <a:gd name="connsiteY19" fmla="*/ 1173131 h 1360131"/>
            <a:gd name="connsiteX20" fmla="*/ 412918 w 2817654"/>
            <a:gd name="connsiteY20" fmla="*/ 1254764 h 1360131"/>
            <a:gd name="connsiteX21" fmla="*/ 626451 w 2817654"/>
            <a:gd name="connsiteY21" fmla="*/ 1314311 h 1360131"/>
            <a:gd name="connsiteX22" fmla="*/ 870050 w 2817654"/>
            <a:gd name="connsiteY22" fmla="*/ 1349484 h 1360131"/>
            <a:gd name="connsiteX23" fmla="*/ 1134356 w 2817654"/>
            <a:gd name="connsiteY23" fmla="*/ 1358932 h 1360131"/>
            <a:gd name="connsiteX24" fmla="*/ 1409209 w 2817654"/>
            <a:gd name="connsiteY24" fmla="*/ 1342292 h 1360131"/>
            <a:gd name="connsiteX25" fmla="*/ 1684048 w 2817654"/>
            <a:gd name="connsiteY25" fmla="*/ 1300202 h 1360131"/>
            <a:gd name="connsiteX26" fmla="*/ 1948311 w 2817654"/>
            <a:gd name="connsiteY26" fmla="*/ 1234281 h 1360131"/>
            <a:gd name="connsiteX27" fmla="*/ 2191842 w 2817654"/>
            <a:gd name="connsiteY27" fmla="*/ 1147062 h 1360131"/>
            <a:gd name="connsiteX28" fmla="*/ 2405283 w 2817654"/>
            <a:gd name="connsiteY28" fmla="*/ 1041897 h 1360131"/>
            <a:gd name="connsiteX29" fmla="*/ 2580431 w 2817654"/>
            <a:gd name="connsiteY29" fmla="*/ 922826 h 1360131"/>
            <a:gd name="connsiteX30" fmla="*/ 2710556 w 2817654"/>
            <a:gd name="connsiteY30" fmla="*/ 794427 h 1360131"/>
            <a:gd name="connsiteX31" fmla="*/ 2790656 w 2817654"/>
            <a:gd name="connsiteY31" fmla="*/ 661633 h 1360131"/>
            <a:gd name="connsiteX32" fmla="*/ 2817654 w 2817654"/>
            <a:gd name="connsiteY32" fmla="*/ 529546 h 1360131"/>
            <a:gd name="connsiteX0" fmla="*/ 2817654 w 2817678"/>
            <a:gd name="connsiteY0" fmla="*/ 529546 h 1360131"/>
            <a:gd name="connsiteX1" fmla="*/ 2790512 w 2817678"/>
            <a:gd name="connsiteY1" fmla="*/ 403245 h 1360131"/>
            <a:gd name="connsiteX2" fmla="*/ 2710273 w 2817678"/>
            <a:gd name="connsiteY2" fmla="*/ 287581 h 1360131"/>
            <a:gd name="connsiteX3" fmla="*/ 2580021 w 2817678"/>
            <a:gd name="connsiteY3" fmla="*/ 187000 h 1360131"/>
            <a:gd name="connsiteX4" fmla="*/ 2404761 w 2817678"/>
            <a:gd name="connsiteY4" fmla="*/ 105368 h 1360131"/>
            <a:gd name="connsiteX5" fmla="*/ 2191227 w 2817678"/>
            <a:gd name="connsiteY5" fmla="*/ 45821 h 1360131"/>
            <a:gd name="connsiteX6" fmla="*/ 1947628 w 2817678"/>
            <a:gd name="connsiteY6" fmla="*/ 10647 h 1360131"/>
            <a:gd name="connsiteX7" fmla="*/ 1683323 w 2817678"/>
            <a:gd name="connsiteY7" fmla="*/ 1199 h 1360131"/>
            <a:gd name="connsiteX8" fmla="*/ 1408470 w 2817678"/>
            <a:gd name="connsiteY8" fmla="*/ 17839 h 1360131"/>
            <a:gd name="connsiteX9" fmla="*/ 1133631 w 2817678"/>
            <a:gd name="connsiteY9" fmla="*/ 59929 h 1360131"/>
            <a:gd name="connsiteX10" fmla="*/ 869368 w 2817678"/>
            <a:gd name="connsiteY10" fmla="*/ 125849 h 1360131"/>
            <a:gd name="connsiteX11" fmla="*/ 625837 w 2817678"/>
            <a:gd name="connsiteY11" fmla="*/ 213068 h 1360131"/>
            <a:gd name="connsiteX12" fmla="*/ 412396 w 2817678"/>
            <a:gd name="connsiteY12" fmla="*/ 318234 h 1360131"/>
            <a:gd name="connsiteX13" fmla="*/ 237248 w 2817678"/>
            <a:gd name="connsiteY13" fmla="*/ 437305 h 1360131"/>
            <a:gd name="connsiteX14" fmla="*/ 107123 w 2817678"/>
            <a:gd name="connsiteY14" fmla="*/ 565704 h 1360131"/>
            <a:gd name="connsiteX15" fmla="*/ 27022 w 2817678"/>
            <a:gd name="connsiteY15" fmla="*/ 698499 h 1360131"/>
            <a:gd name="connsiteX16" fmla="*/ 24 w 2817678"/>
            <a:gd name="connsiteY16" fmla="*/ 830585 h 1360131"/>
            <a:gd name="connsiteX17" fmla="*/ 27167 w 2817678"/>
            <a:gd name="connsiteY17" fmla="*/ 956886 h 1360131"/>
            <a:gd name="connsiteX18" fmla="*/ 107405 w 2817678"/>
            <a:gd name="connsiteY18" fmla="*/ 1072550 h 1360131"/>
            <a:gd name="connsiteX19" fmla="*/ 237658 w 2817678"/>
            <a:gd name="connsiteY19" fmla="*/ 1173131 h 1360131"/>
            <a:gd name="connsiteX20" fmla="*/ 412918 w 2817678"/>
            <a:gd name="connsiteY20" fmla="*/ 1254764 h 1360131"/>
            <a:gd name="connsiteX21" fmla="*/ 626451 w 2817678"/>
            <a:gd name="connsiteY21" fmla="*/ 1314311 h 1360131"/>
            <a:gd name="connsiteX22" fmla="*/ 870050 w 2817678"/>
            <a:gd name="connsiteY22" fmla="*/ 1349484 h 1360131"/>
            <a:gd name="connsiteX23" fmla="*/ 1134356 w 2817678"/>
            <a:gd name="connsiteY23" fmla="*/ 1358932 h 1360131"/>
            <a:gd name="connsiteX24" fmla="*/ 1409209 w 2817678"/>
            <a:gd name="connsiteY24" fmla="*/ 1342292 h 1360131"/>
            <a:gd name="connsiteX25" fmla="*/ 1684048 w 2817678"/>
            <a:gd name="connsiteY25" fmla="*/ 1300202 h 1360131"/>
            <a:gd name="connsiteX26" fmla="*/ 1948311 w 2817678"/>
            <a:gd name="connsiteY26" fmla="*/ 1234281 h 1360131"/>
            <a:gd name="connsiteX27" fmla="*/ 2191842 w 2817678"/>
            <a:gd name="connsiteY27" fmla="*/ 1147062 h 1360131"/>
            <a:gd name="connsiteX28" fmla="*/ 2405283 w 2817678"/>
            <a:gd name="connsiteY28" fmla="*/ 1041897 h 1360131"/>
            <a:gd name="connsiteX29" fmla="*/ 2580431 w 2817678"/>
            <a:gd name="connsiteY29" fmla="*/ 922826 h 1360131"/>
            <a:gd name="connsiteX30" fmla="*/ 2710556 w 2817678"/>
            <a:gd name="connsiteY30" fmla="*/ 794427 h 1360131"/>
            <a:gd name="connsiteX31" fmla="*/ 2790656 w 2817678"/>
            <a:gd name="connsiteY31" fmla="*/ 661633 h 1360131"/>
            <a:gd name="connsiteX32" fmla="*/ 2817654 w 2817678"/>
            <a:gd name="connsiteY32" fmla="*/ 529546 h 1360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817678" h="1360131">
              <a:moveTo>
                <a:pt x="2817654" y="529546"/>
              </a:moveTo>
              <a:cubicBezTo>
                <a:pt x="2817630" y="486481"/>
                <a:pt x="2808409" y="443572"/>
                <a:pt x="2790512" y="403245"/>
              </a:cubicBezTo>
              <a:cubicBezTo>
                <a:pt x="2772615" y="362918"/>
                <a:pt x="2745355" y="323622"/>
                <a:pt x="2710273" y="287581"/>
              </a:cubicBezTo>
              <a:cubicBezTo>
                <a:pt x="2675191" y="251540"/>
                <a:pt x="2630940" y="217369"/>
                <a:pt x="2580021" y="187000"/>
              </a:cubicBezTo>
              <a:cubicBezTo>
                <a:pt x="2529102" y="156631"/>
                <a:pt x="2469560" y="128898"/>
                <a:pt x="2404761" y="105368"/>
              </a:cubicBezTo>
              <a:cubicBezTo>
                <a:pt x="2339962" y="81838"/>
                <a:pt x="2267416" y="61608"/>
                <a:pt x="2191227" y="45821"/>
              </a:cubicBezTo>
              <a:cubicBezTo>
                <a:pt x="2115038" y="30034"/>
                <a:pt x="2032279" y="18084"/>
                <a:pt x="1947628" y="10647"/>
              </a:cubicBezTo>
              <a:cubicBezTo>
                <a:pt x="1862977" y="3210"/>
                <a:pt x="1773183" y="0"/>
                <a:pt x="1683323" y="1199"/>
              </a:cubicBezTo>
              <a:cubicBezTo>
                <a:pt x="1593463" y="2398"/>
                <a:pt x="1500085" y="8051"/>
                <a:pt x="1408470" y="17839"/>
              </a:cubicBezTo>
              <a:cubicBezTo>
                <a:pt x="1316855" y="27627"/>
                <a:pt x="1223481" y="41927"/>
                <a:pt x="1133631" y="59929"/>
              </a:cubicBezTo>
              <a:cubicBezTo>
                <a:pt x="1043781" y="77931"/>
                <a:pt x="954000" y="100326"/>
                <a:pt x="869368" y="125849"/>
              </a:cubicBezTo>
              <a:cubicBezTo>
                <a:pt x="784736" y="151372"/>
                <a:pt x="701999" y="181004"/>
                <a:pt x="625837" y="213068"/>
              </a:cubicBezTo>
              <a:cubicBezTo>
                <a:pt x="549675" y="245132"/>
                <a:pt x="477161" y="280861"/>
                <a:pt x="412396" y="318234"/>
              </a:cubicBezTo>
              <a:cubicBezTo>
                <a:pt x="347631" y="355607"/>
                <a:pt x="288127" y="396060"/>
                <a:pt x="237248" y="437305"/>
              </a:cubicBezTo>
              <a:cubicBezTo>
                <a:pt x="186369" y="478550"/>
                <a:pt x="142161" y="522172"/>
                <a:pt x="107123" y="565704"/>
              </a:cubicBezTo>
              <a:cubicBezTo>
                <a:pt x="72085" y="609236"/>
                <a:pt x="44872" y="654352"/>
                <a:pt x="27022" y="698499"/>
              </a:cubicBezTo>
              <a:cubicBezTo>
                <a:pt x="9172" y="742646"/>
                <a:pt x="0" y="787521"/>
                <a:pt x="24" y="830585"/>
              </a:cubicBezTo>
              <a:cubicBezTo>
                <a:pt x="48" y="873649"/>
                <a:pt x="9270" y="916559"/>
                <a:pt x="27167" y="956886"/>
              </a:cubicBezTo>
              <a:cubicBezTo>
                <a:pt x="45064" y="997213"/>
                <a:pt x="72323" y="1036509"/>
                <a:pt x="107405" y="1072550"/>
              </a:cubicBezTo>
              <a:cubicBezTo>
                <a:pt x="142487" y="1108591"/>
                <a:pt x="186739" y="1142762"/>
                <a:pt x="237658" y="1173131"/>
              </a:cubicBezTo>
              <a:cubicBezTo>
                <a:pt x="288577" y="1203500"/>
                <a:pt x="348119" y="1231234"/>
                <a:pt x="412918" y="1254764"/>
              </a:cubicBezTo>
              <a:cubicBezTo>
                <a:pt x="477717" y="1278294"/>
                <a:pt x="550262" y="1298524"/>
                <a:pt x="626451" y="1314311"/>
              </a:cubicBezTo>
              <a:cubicBezTo>
                <a:pt x="702640" y="1330098"/>
                <a:pt x="785399" y="1342047"/>
                <a:pt x="870050" y="1349484"/>
              </a:cubicBezTo>
              <a:cubicBezTo>
                <a:pt x="954701" y="1356921"/>
                <a:pt x="1044496" y="1360131"/>
                <a:pt x="1134356" y="1358932"/>
              </a:cubicBezTo>
              <a:cubicBezTo>
                <a:pt x="1224216" y="1357733"/>
                <a:pt x="1317594" y="1352080"/>
                <a:pt x="1409209" y="1342292"/>
              </a:cubicBezTo>
              <a:cubicBezTo>
                <a:pt x="1500824" y="1332504"/>
                <a:pt x="1594198" y="1318204"/>
                <a:pt x="1684048" y="1300202"/>
              </a:cubicBezTo>
              <a:cubicBezTo>
                <a:pt x="1773898" y="1282200"/>
                <a:pt x="1863679" y="1259804"/>
                <a:pt x="1948311" y="1234281"/>
              </a:cubicBezTo>
              <a:cubicBezTo>
                <a:pt x="2032943" y="1208758"/>
                <a:pt x="2115680" y="1179126"/>
                <a:pt x="2191842" y="1147062"/>
              </a:cubicBezTo>
              <a:cubicBezTo>
                <a:pt x="2268004" y="1114998"/>
                <a:pt x="2340518" y="1079270"/>
                <a:pt x="2405283" y="1041897"/>
              </a:cubicBezTo>
              <a:cubicBezTo>
                <a:pt x="2470048" y="1004524"/>
                <a:pt x="2529552" y="964071"/>
                <a:pt x="2580431" y="922826"/>
              </a:cubicBezTo>
              <a:cubicBezTo>
                <a:pt x="2631310" y="881581"/>
                <a:pt x="2675519" y="837959"/>
                <a:pt x="2710556" y="794427"/>
              </a:cubicBezTo>
              <a:cubicBezTo>
                <a:pt x="2745593" y="750895"/>
                <a:pt x="2772806" y="705780"/>
                <a:pt x="2790656" y="661633"/>
              </a:cubicBezTo>
              <a:cubicBezTo>
                <a:pt x="2808506" y="617486"/>
                <a:pt x="2817678" y="572611"/>
                <a:pt x="2817654" y="52954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0.60481</cdr:x>
      <cdr:y>0.05536</cdr:y>
    </cdr:from>
    <cdr:to>
      <cdr:x>0.82784</cdr:x>
      <cdr:y>0.0951</cdr:y>
    </cdr:to>
    <cdr:sp macro="" textlink="">
      <cdr:nvSpPr>
        <cdr:cNvPr id="43" name="ErrorSize"/>
        <cdr:cNvSpPr txBox="1"/>
      </cdr:nvSpPr>
      <cdr:spPr>
        <a:xfrm xmlns:a="http://schemas.openxmlformats.org/drawingml/2006/main">
          <a:off x="52330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/>
            </a:rPr>
            <a:t>data-point error ellipses are 2</a:t>
          </a:r>
          <a:r>
            <a:rPr lang="en-US" sz="1000">
              <a:latin typeface="Symbol"/>
            </a:rPr>
            <a:t>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4089380" y="1028700"/>
    <xdr:ext cx="5766736" cy="3963603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0.23045</cdr:x>
      <cdr:y>0.09308</cdr:y>
    </cdr:from>
    <cdr:to>
      <cdr:x>0.7733</cdr:x>
      <cdr:y>0.79321</cdr:y>
    </cdr:to>
    <cdr:sp macro="" textlink="">
      <cdr:nvSpPr>
        <cdr:cNvPr id="18" name="PlotDat6_25|1~62_0X"/>
        <cdr:cNvSpPr/>
      </cdr:nvSpPr>
      <cdr:spPr>
        <a:xfrm xmlns:a="http://schemas.openxmlformats.org/drawingml/2006/main">
          <a:off x="1993900" y="584200"/>
          <a:ext cx="4696967" cy="43942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4696967" h="4394201">
              <a:moveTo>
                <a:pt x="0" y="4394200"/>
              </a:moveTo>
              <a:lnTo>
                <a:pt x="126390" y="4248491"/>
              </a:lnTo>
              <a:lnTo>
                <a:pt x="254928" y="4102396"/>
              </a:lnTo>
              <a:lnTo>
                <a:pt x="385649" y="3955913"/>
              </a:lnTo>
              <a:lnTo>
                <a:pt x="518592" y="3809042"/>
              </a:lnTo>
              <a:lnTo>
                <a:pt x="653794" y="3661781"/>
              </a:lnTo>
              <a:lnTo>
                <a:pt x="791293" y="3514130"/>
              </a:lnTo>
              <a:lnTo>
                <a:pt x="931128" y="3366086"/>
              </a:lnTo>
              <a:lnTo>
                <a:pt x="1073340" y="3217651"/>
              </a:lnTo>
              <a:lnTo>
                <a:pt x="1217967" y="3068821"/>
              </a:lnTo>
              <a:lnTo>
                <a:pt x="1365052" y="2919596"/>
              </a:lnTo>
              <a:lnTo>
                <a:pt x="1514637" y="2769976"/>
              </a:lnTo>
              <a:lnTo>
                <a:pt x="1666762" y="2619959"/>
              </a:lnTo>
              <a:lnTo>
                <a:pt x="1821473" y="2469544"/>
              </a:lnTo>
              <a:lnTo>
                <a:pt x="1978812" y="2318730"/>
              </a:lnTo>
              <a:lnTo>
                <a:pt x="2138825" y="2167515"/>
              </a:lnTo>
              <a:lnTo>
                <a:pt x="2301556" y="2015900"/>
              </a:lnTo>
              <a:lnTo>
                <a:pt x="2467053" y="1863882"/>
              </a:lnTo>
              <a:lnTo>
                <a:pt x="2635361" y="1711462"/>
              </a:lnTo>
              <a:lnTo>
                <a:pt x="2806529" y="1558636"/>
              </a:lnTo>
              <a:lnTo>
                <a:pt x="2980606" y="1405406"/>
              </a:lnTo>
              <a:lnTo>
                <a:pt x="3157640" y="1251769"/>
              </a:lnTo>
              <a:lnTo>
                <a:pt x="3337683" y="1097724"/>
              </a:lnTo>
              <a:lnTo>
                <a:pt x="3520784" y="943271"/>
              </a:lnTo>
              <a:lnTo>
                <a:pt x="3706996" y="788408"/>
              </a:lnTo>
              <a:lnTo>
                <a:pt x="3896373" y="633134"/>
              </a:lnTo>
              <a:lnTo>
                <a:pt x="4088968" y="477448"/>
              </a:lnTo>
              <a:lnTo>
                <a:pt x="4284834" y="321350"/>
              </a:lnTo>
              <a:lnTo>
                <a:pt x="4484029" y="164837"/>
              </a:lnTo>
              <a:lnTo>
                <a:pt x="4686609" y="7909"/>
              </a:lnTo>
              <a:lnTo>
                <a:pt x="4696966" y="0"/>
              </a:lnTo>
              <a:lnTo>
                <a:pt x="4676460" y="0"/>
              </a:lnTo>
              <a:lnTo>
                <a:pt x="4484029" y="149622"/>
              </a:lnTo>
              <a:lnTo>
                <a:pt x="4284834" y="306716"/>
              </a:lnTo>
              <a:lnTo>
                <a:pt x="4088968" y="463395"/>
              </a:lnTo>
              <a:lnTo>
                <a:pt x="3896373" y="619657"/>
              </a:lnTo>
              <a:lnTo>
                <a:pt x="3706996" y="775504"/>
              </a:lnTo>
              <a:lnTo>
                <a:pt x="3520784" y="930937"/>
              </a:lnTo>
              <a:lnTo>
                <a:pt x="3337683" y="1085958"/>
              </a:lnTo>
              <a:lnTo>
                <a:pt x="3157640" y="1240567"/>
              </a:lnTo>
              <a:lnTo>
                <a:pt x="2980606" y="1394766"/>
              </a:lnTo>
              <a:lnTo>
                <a:pt x="2806529" y="1548555"/>
              </a:lnTo>
              <a:lnTo>
                <a:pt x="2635361" y="1701937"/>
              </a:lnTo>
              <a:lnTo>
                <a:pt x="2467053" y="1854910"/>
              </a:lnTo>
              <a:lnTo>
                <a:pt x="2301556" y="2007478"/>
              </a:lnTo>
              <a:lnTo>
                <a:pt x="2138825" y="2159641"/>
              </a:lnTo>
              <a:lnTo>
                <a:pt x="1978812" y="2311399"/>
              </a:lnTo>
              <a:lnTo>
                <a:pt x="1821473" y="2462755"/>
              </a:lnTo>
              <a:lnTo>
                <a:pt x="1666762" y="2613709"/>
              </a:lnTo>
              <a:lnTo>
                <a:pt x="1514637" y="2764263"/>
              </a:lnTo>
              <a:lnTo>
                <a:pt x="1365052" y="2914416"/>
              </a:lnTo>
              <a:lnTo>
                <a:pt x="1217967" y="3064171"/>
              </a:lnTo>
              <a:lnTo>
                <a:pt x="1073340" y="3213528"/>
              </a:lnTo>
              <a:lnTo>
                <a:pt x="931128" y="3362489"/>
              </a:lnTo>
              <a:lnTo>
                <a:pt x="791293" y="3511054"/>
              </a:lnTo>
              <a:lnTo>
                <a:pt x="653794" y="3659225"/>
              </a:lnTo>
              <a:lnTo>
                <a:pt x="518592" y="3807002"/>
              </a:lnTo>
              <a:lnTo>
                <a:pt x="385649" y="3954388"/>
              </a:lnTo>
              <a:lnTo>
                <a:pt x="254928" y="4101381"/>
              </a:lnTo>
              <a:lnTo>
                <a:pt x="126390" y="4247985"/>
              </a:lnTo>
              <a:lnTo>
                <a:pt x="0" y="4394200"/>
              </a:lnTo>
              <a:close/>
            </a:path>
          </a:pathLst>
        </a:custGeom>
        <a:solidFill xmlns:a="http://schemas.openxmlformats.org/drawingml/2006/main">
          <a:srgbClr val="8C0000"/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0.44593</cdr:x>
      <cdr:y>0.82761</cdr:y>
    </cdr:from>
    <cdr:to>
      <cdr:x>0.59328</cdr:x>
      <cdr:y>0.89264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2571533" y="3280317"/>
          <a:ext cx="849784" cy="257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aseline="30000">
              <a:latin typeface="Arial"/>
            </a:rPr>
            <a:t>207</a:t>
          </a:r>
          <a:r>
            <a:rPr lang="en-US" sz="1400">
              <a:latin typeface="Arial"/>
            </a:rPr>
            <a:t>Pb/</a:t>
          </a:r>
          <a:r>
            <a:rPr lang="en-US" sz="1400" baseline="30000">
              <a:latin typeface="Arial"/>
            </a:rPr>
            <a:t>235</a:t>
          </a:r>
          <a:r>
            <a:rPr lang="en-US" sz="1400">
              <a:latin typeface="Arial"/>
            </a:rPr>
            <a:t>U</a:t>
          </a:r>
          <a:endParaRPr lang="en-US" sz="1600">
            <a:latin typeface="Arial"/>
          </a:endParaRPr>
        </a:p>
      </cdr:txBody>
    </cdr:sp>
  </cdr:relSizeAnchor>
  <cdr:relSizeAnchor xmlns:cdr="http://schemas.openxmlformats.org/drawingml/2006/chartDrawing">
    <cdr:from>
      <cdr:x>0.11872</cdr:x>
      <cdr:y>0.33077</cdr:y>
    </cdr:from>
    <cdr:to>
      <cdr:x>0.18655</cdr:x>
      <cdr:y>0.55552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684627" y="1311040"/>
          <a:ext cx="391133" cy="890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aseline="30000">
              <a:latin typeface="Arial"/>
            </a:rPr>
            <a:t>206</a:t>
          </a:r>
          <a:r>
            <a:rPr lang="en-US" sz="1400">
              <a:latin typeface="Arial"/>
            </a:rPr>
            <a:t>Pb/</a:t>
          </a:r>
          <a:r>
            <a:rPr lang="en-US" sz="1400" baseline="30000">
              <a:latin typeface="Arial"/>
            </a:rPr>
            <a:t>238</a:t>
          </a:r>
          <a:r>
            <a:rPr lang="en-US" sz="1400">
              <a:latin typeface="Arial"/>
            </a:rPr>
            <a:t>U</a:t>
          </a:r>
          <a:endParaRPr lang="en-US" sz="1600">
            <a:latin typeface="Arial"/>
          </a:endParaRPr>
        </a:p>
      </cdr:txBody>
    </cdr:sp>
  </cdr:relSizeAnchor>
  <cdr:relSizeAnchor xmlns:cdr="http://schemas.openxmlformats.org/drawingml/2006/chartDrawing">
    <cdr:from>
      <cdr:x>0.27376</cdr:x>
      <cdr:y>0.72498</cdr:y>
    </cdr:from>
    <cdr:to>
      <cdr:x>0.27391</cdr:x>
      <cdr:y>0.72516</cdr:y>
    </cdr:to>
    <cdr:sp macro="" textlink="">
      <cdr:nvSpPr>
        <cdr:cNvPr id="4" name="PlotDat6_5|2~34_0"/>
        <cdr:cNvSpPr/>
      </cdr:nvSpPr>
      <cdr:spPr>
        <a:xfrm xmlns:a="http://schemas.openxmlformats.org/drawingml/2006/main">
          <a:off x="2368720" y="4550148"/>
          <a:ext cx="1281" cy="1125"/>
        </a:xfrm>
        <a:custGeom xmlns:a="http://schemas.openxmlformats.org/drawingml/2006/main">
          <a:avLst/>
          <a:gdLst>
            <a:gd name="connsiteX0" fmla="*/ 9992 w 9992"/>
            <a:gd name="connsiteY0" fmla="*/ 5000 h 9991"/>
            <a:gd name="connsiteX1" fmla="*/ 9899 w 9992"/>
            <a:gd name="connsiteY1" fmla="*/ 4023 h 9991"/>
            <a:gd name="connsiteX2" fmla="*/ 9610 w 9992"/>
            <a:gd name="connsiteY2" fmla="*/ 3091 h 9991"/>
            <a:gd name="connsiteX3" fmla="*/ 9150 w 9992"/>
            <a:gd name="connsiteY3" fmla="*/ 2220 h 9991"/>
            <a:gd name="connsiteX4" fmla="*/ 8534 w 9992"/>
            <a:gd name="connsiteY4" fmla="*/ 1465 h 9991"/>
            <a:gd name="connsiteX5" fmla="*/ 7777 w 9992"/>
            <a:gd name="connsiteY5" fmla="*/ 844 h 9991"/>
            <a:gd name="connsiteX6" fmla="*/ 6911 w 9992"/>
            <a:gd name="connsiteY6" fmla="*/ 382 h 9991"/>
            <a:gd name="connsiteX7" fmla="*/ 5975 w 9992"/>
            <a:gd name="connsiteY7" fmla="*/ 98 h 9991"/>
            <a:gd name="connsiteX8" fmla="*/ 5000 w 9992"/>
            <a:gd name="connsiteY8" fmla="*/ 0 h 9991"/>
            <a:gd name="connsiteX9" fmla="*/ 4025 w 9992"/>
            <a:gd name="connsiteY9" fmla="*/ 98 h 9991"/>
            <a:gd name="connsiteX10" fmla="*/ 3089 w 9992"/>
            <a:gd name="connsiteY10" fmla="*/ 382 h 9991"/>
            <a:gd name="connsiteX11" fmla="*/ 2223 w 9992"/>
            <a:gd name="connsiteY11" fmla="*/ 844 h 9991"/>
            <a:gd name="connsiteX12" fmla="*/ 1466 w 9992"/>
            <a:gd name="connsiteY12" fmla="*/ 1465 h 9991"/>
            <a:gd name="connsiteX13" fmla="*/ 842 w 9992"/>
            <a:gd name="connsiteY13" fmla="*/ 2220 h 9991"/>
            <a:gd name="connsiteX14" fmla="*/ 382 w 9992"/>
            <a:gd name="connsiteY14" fmla="*/ 3091 h 9991"/>
            <a:gd name="connsiteX15" fmla="*/ 101 w 9992"/>
            <a:gd name="connsiteY15" fmla="*/ 4023 h 9991"/>
            <a:gd name="connsiteX16" fmla="*/ 0 w 9992"/>
            <a:gd name="connsiteY16" fmla="*/ 5000 h 9991"/>
            <a:gd name="connsiteX17" fmla="*/ 101 w 9992"/>
            <a:gd name="connsiteY17" fmla="*/ 5968 h 9991"/>
            <a:gd name="connsiteX18" fmla="*/ 382 w 9992"/>
            <a:gd name="connsiteY18" fmla="*/ 6909 h 9991"/>
            <a:gd name="connsiteX19" fmla="*/ 842 w 9992"/>
            <a:gd name="connsiteY19" fmla="*/ 7771 h 9991"/>
            <a:gd name="connsiteX20" fmla="*/ 1466 w 9992"/>
            <a:gd name="connsiteY20" fmla="*/ 8526 h 9991"/>
            <a:gd name="connsiteX21" fmla="*/ 2223 w 9992"/>
            <a:gd name="connsiteY21" fmla="*/ 9147 h 9991"/>
            <a:gd name="connsiteX22" fmla="*/ 3089 w 9992"/>
            <a:gd name="connsiteY22" fmla="*/ 9609 h 9991"/>
            <a:gd name="connsiteX23" fmla="*/ 4025 w 9992"/>
            <a:gd name="connsiteY23" fmla="*/ 9893 h 9991"/>
            <a:gd name="connsiteX24" fmla="*/ 5000 w 9992"/>
            <a:gd name="connsiteY24" fmla="*/ 9991 h 9991"/>
            <a:gd name="connsiteX25" fmla="*/ 5975 w 9992"/>
            <a:gd name="connsiteY25" fmla="*/ 9893 h 9991"/>
            <a:gd name="connsiteX26" fmla="*/ 6911 w 9992"/>
            <a:gd name="connsiteY26" fmla="*/ 9609 h 9991"/>
            <a:gd name="connsiteX27" fmla="*/ 7777 w 9992"/>
            <a:gd name="connsiteY27" fmla="*/ 9147 h 9991"/>
            <a:gd name="connsiteX28" fmla="*/ 8534 w 9992"/>
            <a:gd name="connsiteY28" fmla="*/ 8526 h 9991"/>
            <a:gd name="connsiteX29" fmla="*/ 9150 w 9992"/>
            <a:gd name="connsiteY29" fmla="*/ 7771 h 9991"/>
            <a:gd name="connsiteX30" fmla="*/ 9610 w 9992"/>
            <a:gd name="connsiteY30" fmla="*/ 6909 h 9991"/>
            <a:gd name="connsiteX31" fmla="*/ 9899 w 9992"/>
            <a:gd name="connsiteY31" fmla="*/ 5968 h 9991"/>
            <a:gd name="connsiteX32" fmla="*/ 9992 w 9992"/>
            <a:gd name="connsiteY32" fmla="*/ 5000 h 9991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  <a:gd name="connsiteX0" fmla="*/ 10000 w 10000"/>
            <a:gd name="connsiteY0" fmla="*/ 5005 h 10000"/>
            <a:gd name="connsiteX1" fmla="*/ 9907 w 10000"/>
            <a:gd name="connsiteY1" fmla="*/ 4027 h 10000"/>
            <a:gd name="connsiteX2" fmla="*/ 9618 w 10000"/>
            <a:gd name="connsiteY2" fmla="*/ 3094 h 10000"/>
            <a:gd name="connsiteX3" fmla="*/ 9157 w 10000"/>
            <a:gd name="connsiteY3" fmla="*/ 2222 h 10000"/>
            <a:gd name="connsiteX4" fmla="*/ 8541 w 10000"/>
            <a:gd name="connsiteY4" fmla="*/ 1466 h 10000"/>
            <a:gd name="connsiteX5" fmla="*/ 7783 w 10000"/>
            <a:gd name="connsiteY5" fmla="*/ 845 h 10000"/>
            <a:gd name="connsiteX6" fmla="*/ 6917 w 10000"/>
            <a:gd name="connsiteY6" fmla="*/ 382 h 10000"/>
            <a:gd name="connsiteX7" fmla="*/ 5980 w 10000"/>
            <a:gd name="connsiteY7" fmla="*/ 98 h 10000"/>
            <a:gd name="connsiteX8" fmla="*/ 5004 w 10000"/>
            <a:gd name="connsiteY8" fmla="*/ 0 h 10000"/>
            <a:gd name="connsiteX9" fmla="*/ 4028 w 10000"/>
            <a:gd name="connsiteY9" fmla="*/ 98 h 10000"/>
            <a:gd name="connsiteX10" fmla="*/ 3091 w 10000"/>
            <a:gd name="connsiteY10" fmla="*/ 382 h 10000"/>
            <a:gd name="connsiteX11" fmla="*/ 2225 w 10000"/>
            <a:gd name="connsiteY11" fmla="*/ 845 h 10000"/>
            <a:gd name="connsiteX12" fmla="*/ 1467 w 10000"/>
            <a:gd name="connsiteY12" fmla="*/ 1466 h 10000"/>
            <a:gd name="connsiteX13" fmla="*/ 843 w 10000"/>
            <a:gd name="connsiteY13" fmla="*/ 2222 h 10000"/>
            <a:gd name="connsiteX14" fmla="*/ 382 w 10000"/>
            <a:gd name="connsiteY14" fmla="*/ 3094 h 10000"/>
            <a:gd name="connsiteX15" fmla="*/ 101 w 10000"/>
            <a:gd name="connsiteY15" fmla="*/ 4027 h 10000"/>
            <a:gd name="connsiteX16" fmla="*/ 0 w 10000"/>
            <a:gd name="connsiteY16" fmla="*/ 5005 h 10000"/>
            <a:gd name="connsiteX17" fmla="*/ 101 w 10000"/>
            <a:gd name="connsiteY17" fmla="*/ 5973 h 10000"/>
            <a:gd name="connsiteX18" fmla="*/ 382 w 10000"/>
            <a:gd name="connsiteY18" fmla="*/ 6915 h 10000"/>
            <a:gd name="connsiteX19" fmla="*/ 843 w 10000"/>
            <a:gd name="connsiteY19" fmla="*/ 7778 h 10000"/>
            <a:gd name="connsiteX20" fmla="*/ 1467 w 10000"/>
            <a:gd name="connsiteY20" fmla="*/ 8534 h 10000"/>
            <a:gd name="connsiteX21" fmla="*/ 2225 w 10000"/>
            <a:gd name="connsiteY21" fmla="*/ 9155 h 10000"/>
            <a:gd name="connsiteX22" fmla="*/ 3091 w 10000"/>
            <a:gd name="connsiteY22" fmla="*/ 9618 h 10000"/>
            <a:gd name="connsiteX23" fmla="*/ 4028 w 10000"/>
            <a:gd name="connsiteY23" fmla="*/ 9902 h 10000"/>
            <a:gd name="connsiteX24" fmla="*/ 5004 w 10000"/>
            <a:gd name="connsiteY24" fmla="*/ 10000 h 10000"/>
            <a:gd name="connsiteX25" fmla="*/ 5980 w 10000"/>
            <a:gd name="connsiteY25" fmla="*/ 9902 h 10000"/>
            <a:gd name="connsiteX26" fmla="*/ 6917 w 10000"/>
            <a:gd name="connsiteY26" fmla="*/ 9618 h 10000"/>
            <a:gd name="connsiteX27" fmla="*/ 7783 w 10000"/>
            <a:gd name="connsiteY27" fmla="*/ 9155 h 10000"/>
            <a:gd name="connsiteX28" fmla="*/ 8541 w 10000"/>
            <a:gd name="connsiteY28" fmla="*/ 8534 h 10000"/>
            <a:gd name="connsiteX29" fmla="*/ 9157 w 10000"/>
            <a:gd name="connsiteY29" fmla="*/ 7778 h 10000"/>
            <a:gd name="connsiteX30" fmla="*/ 9618 w 10000"/>
            <a:gd name="connsiteY30" fmla="*/ 6915 h 10000"/>
            <a:gd name="connsiteX31" fmla="*/ 9907 w 10000"/>
            <a:gd name="connsiteY31" fmla="*/ 5973 h 10000"/>
            <a:gd name="connsiteX32" fmla="*/ 10000 w 10000"/>
            <a:gd name="connsiteY32" fmla="*/ 5005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5"/>
              </a:moveTo>
              <a:cubicBezTo>
                <a:pt x="10000" y="4681"/>
                <a:pt x="9971" y="4345"/>
                <a:pt x="9907" y="4027"/>
              </a:cubicBezTo>
              <a:cubicBezTo>
                <a:pt x="9843" y="3709"/>
                <a:pt x="9743" y="3395"/>
                <a:pt x="9618" y="3094"/>
              </a:cubicBezTo>
              <a:cubicBezTo>
                <a:pt x="9493" y="2793"/>
                <a:pt x="9337" y="2493"/>
                <a:pt x="9157" y="2222"/>
              </a:cubicBezTo>
              <a:cubicBezTo>
                <a:pt x="8978" y="1951"/>
                <a:pt x="8770" y="1696"/>
                <a:pt x="8541" y="1466"/>
              </a:cubicBezTo>
              <a:cubicBezTo>
                <a:pt x="8312" y="1237"/>
                <a:pt x="8054" y="1026"/>
                <a:pt x="7783" y="845"/>
              </a:cubicBezTo>
              <a:cubicBezTo>
                <a:pt x="7512" y="664"/>
                <a:pt x="7218" y="507"/>
                <a:pt x="6917" y="382"/>
              </a:cubicBezTo>
              <a:cubicBezTo>
                <a:pt x="6617" y="258"/>
                <a:pt x="6299" y="162"/>
                <a:pt x="5980" y="98"/>
              </a:cubicBezTo>
              <a:cubicBezTo>
                <a:pt x="5661" y="34"/>
                <a:pt x="5329" y="0"/>
                <a:pt x="5004" y="0"/>
              </a:cubicBezTo>
              <a:cubicBezTo>
                <a:pt x="4679" y="0"/>
                <a:pt x="4347" y="34"/>
                <a:pt x="4028" y="98"/>
              </a:cubicBezTo>
              <a:cubicBezTo>
                <a:pt x="3709" y="162"/>
                <a:pt x="3392" y="258"/>
                <a:pt x="3091" y="382"/>
              </a:cubicBezTo>
              <a:cubicBezTo>
                <a:pt x="2791" y="507"/>
                <a:pt x="2496" y="664"/>
                <a:pt x="2225" y="845"/>
              </a:cubicBezTo>
              <a:cubicBezTo>
                <a:pt x="1954" y="1026"/>
                <a:pt x="1697" y="1237"/>
                <a:pt x="1467" y="1466"/>
              </a:cubicBezTo>
              <a:cubicBezTo>
                <a:pt x="1237" y="1696"/>
                <a:pt x="1024" y="1951"/>
                <a:pt x="843" y="2222"/>
              </a:cubicBezTo>
              <a:cubicBezTo>
                <a:pt x="662" y="2493"/>
                <a:pt x="506" y="2793"/>
                <a:pt x="382" y="3094"/>
              </a:cubicBezTo>
              <a:cubicBezTo>
                <a:pt x="258" y="3395"/>
                <a:pt x="165" y="3709"/>
                <a:pt x="101" y="4027"/>
              </a:cubicBezTo>
              <a:cubicBezTo>
                <a:pt x="37" y="4345"/>
                <a:pt x="0" y="4681"/>
                <a:pt x="0" y="5005"/>
              </a:cubicBezTo>
              <a:cubicBezTo>
                <a:pt x="0" y="5329"/>
                <a:pt x="37" y="5655"/>
                <a:pt x="101" y="5973"/>
              </a:cubicBezTo>
              <a:cubicBezTo>
                <a:pt x="165" y="6291"/>
                <a:pt x="258" y="6614"/>
                <a:pt x="382" y="6915"/>
              </a:cubicBezTo>
              <a:cubicBezTo>
                <a:pt x="506" y="7216"/>
                <a:pt x="662" y="7508"/>
                <a:pt x="843" y="7778"/>
              </a:cubicBezTo>
              <a:cubicBezTo>
                <a:pt x="1024" y="8048"/>
                <a:pt x="1237" y="8305"/>
                <a:pt x="1467" y="8534"/>
              </a:cubicBezTo>
              <a:cubicBezTo>
                <a:pt x="1697" y="8764"/>
                <a:pt x="1954" y="8974"/>
                <a:pt x="2225" y="9155"/>
              </a:cubicBezTo>
              <a:cubicBezTo>
                <a:pt x="2496" y="9336"/>
                <a:pt x="2791" y="9494"/>
                <a:pt x="3091" y="9618"/>
              </a:cubicBezTo>
              <a:cubicBezTo>
                <a:pt x="3392" y="9743"/>
                <a:pt x="3709" y="9838"/>
                <a:pt x="4028" y="9902"/>
              </a:cubicBezTo>
              <a:cubicBezTo>
                <a:pt x="4347" y="9966"/>
                <a:pt x="4679" y="10000"/>
                <a:pt x="5004" y="10000"/>
              </a:cubicBezTo>
              <a:cubicBezTo>
                <a:pt x="5329" y="10000"/>
                <a:pt x="5661" y="9966"/>
                <a:pt x="5980" y="9902"/>
              </a:cubicBezTo>
              <a:cubicBezTo>
                <a:pt x="6299" y="9838"/>
                <a:pt x="6617" y="9743"/>
                <a:pt x="6917" y="9618"/>
              </a:cubicBezTo>
              <a:cubicBezTo>
                <a:pt x="7218" y="9494"/>
                <a:pt x="7512" y="9336"/>
                <a:pt x="7783" y="9155"/>
              </a:cubicBezTo>
              <a:cubicBezTo>
                <a:pt x="8054" y="8974"/>
                <a:pt x="8312" y="8764"/>
                <a:pt x="8541" y="8534"/>
              </a:cubicBezTo>
              <a:cubicBezTo>
                <a:pt x="8770" y="8305"/>
                <a:pt x="8978" y="8048"/>
                <a:pt x="9157" y="7778"/>
              </a:cubicBezTo>
              <a:cubicBezTo>
                <a:pt x="9336" y="7508"/>
                <a:pt x="9493" y="7216"/>
                <a:pt x="9618" y="6915"/>
              </a:cubicBezTo>
              <a:cubicBezTo>
                <a:pt x="9743" y="6614"/>
                <a:pt x="9843" y="6291"/>
                <a:pt x="9907" y="5973"/>
              </a:cubicBezTo>
              <a:cubicBezTo>
                <a:pt x="9971" y="5655"/>
                <a:pt x="10000" y="5329"/>
                <a:pt x="10000" y="5005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0.31927</cdr:x>
      <cdr:y>0.65621</cdr:y>
    </cdr:from>
    <cdr:to>
      <cdr:x>0.31958</cdr:x>
      <cdr:y>0.65657</cdr:y>
    </cdr:to>
    <cdr:sp macro="" textlink="">
      <cdr:nvSpPr>
        <cdr:cNvPr id="5" name="PlotDat6_7|2~34_0"/>
        <cdr:cNvSpPr/>
      </cdr:nvSpPr>
      <cdr:spPr>
        <a:xfrm xmlns:a="http://schemas.openxmlformats.org/drawingml/2006/main">
          <a:off x="2762429" y="4118559"/>
          <a:ext cx="2691" cy="2267"/>
        </a:xfrm>
        <a:custGeom xmlns:a="http://schemas.openxmlformats.org/drawingml/2006/main">
          <a:avLst/>
          <a:gdLst>
            <a:gd name="connsiteX0" fmla="*/ 9996 w 9996"/>
            <a:gd name="connsiteY0" fmla="*/ 4996 h 9996"/>
            <a:gd name="connsiteX1" fmla="*/ 9900 w 9996"/>
            <a:gd name="connsiteY1" fmla="*/ 4021 h 9996"/>
            <a:gd name="connsiteX2" fmla="*/ 9617 w 9996"/>
            <a:gd name="connsiteY2" fmla="*/ 3086 h 9996"/>
            <a:gd name="connsiteX3" fmla="*/ 9153 w 9996"/>
            <a:gd name="connsiteY3" fmla="*/ 2222 h 9996"/>
            <a:gd name="connsiteX4" fmla="*/ 8533 w 9996"/>
            <a:gd name="connsiteY4" fmla="*/ 1464 h 9996"/>
            <a:gd name="connsiteX5" fmla="*/ 7775 w 9996"/>
            <a:gd name="connsiteY5" fmla="*/ 842 h 9996"/>
            <a:gd name="connsiteX6" fmla="*/ 6913 w 9996"/>
            <a:gd name="connsiteY6" fmla="*/ 384 h 9996"/>
            <a:gd name="connsiteX7" fmla="*/ 5973 w 9996"/>
            <a:gd name="connsiteY7" fmla="*/ 97 h 9996"/>
            <a:gd name="connsiteX8" fmla="*/ 5000 w 9996"/>
            <a:gd name="connsiteY8" fmla="*/ 0 h 9996"/>
            <a:gd name="connsiteX9" fmla="*/ 4023 w 9996"/>
            <a:gd name="connsiteY9" fmla="*/ 97 h 9996"/>
            <a:gd name="connsiteX10" fmla="*/ 3087 w 9996"/>
            <a:gd name="connsiteY10" fmla="*/ 384 h 9996"/>
            <a:gd name="connsiteX11" fmla="*/ 2221 w 9996"/>
            <a:gd name="connsiteY11" fmla="*/ 842 h 9996"/>
            <a:gd name="connsiteX12" fmla="*/ 1464 w 9996"/>
            <a:gd name="connsiteY12" fmla="*/ 1464 h 9996"/>
            <a:gd name="connsiteX13" fmla="*/ 843 w 9996"/>
            <a:gd name="connsiteY13" fmla="*/ 2222 h 9996"/>
            <a:gd name="connsiteX14" fmla="*/ 383 w 9996"/>
            <a:gd name="connsiteY14" fmla="*/ 3086 h 9996"/>
            <a:gd name="connsiteX15" fmla="*/ 97 w 9996"/>
            <a:gd name="connsiteY15" fmla="*/ 4021 h 9996"/>
            <a:gd name="connsiteX16" fmla="*/ 0 w 9996"/>
            <a:gd name="connsiteY16" fmla="*/ 4996 h 9996"/>
            <a:gd name="connsiteX17" fmla="*/ 97 w 9996"/>
            <a:gd name="connsiteY17" fmla="*/ 5974 h 9996"/>
            <a:gd name="connsiteX18" fmla="*/ 383 w 9996"/>
            <a:gd name="connsiteY18" fmla="*/ 6909 h 9996"/>
            <a:gd name="connsiteX19" fmla="*/ 843 w 9996"/>
            <a:gd name="connsiteY19" fmla="*/ 7773 h 9996"/>
            <a:gd name="connsiteX20" fmla="*/ 1464 w 9996"/>
            <a:gd name="connsiteY20" fmla="*/ 8532 h 9996"/>
            <a:gd name="connsiteX21" fmla="*/ 2221 w 9996"/>
            <a:gd name="connsiteY21" fmla="*/ 9153 h 9996"/>
            <a:gd name="connsiteX22" fmla="*/ 3087 w 9996"/>
            <a:gd name="connsiteY22" fmla="*/ 9616 h 9996"/>
            <a:gd name="connsiteX23" fmla="*/ 4023 w 9996"/>
            <a:gd name="connsiteY23" fmla="*/ 9899 h 9996"/>
            <a:gd name="connsiteX24" fmla="*/ 5000 w 9996"/>
            <a:gd name="connsiteY24" fmla="*/ 9996 h 9996"/>
            <a:gd name="connsiteX25" fmla="*/ 5973 w 9996"/>
            <a:gd name="connsiteY25" fmla="*/ 9899 h 9996"/>
            <a:gd name="connsiteX26" fmla="*/ 6913 w 9996"/>
            <a:gd name="connsiteY26" fmla="*/ 9616 h 9996"/>
            <a:gd name="connsiteX27" fmla="*/ 7775 w 9996"/>
            <a:gd name="connsiteY27" fmla="*/ 9153 h 9996"/>
            <a:gd name="connsiteX28" fmla="*/ 8533 w 9996"/>
            <a:gd name="connsiteY28" fmla="*/ 8532 h 9996"/>
            <a:gd name="connsiteX29" fmla="*/ 9153 w 9996"/>
            <a:gd name="connsiteY29" fmla="*/ 7773 h 9996"/>
            <a:gd name="connsiteX30" fmla="*/ 9617 w 9996"/>
            <a:gd name="connsiteY30" fmla="*/ 6909 h 9996"/>
            <a:gd name="connsiteX31" fmla="*/ 9900 w 9996"/>
            <a:gd name="connsiteY31" fmla="*/ 5974 h 9996"/>
            <a:gd name="connsiteX32" fmla="*/ 9996 w 9996"/>
            <a:gd name="connsiteY32" fmla="*/ 4996 h 9996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  <a:gd name="connsiteX0" fmla="*/ 10000 w 10000"/>
            <a:gd name="connsiteY0" fmla="*/ 4998 h 10000"/>
            <a:gd name="connsiteX1" fmla="*/ 9904 w 10000"/>
            <a:gd name="connsiteY1" fmla="*/ 4023 h 10000"/>
            <a:gd name="connsiteX2" fmla="*/ 9621 w 10000"/>
            <a:gd name="connsiteY2" fmla="*/ 3087 h 10000"/>
            <a:gd name="connsiteX3" fmla="*/ 9157 w 10000"/>
            <a:gd name="connsiteY3" fmla="*/ 2223 h 10000"/>
            <a:gd name="connsiteX4" fmla="*/ 8536 w 10000"/>
            <a:gd name="connsiteY4" fmla="*/ 1465 h 10000"/>
            <a:gd name="connsiteX5" fmla="*/ 7778 w 10000"/>
            <a:gd name="connsiteY5" fmla="*/ 842 h 10000"/>
            <a:gd name="connsiteX6" fmla="*/ 6916 w 10000"/>
            <a:gd name="connsiteY6" fmla="*/ 384 h 10000"/>
            <a:gd name="connsiteX7" fmla="*/ 5975 w 10000"/>
            <a:gd name="connsiteY7" fmla="*/ 97 h 10000"/>
            <a:gd name="connsiteX8" fmla="*/ 5002 w 10000"/>
            <a:gd name="connsiteY8" fmla="*/ 0 h 10000"/>
            <a:gd name="connsiteX9" fmla="*/ 4025 w 10000"/>
            <a:gd name="connsiteY9" fmla="*/ 97 h 10000"/>
            <a:gd name="connsiteX10" fmla="*/ 3088 w 10000"/>
            <a:gd name="connsiteY10" fmla="*/ 384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3 h 10000"/>
            <a:gd name="connsiteX14" fmla="*/ 383 w 10000"/>
            <a:gd name="connsiteY14" fmla="*/ 3087 h 10000"/>
            <a:gd name="connsiteX15" fmla="*/ 97 w 10000"/>
            <a:gd name="connsiteY15" fmla="*/ 4023 h 10000"/>
            <a:gd name="connsiteX16" fmla="*/ 0 w 10000"/>
            <a:gd name="connsiteY16" fmla="*/ 4998 h 10000"/>
            <a:gd name="connsiteX17" fmla="*/ 97 w 10000"/>
            <a:gd name="connsiteY17" fmla="*/ 5976 h 10000"/>
            <a:gd name="connsiteX18" fmla="*/ 383 w 10000"/>
            <a:gd name="connsiteY18" fmla="*/ 6912 h 10000"/>
            <a:gd name="connsiteX19" fmla="*/ 843 w 10000"/>
            <a:gd name="connsiteY19" fmla="*/ 7776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8 w 10000"/>
            <a:gd name="connsiteY22" fmla="*/ 9620 h 10000"/>
            <a:gd name="connsiteX23" fmla="*/ 4025 w 10000"/>
            <a:gd name="connsiteY23" fmla="*/ 9903 h 10000"/>
            <a:gd name="connsiteX24" fmla="*/ 5002 w 10000"/>
            <a:gd name="connsiteY24" fmla="*/ 10000 h 10000"/>
            <a:gd name="connsiteX25" fmla="*/ 5975 w 10000"/>
            <a:gd name="connsiteY25" fmla="*/ 9903 h 10000"/>
            <a:gd name="connsiteX26" fmla="*/ 6916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7 w 10000"/>
            <a:gd name="connsiteY29" fmla="*/ 7776 h 10000"/>
            <a:gd name="connsiteX30" fmla="*/ 9621 w 10000"/>
            <a:gd name="connsiteY30" fmla="*/ 6912 h 10000"/>
            <a:gd name="connsiteX31" fmla="*/ 9904 w 10000"/>
            <a:gd name="connsiteY31" fmla="*/ 5976 h 10000"/>
            <a:gd name="connsiteX32" fmla="*/ 10000 w 10000"/>
            <a:gd name="connsiteY32" fmla="*/ 4998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4998"/>
              </a:moveTo>
              <a:cubicBezTo>
                <a:pt x="10000" y="4673"/>
                <a:pt x="9967" y="4342"/>
                <a:pt x="9904" y="4023"/>
              </a:cubicBezTo>
              <a:cubicBezTo>
                <a:pt x="9841" y="3704"/>
                <a:pt x="9745" y="3387"/>
                <a:pt x="9621" y="3087"/>
              </a:cubicBezTo>
              <a:cubicBezTo>
                <a:pt x="9497" y="2787"/>
                <a:pt x="9338" y="2493"/>
                <a:pt x="9157" y="2223"/>
              </a:cubicBezTo>
              <a:cubicBezTo>
                <a:pt x="8976" y="1953"/>
                <a:pt x="8766" y="1695"/>
                <a:pt x="8536" y="1465"/>
              </a:cubicBezTo>
              <a:cubicBezTo>
                <a:pt x="8306" y="1235"/>
                <a:pt x="8048" y="1022"/>
                <a:pt x="7778" y="842"/>
              </a:cubicBezTo>
              <a:cubicBezTo>
                <a:pt x="7508" y="662"/>
                <a:pt x="7217" y="508"/>
                <a:pt x="6916" y="384"/>
              </a:cubicBezTo>
              <a:cubicBezTo>
                <a:pt x="6615" y="260"/>
                <a:pt x="6294" y="161"/>
                <a:pt x="5975" y="97"/>
              </a:cubicBezTo>
              <a:cubicBezTo>
                <a:pt x="5656" y="33"/>
                <a:pt x="5327" y="0"/>
                <a:pt x="5002" y="0"/>
              </a:cubicBezTo>
              <a:cubicBezTo>
                <a:pt x="4677" y="0"/>
                <a:pt x="4344" y="33"/>
                <a:pt x="4025" y="97"/>
              </a:cubicBezTo>
              <a:cubicBezTo>
                <a:pt x="3706" y="161"/>
                <a:pt x="3389" y="260"/>
                <a:pt x="3088" y="384"/>
              </a:cubicBezTo>
              <a:cubicBezTo>
                <a:pt x="2787" y="508"/>
                <a:pt x="2493" y="662"/>
                <a:pt x="2222" y="842"/>
              </a:cubicBezTo>
              <a:cubicBezTo>
                <a:pt x="1952" y="1022"/>
                <a:pt x="1695" y="1235"/>
                <a:pt x="1465" y="1465"/>
              </a:cubicBezTo>
              <a:cubicBezTo>
                <a:pt x="1235" y="1695"/>
                <a:pt x="1023" y="1953"/>
                <a:pt x="843" y="2223"/>
              </a:cubicBezTo>
              <a:cubicBezTo>
                <a:pt x="663" y="2493"/>
                <a:pt x="507" y="2787"/>
                <a:pt x="383" y="3087"/>
              </a:cubicBezTo>
              <a:cubicBezTo>
                <a:pt x="259" y="3387"/>
                <a:pt x="161" y="3705"/>
                <a:pt x="97" y="4023"/>
              </a:cubicBezTo>
              <a:cubicBezTo>
                <a:pt x="33" y="4341"/>
                <a:pt x="0" y="4673"/>
                <a:pt x="0" y="4998"/>
              </a:cubicBezTo>
              <a:cubicBezTo>
                <a:pt x="0" y="5323"/>
                <a:pt x="33" y="5657"/>
                <a:pt x="97" y="5976"/>
              </a:cubicBezTo>
              <a:cubicBezTo>
                <a:pt x="161" y="6295"/>
                <a:pt x="259" y="6612"/>
                <a:pt x="383" y="6912"/>
              </a:cubicBezTo>
              <a:cubicBezTo>
                <a:pt x="507" y="7212"/>
                <a:pt x="663" y="7506"/>
                <a:pt x="843" y="7776"/>
              </a:cubicBezTo>
              <a:cubicBezTo>
                <a:pt x="1023" y="8046"/>
                <a:pt x="1235" y="8305"/>
                <a:pt x="1465" y="8535"/>
              </a:cubicBezTo>
              <a:cubicBezTo>
                <a:pt x="1695" y="8765"/>
                <a:pt x="1952" y="8976"/>
                <a:pt x="2222" y="9157"/>
              </a:cubicBezTo>
              <a:cubicBezTo>
                <a:pt x="2493" y="9338"/>
                <a:pt x="2788" y="9496"/>
                <a:pt x="3088" y="9620"/>
              </a:cubicBezTo>
              <a:cubicBezTo>
                <a:pt x="3389" y="9744"/>
                <a:pt x="3706" y="9840"/>
                <a:pt x="4025" y="9903"/>
              </a:cubicBezTo>
              <a:cubicBezTo>
                <a:pt x="4344" y="9966"/>
                <a:pt x="4677" y="10000"/>
                <a:pt x="5002" y="10000"/>
              </a:cubicBezTo>
              <a:cubicBezTo>
                <a:pt x="5327" y="10000"/>
                <a:pt x="5656" y="9966"/>
                <a:pt x="5975" y="9903"/>
              </a:cubicBezTo>
              <a:cubicBezTo>
                <a:pt x="6294" y="9840"/>
                <a:pt x="6616" y="9744"/>
                <a:pt x="6916" y="9620"/>
              </a:cubicBezTo>
              <a:cubicBezTo>
                <a:pt x="7217" y="9496"/>
                <a:pt x="7508" y="9338"/>
                <a:pt x="7778" y="9157"/>
              </a:cubicBezTo>
              <a:cubicBezTo>
                <a:pt x="8048" y="8976"/>
                <a:pt x="8306" y="8765"/>
                <a:pt x="8536" y="8535"/>
              </a:cubicBezTo>
              <a:cubicBezTo>
                <a:pt x="8766" y="8305"/>
                <a:pt x="8976" y="8047"/>
                <a:pt x="9157" y="7776"/>
              </a:cubicBezTo>
              <a:cubicBezTo>
                <a:pt x="9338" y="7506"/>
                <a:pt x="9497" y="7212"/>
                <a:pt x="9621" y="6912"/>
              </a:cubicBezTo>
              <a:cubicBezTo>
                <a:pt x="9745" y="6612"/>
                <a:pt x="9841" y="6295"/>
                <a:pt x="9904" y="5976"/>
              </a:cubicBezTo>
              <a:cubicBezTo>
                <a:pt x="9967" y="5657"/>
                <a:pt x="10000" y="5323"/>
                <a:pt x="10000" y="4998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0.36706</cdr:x>
      <cdr:y>0.58691</cdr:y>
    </cdr:from>
    <cdr:to>
      <cdr:x>0.36755</cdr:x>
      <cdr:y>0.58746</cdr:y>
    </cdr:to>
    <cdr:sp macro="" textlink="">
      <cdr:nvSpPr>
        <cdr:cNvPr id="6" name="PlotDat6_9|2~34_0"/>
        <cdr:cNvSpPr/>
      </cdr:nvSpPr>
      <cdr:spPr>
        <a:xfrm xmlns:a="http://schemas.openxmlformats.org/drawingml/2006/main">
          <a:off x="3175976" y="3683605"/>
          <a:ext cx="4241" cy="3427"/>
        </a:xfrm>
        <a:custGeom xmlns:a="http://schemas.openxmlformats.org/drawingml/2006/main">
          <a:avLst/>
          <a:gdLst>
            <a:gd name="connsiteX0" fmla="*/ 9998 w 9998"/>
            <a:gd name="connsiteY0" fmla="*/ 5000 h 9997"/>
            <a:gd name="connsiteX1" fmla="*/ 9901 w 9998"/>
            <a:gd name="connsiteY1" fmla="*/ 4023 h 9997"/>
            <a:gd name="connsiteX2" fmla="*/ 9616 w 9998"/>
            <a:gd name="connsiteY2" fmla="*/ 3086 h 9997"/>
            <a:gd name="connsiteX3" fmla="*/ 9154 w 9998"/>
            <a:gd name="connsiteY3" fmla="*/ 2223 h 9997"/>
            <a:gd name="connsiteX4" fmla="*/ 8534 w 9998"/>
            <a:gd name="connsiteY4" fmla="*/ 1464 h 9997"/>
            <a:gd name="connsiteX5" fmla="*/ 7775 w 9998"/>
            <a:gd name="connsiteY5" fmla="*/ 843 h 9997"/>
            <a:gd name="connsiteX6" fmla="*/ 6912 w 9998"/>
            <a:gd name="connsiteY6" fmla="*/ 382 h 9997"/>
            <a:gd name="connsiteX7" fmla="*/ 5974 w 9998"/>
            <a:gd name="connsiteY7" fmla="*/ 96 h 9997"/>
            <a:gd name="connsiteX8" fmla="*/ 5000 w 9998"/>
            <a:gd name="connsiteY8" fmla="*/ 0 h 9997"/>
            <a:gd name="connsiteX9" fmla="*/ 4024 w 9998"/>
            <a:gd name="connsiteY9" fmla="*/ 96 h 9997"/>
            <a:gd name="connsiteX10" fmla="*/ 3086 w 9998"/>
            <a:gd name="connsiteY10" fmla="*/ 382 h 9997"/>
            <a:gd name="connsiteX11" fmla="*/ 2223 w 9998"/>
            <a:gd name="connsiteY11" fmla="*/ 843 h 9997"/>
            <a:gd name="connsiteX12" fmla="*/ 1464 w 9998"/>
            <a:gd name="connsiteY12" fmla="*/ 1464 h 9997"/>
            <a:gd name="connsiteX13" fmla="*/ 842 w 9998"/>
            <a:gd name="connsiteY13" fmla="*/ 2223 h 9997"/>
            <a:gd name="connsiteX14" fmla="*/ 382 w 9998"/>
            <a:gd name="connsiteY14" fmla="*/ 3086 h 9997"/>
            <a:gd name="connsiteX15" fmla="*/ 97 w 9998"/>
            <a:gd name="connsiteY15" fmla="*/ 4023 h 9997"/>
            <a:gd name="connsiteX16" fmla="*/ 0 w 9998"/>
            <a:gd name="connsiteY16" fmla="*/ 5000 h 9997"/>
            <a:gd name="connsiteX17" fmla="*/ 97 w 9998"/>
            <a:gd name="connsiteY17" fmla="*/ 5974 h 9997"/>
            <a:gd name="connsiteX18" fmla="*/ 382 w 9998"/>
            <a:gd name="connsiteY18" fmla="*/ 6911 h 9997"/>
            <a:gd name="connsiteX19" fmla="*/ 842 w 9998"/>
            <a:gd name="connsiteY19" fmla="*/ 7774 h 9997"/>
            <a:gd name="connsiteX20" fmla="*/ 1464 w 9998"/>
            <a:gd name="connsiteY20" fmla="*/ 8533 h 9997"/>
            <a:gd name="connsiteX21" fmla="*/ 2223 w 9998"/>
            <a:gd name="connsiteY21" fmla="*/ 9154 h 9997"/>
            <a:gd name="connsiteX22" fmla="*/ 3086 w 9998"/>
            <a:gd name="connsiteY22" fmla="*/ 9615 h 9997"/>
            <a:gd name="connsiteX23" fmla="*/ 4024 w 9998"/>
            <a:gd name="connsiteY23" fmla="*/ 9901 h 9997"/>
            <a:gd name="connsiteX24" fmla="*/ 5000 w 9998"/>
            <a:gd name="connsiteY24" fmla="*/ 9997 h 9997"/>
            <a:gd name="connsiteX25" fmla="*/ 5974 w 9998"/>
            <a:gd name="connsiteY25" fmla="*/ 9901 h 9997"/>
            <a:gd name="connsiteX26" fmla="*/ 6912 w 9998"/>
            <a:gd name="connsiteY26" fmla="*/ 9615 h 9997"/>
            <a:gd name="connsiteX27" fmla="*/ 7775 w 9998"/>
            <a:gd name="connsiteY27" fmla="*/ 9154 h 9997"/>
            <a:gd name="connsiteX28" fmla="*/ 8534 w 9998"/>
            <a:gd name="connsiteY28" fmla="*/ 8533 h 9997"/>
            <a:gd name="connsiteX29" fmla="*/ 9154 w 9998"/>
            <a:gd name="connsiteY29" fmla="*/ 7774 h 9997"/>
            <a:gd name="connsiteX30" fmla="*/ 9616 w 9998"/>
            <a:gd name="connsiteY30" fmla="*/ 6911 h 9997"/>
            <a:gd name="connsiteX31" fmla="*/ 9901 w 9998"/>
            <a:gd name="connsiteY31" fmla="*/ 5974 h 9997"/>
            <a:gd name="connsiteX32" fmla="*/ 9998 w 9998"/>
            <a:gd name="connsiteY32" fmla="*/ 5000 h 9997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  <a:gd name="connsiteX0" fmla="*/ 10000 w 10000"/>
            <a:gd name="connsiteY0" fmla="*/ 5002 h 10000"/>
            <a:gd name="connsiteX1" fmla="*/ 9903 w 10000"/>
            <a:gd name="connsiteY1" fmla="*/ 4024 h 10000"/>
            <a:gd name="connsiteX2" fmla="*/ 9618 w 10000"/>
            <a:gd name="connsiteY2" fmla="*/ 3087 h 10000"/>
            <a:gd name="connsiteX3" fmla="*/ 9156 w 10000"/>
            <a:gd name="connsiteY3" fmla="*/ 2224 h 10000"/>
            <a:gd name="connsiteX4" fmla="*/ 8536 w 10000"/>
            <a:gd name="connsiteY4" fmla="*/ 1464 h 10000"/>
            <a:gd name="connsiteX5" fmla="*/ 7777 w 10000"/>
            <a:gd name="connsiteY5" fmla="*/ 843 h 10000"/>
            <a:gd name="connsiteX6" fmla="*/ 6913 w 10000"/>
            <a:gd name="connsiteY6" fmla="*/ 382 h 10000"/>
            <a:gd name="connsiteX7" fmla="*/ 5975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2 h 10000"/>
            <a:gd name="connsiteX11" fmla="*/ 2223 w 10000"/>
            <a:gd name="connsiteY11" fmla="*/ 843 h 10000"/>
            <a:gd name="connsiteX12" fmla="*/ 1464 w 10000"/>
            <a:gd name="connsiteY12" fmla="*/ 1464 h 10000"/>
            <a:gd name="connsiteX13" fmla="*/ 842 w 10000"/>
            <a:gd name="connsiteY13" fmla="*/ 2224 h 10000"/>
            <a:gd name="connsiteX14" fmla="*/ 382 w 10000"/>
            <a:gd name="connsiteY14" fmla="*/ 3087 h 10000"/>
            <a:gd name="connsiteX15" fmla="*/ 97 w 10000"/>
            <a:gd name="connsiteY15" fmla="*/ 4024 h 10000"/>
            <a:gd name="connsiteX16" fmla="*/ 0 w 10000"/>
            <a:gd name="connsiteY16" fmla="*/ 5002 h 10000"/>
            <a:gd name="connsiteX17" fmla="*/ 97 w 10000"/>
            <a:gd name="connsiteY17" fmla="*/ 5976 h 10000"/>
            <a:gd name="connsiteX18" fmla="*/ 382 w 10000"/>
            <a:gd name="connsiteY18" fmla="*/ 6913 h 10000"/>
            <a:gd name="connsiteX19" fmla="*/ 842 w 10000"/>
            <a:gd name="connsiteY19" fmla="*/ 7776 h 10000"/>
            <a:gd name="connsiteX20" fmla="*/ 1464 w 10000"/>
            <a:gd name="connsiteY20" fmla="*/ 8536 h 10000"/>
            <a:gd name="connsiteX21" fmla="*/ 2223 w 10000"/>
            <a:gd name="connsiteY21" fmla="*/ 9157 h 10000"/>
            <a:gd name="connsiteX22" fmla="*/ 3087 w 10000"/>
            <a:gd name="connsiteY22" fmla="*/ 9618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3 w 10000"/>
            <a:gd name="connsiteY26" fmla="*/ 9618 h 10000"/>
            <a:gd name="connsiteX27" fmla="*/ 7777 w 10000"/>
            <a:gd name="connsiteY27" fmla="*/ 9157 h 10000"/>
            <a:gd name="connsiteX28" fmla="*/ 8536 w 10000"/>
            <a:gd name="connsiteY28" fmla="*/ 8536 h 10000"/>
            <a:gd name="connsiteX29" fmla="*/ 9156 w 10000"/>
            <a:gd name="connsiteY29" fmla="*/ 7776 h 10000"/>
            <a:gd name="connsiteX30" fmla="*/ 9618 w 10000"/>
            <a:gd name="connsiteY30" fmla="*/ 6913 h 10000"/>
            <a:gd name="connsiteX31" fmla="*/ 9903 w 10000"/>
            <a:gd name="connsiteY31" fmla="*/ 5976 h 10000"/>
            <a:gd name="connsiteX32" fmla="*/ 10000 w 10000"/>
            <a:gd name="connsiteY32" fmla="*/ 5002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2"/>
              </a:moveTo>
              <a:cubicBezTo>
                <a:pt x="10000" y="4677"/>
                <a:pt x="9967" y="4343"/>
                <a:pt x="9903" y="4024"/>
              </a:cubicBezTo>
              <a:cubicBezTo>
                <a:pt x="9839" y="3705"/>
                <a:pt x="9742" y="3387"/>
                <a:pt x="9618" y="3087"/>
              </a:cubicBezTo>
              <a:cubicBezTo>
                <a:pt x="9494" y="2787"/>
                <a:pt x="9336" y="2494"/>
                <a:pt x="9156" y="2224"/>
              </a:cubicBezTo>
              <a:cubicBezTo>
                <a:pt x="8976" y="1954"/>
                <a:pt x="8766" y="1694"/>
                <a:pt x="8536" y="1464"/>
              </a:cubicBezTo>
              <a:cubicBezTo>
                <a:pt x="8306" y="1234"/>
                <a:pt x="8047" y="1023"/>
                <a:pt x="7777" y="843"/>
              </a:cubicBezTo>
              <a:cubicBezTo>
                <a:pt x="7507" y="663"/>
                <a:pt x="7213" y="506"/>
                <a:pt x="6913" y="382"/>
              </a:cubicBezTo>
              <a:cubicBezTo>
                <a:pt x="6613" y="258"/>
                <a:pt x="6294" y="160"/>
                <a:pt x="5975" y="96"/>
              </a:cubicBezTo>
              <a:cubicBezTo>
                <a:pt x="5656" y="32"/>
                <a:pt x="5326" y="0"/>
                <a:pt x="5001" y="0"/>
              </a:cubicBezTo>
              <a:cubicBezTo>
                <a:pt x="4676" y="0"/>
                <a:pt x="4344" y="32"/>
                <a:pt x="4025" y="96"/>
              </a:cubicBezTo>
              <a:cubicBezTo>
                <a:pt x="3706" y="160"/>
                <a:pt x="3387" y="258"/>
                <a:pt x="3087" y="382"/>
              </a:cubicBezTo>
              <a:cubicBezTo>
                <a:pt x="2787" y="506"/>
                <a:pt x="2493" y="663"/>
                <a:pt x="2223" y="843"/>
              </a:cubicBezTo>
              <a:cubicBezTo>
                <a:pt x="1953" y="1023"/>
                <a:pt x="1694" y="1234"/>
                <a:pt x="1464" y="1464"/>
              </a:cubicBezTo>
              <a:cubicBezTo>
                <a:pt x="1234" y="1694"/>
                <a:pt x="1022" y="1954"/>
                <a:pt x="842" y="2224"/>
              </a:cubicBezTo>
              <a:cubicBezTo>
                <a:pt x="662" y="2494"/>
                <a:pt x="506" y="2787"/>
                <a:pt x="382" y="3087"/>
              </a:cubicBezTo>
              <a:cubicBezTo>
                <a:pt x="258" y="3387"/>
                <a:pt x="161" y="3705"/>
                <a:pt x="97" y="4024"/>
              </a:cubicBezTo>
              <a:cubicBezTo>
                <a:pt x="33" y="4343"/>
                <a:pt x="0" y="4677"/>
                <a:pt x="0" y="5002"/>
              </a:cubicBezTo>
              <a:cubicBezTo>
                <a:pt x="0" y="5327"/>
                <a:pt x="33" y="5658"/>
                <a:pt x="97" y="5976"/>
              </a:cubicBezTo>
              <a:cubicBezTo>
                <a:pt x="161" y="6294"/>
                <a:pt x="258" y="6613"/>
                <a:pt x="382" y="6913"/>
              </a:cubicBezTo>
              <a:cubicBezTo>
                <a:pt x="506" y="7213"/>
                <a:pt x="662" y="7506"/>
                <a:pt x="842" y="7776"/>
              </a:cubicBezTo>
              <a:cubicBezTo>
                <a:pt x="1022" y="8046"/>
                <a:pt x="1234" y="8306"/>
                <a:pt x="1464" y="8536"/>
              </a:cubicBezTo>
              <a:cubicBezTo>
                <a:pt x="1694" y="8766"/>
                <a:pt x="1953" y="8977"/>
                <a:pt x="2223" y="9157"/>
              </a:cubicBezTo>
              <a:cubicBezTo>
                <a:pt x="2493" y="9337"/>
                <a:pt x="2787" y="9494"/>
                <a:pt x="3087" y="9618"/>
              </a:cubicBezTo>
              <a:cubicBezTo>
                <a:pt x="3387" y="9742"/>
                <a:pt x="3706" y="9840"/>
                <a:pt x="4025" y="9904"/>
              </a:cubicBezTo>
              <a:cubicBezTo>
                <a:pt x="4344" y="9968"/>
                <a:pt x="4676" y="10000"/>
                <a:pt x="5001" y="10000"/>
              </a:cubicBezTo>
              <a:cubicBezTo>
                <a:pt x="5326" y="10000"/>
                <a:pt x="5656" y="9968"/>
                <a:pt x="5975" y="9904"/>
              </a:cubicBezTo>
              <a:cubicBezTo>
                <a:pt x="6294" y="9840"/>
                <a:pt x="6613" y="9742"/>
                <a:pt x="6913" y="9618"/>
              </a:cubicBezTo>
              <a:cubicBezTo>
                <a:pt x="7213" y="9494"/>
                <a:pt x="7507" y="9337"/>
                <a:pt x="7777" y="9157"/>
              </a:cubicBezTo>
              <a:cubicBezTo>
                <a:pt x="8047" y="8977"/>
                <a:pt x="8306" y="8766"/>
                <a:pt x="8536" y="8536"/>
              </a:cubicBezTo>
              <a:cubicBezTo>
                <a:pt x="8766" y="8306"/>
                <a:pt x="8976" y="8046"/>
                <a:pt x="9156" y="7776"/>
              </a:cubicBezTo>
              <a:cubicBezTo>
                <a:pt x="9336" y="7506"/>
                <a:pt x="9494" y="7213"/>
                <a:pt x="9618" y="6913"/>
              </a:cubicBezTo>
              <a:cubicBezTo>
                <a:pt x="9742" y="6613"/>
                <a:pt x="9839" y="6294"/>
                <a:pt x="9903" y="5976"/>
              </a:cubicBezTo>
              <a:cubicBezTo>
                <a:pt x="9967" y="5658"/>
                <a:pt x="10000" y="5327"/>
                <a:pt x="10000" y="5002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0.41727</cdr:x>
      <cdr:y>0.51707</cdr:y>
    </cdr:from>
    <cdr:to>
      <cdr:x>0.41795</cdr:x>
      <cdr:y>0.5178</cdr:y>
    </cdr:to>
    <cdr:sp macro="" textlink="">
      <cdr:nvSpPr>
        <cdr:cNvPr id="7" name="PlotDat6_11|2~34_0"/>
        <cdr:cNvSpPr/>
      </cdr:nvSpPr>
      <cdr:spPr>
        <a:xfrm xmlns:a="http://schemas.openxmlformats.org/drawingml/2006/main">
          <a:off x="3610362" y="3245261"/>
          <a:ext cx="5939" cy="4604"/>
        </a:xfrm>
        <a:custGeom xmlns:a="http://schemas.openxmlformats.org/drawingml/2006/main">
          <a:avLst/>
          <a:gdLst>
            <a:gd name="connsiteX0" fmla="*/ 9998 w 9998"/>
            <a:gd name="connsiteY0" fmla="*/ 4999 h 9998"/>
            <a:gd name="connsiteX1" fmla="*/ 9902 w 9998"/>
            <a:gd name="connsiteY1" fmla="*/ 4024 h 9998"/>
            <a:gd name="connsiteX2" fmla="*/ 9618 w 9998"/>
            <a:gd name="connsiteY2" fmla="*/ 3086 h 9998"/>
            <a:gd name="connsiteX3" fmla="*/ 9157 w 9998"/>
            <a:gd name="connsiteY3" fmla="*/ 2221 h 9998"/>
            <a:gd name="connsiteX4" fmla="*/ 8534 w 9998"/>
            <a:gd name="connsiteY4" fmla="*/ 1464 h 9998"/>
            <a:gd name="connsiteX5" fmla="*/ 7776 w 9998"/>
            <a:gd name="connsiteY5" fmla="*/ 843 h 9998"/>
            <a:gd name="connsiteX6" fmla="*/ 6912 w 9998"/>
            <a:gd name="connsiteY6" fmla="*/ 380 h 9998"/>
            <a:gd name="connsiteX7" fmla="*/ 5975 w 9998"/>
            <a:gd name="connsiteY7" fmla="*/ 96 h 9998"/>
            <a:gd name="connsiteX8" fmla="*/ 4998 w 9998"/>
            <a:gd name="connsiteY8" fmla="*/ 0 h 9998"/>
            <a:gd name="connsiteX9" fmla="*/ 4024 w 9998"/>
            <a:gd name="connsiteY9" fmla="*/ 96 h 9998"/>
            <a:gd name="connsiteX10" fmla="*/ 3086 w 9998"/>
            <a:gd name="connsiteY10" fmla="*/ 380 h 9998"/>
            <a:gd name="connsiteX11" fmla="*/ 2222 w 9998"/>
            <a:gd name="connsiteY11" fmla="*/ 843 h 9998"/>
            <a:gd name="connsiteX12" fmla="*/ 1465 w 9998"/>
            <a:gd name="connsiteY12" fmla="*/ 1464 h 9998"/>
            <a:gd name="connsiteX13" fmla="*/ 842 w 9998"/>
            <a:gd name="connsiteY13" fmla="*/ 2221 h 9998"/>
            <a:gd name="connsiteX14" fmla="*/ 380 w 9998"/>
            <a:gd name="connsiteY14" fmla="*/ 3086 h 9998"/>
            <a:gd name="connsiteX15" fmla="*/ 96 w 9998"/>
            <a:gd name="connsiteY15" fmla="*/ 4024 h 9998"/>
            <a:gd name="connsiteX16" fmla="*/ 0 w 9998"/>
            <a:gd name="connsiteY16" fmla="*/ 4999 h 9998"/>
            <a:gd name="connsiteX17" fmla="*/ 96 w 9998"/>
            <a:gd name="connsiteY17" fmla="*/ 5974 h 9998"/>
            <a:gd name="connsiteX18" fmla="*/ 380 w 9998"/>
            <a:gd name="connsiteY18" fmla="*/ 6912 h 9998"/>
            <a:gd name="connsiteX19" fmla="*/ 842 w 9998"/>
            <a:gd name="connsiteY19" fmla="*/ 7776 h 9998"/>
            <a:gd name="connsiteX20" fmla="*/ 1465 w 9998"/>
            <a:gd name="connsiteY20" fmla="*/ 8534 h 9998"/>
            <a:gd name="connsiteX21" fmla="*/ 2222 w 9998"/>
            <a:gd name="connsiteY21" fmla="*/ 9155 h 9998"/>
            <a:gd name="connsiteX22" fmla="*/ 3086 w 9998"/>
            <a:gd name="connsiteY22" fmla="*/ 9618 h 9998"/>
            <a:gd name="connsiteX23" fmla="*/ 4024 w 9998"/>
            <a:gd name="connsiteY23" fmla="*/ 9902 h 9998"/>
            <a:gd name="connsiteX24" fmla="*/ 4998 w 9998"/>
            <a:gd name="connsiteY24" fmla="*/ 9998 h 9998"/>
            <a:gd name="connsiteX25" fmla="*/ 5975 w 9998"/>
            <a:gd name="connsiteY25" fmla="*/ 9902 h 9998"/>
            <a:gd name="connsiteX26" fmla="*/ 6912 w 9998"/>
            <a:gd name="connsiteY26" fmla="*/ 9618 h 9998"/>
            <a:gd name="connsiteX27" fmla="*/ 7776 w 9998"/>
            <a:gd name="connsiteY27" fmla="*/ 9155 h 9998"/>
            <a:gd name="connsiteX28" fmla="*/ 8534 w 9998"/>
            <a:gd name="connsiteY28" fmla="*/ 8534 h 9998"/>
            <a:gd name="connsiteX29" fmla="*/ 9157 w 9998"/>
            <a:gd name="connsiteY29" fmla="*/ 7776 h 9998"/>
            <a:gd name="connsiteX30" fmla="*/ 9618 w 9998"/>
            <a:gd name="connsiteY30" fmla="*/ 6912 h 9998"/>
            <a:gd name="connsiteX31" fmla="*/ 9902 w 9998"/>
            <a:gd name="connsiteY31" fmla="*/ 5974 h 9998"/>
            <a:gd name="connsiteX32" fmla="*/ 9998 w 9998"/>
            <a:gd name="connsiteY32" fmla="*/ 4999 h 9998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5 h 10000"/>
            <a:gd name="connsiteX2" fmla="*/ 9620 w 10000"/>
            <a:gd name="connsiteY2" fmla="*/ 3087 h 10000"/>
            <a:gd name="connsiteX3" fmla="*/ 9159 w 10000"/>
            <a:gd name="connsiteY3" fmla="*/ 2221 h 10000"/>
            <a:gd name="connsiteX4" fmla="*/ 8536 w 10000"/>
            <a:gd name="connsiteY4" fmla="*/ 1464 h 10000"/>
            <a:gd name="connsiteX5" fmla="*/ 7778 w 10000"/>
            <a:gd name="connsiteY5" fmla="*/ 843 h 10000"/>
            <a:gd name="connsiteX6" fmla="*/ 6913 w 10000"/>
            <a:gd name="connsiteY6" fmla="*/ 380 h 10000"/>
            <a:gd name="connsiteX7" fmla="*/ 5976 w 10000"/>
            <a:gd name="connsiteY7" fmla="*/ 96 h 10000"/>
            <a:gd name="connsiteX8" fmla="*/ 4999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3 h 10000"/>
            <a:gd name="connsiteX12" fmla="*/ 1465 w 10000"/>
            <a:gd name="connsiteY12" fmla="*/ 1464 h 10000"/>
            <a:gd name="connsiteX13" fmla="*/ 842 w 10000"/>
            <a:gd name="connsiteY13" fmla="*/ 2221 h 10000"/>
            <a:gd name="connsiteX14" fmla="*/ 380 w 10000"/>
            <a:gd name="connsiteY14" fmla="*/ 3087 h 10000"/>
            <a:gd name="connsiteX15" fmla="*/ 96 w 10000"/>
            <a:gd name="connsiteY15" fmla="*/ 4025 h 10000"/>
            <a:gd name="connsiteX16" fmla="*/ 0 w 10000"/>
            <a:gd name="connsiteY16" fmla="*/ 5000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7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4999 w 10000"/>
            <a:gd name="connsiteY24" fmla="*/ 10000 h 10000"/>
            <a:gd name="connsiteX25" fmla="*/ 5976 w 10000"/>
            <a:gd name="connsiteY25" fmla="*/ 9904 h 10000"/>
            <a:gd name="connsiteX26" fmla="*/ 6913 w 10000"/>
            <a:gd name="connsiteY26" fmla="*/ 9620 h 10000"/>
            <a:gd name="connsiteX27" fmla="*/ 7778 w 10000"/>
            <a:gd name="connsiteY27" fmla="*/ 9157 h 10000"/>
            <a:gd name="connsiteX28" fmla="*/ 8536 w 10000"/>
            <a:gd name="connsiteY28" fmla="*/ 8536 h 10000"/>
            <a:gd name="connsiteX29" fmla="*/ 9159 w 10000"/>
            <a:gd name="connsiteY29" fmla="*/ 7778 h 10000"/>
            <a:gd name="connsiteX30" fmla="*/ 9620 w 10000"/>
            <a:gd name="connsiteY30" fmla="*/ 6913 h 10000"/>
            <a:gd name="connsiteX31" fmla="*/ 9904 w 10000"/>
            <a:gd name="connsiteY31" fmla="*/ 5975 h 10000"/>
            <a:gd name="connsiteX32" fmla="*/ 10000 w 10000"/>
            <a:gd name="connsiteY32" fmla="*/ 5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0"/>
              </a:moveTo>
              <a:cubicBezTo>
                <a:pt x="10000" y="4675"/>
                <a:pt x="9967" y="4344"/>
                <a:pt x="9904" y="4025"/>
              </a:cubicBezTo>
              <a:cubicBezTo>
                <a:pt x="9841" y="3706"/>
                <a:pt x="9744" y="3388"/>
                <a:pt x="9620" y="3087"/>
              </a:cubicBezTo>
              <a:cubicBezTo>
                <a:pt x="9496" y="2786"/>
                <a:pt x="9340" y="2492"/>
                <a:pt x="9159" y="2221"/>
              </a:cubicBezTo>
              <a:cubicBezTo>
                <a:pt x="8978" y="1951"/>
                <a:pt x="8766" y="1694"/>
                <a:pt x="8536" y="1464"/>
              </a:cubicBezTo>
              <a:cubicBezTo>
                <a:pt x="8306" y="1234"/>
                <a:pt x="8049" y="1024"/>
                <a:pt x="7778" y="843"/>
              </a:cubicBezTo>
              <a:cubicBezTo>
                <a:pt x="7508" y="662"/>
                <a:pt x="7213" y="504"/>
                <a:pt x="6913" y="380"/>
              </a:cubicBezTo>
              <a:cubicBezTo>
                <a:pt x="6613" y="256"/>
                <a:pt x="6295" y="159"/>
                <a:pt x="5976" y="96"/>
              </a:cubicBezTo>
              <a:cubicBezTo>
                <a:pt x="5657" y="33"/>
                <a:pt x="5324" y="0"/>
                <a:pt x="4999" y="0"/>
              </a:cubicBezTo>
              <a:cubicBezTo>
                <a:pt x="4674" y="0"/>
                <a:pt x="4344" y="33"/>
                <a:pt x="4025" y="96"/>
              </a:cubicBezTo>
              <a:cubicBezTo>
                <a:pt x="3706" y="159"/>
                <a:pt x="3388" y="256"/>
                <a:pt x="3087" y="380"/>
              </a:cubicBezTo>
              <a:cubicBezTo>
                <a:pt x="2787" y="505"/>
                <a:pt x="2492" y="662"/>
                <a:pt x="2222" y="843"/>
              </a:cubicBezTo>
              <a:cubicBezTo>
                <a:pt x="1952" y="1024"/>
                <a:pt x="1695" y="1234"/>
                <a:pt x="1465" y="1464"/>
              </a:cubicBezTo>
              <a:cubicBezTo>
                <a:pt x="1235" y="1694"/>
                <a:pt x="1023" y="1951"/>
                <a:pt x="842" y="2221"/>
              </a:cubicBezTo>
              <a:cubicBezTo>
                <a:pt x="661" y="2492"/>
                <a:pt x="504" y="2786"/>
                <a:pt x="380" y="3087"/>
              </a:cubicBezTo>
              <a:cubicBezTo>
                <a:pt x="256" y="3388"/>
                <a:pt x="159" y="3706"/>
                <a:pt x="96" y="4025"/>
              </a:cubicBezTo>
              <a:cubicBezTo>
                <a:pt x="33" y="4344"/>
                <a:pt x="0" y="4675"/>
                <a:pt x="0" y="5000"/>
              </a:cubicBezTo>
              <a:cubicBezTo>
                <a:pt x="0" y="5325"/>
                <a:pt x="33" y="5656"/>
                <a:pt x="96" y="5975"/>
              </a:cubicBezTo>
              <a:cubicBezTo>
                <a:pt x="159" y="6294"/>
                <a:pt x="256" y="6613"/>
                <a:pt x="380" y="6913"/>
              </a:cubicBezTo>
              <a:cubicBezTo>
                <a:pt x="504" y="7214"/>
                <a:pt x="661" y="7508"/>
                <a:pt x="842" y="7778"/>
              </a:cubicBezTo>
              <a:cubicBezTo>
                <a:pt x="1023" y="8049"/>
                <a:pt x="1235" y="8306"/>
                <a:pt x="1465" y="8536"/>
              </a:cubicBezTo>
              <a:cubicBezTo>
                <a:pt x="1695" y="8766"/>
                <a:pt x="1952" y="8976"/>
                <a:pt x="2222" y="9157"/>
              </a:cubicBezTo>
              <a:cubicBezTo>
                <a:pt x="2492" y="9338"/>
                <a:pt x="2787" y="9496"/>
                <a:pt x="3087" y="9620"/>
              </a:cubicBezTo>
              <a:cubicBezTo>
                <a:pt x="3388" y="9745"/>
                <a:pt x="3706" y="9841"/>
                <a:pt x="4025" y="9904"/>
              </a:cubicBezTo>
              <a:cubicBezTo>
                <a:pt x="4344" y="9967"/>
                <a:pt x="4674" y="10000"/>
                <a:pt x="4999" y="10000"/>
              </a:cubicBezTo>
              <a:cubicBezTo>
                <a:pt x="5324" y="10000"/>
                <a:pt x="5657" y="9967"/>
                <a:pt x="5976" y="9904"/>
              </a:cubicBezTo>
              <a:cubicBezTo>
                <a:pt x="6295" y="9841"/>
                <a:pt x="6613" y="9744"/>
                <a:pt x="6913" y="9620"/>
              </a:cubicBezTo>
              <a:cubicBezTo>
                <a:pt x="7213" y="9496"/>
                <a:pt x="7508" y="9338"/>
                <a:pt x="7778" y="9157"/>
              </a:cubicBezTo>
              <a:cubicBezTo>
                <a:pt x="8049" y="8976"/>
                <a:pt x="8306" y="8766"/>
                <a:pt x="8536" y="8536"/>
              </a:cubicBezTo>
              <a:cubicBezTo>
                <a:pt x="8766" y="8306"/>
                <a:pt x="8978" y="8049"/>
                <a:pt x="9159" y="7778"/>
              </a:cubicBezTo>
              <a:cubicBezTo>
                <a:pt x="9340" y="7508"/>
                <a:pt x="9496" y="7214"/>
                <a:pt x="9620" y="6913"/>
              </a:cubicBezTo>
              <a:cubicBezTo>
                <a:pt x="9744" y="6612"/>
                <a:pt x="9841" y="6294"/>
                <a:pt x="9904" y="5975"/>
              </a:cubicBezTo>
              <a:cubicBezTo>
                <a:pt x="9967" y="5656"/>
                <a:pt x="10000" y="5325"/>
                <a:pt x="10000" y="5000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</cdr:x>
      <cdr:y>0.44668</cdr:y>
    </cdr:from>
    <cdr:to>
      <cdr:x>0.4709</cdr:x>
      <cdr:y>0.44761</cdr:y>
    </cdr:to>
    <cdr:sp macro="" textlink="">
      <cdr:nvSpPr>
        <cdr:cNvPr id="8" name="PlotDat6_13|2~34_0"/>
        <cdr:cNvSpPr/>
      </cdr:nvSpPr>
      <cdr:spPr>
        <a:xfrm xmlns:a="http://schemas.openxmlformats.org/drawingml/2006/main">
          <a:off x="4066635" y="2803498"/>
          <a:ext cx="7799" cy="5800"/>
        </a:xfrm>
        <a:custGeom xmlns:a="http://schemas.openxmlformats.org/drawingml/2006/main">
          <a:avLst/>
          <a:gdLst>
            <a:gd name="connsiteX0" fmla="*/ 9999 w 9999"/>
            <a:gd name="connsiteY0" fmla="*/ 4999 h 9998"/>
            <a:gd name="connsiteX1" fmla="*/ 9903 w 9999"/>
            <a:gd name="connsiteY1" fmla="*/ 4023 h 9998"/>
            <a:gd name="connsiteX2" fmla="*/ 9618 w 9999"/>
            <a:gd name="connsiteY2" fmla="*/ 3087 h 9998"/>
            <a:gd name="connsiteX3" fmla="*/ 9156 w 9999"/>
            <a:gd name="connsiteY3" fmla="*/ 2222 h 9998"/>
            <a:gd name="connsiteX4" fmla="*/ 8535 w 9999"/>
            <a:gd name="connsiteY4" fmla="*/ 1465 h 9998"/>
            <a:gd name="connsiteX5" fmla="*/ 7777 w 9999"/>
            <a:gd name="connsiteY5" fmla="*/ 843 h 9998"/>
            <a:gd name="connsiteX6" fmla="*/ 6913 w 9999"/>
            <a:gd name="connsiteY6" fmla="*/ 381 h 9998"/>
            <a:gd name="connsiteX7" fmla="*/ 5974 w 9999"/>
            <a:gd name="connsiteY7" fmla="*/ 97 h 9998"/>
            <a:gd name="connsiteX8" fmla="*/ 5000 w 9999"/>
            <a:gd name="connsiteY8" fmla="*/ 0 h 9998"/>
            <a:gd name="connsiteX9" fmla="*/ 4024 w 9999"/>
            <a:gd name="connsiteY9" fmla="*/ 97 h 9998"/>
            <a:gd name="connsiteX10" fmla="*/ 3086 w 9999"/>
            <a:gd name="connsiteY10" fmla="*/ 381 h 9998"/>
            <a:gd name="connsiteX11" fmla="*/ 2222 w 9999"/>
            <a:gd name="connsiteY11" fmla="*/ 843 h 9998"/>
            <a:gd name="connsiteX12" fmla="*/ 1464 w 9999"/>
            <a:gd name="connsiteY12" fmla="*/ 1465 h 9998"/>
            <a:gd name="connsiteX13" fmla="*/ 842 w 9999"/>
            <a:gd name="connsiteY13" fmla="*/ 2222 h 9998"/>
            <a:gd name="connsiteX14" fmla="*/ 381 w 9999"/>
            <a:gd name="connsiteY14" fmla="*/ 3087 h 9998"/>
            <a:gd name="connsiteX15" fmla="*/ 96 w 9999"/>
            <a:gd name="connsiteY15" fmla="*/ 4023 h 9998"/>
            <a:gd name="connsiteX16" fmla="*/ 0 w 9999"/>
            <a:gd name="connsiteY16" fmla="*/ 4999 h 9998"/>
            <a:gd name="connsiteX17" fmla="*/ 96 w 9999"/>
            <a:gd name="connsiteY17" fmla="*/ 5975 h 9998"/>
            <a:gd name="connsiteX18" fmla="*/ 381 w 9999"/>
            <a:gd name="connsiteY18" fmla="*/ 6913 h 9998"/>
            <a:gd name="connsiteX19" fmla="*/ 842 w 9999"/>
            <a:gd name="connsiteY19" fmla="*/ 7776 h 9998"/>
            <a:gd name="connsiteX20" fmla="*/ 1464 w 9999"/>
            <a:gd name="connsiteY20" fmla="*/ 8535 h 9998"/>
            <a:gd name="connsiteX21" fmla="*/ 2222 w 9999"/>
            <a:gd name="connsiteY21" fmla="*/ 9155 h 9998"/>
            <a:gd name="connsiteX22" fmla="*/ 3086 w 9999"/>
            <a:gd name="connsiteY22" fmla="*/ 9617 h 9998"/>
            <a:gd name="connsiteX23" fmla="*/ 4024 w 9999"/>
            <a:gd name="connsiteY23" fmla="*/ 9902 h 9998"/>
            <a:gd name="connsiteX24" fmla="*/ 5000 w 9999"/>
            <a:gd name="connsiteY24" fmla="*/ 9998 h 9998"/>
            <a:gd name="connsiteX25" fmla="*/ 5974 w 9999"/>
            <a:gd name="connsiteY25" fmla="*/ 9902 h 9998"/>
            <a:gd name="connsiteX26" fmla="*/ 6913 w 9999"/>
            <a:gd name="connsiteY26" fmla="*/ 9617 h 9998"/>
            <a:gd name="connsiteX27" fmla="*/ 7777 w 9999"/>
            <a:gd name="connsiteY27" fmla="*/ 9155 h 9998"/>
            <a:gd name="connsiteX28" fmla="*/ 8535 w 9999"/>
            <a:gd name="connsiteY28" fmla="*/ 8535 h 9998"/>
            <a:gd name="connsiteX29" fmla="*/ 9156 w 9999"/>
            <a:gd name="connsiteY29" fmla="*/ 7776 h 9998"/>
            <a:gd name="connsiteX30" fmla="*/ 9618 w 9999"/>
            <a:gd name="connsiteY30" fmla="*/ 6913 h 9998"/>
            <a:gd name="connsiteX31" fmla="*/ 9903 w 9999"/>
            <a:gd name="connsiteY31" fmla="*/ 5975 h 9998"/>
            <a:gd name="connsiteX32" fmla="*/ 9999 w 9999"/>
            <a:gd name="connsiteY32" fmla="*/ 4999 h 9998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  <a:gd name="connsiteX0" fmla="*/ 10000 w 10000"/>
            <a:gd name="connsiteY0" fmla="*/ 5000 h 10000"/>
            <a:gd name="connsiteX1" fmla="*/ 9904 w 10000"/>
            <a:gd name="connsiteY1" fmla="*/ 4024 h 10000"/>
            <a:gd name="connsiteX2" fmla="*/ 9619 w 10000"/>
            <a:gd name="connsiteY2" fmla="*/ 3088 h 10000"/>
            <a:gd name="connsiteX3" fmla="*/ 9157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5001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2 w 10000"/>
            <a:gd name="connsiteY11" fmla="*/ 843 h 10000"/>
            <a:gd name="connsiteX12" fmla="*/ 1464 w 10000"/>
            <a:gd name="connsiteY12" fmla="*/ 1465 h 10000"/>
            <a:gd name="connsiteX13" fmla="*/ 842 w 10000"/>
            <a:gd name="connsiteY13" fmla="*/ 2222 h 10000"/>
            <a:gd name="connsiteX14" fmla="*/ 381 w 10000"/>
            <a:gd name="connsiteY14" fmla="*/ 3088 h 10000"/>
            <a:gd name="connsiteX15" fmla="*/ 96 w 10000"/>
            <a:gd name="connsiteY15" fmla="*/ 4024 h 10000"/>
            <a:gd name="connsiteX16" fmla="*/ 0 w 10000"/>
            <a:gd name="connsiteY16" fmla="*/ 5000 h 10000"/>
            <a:gd name="connsiteX17" fmla="*/ 96 w 10000"/>
            <a:gd name="connsiteY17" fmla="*/ 5976 h 10000"/>
            <a:gd name="connsiteX18" fmla="*/ 381 w 10000"/>
            <a:gd name="connsiteY18" fmla="*/ 6914 h 10000"/>
            <a:gd name="connsiteX19" fmla="*/ 842 w 10000"/>
            <a:gd name="connsiteY19" fmla="*/ 7778 h 10000"/>
            <a:gd name="connsiteX20" fmla="*/ 1464 w 10000"/>
            <a:gd name="connsiteY20" fmla="*/ 8537 h 10000"/>
            <a:gd name="connsiteX21" fmla="*/ 2222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5001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7 h 10000"/>
            <a:gd name="connsiteX29" fmla="*/ 9157 w 10000"/>
            <a:gd name="connsiteY29" fmla="*/ 7778 h 10000"/>
            <a:gd name="connsiteX30" fmla="*/ 9619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0"/>
              </a:moveTo>
              <a:cubicBezTo>
                <a:pt x="10000" y="4675"/>
                <a:pt x="9968" y="4343"/>
                <a:pt x="9904" y="4024"/>
              </a:cubicBezTo>
              <a:cubicBezTo>
                <a:pt x="9841" y="3705"/>
                <a:pt x="9743" y="3388"/>
                <a:pt x="9619" y="3088"/>
              </a:cubicBezTo>
              <a:cubicBezTo>
                <a:pt x="9495" y="2788"/>
                <a:pt x="9337" y="2492"/>
                <a:pt x="9157" y="2222"/>
              </a:cubicBezTo>
              <a:cubicBezTo>
                <a:pt x="8977" y="1952"/>
                <a:pt x="8766" y="1695"/>
                <a:pt x="8536" y="1465"/>
              </a:cubicBezTo>
              <a:cubicBezTo>
                <a:pt x="8306" y="1235"/>
                <a:pt x="8048" y="1024"/>
                <a:pt x="7778" y="843"/>
              </a:cubicBezTo>
              <a:cubicBezTo>
                <a:pt x="7508" y="662"/>
                <a:pt x="7215" y="505"/>
                <a:pt x="6914" y="381"/>
              </a:cubicBezTo>
              <a:cubicBezTo>
                <a:pt x="6614" y="257"/>
                <a:pt x="6294" y="161"/>
                <a:pt x="5975" y="97"/>
              </a:cubicBezTo>
              <a:cubicBezTo>
                <a:pt x="5656" y="34"/>
                <a:pt x="5326" y="0"/>
                <a:pt x="5001" y="0"/>
              </a:cubicBezTo>
              <a:cubicBezTo>
                <a:pt x="4676" y="0"/>
                <a:pt x="4343" y="34"/>
                <a:pt x="4024" y="97"/>
              </a:cubicBezTo>
              <a:cubicBezTo>
                <a:pt x="3705" y="161"/>
                <a:pt x="3386" y="257"/>
                <a:pt x="3086" y="381"/>
              </a:cubicBezTo>
              <a:cubicBezTo>
                <a:pt x="2786" y="505"/>
                <a:pt x="2492" y="662"/>
                <a:pt x="2222" y="843"/>
              </a:cubicBezTo>
              <a:cubicBezTo>
                <a:pt x="1952" y="1024"/>
                <a:pt x="1694" y="1235"/>
                <a:pt x="1464" y="1465"/>
              </a:cubicBezTo>
              <a:cubicBezTo>
                <a:pt x="1234" y="1695"/>
                <a:pt x="1022" y="1952"/>
                <a:pt x="842" y="2222"/>
              </a:cubicBezTo>
              <a:cubicBezTo>
                <a:pt x="662" y="2492"/>
                <a:pt x="505" y="2788"/>
                <a:pt x="381" y="3088"/>
              </a:cubicBezTo>
              <a:cubicBezTo>
                <a:pt x="257" y="3388"/>
                <a:pt x="160" y="3705"/>
                <a:pt x="96" y="4024"/>
              </a:cubicBezTo>
              <a:cubicBezTo>
                <a:pt x="33" y="4343"/>
                <a:pt x="0" y="4675"/>
                <a:pt x="0" y="5000"/>
              </a:cubicBezTo>
              <a:cubicBezTo>
                <a:pt x="0" y="5325"/>
                <a:pt x="33" y="5657"/>
                <a:pt x="96" y="5976"/>
              </a:cubicBezTo>
              <a:cubicBezTo>
                <a:pt x="160" y="6295"/>
                <a:pt x="257" y="6614"/>
                <a:pt x="381" y="6914"/>
              </a:cubicBezTo>
              <a:cubicBezTo>
                <a:pt x="505" y="7214"/>
                <a:pt x="662" y="7508"/>
                <a:pt x="842" y="7778"/>
              </a:cubicBezTo>
              <a:cubicBezTo>
                <a:pt x="1022" y="8048"/>
                <a:pt x="1234" y="8307"/>
                <a:pt x="1464" y="8537"/>
              </a:cubicBezTo>
              <a:cubicBezTo>
                <a:pt x="1694" y="8767"/>
                <a:pt x="1952" y="8977"/>
                <a:pt x="2222" y="9157"/>
              </a:cubicBezTo>
              <a:cubicBezTo>
                <a:pt x="2492" y="9337"/>
                <a:pt x="2786" y="9495"/>
                <a:pt x="3086" y="9619"/>
              </a:cubicBezTo>
              <a:cubicBezTo>
                <a:pt x="3386" y="9743"/>
                <a:pt x="3705" y="9841"/>
                <a:pt x="4024" y="9904"/>
              </a:cubicBezTo>
              <a:cubicBezTo>
                <a:pt x="4343" y="9968"/>
                <a:pt x="4676" y="10000"/>
                <a:pt x="5001" y="10000"/>
              </a:cubicBezTo>
              <a:cubicBezTo>
                <a:pt x="5326" y="10000"/>
                <a:pt x="5656" y="9968"/>
                <a:pt x="5975" y="9904"/>
              </a:cubicBezTo>
              <a:cubicBezTo>
                <a:pt x="6294" y="9841"/>
                <a:pt x="6614" y="9744"/>
                <a:pt x="6914" y="9619"/>
              </a:cubicBezTo>
              <a:cubicBezTo>
                <a:pt x="7215" y="9495"/>
                <a:pt x="7508" y="9337"/>
                <a:pt x="7778" y="9157"/>
              </a:cubicBezTo>
              <a:cubicBezTo>
                <a:pt x="8048" y="8977"/>
                <a:pt x="8306" y="8767"/>
                <a:pt x="8536" y="8537"/>
              </a:cubicBezTo>
              <a:cubicBezTo>
                <a:pt x="8766" y="8307"/>
                <a:pt x="8977" y="8048"/>
                <a:pt x="9157" y="7778"/>
              </a:cubicBezTo>
              <a:cubicBezTo>
                <a:pt x="9337" y="7508"/>
                <a:pt x="9495" y="7214"/>
                <a:pt x="9619" y="6914"/>
              </a:cubicBezTo>
              <a:cubicBezTo>
                <a:pt x="9743" y="6614"/>
                <a:pt x="9841" y="6295"/>
                <a:pt x="9904" y="5976"/>
              </a:cubicBezTo>
              <a:cubicBezTo>
                <a:pt x="9968" y="5657"/>
                <a:pt x="10000" y="5325"/>
                <a:pt x="10000" y="5000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0.52539</cdr:x>
      <cdr:y>0.37575</cdr:y>
    </cdr:from>
    <cdr:to>
      <cdr:x>0.52653</cdr:x>
      <cdr:y>0.37687</cdr:y>
    </cdr:to>
    <cdr:sp macro="" textlink="">
      <cdr:nvSpPr>
        <cdr:cNvPr id="9" name="PlotDat6_15|2~34_0"/>
        <cdr:cNvSpPr/>
      </cdr:nvSpPr>
      <cdr:spPr>
        <a:xfrm xmlns:a="http://schemas.openxmlformats.org/drawingml/2006/main">
          <a:off x="4545900" y="2358291"/>
          <a:ext cx="9831" cy="7014"/>
        </a:xfrm>
        <a:custGeom xmlns:a="http://schemas.openxmlformats.org/drawingml/2006/main">
          <a:avLst/>
          <a:gdLst>
            <a:gd name="connsiteX0" fmla="*/ 9999 w 9999"/>
            <a:gd name="connsiteY0" fmla="*/ 4999 h 9999"/>
            <a:gd name="connsiteX1" fmla="*/ 9902 w 9999"/>
            <a:gd name="connsiteY1" fmla="*/ 4024 h 9999"/>
            <a:gd name="connsiteX2" fmla="*/ 9618 w 9999"/>
            <a:gd name="connsiteY2" fmla="*/ 3086 h 9999"/>
            <a:gd name="connsiteX3" fmla="*/ 9156 w 9999"/>
            <a:gd name="connsiteY3" fmla="*/ 2222 h 9999"/>
            <a:gd name="connsiteX4" fmla="*/ 8534 w 9999"/>
            <a:gd name="connsiteY4" fmla="*/ 1464 h 9999"/>
            <a:gd name="connsiteX5" fmla="*/ 7777 w 9999"/>
            <a:gd name="connsiteY5" fmla="*/ 842 h 9999"/>
            <a:gd name="connsiteX6" fmla="*/ 6913 w 9999"/>
            <a:gd name="connsiteY6" fmla="*/ 381 h 9999"/>
            <a:gd name="connsiteX7" fmla="*/ 5974 w 9999"/>
            <a:gd name="connsiteY7" fmla="*/ 97 h 9999"/>
            <a:gd name="connsiteX8" fmla="*/ 4999 w 9999"/>
            <a:gd name="connsiteY8" fmla="*/ 0 h 9999"/>
            <a:gd name="connsiteX9" fmla="*/ 4024 w 9999"/>
            <a:gd name="connsiteY9" fmla="*/ 97 h 9999"/>
            <a:gd name="connsiteX10" fmla="*/ 3086 w 9999"/>
            <a:gd name="connsiteY10" fmla="*/ 381 h 9999"/>
            <a:gd name="connsiteX11" fmla="*/ 2221 w 9999"/>
            <a:gd name="connsiteY11" fmla="*/ 842 h 9999"/>
            <a:gd name="connsiteX12" fmla="*/ 1465 w 9999"/>
            <a:gd name="connsiteY12" fmla="*/ 1464 h 9999"/>
            <a:gd name="connsiteX13" fmla="*/ 842 w 9999"/>
            <a:gd name="connsiteY13" fmla="*/ 2222 h 9999"/>
            <a:gd name="connsiteX14" fmla="*/ 380 w 9999"/>
            <a:gd name="connsiteY14" fmla="*/ 3086 h 9999"/>
            <a:gd name="connsiteX15" fmla="*/ 96 w 9999"/>
            <a:gd name="connsiteY15" fmla="*/ 4024 h 9999"/>
            <a:gd name="connsiteX16" fmla="*/ 0 w 9999"/>
            <a:gd name="connsiteY16" fmla="*/ 4999 h 9999"/>
            <a:gd name="connsiteX17" fmla="*/ 96 w 9999"/>
            <a:gd name="connsiteY17" fmla="*/ 5974 h 9999"/>
            <a:gd name="connsiteX18" fmla="*/ 380 w 9999"/>
            <a:gd name="connsiteY18" fmla="*/ 6912 h 9999"/>
            <a:gd name="connsiteX19" fmla="*/ 842 w 9999"/>
            <a:gd name="connsiteY19" fmla="*/ 7776 h 9999"/>
            <a:gd name="connsiteX20" fmla="*/ 1465 w 9999"/>
            <a:gd name="connsiteY20" fmla="*/ 8535 h 9999"/>
            <a:gd name="connsiteX21" fmla="*/ 2221 w 9999"/>
            <a:gd name="connsiteY21" fmla="*/ 9156 h 9999"/>
            <a:gd name="connsiteX22" fmla="*/ 3086 w 9999"/>
            <a:gd name="connsiteY22" fmla="*/ 9618 h 9999"/>
            <a:gd name="connsiteX23" fmla="*/ 4024 w 9999"/>
            <a:gd name="connsiteY23" fmla="*/ 9903 h 9999"/>
            <a:gd name="connsiteX24" fmla="*/ 4999 w 9999"/>
            <a:gd name="connsiteY24" fmla="*/ 9999 h 9999"/>
            <a:gd name="connsiteX25" fmla="*/ 5974 w 9999"/>
            <a:gd name="connsiteY25" fmla="*/ 9903 h 9999"/>
            <a:gd name="connsiteX26" fmla="*/ 6913 w 9999"/>
            <a:gd name="connsiteY26" fmla="*/ 9618 h 9999"/>
            <a:gd name="connsiteX27" fmla="*/ 7777 w 9999"/>
            <a:gd name="connsiteY27" fmla="*/ 9156 h 9999"/>
            <a:gd name="connsiteX28" fmla="*/ 8534 w 9999"/>
            <a:gd name="connsiteY28" fmla="*/ 8535 h 9999"/>
            <a:gd name="connsiteX29" fmla="*/ 9156 w 9999"/>
            <a:gd name="connsiteY29" fmla="*/ 7776 h 9999"/>
            <a:gd name="connsiteX30" fmla="*/ 9618 w 9999"/>
            <a:gd name="connsiteY30" fmla="*/ 6912 h 9999"/>
            <a:gd name="connsiteX31" fmla="*/ 9902 w 9999"/>
            <a:gd name="connsiteY31" fmla="*/ 5974 h 9999"/>
            <a:gd name="connsiteX32" fmla="*/ 9999 w 9999"/>
            <a:gd name="connsiteY32" fmla="*/ 4999 h 9999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3 w 10000"/>
            <a:gd name="connsiteY1" fmla="*/ 4024 h 10000"/>
            <a:gd name="connsiteX2" fmla="*/ 9619 w 10000"/>
            <a:gd name="connsiteY2" fmla="*/ 3086 h 10000"/>
            <a:gd name="connsiteX3" fmla="*/ 9157 w 10000"/>
            <a:gd name="connsiteY3" fmla="*/ 2222 h 10000"/>
            <a:gd name="connsiteX4" fmla="*/ 8535 w 10000"/>
            <a:gd name="connsiteY4" fmla="*/ 1464 h 10000"/>
            <a:gd name="connsiteX5" fmla="*/ 7778 w 10000"/>
            <a:gd name="connsiteY5" fmla="*/ 842 h 10000"/>
            <a:gd name="connsiteX6" fmla="*/ 6914 w 10000"/>
            <a:gd name="connsiteY6" fmla="*/ 381 h 10000"/>
            <a:gd name="connsiteX7" fmla="*/ 5975 w 10000"/>
            <a:gd name="connsiteY7" fmla="*/ 97 h 10000"/>
            <a:gd name="connsiteX8" fmla="*/ 4999 w 10000"/>
            <a:gd name="connsiteY8" fmla="*/ 0 h 10000"/>
            <a:gd name="connsiteX9" fmla="*/ 4024 w 10000"/>
            <a:gd name="connsiteY9" fmla="*/ 97 h 10000"/>
            <a:gd name="connsiteX10" fmla="*/ 3086 w 10000"/>
            <a:gd name="connsiteY10" fmla="*/ 381 h 10000"/>
            <a:gd name="connsiteX11" fmla="*/ 2221 w 10000"/>
            <a:gd name="connsiteY11" fmla="*/ 842 h 10000"/>
            <a:gd name="connsiteX12" fmla="*/ 1465 w 10000"/>
            <a:gd name="connsiteY12" fmla="*/ 1464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6 w 10000"/>
            <a:gd name="connsiteY15" fmla="*/ 4024 h 10000"/>
            <a:gd name="connsiteX16" fmla="*/ 0 w 10000"/>
            <a:gd name="connsiteY16" fmla="*/ 4999 h 10000"/>
            <a:gd name="connsiteX17" fmla="*/ 96 w 10000"/>
            <a:gd name="connsiteY17" fmla="*/ 5975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6 h 10000"/>
            <a:gd name="connsiteX21" fmla="*/ 2221 w 10000"/>
            <a:gd name="connsiteY21" fmla="*/ 9157 h 10000"/>
            <a:gd name="connsiteX22" fmla="*/ 3086 w 10000"/>
            <a:gd name="connsiteY22" fmla="*/ 9619 h 10000"/>
            <a:gd name="connsiteX23" fmla="*/ 4024 w 10000"/>
            <a:gd name="connsiteY23" fmla="*/ 9904 h 10000"/>
            <a:gd name="connsiteX24" fmla="*/ 4999 w 10000"/>
            <a:gd name="connsiteY24" fmla="*/ 10000 h 10000"/>
            <a:gd name="connsiteX25" fmla="*/ 5975 w 10000"/>
            <a:gd name="connsiteY25" fmla="*/ 9904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5 w 10000"/>
            <a:gd name="connsiteY28" fmla="*/ 8536 h 10000"/>
            <a:gd name="connsiteX29" fmla="*/ 9157 w 10000"/>
            <a:gd name="connsiteY29" fmla="*/ 7777 h 10000"/>
            <a:gd name="connsiteX30" fmla="*/ 9619 w 10000"/>
            <a:gd name="connsiteY30" fmla="*/ 6913 h 10000"/>
            <a:gd name="connsiteX31" fmla="*/ 9903 w 10000"/>
            <a:gd name="connsiteY31" fmla="*/ 5975 h 10000"/>
            <a:gd name="connsiteX32" fmla="*/ 10000 w 10000"/>
            <a:gd name="connsiteY32" fmla="*/ 499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4999"/>
              </a:moveTo>
              <a:cubicBezTo>
                <a:pt x="10000" y="4674"/>
                <a:pt x="9967" y="4343"/>
                <a:pt x="9903" y="4024"/>
              </a:cubicBezTo>
              <a:cubicBezTo>
                <a:pt x="9840" y="3705"/>
                <a:pt x="9743" y="3386"/>
                <a:pt x="9619" y="3086"/>
              </a:cubicBezTo>
              <a:cubicBezTo>
                <a:pt x="9495" y="2786"/>
                <a:pt x="9338" y="2492"/>
                <a:pt x="9157" y="2222"/>
              </a:cubicBezTo>
              <a:cubicBezTo>
                <a:pt x="8976" y="1952"/>
                <a:pt x="8765" y="1694"/>
                <a:pt x="8535" y="1464"/>
              </a:cubicBezTo>
              <a:cubicBezTo>
                <a:pt x="8305" y="1234"/>
                <a:pt x="8048" y="1023"/>
                <a:pt x="7778" y="842"/>
              </a:cubicBezTo>
              <a:cubicBezTo>
                <a:pt x="7508" y="661"/>
                <a:pt x="7215" y="505"/>
                <a:pt x="6914" y="381"/>
              </a:cubicBezTo>
              <a:cubicBezTo>
                <a:pt x="6613" y="257"/>
                <a:pt x="6294" y="161"/>
                <a:pt x="5975" y="97"/>
              </a:cubicBezTo>
              <a:cubicBezTo>
                <a:pt x="5656" y="34"/>
                <a:pt x="5324" y="0"/>
                <a:pt x="4999" y="0"/>
              </a:cubicBezTo>
              <a:cubicBezTo>
                <a:pt x="4674" y="0"/>
                <a:pt x="4343" y="34"/>
                <a:pt x="4024" y="97"/>
              </a:cubicBezTo>
              <a:cubicBezTo>
                <a:pt x="3705" y="161"/>
                <a:pt x="3387" y="257"/>
                <a:pt x="3086" y="381"/>
              </a:cubicBezTo>
              <a:cubicBezTo>
                <a:pt x="2785" y="505"/>
                <a:pt x="2491" y="661"/>
                <a:pt x="2221" y="842"/>
              </a:cubicBezTo>
              <a:cubicBezTo>
                <a:pt x="1951" y="1023"/>
                <a:pt x="1695" y="1234"/>
                <a:pt x="1465" y="1464"/>
              </a:cubicBezTo>
              <a:cubicBezTo>
                <a:pt x="1235" y="1694"/>
                <a:pt x="1023" y="1952"/>
                <a:pt x="842" y="2222"/>
              </a:cubicBezTo>
              <a:cubicBezTo>
                <a:pt x="661" y="2492"/>
                <a:pt x="504" y="2786"/>
                <a:pt x="380" y="3086"/>
              </a:cubicBezTo>
              <a:cubicBezTo>
                <a:pt x="256" y="3386"/>
                <a:pt x="159" y="3705"/>
                <a:pt x="96" y="4024"/>
              </a:cubicBezTo>
              <a:cubicBezTo>
                <a:pt x="33" y="4343"/>
                <a:pt x="0" y="4674"/>
                <a:pt x="0" y="4999"/>
              </a:cubicBezTo>
              <a:cubicBezTo>
                <a:pt x="0" y="5324"/>
                <a:pt x="33" y="5656"/>
                <a:pt x="96" y="5975"/>
              </a:cubicBezTo>
              <a:cubicBezTo>
                <a:pt x="159" y="6294"/>
                <a:pt x="256" y="6613"/>
                <a:pt x="380" y="6913"/>
              </a:cubicBezTo>
              <a:cubicBezTo>
                <a:pt x="504" y="7213"/>
                <a:pt x="661" y="7507"/>
                <a:pt x="842" y="7777"/>
              </a:cubicBezTo>
              <a:cubicBezTo>
                <a:pt x="1023" y="8048"/>
                <a:pt x="1235" y="8306"/>
                <a:pt x="1465" y="8536"/>
              </a:cubicBezTo>
              <a:cubicBezTo>
                <a:pt x="1695" y="8766"/>
                <a:pt x="1951" y="8976"/>
                <a:pt x="2221" y="9157"/>
              </a:cubicBezTo>
              <a:cubicBezTo>
                <a:pt x="2491" y="9338"/>
                <a:pt x="2786" y="9495"/>
                <a:pt x="3086" y="9619"/>
              </a:cubicBezTo>
              <a:cubicBezTo>
                <a:pt x="3387" y="9744"/>
                <a:pt x="3705" y="9841"/>
                <a:pt x="4024" y="9904"/>
              </a:cubicBezTo>
              <a:cubicBezTo>
                <a:pt x="4343" y="9968"/>
                <a:pt x="4674" y="10000"/>
                <a:pt x="4999" y="10000"/>
              </a:cubicBezTo>
              <a:cubicBezTo>
                <a:pt x="5324" y="10000"/>
                <a:pt x="5656" y="9968"/>
                <a:pt x="5975" y="9904"/>
              </a:cubicBezTo>
              <a:cubicBezTo>
                <a:pt x="6294" y="9841"/>
                <a:pt x="6614" y="9744"/>
                <a:pt x="6914" y="9619"/>
              </a:cubicBezTo>
              <a:cubicBezTo>
                <a:pt x="7215" y="9495"/>
                <a:pt x="7508" y="9338"/>
                <a:pt x="7778" y="9157"/>
              </a:cubicBezTo>
              <a:cubicBezTo>
                <a:pt x="8048" y="8976"/>
                <a:pt x="8305" y="8766"/>
                <a:pt x="8535" y="8536"/>
              </a:cubicBezTo>
              <a:cubicBezTo>
                <a:pt x="8765" y="8306"/>
                <a:pt x="8976" y="8048"/>
                <a:pt x="9157" y="7777"/>
              </a:cubicBezTo>
              <a:cubicBezTo>
                <a:pt x="9338" y="7507"/>
                <a:pt x="9495" y="7213"/>
                <a:pt x="9619" y="6913"/>
              </a:cubicBezTo>
              <a:cubicBezTo>
                <a:pt x="9743" y="6613"/>
                <a:pt x="9840" y="6294"/>
                <a:pt x="9903" y="5975"/>
              </a:cubicBezTo>
              <a:cubicBezTo>
                <a:pt x="9967" y="5656"/>
                <a:pt x="10000" y="5324"/>
                <a:pt x="10000" y="4999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0.58357</cdr:x>
      <cdr:y>0.30426</cdr:y>
    </cdr:from>
    <cdr:to>
      <cdr:x>0.58497</cdr:x>
      <cdr:y>0.30557</cdr:y>
    </cdr:to>
    <cdr:sp macro="" textlink="">
      <cdr:nvSpPr>
        <cdr:cNvPr id="10" name="PlotDat6_17|2~34_0"/>
        <cdr:cNvSpPr/>
      </cdr:nvSpPr>
      <cdr:spPr>
        <a:xfrm xmlns:a="http://schemas.openxmlformats.org/drawingml/2006/main">
          <a:off x="5049315" y="1909612"/>
          <a:ext cx="12048" cy="8247"/>
        </a:xfrm>
        <a:custGeom xmlns:a="http://schemas.openxmlformats.org/drawingml/2006/main">
          <a:avLst/>
          <a:gdLst>
            <a:gd name="connsiteX0" fmla="*/ 9999 w 9999"/>
            <a:gd name="connsiteY0" fmla="*/ 4999 h 9999"/>
            <a:gd name="connsiteX1" fmla="*/ 9904 w 9999"/>
            <a:gd name="connsiteY1" fmla="*/ 4024 h 9999"/>
            <a:gd name="connsiteX2" fmla="*/ 9619 w 9999"/>
            <a:gd name="connsiteY2" fmla="*/ 3086 h 9999"/>
            <a:gd name="connsiteX3" fmla="*/ 9157 w 9999"/>
            <a:gd name="connsiteY3" fmla="*/ 2222 h 9999"/>
            <a:gd name="connsiteX4" fmla="*/ 8535 w 9999"/>
            <a:gd name="connsiteY4" fmla="*/ 1465 h 9999"/>
            <a:gd name="connsiteX5" fmla="*/ 7777 w 9999"/>
            <a:gd name="connsiteY5" fmla="*/ 843 h 9999"/>
            <a:gd name="connsiteX6" fmla="*/ 6913 w 9999"/>
            <a:gd name="connsiteY6" fmla="*/ 381 h 9999"/>
            <a:gd name="connsiteX7" fmla="*/ 5975 w 9999"/>
            <a:gd name="connsiteY7" fmla="*/ 96 h 9999"/>
            <a:gd name="connsiteX8" fmla="*/ 5000 w 9999"/>
            <a:gd name="connsiteY8" fmla="*/ 0 h 9999"/>
            <a:gd name="connsiteX9" fmla="*/ 4024 w 9999"/>
            <a:gd name="connsiteY9" fmla="*/ 96 h 9999"/>
            <a:gd name="connsiteX10" fmla="*/ 3087 w 9999"/>
            <a:gd name="connsiteY10" fmla="*/ 381 h 9999"/>
            <a:gd name="connsiteX11" fmla="*/ 2222 w 9999"/>
            <a:gd name="connsiteY11" fmla="*/ 843 h 9999"/>
            <a:gd name="connsiteX12" fmla="*/ 1465 w 9999"/>
            <a:gd name="connsiteY12" fmla="*/ 1465 h 9999"/>
            <a:gd name="connsiteX13" fmla="*/ 842 w 9999"/>
            <a:gd name="connsiteY13" fmla="*/ 2222 h 9999"/>
            <a:gd name="connsiteX14" fmla="*/ 380 w 9999"/>
            <a:gd name="connsiteY14" fmla="*/ 3086 h 9999"/>
            <a:gd name="connsiteX15" fmla="*/ 95 w 9999"/>
            <a:gd name="connsiteY15" fmla="*/ 4024 h 9999"/>
            <a:gd name="connsiteX16" fmla="*/ 0 w 9999"/>
            <a:gd name="connsiteY16" fmla="*/ 4999 h 9999"/>
            <a:gd name="connsiteX17" fmla="*/ 95 w 9999"/>
            <a:gd name="connsiteY17" fmla="*/ 5975 h 9999"/>
            <a:gd name="connsiteX18" fmla="*/ 380 w 9999"/>
            <a:gd name="connsiteY18" fmla="*/ 6912 h 9999"/>
            <a:gd name="connsiteX19" fmla="*/ 842 w 9999"/>
            <a:gd name="connsiteY19" fmla="*/ 7776 h 9999"/>
            <a:gd name="connsiteX20" fmla="*/ 1465 w 9999"/>
            <a:gd name="connsiteY20" fmla="*/ 8534 h 9999"/>
            <a:gd name="connsiteX21" fmla="*/ 2222 w 9999"/>
            <a:gd name="connsiteY21" fmla="*/ 9156 h 9999"/>
            <a:gd name="connsiteX22" fmla="*/ 3087 w 9999"/>
            <a:gd name="connsiteY22" fmla="*/ 9618 h 9999"/>
            <a:gd name="connsiteX23" fmla="*/ 4024 w 9999"/>
            <a:gd name="connsiteY23" fmla="*/ 9902 h 9999"/>
            <a:gd name="connsiteX24" fmla="*/ 5000 w 9999"/>
            <a:gd name="connsiteY24" fmla="*/ 9999 h 9999"/>
            <a:gd name="connsiteX25" fmla="*/ 5975 w 9999"/>
            <a:gd name="connsiteY25" fmla="*/ 9902 h 9999"/>
            <a:gd name="connsiteX26" fmla="*/ 6913 w 9999"/>
            <a:gd name="connsiteY26" fmla="*/ 9618 h 9999"/>
            <a:gd name="connsiteX27" fmla="*/ 7777 w 9999"/>
            <a:gd name="connsiteY27" fmla="*/ 9156 h 9999"/>
            <a:gd name="connsiteX28" fmla="*/ 8535 w 9999"/>
            <a:gd name="connsiteY28" fmla="*/ 8534 h 9999"/>
            <a:gd name="connsiteX29" fmla="*/ 9157 w 9999"/>
            <a:gd name="connsiteY29" fmla="*/ 7776 h 9999"/>
            <a:gd name="connsiteX30" fmla="*/ 9619 w 9999"/>
            <a:gd name="connsiteY30" fmla="*/ 6912 h 9999"/>
            <a:gd name="connsiteX31" fmla="*/ 9904 w 9999"/>
            <a:gd name="connsiteY31" fmla="*/ 5975 h 9999"/>
            <a:gd name="connsiteX32" fmla="*/ 9999 w 9999"/>
            <a:gd name="connsiteY32" fmla="*/ 4999 h 9999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  <a:gd name="connsiteX0" fmla="*/ 10000 w 10000"/>
            <a:gd name="connsiteY0" fmla="*/ 4999 h 10000"/>
            <a:gd name="connsiteX1" fmla="*/ 9905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8 w 10000"/>
            <a:gd name="connsiteY5" fmla="*/ 843 h 10000"/>
            <a:gd name="connsiteX6" fmla="*/ 6914 w 10000"/>
            <a:gd name="connsiteY6" fmla="*/ 381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4 w 10000"/>
            <a:gd name="connsiteY9" fmla="*/ 96 h 10000"/>
            <a:gd name="connsiteX10" fmla="*/ 3087 w 10000"/>
            <a:gd name="connsiteY10" fmla="*/ 381 h 10000"/>
            <a:gd name="connsiteX11" fmla="*/ 2222 w 10000"/>
            <a:gd name="connsiteY11" fmla="*/ 843 h 10000"/>
            <a:gd name="connsiteX12" fmla="*/ 1465 w 10000"/>
            <a:gd name="connsiteY12" fmla="*/ 1465 h 10000"/>
            <a:gd name="connsiteX13" fmla="*/ 842 w 10000"/>
            <a:gd name="connsiteY13" fmla="*/ 2222 h 10000"/>
            <a:gd name="connsiteX14" fmla="*/ 380 w 10000"/>
            <a:gd name="connsiteY14" fmla="*/ 3086 h 10000"/>
            <a:gd name="connsiteX15" fmla="*/ 95 w 10000"/>
            <a:gd name="connsiteY15" fmla="*/ 4024 h 10000"/>
            <a:gd name="connsiteX16" fmla="*/ 0 w 10000"/>
            <a:gd name="connsiteY16" fmla="*/ 4999 h 10000"/>
            <a:gd name="connsiteX17" fmla="*/ 95 w 10000"/>
            <a:gd name="connsiteY17" fmla="*/ 5976 h 10000"/>
            <a:gd name="connsiteX18" fmla="*/ 380 w 10000"/>
            <a:gd name="connsiteY18" fmla="*/ 6913 h 10000"/>
            <a:gd name="connsiteX19" fmla="*/ 842 w 10000"/>
            <a:gd name="connsiteY19" fmla="*/ 7777 h 10000"/>
            <a:gd name="connsiteX20" fmla="*/ 1465 w 10000"/>
            <a:gd name="connsiteY20" fmla="*/ 8535 h 10000"/>
            <a:gd name="connsiteX21" fmla="*/ 2222 w 10000"/>
            <a:gd name="connsiteY21" fmla="*/ 9157 h 10000"/>
            <a:gd name="connsiteX22" fmla="*/ 3087 w 10000"/>
            <a:gd name="connsiteY22" fmla="*/ 9619 h 10000"/>
            <a:gd name="connsiteX23" fmla="*/ 4024 w 10000"/>
            <a:gd name="connsiteY23" fmla="*/ 9903 h 10000"/>
            <a:gd name="connsiteX24" fmla="*/ 5001 w 10000"/>
            <a:gd name="connsiteY24" fmla="*/ 10000 h 10000"/>
            <a:gd name="connsiteX25" fmla="*/ 5976 w 10000"/>
            <a:gd name="connsiteY25" fmla="*/ 9903 h 10000"/>
            <a:gd name="connsiteX26" fmla="*/ 6914 w 10000"/>
            <a:gd name="connsiteY26" fmla="*/ 9619 h 10000"/>
            <a:gd name="connsiteX27" fmla="*/ 7778 w 10000"/>
            <a:gd name="connsiteY27" fmla="*/ 9157 h 10000"/>
            <a:gd name="connsiteX28" fmla="*/ 8536 w 10000"/>
            <a:gd name="connsiteY28" fmla="*/ 8535 h 10000"/>
            <a:gd name="connsiteX29" fmla="*/ 9158 w 10000"/>
            <a:gd name="connsiteY29" fmla="*/ 7777 h 10000"/>
            <a:gd name="connsiteX30" fmla="*/ 9620 w 10000"/>
            <a:gd name="connsiteY30" fmla="*/ 6913 h 10000"/>
            <a:gd name="connsiteX31" fmla="*/ 9905 w 10000"/>
            <a:gd name="connsiteY31" fmla="*/ 5976 h 10000"/>
            <a:gd name="connsiteX32" fmla="*/ 10000 w 10000"/>
            <a:gd name="connsiteY32" fmla="*/ 4999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4999"/>
              </a:moveTo>
              <a:cubicBezTo>
                <a:pt x="10000" y="4674"/>
                <a:pt x="9968" y="4343"/>
                <a:pt x="9905" y="4024"/>
              </a:cubicBezTo>
              <a:cubicBezTo>
                <a:pt x="9842" y="3705"/>
                <a:pt x="9744" y="3386"/>
                <a:pt x="9620" y="3086"/>
              </a:cubicBezTo>
              <a:cubicBezTo>
                <a:pt x="9496" y="2786"/>
                <a:pt x="9339" y="2492"/>
                <a:pt x="9158" y="2222"/>
              </a:cubicBezTo>
              <a:cubicBezTo>
                <a:pt x="8977" y="1952"/>
                <a:pt x="8766" y="1695"/>
                <a:pt x="8536" y="1465"/>
              </a:cubicBezTo>
              <a:cubicBezTo>
                <a:pt x="8306" y="1235"/>
                <a:pt x="8048" y="1024"/>
                <a:pt x="7778" y="843"/>
              </a:cubicBezTo>
              <a:cubicBezTo>
                <a:pt x="7508" y="662"/>
                <a:pt x="7214" y="505"/>
                <a:pt x="6914" y="381"/>
              </a:cubicBezTo>
              <a:cubicBezTo>
                <a:pt x="6614" y="257"/>
                <a:pt x="6295" y="160"/>
                <a:pt x="5976" y="96"/>
              </a:cubicBezTo>
              <a:cubicBezTo>
                <a:pt x="5657" y="33"/>
                <a:pt x="5326" y="0"/>
                <a:pt x="5001" y="0"/>
              </a:cubicBezTo>
              <a:cubicBezTo>
                <a:pt x="4676" y="0"/>
                <a:pt x="4343" y="33"/>
                <a:pt x="4024" y="96"/>
              </a:cubicBezTo>
              <a:cubicBezTo>
                <a:pt x="3705" y="160"/>
                <a:pt x="3387" y="257"/>
                <a:pt x="3087" y="381"/>
              </a:cubicBezTo>
              <a:cubicBezTo>
                <a:pt x="2787" y="505"/>
                <a:pt x="2492" y="662"/>
                <a:pt x="2222" y="843"/>
              </a:cubicBezTo>
              <a:cubicBezTo>
                <a:pt x="1952" y="1024"/>
                <a:pt x="1695" y="1235"/>
                <a:pt x="1465" y="1465"/>
              </a:cubicBezTo>
              <a:cubicBezTo>
                <a:pt x="1235" y="1695"/>
                <a:pt x="1023" y="1952"/>
                <a:pt x="842" y="2222"/>
              </a:cubicBezTo>
              <a:cubicBezTo>
                <a:pt x="661" y="2492"/>
                <a:pt x="504" y="2786"/>
                <a:pt x="380" y="3086"/>
              </a:cubicBezTo>
              <a:cubicBezTo>
                <a:pt x="256" y="3386"/>
                <a:pt x="158" y="3705"/>
                <a:pt x="95" y="4024"/>
              </a:cubicBezTo>
              <a:cubicBezTo>
                <a:pt x="32" y="4343"/>
                <a:pt x="0" y="4674"/>
                <a:pt x="0" y="4999"/>
              </a:cubicBezTo>
              <a:cubicBezTo>
                <a:pt x="0" y="5324"/>
                <a:pt x="32" y="5657"/>
                <a:pt x="95" y="5976"/>
              </a:cubicBezTo>
              <a:cubicBezTo>
                <a:pt x="158" y="6295"/>
                <a:pt x="256" y="6613"/>
                <a:pt x="380" y="6913"/>
              </a:cubicBezTo>
              <a:cubicBezTo>
                <a:pt x="504" y="7213"/>
                <a:pt x="661" y="7507"/>
                <a:pt x="842" y="7777"/>
              </a:cubicBezTo>
              <a:cubicBezTo>
                <a:pt x="1023" y="8047"/>
                <a:pt x="1235" y="8305"/>
                <a:pt x="1465" y="8535"/>
              </a:cubicBezTo>
              <a:cubicBezTo>
                <a:pt x="1695" y="8765"/>
                <a:pt x="1952" y="8976"/>
                <a:pt x="2222" y="9157"/>
              </a:cubicBezTo>
              <a:cubicBezTo>
                <a:pt x="2492" y="9338"/>
                <a:pt x="2787" y="9495"/>
                <a:pt x="3087" y="9619"/>
              </a:cubicBezTo>
              <a:cubicBezTo>
                <a:pt x="3387" y="9743"/>
                <a:pt x="3705" y="9840"/>
                <a:pt x="4024" y="9903"/>
              </a:cubicBezTo>
              <a:cubicBezTo>
                <a:pt x="4343" y="9967"/>
                <a:pt x="4676" y="10000"/>
                <a:pt x="5001" y="10000"/>
              </a:cubicBezTo>
              <a:cubicBezTo>
                <a:pt x="5326" y="10000"/>
                <a:pt x="5657" y="9967"/>
                <a:pt x="5976" y="9903"/>
              </a:cubicBezTo>
              <a:cubicBezTo>
                <a:pt x="6295" y="9840"/>
                <a:pt x="6614" y="9743"/>
                <a:pt x="6914" y="9619"/>
              </a:cubicBezTo>
              <a:cubicBezTo>
                <a:pt x="7214" y="9495"/>
                <a:pt x="7508" y="9338"/>
                <a:pt x="7778" y="9157"/>
              </a:cubicBezTo>
              <a:cubicBezTo>
                <a:pt x="8048" y="8976"/>
                <a:pt x="8306" y="8765"/>
                <a:pt x="8536" y="8535"/>
              </a:cubicBezTo>
              <a:cubicBezTo>
                <a:pt x="8766" y="8305"/>
                <a:pt x="8977" y="8047"/>
                <a:pt x="9158" y="7777"/>
              </a:cubicBezTo>
              <a:cubicBezTo>
                <a:pt x="9339" y="7507"/>
                <a:pt x="9496" y="7213"/>
                <a:pt x="9620" y="6913"/>
              </a:cubicBezTo>
              <a:cubicBezTo>
                <a:pt x="9744" y="6613"/>
                <a:pt x="9842" y="6295"/>
                <a:pt x="9905" y="5976"/>
              </a:cubicBezTo>
              <a:cubicBezTo>
                <a:pt x="9968" y="5657"/>
                <a:pt x="10000" y="5324"/>
                <a:pt x="10000" y="4999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0.64469</cdr:x>
      <cdr:y>0.23221</cdr:y>
    </cdr:from>
    <cdr:to>
      <cdr:x>0.64636</cdr:x>
      <cdr:y>0.23373</cdr:y>
    </cdr:to>
    <cdr:sp macro="" textlink="">
      <cdr:nvSpPr>
        <cdr:cNvPr id="11" name="PlotDat6_19|2~34_0"/>
        <cdr:cNvSpPr/>
      </cdr:nvSpPr>
      <cdr:spPr>
        <a:xfrm xmlns:a="http://schemas.openxmlformats.org/drawingml/2006/main">
          <a:off x="5578094" y="1457436"/>
          <a:ext cx="14465" cy="9497"/>
        </a:xfrm>
        <a:custGeom xmlns:a="http://schemas.openxmlformats.org/drawingml/2006/main">
          <a:avLst/>
          <a:gdLst>
            <a:gd name="connsiteX0" fmla="*/ 9999 w 9999"/>
            <a:gd name="connsiteY0" fmla="*/ 5000 h 9999"/>
            <a:gd name="connsiteX1" fmla="*/ 9903 w 9999"/>
            <a:gd name="connsiteY1" fmla="*/ 4024 h 9999"/>
            <a:gd name="connsiteX2" fmla="*/ 9619 w 9999"/>
            <a:gd name="connsiteY2" fmla="*/ 3086 h 9999"/>
            <a:gd name="connsiteX3" fmla="*/ 9157 w 9999"/>
            <a:gd name="connsiteY3" fmla="*/ 2222 h 9999"/>
            <a:gd name="connsiteX4" fmla="*/ 8535 w 9999"/>
            <a:gd name="connsiteY4" fmla="*/ 1465 h 9999"/>
            <a:gd name="connsiteX5" fmla="*/ 7778 w 9999"/>
            <a:gd name="connsiteY5" fmla="*/ 842 h 9999"/>
            <a:gd name="connsiteX6" fmla="*/ 6913 w 9999"/>
            <a:gd name="connsiteY6" fmla="*/ 380 h 9999"/>
            <a:gd name="connsiteX7" fmla="*/ 5975 w 9999"/>
            <a:gd name="connsiteY7" fmla="*/ 96 h 9999"/>
            <a:gd name="connsiteX8" fmla="*/ 5000 w 9999"/>
            <a:gd name="connsiteY8" fmla="*/ 0 h 9999"/>
            <a:gd name="connsiteX9" fmla="*/ 4025 w 9999"/>
            <a:gd name="connsiteY9" fmla="*/ 96 h 9999"/>
            <a:gd name="connsiteX10" fmla="*/ 3087 w 9999"/>
            <a:gd name="connsiteY10" fmla="*/ 380 h 9999"/>
            <a:gd name="connsiteX11" fmla="*/ 2222 w 9999"/>
            <a:gd name="connsiteY11" fmla="*/ 842 h 9999"/>
            <a:gd name="connsiteX12" fmla="*/ 1465 w 9999"/>
            <a:gd name="connsiteY12" fmla="*/ 1465 h 9999"/>
            <a:gd name="connsiteX13" fmla="*/ 843 w 9999"/>
            <a:gd name="connsiteY13" fmla="*/ 2222 h 9999"/>
            <a:gd name="connsiteX14" fmla="*/ 381 w 9999"/>
            <a:gd name="connsiteY14" fmla="*/ 3086 h 9999"/>
            <a:gd name="connsiteX15" fmla="*/ 97 w 9999"/>
            <a:gd name="connsiteY15" fmla="*/ 4024 h 9999"/>
            <a:gd name="connsiteX16" fmla="*/ 0 w 9999"/>
            <a:gd name="connsiteY16" fmla="*/ 5000 h 9999"/>
            <a:gd name="connsiteX17" fmla="*/ 97 w 9999"/>
            <a:gd name="connsiteY17" fmla="*/ 5975 h 9999"/>
            <a:gd name="connsiteX18" fmla="*/ 381 w 9999"/>
            <a:gd name="connsiteY18" fmla="*/ 6913 h 9999"/>
            <a:gd name="connsiteX19" fmla="*/ 843 w 9999"/>
            <a:gd name="connsiteY19" fmla="*/ 7777 h 9999"/>
            <a:gd name="connsiteX20" fmla="*/ 1465 w 9999"/>
            <a:gd name="connsiteY20" fmla="*/ 8535 h 9999"/>
            <a:gd name="connsiteX21" fmla="*/ 2222 w 9999"/>
            <a:gd name="connsiteY21" fmla="*/ 9157 h 9999"/>
            <a:gd name="connsiteX22" fmla="*/ 3087 w 9999"/>
            <a:gd name="connsiteY22" fmla="*/ 9619 h 9999"/>
            <a:gd name="connsiteX23" fmla="*/ 4025 w 9999"/>
            <a:gd name="connsiteY23" fmla="*/ 9903 h 9999"/>
            <a:gd name="connsiteX24" fmla="*/ 5000 w 9999"/>
            <a:gd name="connsiteY24" fmla="*/ 9999 h 9999"/>
            <a:gd name="connsiteX25" fmla="*/ 5975 w 9999"/>
            <a:gd name="connsiteY25" fmla="*/ 9903 h 9999"/>
            <a:gd name="connsiteX26" fmla="*/ 6913 w 9999"/>
            <a:gd name="connsiteY26" fmla="*/ 9619 h 9999"/>
            <a:gd name="connsiteX27" fmla="*/ 7778 w 9999"/>
            <a:gd name="connsiteY27" fmla="*/ 9157 h 9999"/>
            <a:gd name="connsiteX28" fmla="*/ 8535 w 9999"/>
            <a:gd name="connsiteY28" fmla="*/ 8535 h 9999"/>
            <a:gd name="connsiteX29" fmla="*/ 9157 w 9999"/>
            <a:gd name="connsiteY29" fmla="*/ 7777 h 9999"/>
            <a:gd name="connsiteX30" fmla="*/ 9619 w 9999"/>
            <a:gd name="connsiteY30" fmla="*/ 6913 h 9999"/>
            <a:gd name="connsiteX31" fmla="*/ 9903 w 9999"/>
            <a:gd name="connsiteY31" fmla="*/ 5975 h 9999"/>
            <a:gd name="connsiteX32" fmla="*/ 9999 w 9999"/>
            <a:gd name="connsiteY32" fmla="*/ 5000 h 9999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  <a:gd name="connsiteX0" fmla="*/ 10000 w 10000"/>
            <a:gd name="connsiteY0" fmla="*/ 5001 h 10000"/>
            <a:gd name="connsiteX1" fmla="*/ 9904 w 10000"/>
            <a:gd name="connsiteY1" fmla="*/ 4024 h 10000"/>
            <a:gd name="connsiteX2" fmla="*/ 9620 w 10000"/>
            <a:gd name="connsiteY2" fmla="*/ 3086 h 10000"/>
            <a:gd name="connsiteX3" fmla="*/ 9158 w 10000"/>
            <a:gd name="connsiteY3" fmla="*/ 2222 h 10000"/>
            <a:gd name="connsiteX4" fmla="*/ 8536 w 10000"/>
            <a:gd name="connsiteY4" fmla="*/ 1465 h 10000"/>
            <a:gd name="connsiteX5" fmla="*/ 7779 w 10000"/>
            <a:gd name="connsiteY5" fmla="*/ 842 h 10000"/>
            <a:gd name="connsiteX6" fmla="*/ 6914 w 10000"/>
            <a:gd name="connsiteY6" fmla="*/ 380 h 10000"/>
            <a:gd name="connsiteX7" fmla="*/ 5976 w 10000"/>
            <a:gd name="connsiteY7" fmla="*/ 96 h 10000"/>
            <a:gd name="connsiteX8" fmla="*/ 5001 w 10000"/>
            <a:gd name="connsiteY8" fmla="*/ 0 h 10000"/>
            <a:gd name="connsiteX9" fmla="*/ 4025 w 10000"/>
            <a:gd name="connsiteY9" fmla="*/ 96 h 10000"/>
            <a:gd name="connsiteX10" fmla="*/ 3087 w 10000"/>
            <a:gd name="connsiteY10" fmla="*/ 380 h 10000"/>
            <a:gd name="connsiteX11" fmla="*/ 2222 w 10000"/>
            <a:gd name="connsiteY11" fmla="*/ 842 h 10000"/>
            <a:gd name="connsiteX12" fmla="*/ 1465 w 10000"/>
            <a:gd name="connsiteY12" fmla="*/ 1465 h 10000"/>
            <a:gd name="connsiteX13" fmla="*/ 843 w 10000"/>
            <a:gd name="connsiteY13" fmla="*/ 2222 h 10000"/>
            <a:gd name="connsiteX14" fmla="*/ 381 w 10000"/>
            <a:gd name="connsiteY14" fmla="*/ 3086 h 10000"/>
            <a:gd name="connsiteX15" fmla="*/ 97 w 10000"/>
            <a:gd name="connsiteY15" fmla="*/ 4024 h 10000"/>
            <a:gd name="connsiteX16" fmla="*/ 0 w 10000"/>
            <a:gd name="connsiteY16" fmla="*/ 5001 h 10000"/>
            <a:gd name="connsiteX17" fmla="*/ 97 w 10000"/>
            <a:gd name="connsiteY17" fmla="*/ 5976 h 10000"/>
            <a:gd name="connsiteX18" fmla="*/ 381 w 10000"/>
            <a:gd name="connsiteY18" fmla="*/ 6914 h 10000"/>
            <a:gd name="connsiteX19" fmla="*/ 843 w 10000"/>
            <a:gd name="connsiteY19" fmla="*/ 7778 h 10000"/>
            <a:gd name="connsiteX20" fmla="*/ 1465 w 10000"/>
            <a:gd name="connsiteY20" fmla="*/ 8536 h 10000"/>
            <a:gd name="connsiteX21" fmla="*/ 2222 w 10000"/>
            <a:gd name="connsiteY21" fmla="*/ 9158 h 10000"/>
            <a:gd name="connsiteX22" fmla="*/ 3087 w 10000"/>
            <a:gd name="connsiteY22" fmla="*/ 9620 h 10000"/>
            <a:gd name="connsiteX23" fmla="*/ 4025 w 10000"/>
            <a:gd name="connsiteY23" fmla="*/ 9904 h 10000"/>
            <a:gd name="connsiteX24" fmla="*/ 5001 w 10000"/>
            <a:gd name="connsiteY24" fmla="*/ 10000 h 10000"/>
            <a:gd name="connsiteX25" fmla="*/ 5976 w 10000"/>
            <a:gd name="connsiteY25" fmla="*/ 9904 h 10000"/>
            <a:gd name="connsiteX26" fmla="*/ 6914 w 10000"/>
            <a:gd name="connsiteY26" fmla="*/ 9620 h 10000"/>
            <a:gd name="connsiteX27" fmla="*/ 7779 w 10000"/>
            <a:gd name="connsiteY27" fmla="*/ 9158 h 10000"/>
            <a:gd name="connsiteX28" fmla="*/ 8536 w 10000"/>
            <a:gd name="connsiteY28" fmla="*/ 8536 h 10000"/>
            <a:gd name="connsiteX29" fmla="*/ 9158 w 10000"/>
            <a:gd name="connsiteY29" fmla="*/ 7778 h 10000"/>
            <a:gd name="connsiteX30" fmla="*/ 9620 w 10000"/>
            <a:gd name="connsiteY30" fmla="*/ 6914 h 10000"/>
            <a:gd name="connsiteX31" fmla="*/ 9904 w 10000"/>
            <a:gd name="connsiteY31" fmla="*/ 5976 h 10000"/>
            <a:gd name="connsiteX32" fmla="*/ 10000 w 10000"/>
            <a:gd name="connsiteY32" fmla="*/ 5001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00" h="10000">
              <a:moveTo>
                <a:pt x="10000" y="5001"/>
              </a:moveTo>
              <a:cubicBezTo>
                <a:pt x="10000" y="4676"/>
                <a:pt x="9967" y="4343"/>
                <a:pt x="9904" y="4024"/>
              </a:cubicBezTo>
              <a:cubicBezTo>
                <a:pt x="9841" y="3705"/>
                <a:pt x="9744" y="3386"/>
                <a:pt x="9620" y="3086"/>
              </a:cubicBezTo>
              <a:cubicBezTo>
                <a:pt x="9496" y="2786"/>
                <a:pt x="9339" y="2492"/>
                <a:pt x="9158" y="2222"/>
              </a:cubicBezTo>
              <a:cubicBezTo>
                <a:pt x="8977" y="1952"/>
                <a:pt x="8766" y="1695"/>
                <a:pt x="8536" y="1465"/>
              </a:cubicBezTo>
              <a:cubicBezTo>
                <a:pt x="8306" y="1235"/>
                <a:pt x="8049" y="1023"/>
                <a:pt x="7779" y="842"/>
              </a:cubicBezTo>
              <a:cubicBezTo>
                <a:pt x="7509" y="661"/>
                <a:pt x="7215" y="504"/>
                <a:pt x="6914" y="380"/>
              </a:cubicBezTo>
              <a:cubicBezTo>
                <a:pt x="6614" y="256"/>
                <a:pt x="6295" y="159"/>
                <a:pt x="5976" y="96"/>
              </a:cubicBezTo>
              <a:cubicBezTo>
                <a:pt x="5657" y="33"/>
                <a:pt x="5326" y="0"/>
                <a:pt x="5001" y="0"/>
              </a:cubicBezTo>
              <a:cubicBezTo>
                <a:pt x="4676" y="0"/>
                <a:pt x="4344" y="33"/>
                <a:pt x="4025" y="96"/>
              </a:cubicBezTo>
              <a:cubicBezTo>
                <a:pt x="3706" y="159"/>
                <a:pt x="3388" y="256"/>
                <a:pt x="3087" y="380"/>
              </a:cubicBezTo>
              <a:cubicBezTo>
                <a:pt x="2787" y="504"/>
                <a:pt x="2492" y="661"/>
                <a:pt x="2222" y="842"/>
              </a:cubicBezTo>
              <a:cubicBezTo>
                <a:pt x="1952" y="1023"/>
                <a:pt x="1695" y="1235"/>
                <a:pt x="1465" y="1465"/>
              </a:cubicBezTo>
              <a:cubicBezTo>
                <a:pt x="1235" y="1695"/>
                <a:pt x="1024" y="1952"/>
                <a:pt x="843" y="2222"/>
              </a:cubicBezTo>
              <a:cubicBezTo>
                <a:pt x="662" y="2492"/>
                <a:pt x="505" y="2786"/>
                <a:pt x="381" y="3086"/>
              </a:cubicBezTo>
              <a:cubicBezTo>
                <a:pt x="257" y="3386"/>
                <a:pt x="161" y="3705"/>
                <a:pt x="97" y="4024"/>
              </a:cubicBezTo>
              <a:cubicBezTo>
                <a:pt x="34" y="4343"/>
                <a:pt x="0" y="4676"/>
                <a:pt x="0" y="5001"/>
              </a:cubicBezTo>
              <a:cubicBezTo>
                <a:pt x="0" y="5326"/>
                <a:pt x="34" y="5657"/>
                <a:pt x="97" y="5976"/>
              </a:cubicBezTo>
              <a:cubicBezTo>
                <a:pt x="161" y="6295"/>
                <a:pt x="257" y="6614"/>
                <a:pt x="381" y="6914"/>
              </a:cubicBezTo>
              <a:cubicBezTo>
                <a:pt x="505" y="7214"/>
                <a:pt x="662" y="7508"/>
                <a:pt x="843" y="7778"/>
              </a:cubicBezTo>
              <a:cubicBezTo>
                <a:pt x="1024" y="8048"/>
                <a:pt x="1235" y="8306"/>
                <a:pt x="1465" y="8536"/>
              </a:cubicBezTo>
              <a:cubicBezTo>
                <a:pt x="1695" y="8766"/>
                <a:pt x="1952" y="8977"/>
                <a:pt x="2222" y="9158"/>
              </a:cubicBezTo>
              <a:cubicBezTo>
                <a:pt x="2492" y="9339"/>
                <a:pt x="2787" y="9496"/>
                <a:pt x="3087" y="9620"/>
              </a:cubicBezTo>
              <a:cubicBezTo>
                <a:pt x="3388" y="9744"/>
                <a:pt x="3706" y="9841"/>
                <a:pt x="4025" y="9904"/>
              </a:cubicBezTo>
              <a:cubicBezTo>
                <a:pt x="4344" y="9967"/>
                <a:pt x="4676" y="10000"/>
                <a:pt x="5001" y="10000"/>
              </a:cubicBezTo>
              <a:cubicBezTo>
                <a:pt x="5326" y="10000"/>
                <a:pt x="5657" y="9967"/>
                <a:pt x="5976" y="9904"/>
              </a:cubicBezTo>
              <a:cubicBezTo>
                <a:pt x="6295" y="9841"/>
                <a:pt x="6614" y="9744"/>
                <a:pt x="6914" y="9620"/>
              </a:cubicBezTo>
              <a:cubicBezTo>
                <a:pt x="7215" y="9496"/>
                <a:pt x="7509" y="9339"/>
                <a:pt x="7779" y="9158"/>
              </a:cubicBezTo>
              <a:cubicBezTo>
                <a:pt x="8049" y="8977"/>
                <a:pt x="8306" y="8766"/>
                <a:pt x="8536" y="8536"/>
              </a:cubicBezTo>
              <a:cubicBezTo>
                <a:pt x="8766" y="8306"/>
                <a:pt x="8977" y="8048"/>
                <a:pt x="9158" y="7778"/>
              </a:cubicBezTo>
              <a:cubicBezTo>
                <a:pt x="9339" y="7508"/>
                <a:pt x="9496" y="7214"/>
                <a:pt x="9620" y="6914"/>
              </a:cubicBezTo>
              <a:cubicBezTo>
                <a:pt x="9744" y="6614"/>
                <a:pt x="9841" y="6295"/>
                <a:pt x="9904" y="5976"/>
              </a:cubicBezTo>
              <a:cubicBezTo>
                <a:pt x="9967" y="5657"/>
                <a:pt x="10000" y="5326"/>
                <a:pt x="10000" y="5001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0.70888</cdr:x>
      <cdr:y>0.15961</cdr:y>
    </cdr:from>
    <cdr:to>
      <cdr:x>0.71086</cdr:x>
      <cdr:y>0.16132</cdr:y>
    </cdr:to>
    <cdr:sp macro="" textlink="">
      <cdr:nvSpPr>
        <cdr:cNvPr id="12" name="PlotDat6_21|2~34_0"/>
        <cdr:cNvSpPr/>
      </cdr:nvSpPr>
      <cdr:spPr>
        <a:xfrm xmlns:a="http://schemas.openxmlformats.org/drawingml/2006/main">
          <a:off x="6133519" y="1001735"/>
          <a:ext cx="17095" cy="10768"/>
        </a:xfrm>
        <a:custGeom xmlns:a="http://schemas.openxmlformats.org/drawingml/2006/main">
          <a:avLst/>
          <a:gdLst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  <a:gd name="connsiteX0" fmla="*/ 17095 w 17095"/>
            <a:gd name="connsiteY0" fmla="*/ 5384 h 10768"/>
            <a:gd name="connsiteX1" fmla="*/ 16931 w 17095"/>
            <a:gd name="connsiteY1" fmla="*/ 4334 h 10768"/>
            <a:gd name="connsiteX2" fmla="*/ 16444 w 17095"/>
            <a:gd name="connsiteY2" fmla="*/ 3324 h 10768"/>
            <a:gd name="connsiteX3" fmla="*/ 15655 w 17095"/>
            <a:gd name="connsiteY3" fmla="*/ 2393 h 10768"/>
            <a:gd name="connsiteX4" fmla="*/ 14591 w 17095"/>
            <a:gd name="connsiteY4" fmla="*/ 1577 h 10768"/>
            <a:gd name="connsiteX5" fmla="*/ 13297 w 17095"/>
            <a:gd name="connsiteY5" fmla="*/ 907 h 10768"/>
            <a:gd name="connsiteX6" fmla="*/ 11819 w 17095"/>
            <a:gd name="connsiteY6" fmla="*/ 410 h 10768"/>
            <a:gd name="connsiteX7" fmla="*/ 10215 w 17095"/>
            <a:gd name="connsiteY7" fmla="*/ 103 h 10768"/>
            <a:gd name="connsiteX8" fmla="*/ 8548 w 17095"/>
            <a:gd name="connsiteY8" fmla="*/ 0 h 10768"/>
            <a:gd name="connsiteX9" fmla="*/ 6880 w 17095"/>
            <a:gd name="connsiteY9" fmla="*/ 103 h 10768"/>
            <a:gd name="connsiteX10" fmla="*/ 5277 w 17095"/>
            <a:gd name="connsiteY10" fmla="*/ 410 h 10768"/>
            <a:gd name="connsiteX11" fmla="*/ 3799 w 17095"/>
            <a:gd name="connsiteY11" fmla="*/ 907 h 10768"/>
            <a:gd name="connsiteX12" fmla="*/ 2504 w 17095"/>
            <a:gd name="connsiteY12" fmla="*/ 1577 h 10768"/>
            <a:gd name="connsiteX13" fmla="*/ 1441 w 17095"/>
            <a:gd name="connsiteY13" fmla="*/ 2393 h 10768"/>
            <a:gd name="connsiteX14" fmla="*/ 651 w 17095"/>
            <a:gd name="connsiteY14" fmla="*/ 3324 h 10768"/>
            <a:gd name="connsiteX15" fmla="*/ 165 w 17095"/>
            <a:gd name="connsiteY15" fmla="*/ 4334 h 10768"/>
            <a:gd name="connsiteX16" fmla="*/ 0 w 17095"/>
            <a:gd name="connsiteY16" fmla="*/ 5384 h 10768"/>
            <a:gd name="connsiteX17" fmla="*/ 165 w 17095"/>
            <a:gd name="connsiteY17" fmla="*/ 6435 h 10768"/>
            <a:gd name="connsiteX18" fmla="*/ 651 w 17095"/>
            <a:gd name="connsiteY18" fmla="*/ 7445 h 10768"/>
            <a:gd name="connsiteX19" fmla="*/ 1441 w 17095"/>
            <a:gd name="connsiteY19" fmla="*/ 8376 h 10768"/>
            <a:gd name="connsiteX20" fmla="*/ 2504 w 17095"/>
            <a:gd name="connsiteY20" fmla="*/ 9191 h 10768"/>
            <a:gd name="connsiteX21" fmla="*/ 3799 w 17095"/>
            <a:gd name="connsiteY21" fmla="*/ 9861 h 10768"/>
            <a:gd name="connsiteX22" fmla="*/ 5277 w 17095"/>
            <a:gd name="connsiteY22" fmla="*/ 10358 h 10768"/>
            <a:gd name="connsiteX23" fmla="*/ 6880 w 17095"/>
            <a:gd name="connsiteY23" fmla="*/ 10665 h 10768"/>
            <a:gd name="connsiteX24" fmla="*/ 8548 w 17095"/>
            <a:gd name="connsiteY24" fmla="*/ 10768 h 10768"/>
            <a:gd name="connsiteX25" fmla="*/ 10215 w 17095"/>
            <a:gd name="connsiteY25" fmla="*/ 10665 h 10768"/>
            <a:gd name="connsiteX26" fmla="*/ 11819 w 17095"/>
            <a:gd name="connsiteY26" fmla="*/ 10358 h 10768"/>
            <a:gd name="connsiteX27" fmla="*/ 13297 w 17095"/>
            <a:gd name="connsiteY27" fmla="*/ 9861 h 10768"/>
            <a:gd name="connsiteX28" fmla="*/ 14591 w 17095"/>
            <a:gd name="connsiteY28" fmla="*/ 9191 h 10768"/>
            <a:gd name="connsiteX29" fmla="*/ 15655 w 17095"/>
            <a:gd name="connsiteY29" fmla="*/ 8376 h 10768"/>
            <a:gd name="connsiteX30" fmla="*/ 16444 w 17095"/>
            <a:gd name="connsiteY30" fmla="*/ 7445 h 10768"/>
            <a:gd name="connsiteX31" fmla="*/ 16931 w 17095"/>
            <a:gd name="connsiteY31" fmla="*/ 6435 h 10768"/>
            <a:gd name="connsiteX32" fmla="*/ 17095 w 17095"/>
            <a:gd name="connsiteY32" fmla="*/ 5384 h 107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7095" h="10768">
              <a:moveTo>
                <a:pt x="17095" y="5384"/>
              </a:moveTo>
              <a:cubicBezTo>
                <a:pt x="17095" y="5034"/>
                <a:pt x="17040" y="4677"/>
                <a:pt x="16931" y="4334"/>
              </a:cubicBezTo>
              <a:cubicBezTo>
                <a:pt x="16823" y="3991"/>
                <a:pt x="16657" y="3647"/>
                <a:pt x="16444" y="3324"/>
              </a:cubicBezTo>
              <a:cubicBezTo>
                <a:pt x="16231" y="3001"/>
                <a:pt x="15964" y="2684"/>
                <a:pt x="15655" y="2393"/>
              </a:cubicBezTo>
              <a:cubicBezTo>
                <a:pt x="15346" y="2102"/>
                <a:pt x="14984" y="1825"/>
                <a:pt x="14591" y="1577"/>
              </a:cubicBezTo>
              <a:cubicBezTo>
                <a:pt x="14198" y="1329"/>
                <a:pt x="13759" y="1101"/>
                <a:pt x="13297" y="907"/>
              </a:cubicBezTo>
              <a:cubicBezTo>
                <a:pt x="12835" y="713"/>
                <a:pt x="12333" y="544"/>
                <a:pt x="11819" y="410"/>
              </a:cubicBezTo>
              <a:cubicBezTo>
                <a:pt x="11305" y="276"/>
                <a:pt x="10760" y="171"/>
                <a:pt x="10215" y="103"/>
              </a:cubicBezTo>
              <a:cubicBezTo>
                <a:pt x="9670" y="35"/>
                <a:pt x="9104" y="0"/>
                <a:pt x="8548" y="0"/>
              </a:cubicBezTo>
              <a:cubicBezTo>
                <a:pt x="7992" y="0"/>
                <a:pt x="7425" y="35"/>
                <a:pt x="6880" y="103"/>
              </a:cubicBezTo>
              <a:cubicBezTo>
                <a:pt x="6335" y="171"/>
                <a:pt x="5790" y="276"/>
                <a:pt x="5277" y="410"/>
              </a:cubicBezTo>
              <a:cubicBezTo>
                <a:pt x="4764" y="544"/>
                <a:pt x="4261" y="713"/>
                <a:pt x="3799" y="907"/>
              </a:cubicBezTo>
              <a:cubicBezTo>
                <a:pt x="3337" y="1101"/>
                <a:pt x="2897" y="1329"/>
                <a:pt x="2504" y="1577"/>
              </a:cubicBezTo>
              <a:cubicBezTo>
                <a:pt x="2111" y="1825"/>
                <a:pt x="1750" y="2102"/>
                <a:pt x="1441" y="2393"/>
              </a:cubicBezTo>
              <a:cubicBezTo>
                <a:pt x="1132" y="2684"/>
                <a:pt x="864" y="3001"/>
                <a:pt x="651" y="3324"/>
              </a:cubicBezTo>
              <a:cubicBezTo>
                <a:pt x="438" y="3647"/>
                <a:pt x="274" y="3991"/>
                <a:pt x="165" y="4334"/>
              </a:cubicBezTo>
              <a:cubicBezTo>
                <a:pt x="57" y="4677"/>
                <a:pt x="0" y="5034"/>
                <a:pt x="0" y="5384"/>
              </a:cubicBezTo>
              <a:cubicBezTo>
                <a:pt x="0" y="5734"/>
                <a:pt x="57" y="6092"/>
                <a:pt x="165" y="6435"/>
              </a:cubicBezTo>
              <a:cubicBezTo>
                <a:pt x="274" y="6779"/>
                <a:pt x="438" y="7122"/>
                <a:pt x="651" y="7445"/>
              </a:cubicBezTo>
              <a:cubicBezTo>
                <a:pt x="864" y="7768"/>
                <a:pt x="1132" y="8085"/>
                <a:pt x="1441" y="8376"/>
              </a:cubicBezTo>
              <a:cubicBezTo>
                <a:pt x="1750" y="8667"/>
                <a:pt x="2111" y="8944"/>
                <a:pt x="2504" y="9191"/>
              </a:cubicBezTo>
              <a:cubicBezTo>
                <a:pt x="2897" y="9438"/>
                <a:pt x="3337" y="9667"/>
                <a:pt x="3799" y="9861"/>
              </a:cubicBezTo>
              <a:cubicBezTo>
                <a:pt x="4261" y="10055"/>
                <a:pt x="4764" y="10224"/>
                <a:pt x="5277" y="10358"/>
              </a:cubicBezTo>
              <a:cubicBezTo>
                <a:pt x="5790" y="10492"/>
                <a:pt x="6335" y="10597"/>
                <a:pt x="6880" y="10665"/>
              </a:cubicBezTo>
              <a:cubicBezTo>
                <a:pt x="7425" y="10733"/>
                <a:pt x="7992" y="10768"/>
                <a:pt x="8548" y="10768"/>
              </a:cubicBezTo>
              <a:cubicBezTo>
                <a:pt x="9104" y="10768"/>
                <a:pt x="9670" y="10733"/>
                <a:pt x="10215" y="10665"/>
              </a:cubicBezTo>
              <a:cubicBezTo>
                <a:pt x="10760" y="10597"/>
                <a:pt x="11305" y="10492"/>
                <a:pt x="11819" y="10358"/>
              </a:cubicBezTo>
              <a:cubicBezTo>
                <a:pt x="12333" y="10224"/>
                <a:pt x="12835" y="10055"/>
                <a:pt x="13297" y="9861"/>
              </a:cubicBezTo>
              <a:cubicBezTo>
                <a:pt x="13759" y="9667"/>
                <a:pt x="14198" y="9438"/>
                <a:pt x="14591" y="9191"/>
              </a:cubicBezTo>
              <a:cubicBezTo>
                <a:pt x="14984" y="8944"/>
                <a:pt x="15346" y="8667"/>
                <a:pt x="15655" y="8376"/>
              </a:cubicBezTo>
              <a:cubicBezTo>
                <a:pt x="15964" y="8085"/>
                <a:pt x="16231" y="7768"/>
                <a:pt x="16444" y="7445"/>
              </a:cubicBezTo>
              <a:cubicBezTo>
                <a:pt x="16657" y="7122"/>
                <a:pt x="16823" y="6779"/>
                <a:pt x="16931" y="6435"/>
              </a:cubicBezTo>
              <a:cubicBezTo>
                <a:pt x="17040" y="6092"/>
                <a:pt x="17095" y="5734"/>
                <a:pt x="17095" y="5384"/>
              </a:cubicBezTo>
              <a:close/>
            </a:path>
          </a:pathLst>
        </a:custGeom>
        <a:solidFill xmlns:a="http://schemas.openxmlformats.org/drawingml/2006/main">
          <a:srgbClr val="FFFFFF"/>
        </a:solidFill>
        <a:ln xmlns:a="http://schemas.openxmlformats.org/drawingml/2006/main" w="317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0.24106</cdr:x>
      <cdr:y>0.67546</cdr:y>
    </cdr:from>
    <cdr:to>
      <cdr:x>0.27964</cdr:x>
      <cdr:y>0.73307</cdr:y>
    </cdr:to>
    <cdr:sp macro="" textlink="">
      <cdr:nvSpPr>
        <cdr:cNvPr id="13" name="PlotDat6_77|1~1_2T"/>
        <cdr:cNvSpPr txBox="1"/>
      </cdr:nvSpPr>
      <cdr:spPr>
        <a:xfrm xmlns:a="http://schemas.openxmlformats.org/drawingml/2006/main">
          <a:off x="1390113" y="2677266"/>
          <a:ext cx="222497" cy="228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>
              <a:latin typeface="Arial"/>
            </a:rPr>
            <a:t>50</a:t>
          </a:r>
        </a:p>
      </cdr:txBody>
    </cdr:sp>
  </cdr:relSizeAnchor>
  <cdr:relSizeAnchor xmlns:cdr="http://schemas.openxmlformats.org/drawingml/2006/chartDrawing">
    <cdr:from>
      <cdr:x>0.3195</cdr:x>
      <cdr:y>0.5374</cdr:y>
    </cdr:from>
    <cdr:to>
      <cdr:x>0.37293</cdr:x>
      <cdr:y>0.59501</cdr:y>
    </cdr:to>
    <cdr:sp macro="" textlink="">
      <cdr:nvSpPr>
        <cdr:cNvPr id="14" name="PlotDat6_77|2~2_2T"/>
        <cdr:cNvSpPr txBox="1"/>
      </cdr:nvSpPr>
      <cdr:spPr>
        <a:xfrm xmlns:a="http://schemas.openxmlformats.org/drawingml/2006/main">
          <a:off x="1842491" y="2130051"/>
          <a:ext cx="308098" cy="228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>
              <a:latin typeface="Arial"/>
            </a:rPr>
            <a:t>150</a:t>
          </a:r>
          <a:endParaRPr lang="en-US" sz="1400">
            <a:latin typeface="Arial"/>
          </a:endParaRPr>
        </a:p>
      </cdr:txBody>
    </cdr:sp>
  </cdr:relSizeAnchor>
  <cdr:relSizeAnchor xmlns:cdr="http://schemas.openxmlformats.org/drawingml/2006/chartDrawing">
    <cdr:from>
      <cdr:x>0.42244</cdr:x>
      <cdr:y>0.39717</cdr:y>
    </cdr:from>
    <cdr:to>
      <cdr:x>0.47587</cdr:x>
      <cdr:y>0.45478</cdr:y>
    </cdr:to>
    <cdr:sp macro="" textlink="">
      <cdr:nvSpPr>
        <cdr:cNvPr id="15" name="PlotDat6_77|3~3_2T"/>
        <cdr:cNvSpPr txBox="1"/>
      </cdr:nvSpPr>
      <cdr:spPr>
        <a:xfrm xmlns:a="http://schemas.openxmlformats.org/drawingml/2006/main">
          <a:off x="2436119" y="1574235"/>
          <a:ext cx="308098" cy="228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>
              <a:latin typeface="Arial"/>
            </a:rPr>
            <a:t>250</a:t>
          </a:r>
          <a:endParaRPr lang="en-US" sz="1400">
            <a:latin typeface="Arial"/>
          </a:endParaRPr>
        </a:p>
      </cdr:txBody>
    </cdr:sp>
  </cdr:relSizeAnchor>
  <cdr:relSizeAnchor xmlns:cdr="http://schemas.openxmlformats.org/drawingml/2006/chartDrawing">
    <cdr:from>
      <cdr:x>0.53602</cdr:x>
      <cdr:y>0.25474</cdr:y>
    </cdr:from>
    <cdr:to>
      <cdr:x>0.58945</cdr:x>
      <cdr:y>0.31235</cdr:y>
    </cdr:to>
    <cdr:sp macro="" textlink="">
      <cdr:nvSpPr>
        <cdr:cNvPr id="16" name="PlotDat6_77|4~4_2T"/>
        <cdr:cNvSpPr txBox="1"/>
      </cdr:nvSpPr>
      <cdr:spPr>
        <a:xfrm xmlns:a="http://schemas.openxmlformats.org/drawingml/2006/main">
          <a:off x="3091105" y="1009699"/>
          <a:ext cx="308098" cy="228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>
              <a:latin typeface="Arial"/>
            </a:rPr>
            <a:t>350</a:t>
          </a:r>
          <a:endParaRPr lang="en-US" sz="1400">
            <a:latin typeface="Arial"/>
          </a:endParaRPr>
        </a:p>
      </cdr:txBody>
    </cdr:sp>
  </cdr:relSizeAnchor>
  <cdr:relSizeAnchor xmlns:cdr="http://schemas.openxmlformats.org/drawingml/2006/chartDrawing">
    <cdr:from>
      <cdr:x>0.66132</cdr:x>
      <cdr:y>0.11009</cdr:y>
    </cdr:from>
    <cdr:to>
      <cdr:x>0.71475</cdr:x>
      <cdr:y>0.1677</cdr:y>
    </cdr:to>
    <cdr:sp macro="" textlink="">
      <cdr:nvSpPr>
        <cdr:cNvPr id="17" name="PlotDat6_77|5~5_2T"/>
        <cdr:cNvSpPr txBox="1"/>
      </cdr:nvSpPr>
      <cdr:spPr>
        <a:xfrm xmlns:a="http://schemas.openxmlformats.org/drawingml/2006/main">
          <a:off x="3813677" y="436364"/>
          <a:ext cx="308098" cy="228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>
              <a:latin typeface="Arial"/>
            </a:rPr>
            <a:t>450</a:t>
          </a:r>
        </a:p>
      </cdr:txBody>
    </cdr:sp>
  </cdr:relSizeAnchor>
  <cdr:relSizeAnchor xmlns:cdr="http://schemas.openxmlformats.org/drawingml/2006/chartDrawing">
    <cdr:from>
      <cdr:x>0.30169</cdr:x>
      <cdr:y>0.67699</cdr:y>
    </cdr:from>
    <cdr:to>
      <cdr:x>0.30769</cdr:x>
      <cdr:y>0.68509</cdr:y>
    </cdr:to>
    <cdr:sp macro="" textlink="">
      <cdr:nvSpPr>
        <cdr:cNvPr id="19" name="PlotDat6_31|1~33_1"/>
        <cdr:cNvSpPr/>
      </cdr:nvSpPr>
      <cdr:spPr>
        <a:xfrm xmlns:a="http://schemas.openxmlformats.org/drawingml/2006/main">
          <a:off x="2610331" y="4248975"/>
          <a:ext cx="51933" cy="50844"/>
        </a:xfrm>
        <a:custGeom xmlns:a="http://schemas.openxmlformats.org/drawingml/2006/main">
          <a:avLst/>
          <a:gdLst>
            <a:gd name="connsiteX0" fmla="*/ 51909 w 51909"/>
            <a:gd name="connsiteY0" fmla="*/ 2602 h 50614"/>
            <a:gd name="connsiteX1" fmla="*/ 51375 w 51909"/>
            <a:gd name="connsiteY1" fmla="*/ 831 h 50614"/>
            <a:gd name="connsiteX2" fmla="*/ 49864 w 51909"/>
            <a:gd name="connsiteY2" fmla="*/ 0 h 50614"/>
            <a:gd name="connsiteX3" fmla="*/ 47434 w 51909"/>
            <a:gd name="connsiteY3" fmla="*/ 142 h 50614"/>
            <a:gd name="connsiteX4" fmla="*/ 44179 w 51909"/>
            <a:gd name="connsiteY4" fmla="*/ 1251 h 50614"/>
            <a:gd name="connsiteX5" fmla="*/ 40223 w 51909"/>
            <a:gd name="connsiteY5" fmla="*/ 3284 h 50614"/>
            <a:gd name="connsiteX6" fmla="*/ 35719 w 51909"/>
            <a:gd name="connsiteY6" fmla="*/ 6164 h 50614"/>
            <a:gd name="connsiteX7" fmla="*/ 30840 w 51909"/>
            <a:gd name="connsiteY7" fmla="*/ 9780 h 50614"/>
            <a:gd name="connsiteX8" fmla="*/ 25773 w 51909"/>
            <a:gd name="connsiteY8" fmla="*/ 13992 h 50614"/>
            <a:gd name="connsiteX9" fmla="*/ 20713 w 51909"/>
            <a:gd name="connsiteY9" fmla="*/ 18639 h 50614"/>
            <a:gd name="connsiteX10" fmla="*/ 15854 w 51909"/>
            <a:gd name="connsiteY10" fmla="*/ 23542 h 50614"/>
            <a:gd name="connsiteX11" fmla="*/ 11384 w 51909"/>
            <a:gd name="connsiteY11" fmla="*/ 28513 h 50614"/>
            <a:gd name="connsiteX12" fmla="*/ 7473 w 51909"/>
            <a:gd name="connsiteY12" fmla="*/ 33361 h 50614"/>
            <a:gd name="connsiteX13" fmla="*/ 4273 w 51909"/>
            <a:gd name="connsiteY13" fmla="*/ 37899 h 50614"/>
            <a:gd name="connsiteX14" fmla="*/ 1906 w 51909"/>
            <a:gd name="connsiteY14" fmla="*/ 41954 h 50614"/>
            <a:gd name="connsiteX15" fmla="*/ 463 w 51909"/>
            <a:gd name="connsiteY15" fmla="*/ 45369 h 50614"/>
            <a:gd name="connsiteX16" fmla="*/ 0 w 51909"/>
            <a:gd name="connsiteY16" fmla="*/ 48013 h 50614"/>
            <a:gd name="connsiteX17" fmla="*/ 534 w 51909"/>
            <a:gd name="connsiteY17" fmla="*/ 49784 h 50614"/>
            <a:gd name="connsiteX18" fmla="*/ 2045 w 51909"/>
            <a:gd name="connsiteY18" fmla="*/ 50614 h 50614"/>
            <a:gd name="connsiteX19" fmla="*/ 4475 w 51909"/>
            <a:gd name="connsiteY19" fmla="*/ 50473 h 50614"/>
            <a:gd name="connsiteX20" fmla="*/ 7730 w 51909"/>
            <a:gd name="connsiteY20" fmla="*/ 49364 h 50614"/>
            <a:gd name="connsiteX21" fmla="*/ 11686 w 51909"/>
            <a:gd name="connsiteY21" fmla="*/ 47331 h 50614"/>
            <a:gd name="connsiteX22" fmla="*/ 16190 w 51909"/>
            <a:gd name="connsiteY22" fmla="*/ 44451 h 50614"/>
            <a:gd name="connsiteX23" fmla="*/ 21069 w 51909"/>
            <a:gd name="connsiteY23" fmla="*/ 40835 h 50614"/>
            <a:gd name="connsiteX24" fmla="*/ 26136 w 51909"/>
            <a:gd name="connsiteY24" fmla="*/ 36623 h 50614"/>
            <a:gd name="connsiteX25" fmla="*/ 31196 w 51909"/>
            <a:gd name="connsiteY25" fmla="*/ 31976 h 50614"/>
            <a:gd name="connsiteX26" fmla="*/ 36055 w 51909"/>
            <a:gd name="connsiteY26" fmla="*/ 27073 h 50614"/>
            <a:gd name="connsiteX27" fmla="*/ 40525 w 51909"/>
            <a:gd name="connsiteY27" fmla="*/ 22102 h 50614"/>
            <a:gd name="connsiteX28" fmla="*/ 44436 w 51909"/>
            <a:gd name="connsiteY28" fmla="*/ 17254 h 50614"/>
            <a:gd name="connsiteX29" fmla="*/ 47636 w 51909"/>
            <a:gd name="connsiteY29" fmla="*/ 12715 h 50614"/>
            <a:gd name="connsiteX30" fmla="*/ 50003 w 51909"/>
            <a:gd name="connsiteY30" fmla="*/ 8661 h 50614"/>
            <a:gd name="connsiteX31" fmla="*/ 51446 w 51909"/>
            <a:gd name="connsiteY31" fmla="*/ 5246 h 50614"/>
            <a:gd name="connsiteX32" fmla="*/ 51909 w 51909"/>
            <a:gd name="connsiteY32" fmla="*/ 2602 h 50614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09 w 51909"/>
            <a:gd name="connsiteY0" fmla="*/ 2717 h 50729"/>
            <a:gd name="connsiteX1" fmla="*/ 51375 w 51909"/>
            <a:gd name="connsiteY1" fmla="*/ 946 h 50729"/>
            <a:gd name="connsiteX2" fmla="*/ 49864 w 51909"/>
            <a:gd name="connsiteY2" fmla="*/ 115 h 50729"/>
            <a:gd name="connsiteX3" fmla="*/ 47434 w 51909"/>
            <a:gd name="connsiteY3" fmla="*/ 257 h 50729"/>
            <a:gd name="connsiteX4" fmla="*/ 44179 w 51909"/>
            <a:gd name="connsiteY4" fmla="*/ 1366 h 50729"/>
            <a:gd name="connsiteX5" fmla="*/ 40223 w 51909"/>
            <a:gd name="connsiteY5" fmla="*/ 3399 h 50729"/>
            <a:gd name="connsiteX6" fmla="*/ 35719 w 51909"/>
            <a:gd name="connsiteY6" fmla="*/ 6279 h 50729"/>
            <a:gd name="connsiteX7" fmla="*/ 30840 w 51909"/>
            <a:gd name="connsiteY7" fmla="*/ 9895 h 50729"/>
            <a:gd name="connsiteX8" fmla="*/ 25773 w 51909"/>
            <a:gd name="connsiteY8" fmla="*/ 14107 h 50729"/>
            <a:gd name="connsiteX9" fmla="*/ 20713 w 51909"/>
            <a:gd name="connsiteY9" fmla="*/ 18754 h 50729"/>
            <a:gd name="connsiteX10" fmla="*/ 15854 w 51909"/>
            <a:gd name="connsiteY10" fmla="*/ 23657 h 50729"/>
            <a:gd name="connsiteX11" fmla="*/ 11384 w 51909"/>
            <a:gd name="connsiteY11" fmla="*/ 28628 h 50729"/>
            <a:gd name="connsiteX12" fmla="*/ 7473 w 51909"/>
            <a:gd name="connsiteY12" fmla="*/ 33476 h 50729"/>
            <a:gd name="connsiteX13" fmla="*/ 4273 w 51909"/>
            <a:gd name="connsiteY13" fmla="*/ 38014 h 50729"/>
            <a:gd name="connsiteX14" fmla="*/ 1906 w 51909"/>
            <a:gd name="connsiteY14" fmla="*/ 42069 h 50729"/>
            <a:gd name="connsiteX15" fmla="*/ 463 w 51909"/>
            <a:gd name="connsiteY15" fmla="*/ 45484 h 50729"/>
            <a:gd name="connsiteX16" fmla="*/ 0 w 51909"/>
            <a:gd name="connsiteY16" fmla="*/ 48128 h 50729"/>
            <a:gd name="connsiteX17" fmla="*/ 534 w 51909"/>
            <a:gd name="connsiteY17" fmla="*/ 49899 h 50729"/>
            <a:gd name="connsiteX18" fmla="*/ 2045 w 51909"/>
            <a:gd name="connsiteY18" fmla="*/ 50729 h 50729"/>
            <a:gd name="connsiteX19" fmla="*/ 4475 w 51909"/>
            <a:gd name="connsiteY19" fmla="*/ 50588 h 50729"/>
            <a:gd name="connsiteX20" fmla="*/ 7730 w 51909"/>
            <a:gd name="connsiteY20" fmla="*/ 49479 h 50729"/>
            <a:gd name="connsiteX21" fmla="*/ 11686 w 51909"/>
            <a:gd name="connsiteY21" fmla="*/ 47446 h 50729"/>
            <a:gd name="connsiteX22" fmla="*/ 16190 w 51909"/>
            <a:gd name="connsiteY22" fmla="*/ 44566 h 50729"/>
            <a:gd name="connsiteX23" fmla="*/ 21069 w 51909"/>
            <a:gd name="connsiteY23" fmla="*/ 40950 h 50729"/>
            <a:gd name="connsiteX24" fmla="*/ 26136 w 51909"/>
            <a:gd name="connsiteY24" fmla="*/ 36738 h 50729"/>
            <a:gd name="connsiteX25" fmla="*/ 31196 w 51909"/>
            <a:gd name="connsiteY25" fmla="*/ 32091 h 50729"/>
            <a:gd name="connsiteX26" fmla="*/ 36055 w 51909"/>
            <a:gd name="connsiteY26" fmla="*/ 27188 h 50729"/>
            <a:gd name="connsiteX27" fmla="*/ 40525 w 51909"/>
            <a:gd name="connsiteY27" fmla="*/ 22217 h 50729"/>
            <a:gd name="connsiteX28" fmla="*/ 44436 w 51909"/>
            <a:gd name="connsiteY28" fmla="*/ 17369 h 50729"/>
            <a:gd name="connsiteX29" fmla="*/ 47636 w 51909"/>
            <a:gd name="connsiteY29" fmla="*/ 12830 h 50729"/>
            <a:gd name="connsiteX30" fmla="*/ 50003 w 51909"/>
            <a:gd name="connsiteY30" fmla="*/ 8776 h 50729"/>
            <a:gd name="connsiteX31" fmla="*/ 51446 w 51909"/>
            <a:gd name="connsiteY31" fmla="*/ 5361 h 50729"/>
            <a:gd name="connsiteX32" fmla="*/ 51909 w 51909"/>
            <a:gd name="connsiteY32" fmla="*/ 2717 h 50729"/>
            <a:gd name="connsiteX0" fmla="*/ 51921 w 51921"/>
            <a:gd name="connsiteY0" fmla="*/ 2717 h 50729"/>
            <a:gd name="connsiteX1" fmla="*/ 51387 w 51921"/>
            <a:gd name="connsiteY1" fmla="*/ 946 h 50729"/>
            <a:gd name="connsiteX2" fmla="*/ 49876 w 51921"/>
            <a:gd name="connsiteY2" fmla="*/ 115 h 50729"/>
            <a:gd name="connsiteX3" fmla="*/ 47446 w 51921"/>
            <a:gd name="connsiteY3" fmla="*/ 257 h 50729"/>
            <a:gd name="connsiteX4" fmla="*/ 44191 w 51921"/>
            <a:gd name="connsiteY4" fmla="*/ 1366 h 50729"/>
            <a:gd name="connsiteX5" fmla="*/ 40235 w 51921"/>
            <a:gd name="connsiteY5" fmla="*/ 3399 h 50729"/>
            <a:gd name="connsiteX6" fmla="*/ 35731 w 51921"/>
            <a:gd name="connsiteY6" fmla="*/ 6279 h 50729"/>
            <a:gd name="connsiteX7" fmla="*/ 30852 w 51921"/>
            <a:gd name="connsiteY7" fmla="*/ 9895 h 50729"/>
            <a:gd name="connsiteX8" fmla="*/ 25785 w 51921"/>
            <a:gd name="connsiteY8" fmla="*/ 14107 h 50729"/>
            <a:gd name="connsiteX9" fmla="*/ 20725 w 51921"/>
            <a:gd name="connsiteY9" fmla="*/ 18754 h 50729"/>
            <a:gd name="connsiteX10" fmla="*/ 15866 w 51921"/>
            <a:gd name="connsiteY10" fmla="*/ 23657 h 50729"/>
            <a:gd name="connsiteX11" fmla="*/ 11396 w 51921"/>
            <a:gd name="connsiteY11" fmla="*/ 28628 h 50729"/>
            <a:gd name="connsiteX12" fmla="*/ 7485 w 51921"/>
            <a:gd name="connsiteY12" fmla="*/ 33476 h 50729"/>
            <a:gd name="connsiteX13" fmla="*/ 4285 w 51921"/>
            <a:gd name="connsiteY13" fmla="*/ 38014 h 50729"/>
            <a:gd name="connsiteX14" fmla="*/ 1918 w 51921"/>
            <a:gd name="connsiteY14" fmla="*/ 42069 h 50729"/>
            <a:gd name="connsiteX15" fmla="*/ 475 w 51921"/>
            <a:gd name="connsiteY15" fmla="*/ 45484 h 50729"/>
            <a:gd name="connsiteX16" fmla="*/ 12 w 51921"/>
            <a:gd name="connsiteY16" fmla="*/ 48128 h 50729"/>
            <a:gd name="connsiteX17" fmla="*/ 546 w 51921"/>
            <a:gd name="connsiteY17" fmla="*/ 49899 h 50729"/>
            <a:gd name="connsiteX18" fmla="*/ 2057 w 51921"/>
            <a:gd name="connsiteY18" fmla="*/ 50729 h 50729"/>
            <a:gd name="connsiteX19" fmla="*/ 4487 w 51921"/>
            <a:gd name="connsiteY19" fmla="*/ 50588 h 50729"/>
            <a:gd name="connsiteX20" fmla="*/ 7742 w 51921"/>
            <a:gd name="connsiteY20" fmla="*/ 49479 h 50729"/>
            <a:gd name="connsiteX21" fmla="*/ 11698 w 51921"/>
            <a:gd name="connsiteY21" fmla="*/ 47446 h 50729"/>
            <a:gd name="connsiteX22" fmla="*/ 16202 w 51921"/>
            <a:gd name="connsiteY22" fmla="*/ 44566 h 50729"/>
            <a:gd name="connsiteX23" fmla="*/ 21081 w 51921"/>
            <a:gd name="connsiteY23" fmla="*/ 40950 h 50729"/>
            <a:gd name="connsiteX24" fmla="*/ 26148 w 51921"/>
            <a:gd name="connsiteY24" fmla="*/ 36738 h 50729"/>
            <a:gd name="connsiteX25" fmla="*/ 31208 w 51921"/>
            <a:gd name="connsiteY25" fmla="*/ 32091 h 50729"/>
            <a:gd name="connsiteX26" fmla="*/ 36067 w 51921"/>
            <a:gd name="connsiteY26" fmla="*/ 27188 h 50729"/>
            <a:gd name="connsiteX27" fmla="*/ 40537 w 51921"/>
            <a:gd name="connsiteY27" fmla="*/ 22217 h 50729"/>
            <a:gd name="connsiteX28" fmla="*/ 44448 w 51921"/>
            <a:gd name="connsiteY28" fmla="*/ 17369 h 50729"/>
            <a:gd name="connsiteX29" fmla="*/ 47648 w 51921"/>
            <a:gd name="connsiteY29" fmla="*/ 12830 h 50729"/>
            <a:gd name="connsiteX30" fmla="*/ 50015 w 51921"/>
            <a:gd name="connsiteY30" fmla="*/ 8776 h 50729"/>
            <a:gd name="connsiteX31" fmla="*/ 51458 w 51921"/>
            <a:gd name="connsiteY31" fmla="*/ 5361 h 50729"/>
            <a:gd name="connsiteX32" fmla="*/ 51921 w 51921"/>
            <a:gd name="connsiteY32" fmla="*/ 2717 h 50729"/>
            <a:gd name="connsiteX0" fmla="*/ 51921 w 51921"/>
            <a:gd name="connsiteY0" fmla="*/ 2717 h 50729"/>
            <a:gd name="connsiteX1" fmla="*/ 51387 w 51921"/>
            <a:gd name="connsiteY1" fmla="*/ 946 h 50729"/>
            <a:gd name="connsiteX2" fmla="*/ 49876 w 51921"/>
            <a:gd name="connsiteY2" fmla="*/ 115 h 50729"/>
            <a:gd name="connsiteX3" fmla="*/ 47446 w 51921"/>
            <a:gd name="connsiteY3" fmla="*/ 257 h 50729"/>
            <a:gd name="connsiteX4" fmla="*/ 44191 w 51921"/>
            <a:gd name="connsiteY4" fmla="*/ 1366 h 50729"/>
            <a:gd name="connsiteX5" fmla="*/ 40235 w 51921"/>
            <a:gd name="connsiteY5" fmla="*/ 3399 h 50729"/>
            <a:gd name="connsiteX6" fmla="*/ 35731 w 51921"/>
            <a:gd name="connsiteY6" fmla="*/ 6279 h 50729"/>
            <a:gd name="connsiteX7" fmla="*/ 30852 w 51921"/>
            <a:gd name="connsiteY7" fmla="*/ 9895 h 50729"/>
            <a:gd name="connsiteX8" fmla="*/ 25785 w 51921"/>
            <a:gd name="connsiteY8" fmla="*/ 14107 h 50729"/>
            <a:gd name="connsiteX9" fmla="*/ 20725 w 51921"/>
            <a:gd name="connsiteY9" fmla="*/ 18754 h 50729"/>
            <a:gd name="connsiteX10" fmla="*/ 15866 w 51921"/>
            <a:gd name="connsiteY10" fmla="*/ 23657 h 50729"/>
            <a:gd name="connsiteX11" fmla="*/ 11396 w 51921"/>
            <a:gd name="connsiteY11" fmla="*/ 28628 h 50729"/>
            <a:gd name="connsiteX12" fmla="*/ 7485 w 51921"/>
            <a:gd name="connsiteY12" fmla="*/ 33476 h 50729"/>
            <a:gd name="connsiteX13" fmla="*/ 4285 w 51921"/>
            <a:gd name="connsiteY13" fmla="*/ 38014 h 50729"/>
            <a:gd name="connsiteX14" fmla="*/ 1918 w 51921"/>
            <a:gd name="connsiteY14" fmla="*/ 42069 h 50729"/>
            <a:gd name="connsiteX15" fmla="*/ 475 w 51921"/>
            <a:gd name="connsiteY15" fmla="*/ 45484 h 50729"/>
            <a:gd name="connsiteX16" fmla="*/ 12 w 51921"/>
            <a:gd name="connsiteY16" fmla="*/ 48128 h 50729"/>
            <a:gd name="connsiteX17" fmla="*/ 546 w 51921"/>
            <a:gd name="connsiteY17" fmla="*/ 49899 h 50729"/>
            <a:gd name="connsiteX18" fmla="*/ 2057 w 51921"/>
            <a:gd name="connsiteY18" fmla="*/ 50729 h 50729"/>
            <a:gd name="connsiteX19" fmla="*/ 4487 w 51921"/>
            <a:gd name="connsiteY19" fmla="*/ 50588 h 50729"/>
            <a:gd name="connsiteX20" fmla="*/ 7742 w 51921"/>
            <a:gd name="connsiteY20" fmla="*/ 49479 h 50729"/>
            <a:gd name="connsiteX21" fmla="*/ 11698 w 51921"/>
            <a:gd name="connsiteY21" fmla="*/ 47446 h 50729"/>
            <a:gd name="connsiteX22" fmla="*/ 16202 w 51921"/>
            <a:gd name="connsiteY22" fmla="*/ 44566 h 50729"/>
            <a:gd name="connsiteX23" fmla="*/ 21081 w 51921"/>
            <a:gd name="connsiteY23" fmla="*/ 40950 h 50729"/>
            <a:gd name="connsiteX24" fmla="*/ 26148 w 51921"/>
            <a:gd name="connsiteY24" fmla="*/ 36738 h 50729"/>
            <a:gd name="connsiteX25" fmla="*/ 31208 w 51921"/>
            <a:gd name="connsiteY25" fmla="*/ 32091 h 50729"/>
            <a:gd name="connsiteX26" fmla="*/ 36067 w 51921"/>
            <a:gd name="connsiteY26" fmla="*/ 27188 h 50729"/>
            <a:gd name="connsiteX27" fmla="*/ 40537 w 51921"/>
            <a:gd name="connsiteY27" fmla="*/ 22217 h 50729"/>
            <a:gd name="connsiteX28" fmla="*/ 44448 w 51921"/>
            <a:gd name="connsiteY28" fmla="*/ 17369 h 50729"/>
            <a:gd name="connsiteX29" fmla="*/ 47648 w 51921"/>
            <a:gd name="connsiteY29" fmla="*/ 12830 h 50729"/>
            <a:gd name="connsiteX30" fmla="*/ 50015 w 51921"/>
            <a:gd name="connsiteY30" fmla="*/ 8776 h 50729"/>
            <a:gd name="connsiteX31" fmla="*/ 51458 w 51921"/>
            <a:gd name="connsiteY31" fmla="*/ 5361 h 50729"/>
            <a:gd name="connsiteX32" fmla="*/ 51921 w 51921"/>
            <a:gd name="connsiteY32" fmla="*/ 2717 h 50729"/>
            <a:gd name="connsiteX0" fmla="*/ 51921 w 51921"/>
            <a:gd name="connsiteY0" fmla="*/ 2717 h 50729"/>
            <a:gd name="connsiteX1" fmla="*/ 51387 w 51921"/>
            <a:gd name="connsiteY1" fmla="*/ 946 h 50729"/>
            <a:gd name="connsiteX2" fmla="*/ 49876 w 51921"/>
            <a:gd name="connsiteY2" fmla="*/ 115 h 50729"/>
            <a:gd name="connsiteX3" fmla="*/ 47446 w 51921"/>
            <a:gd name="connsiteY3" fmla="*/ 257 h 50729"/>
            <a:gd name="connsiteX4" fmla="*/ 44191 w 51921"/>
            <a:gd name="connsiteY4" fmla="*/ 1366 h 50729"/>
            <a:gd name="connsiteX5" fmla="*/ 40235 w 51921"/>
            <a:gd name="connsiteY5" fmla="*/ 3399 h 50729"/>
            <a:gd name="connsiteX6" fmla="*/ 35731 w 51921"/>
            <a:gd name="connsiteY6" fmla="*/ 6279 h 50729"/>
            <a:gd name="connsiteX7" fmla="*/ 30852 w 51921"/>
            <a:gd name="connsiteY7" fmla="*/ 9895 h 50729"/>
            <a:gd name="connsiteX8" fmla="*/ 25785 w 51921"/>
            <a:gd name="connsiteY8" fmla="*/ 14107 h 50729"/>
            <a:gd name="connsiteX9" fmla="*/ 20725 w 51921"/>
            <a:gd name="connsiteY9" fmla="*/ 18754 h 50729"/>
            <a:gd name="connsiteX10" fmla="*/ 15866 w 51921"/>
            <a:gd name="connsiteY10" fmla="*/ 23657 h 50729"/>
            <a:gd name="connsiteX11" fmla="*/ 11396 w 51921"/>
            <a:gd name="connsiteY11" fmla="*/ 28628 h 50729"/>
            <a:gd name="connsiteX12" fmla="*/ 7485 w 51921"/>
            <a:gd name="connsiteY12" fmla="*/ 33476 h 50729"/>
            <a:gd name="connsiteX13" fmla="*/ 4285 w 51921"/>
            <a:gd name="connsiteY13" fmla="*/ 38014 h 50729"/>
            <a:gd name="connsiteX14" fmla="*/ 1918 w 51921"/>
            <a:gd name="connsiteY14" fmla="*/ 42069 h 50729"/>
            <a:gd name="connsiteX15" fmla="*/ 475 w 51921"/>
            <a:gd name="connsiteY15" fmla="*/ 45484 h 50729"/>
            <a:gd name="connsiteX16" fmla="*/ 12 w 51921"/>
            <a:gd name="connsiteY16" fmla="*/ 48128 h 50729"/>
            <a:gd name="connsiteX17" fmla="*/ 546 w 51921"/>
            <a:gd name="connsiteY17" fmla="*/ 49899 h 50729"/>
            <a:gd name="connsiteX18" fmla="*/ 2057 w 51921"/>
            <a:gd name="connsiteY18" fmla="*/ 50729 h 50729"/>
            <a:gd name="connsiteX19" fmla="*/ 4487 w 51921"/>
            <a:gd name="connsiteY19" fmla="*/ 50588 h 50729"/>
            <a:gd name="connsiteX20" fmla="*/ 7742 w 51921"/>
            <a:gd name="connsiteY20" fmla="*/ 49479 h 50729"/>
            <a:gd name="connsiteX21" fmla="*/ 11698 w 51921"/>
            <a:gd name="connsiteY21" fmla="*/ 47446 h 50729"/>
            <a:gd name="connsiteX22" fmla="*/ 16202 w 51921"/>
            <a:gd name="connsiteY22" fmla="*/ 44566 h 50729"/>
            <a:gd name="connsiteX23" fmla="*/ 21081 w 51921"/>
            <a:gd name="connsiteY23" fmla="*/ 40950 h 50729"/>
            <a:gd name="connsiteX24" fmla="*/ 26148 w 51921"/>
            <a:gd name="connsiteY24" fmla="*/ 36738 h 50729"/>
            <a:gd name="connsiteX25" fmla="*/ 31208 w 51921"/>
            <a:gd name="connsiteY25" fmla="*/ 32091 h 50729"/>
            <a:gd name="connsiteX26" fmla="*/ 36067 w 51921"/>
            <a:gd name="connsiteY26" fmla="*/ 27188 h 50729"/>
            <a:gd name="connsiteX27" fmla="*/ 40537 w 51921"/>
            <a:gd name="connsiteY27" fmla="*/ 22217 h 50729"/>
            <a:gd name="connsiteX28" fmla="*/ 44448 w 51921"/>
            <a:gd name="connsiteY28" fmla="*/ 17369 h 50729"/>
            <a:gd name="connsiteX29" fmla="*/ 47648 w 51921"/>
            <a:gd name="connsiteY29" fmla="*/ 12830 h 50729"/>
            <a:gd name="connsiteX30" fmla="*/ 50015 w 51921"/>
            <a:gd name="connsiteY30" fmla="*/ 8776 h 50729"/>
            <a:gd name="connsiteX31" fmla="*/ 51458 w 51921"/>
            <a:gd name="connsiteY31" fmla="*/ 5361 h 50729"/>
            <a:gd name="connsiteX32" fmla="*/ 51921 w 51921"/>
            <a:gd name="connsiteY32" fmla="*/ 2717 h 50729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21"/>
            <a:gd name="connsiteY0" fmla="*/ 2717 h 50844"/>
            <a:gd name="connsiteX1" fmla="*/ 51387 w 51921"/>
            <a:gd name="connsiteY1" fmla="*/ 946 h 50844"/>
            <a:gd name="connsiteX2" fmla="*/ 49876 w 51921"/>
            <a:gd name="connsiteY2" fmla="*/ 115 h 50844"/>
            <a:gd name="connsiteX3" fmla="*/ 47446 w 51921"/>
            <a:gd name="connsiteY3" fmla="*/ 257 h 50844"/>
            <a:gd name="connsiteX4" fmla="*/ 44191 w 51921"/>
            <a:gd name="connsiteY4" fmla="*/ 1366 h 50844"/>
            <a:gd name="connsiteX5" fmla="*/ 40235 w 51921"/>
            <a:gd name="connsiteY5" fmla="*/ 3399 h 50844"/>
            <a:gd name="connsiteX6" fmla="*/ 35731 w 51921"/>
            <a:gd name="connsiteY6" fmla="*/ 6279 h 50844"/>
            <a:gd name="connsiteX7" fmla="*/ 30852 w 51921"/>
            <a:gd name="connsiteY7" fmla="*/ 9895 h 50844"/>
            <a:gd name="connsiteX8" fmla="*/ 25785 w 51921"/>
            <a:gd name="connsiteY8" fmla="*/ 14107 h 50844"/>
            <a:gd name="connsiteX9" fmla="*/ 20725 w 51921"/>
            <a:gd name="connsiteY9" fmla="*/ 18754 h 50844"/>
            <a:gd name="connsiteX10" fmla="*/ 15866 w 51921"/>
            <a:gd name="connsiteY10" fmla="*/ 23657 h 50844"/>
            <a:gd name="connsiteX11" fmla="*/ 11396 w 51921"/>
            <a:gd name="connsiteY11" fmla="*/ 28628 h 50844"/>
            <a:gd name="connsiteX12" fmla="*/ 7485 w 51921"/>
            <a:gd name="connsiteY12" fmla="*/ 33476 h 50844"/>
            <a:gd name="connsiteX13" fmla="*/ 4285 w 51921"/>
            <a:gd name="connsiteY13" fmla="*/ 38014 h 50844"/>
            <a:gd name="connsiteX14" fmla="*/ 1918 w 51921"/>
            <a:gd name="connsiteY14" fmla="*/ 42069 h 50844"/>
            <a:gd name="connsiteX15" fmla="*/ 475 w 51921"/>
            <a:gd name="connsiteY15" fmla="*/ 45484 h 50844"/>
            <a:gd name="connsiteX16" fmla="*/ 12 w 51921"/>
            <a:gd name="connsiteY16" fmla="*/ 48128 h 50844"/>
            <a:gd name="connsiteX17" fmla="*/ 546 w 51921"/>
            <a:gd name="connsiteY17" fmla="*/ 49899 h 50844"/>
            <a:gd name="connsiteX18" fmla="*/ 2057 w 51921"/>
            <a:gd name="connsiteY18" fmla="*/ 50729 h 50844"/>
            <a:gd name="connsiteX19" fmla="*/ 4487 w 51921"/>
            <a:gd name="connsiteY19" fmla="*/ 50588 h 50844"/>
            <a:gd name="connsiteX20" fmla="*/ 7742 w 51921"/>
            <a:gd name="connsiteY20" fmla="*/ 49479 h 50844"/>
            <a:gd name="connsiteX21" fmla="*/ 11698 w 51921"/>
            <a:gd name="connsiteY21" fmla="*/ 47446 h 50844"/>
            <a:gd name="connsiteX22" fmla="*/ 16202 w 51921"/>
            <a:gd name="connsiteY22" fmla="*/ 44566 h 50844"/>
            <a:gd name="connsiteX23" fmla="*/ 21081 w 51921"/>
            <a:gd name="connsiteY23" fmla="*/ 40950 h 50844"/>
            <a:gd name="connsiteX24" fmla="*/ 26148 w 51921"/>
            <a:gd name="connsiteY24" fmla="*/ 36738 h 50844"/>
            <a:gd name="connsiteX25" fmla="*/ 31208 w 51921"/>
            <a:gd name="connsiteY25" fmla="*/ 32091 h 50844"/>
            <a:gd name="connsiteX26" fmla="*/ 36067 w 51921"/>
            <a:gd name="connsiteY26" fmla="*/ 27188 h 50844"/>
            <a:gd name="connsiteX27" fmla="*/ 40537 w 51921"/>
            <a:gd name="connsiteY27" fmla="*/ 22217 h 50844"/>
            <a:gd name="connsiteX28" fmla="*/ 44448 w 51921"/>
            <a:gd name="connsiteY28" fmla="*/ 17369 h 50844"/>
            <a:gd name="connsiteX29" fmla="*/ 47648 w 51921"/>
            <a:gd name="connsiteY29" fmla="*/ 12830 h 50844"/>
            <a:gd name="connsiteX30" fmla="*/ 50015 w 51921"/>
            <a:gd name="connsiteY30" fmla="*/ 8776 h 50844"/>
            <a:gd name="connsiteX31" fmla="*/ 51458 w 51921"/>
            <a:gd name="connsiteY31" fmla="*/ 5361 h 50844"/>
            <a:gd name="connsiteX32" fmla="*/ 51921 w 51921"/>
            <a:gd name="connsiteY32" fmla="*/ 2717 h 50844"/>
            <a:gd name="connsiteX0" fmla="*/ 51921 w 51933"/>
            <a:gd name="connsiteY0" fmla="*/ 2717 h 50844"/>
            <a:gd name="connsiteX1" fmla="*/ 51387 w 51933"/>
            <a:gd name="connsiteY1" fmla="*/ 946 h 50844"/>
            <a:gd name="connsiteX2" fmla="*/ 49876 w 51933"/>
            <a:gd name="connsiteY2" fmla="*/ 115 h 50844"/>
            <a:gd name="connsiteX3" fmla="*/ 47446 w 51933"/>
            <a:gd name="connsiteY3" fmla="*/ 257 h 50844"/>
            <a:gd name="connsiteX4" fmla="*/ 44191 w 51933"/>
            <a:gd name="connsiteY4" fmla="*/ 1366 h 50844"/>
            <a:gd name="connsiteX5" fmla="*/ 40235 w 51933"/>
            <a:gd name="connsiteY5" fmla="*/ 3399 h 50844"/>
            <a:gd name="connsiteX6" fmla="*/ 35731 w 51933"/>
            <a:gd name="connsiteY6" fmla="*/ 6279 h 50844"/>
            <a:gd name="connsiteX7" fmla="*/ 30852 w 51933"/>
            <a:gd name="connsiteY7" fmla="*/ 9895 h 50844"/>
            <a:gd name="connsiteX8" fmla="*/ 25785 w 51933"/>
            <a:gd name="connsiteY8" fmla="*/ 14107 h 50844"/>
            <a:gd name="connsiteX9" fmla="*/ 20725 w 51933"/>
            <a:gd name="connsiteY9" fmla="*/ 18754 h 50844"/>
            <a:gd name="connsiteX10" fmla="*/ 15866 w 51933"/>
            <a:gd name="connsiteY10" fmla="*/ 23657 h 50844"/>
            <a:gd name="connsiteX11" fmla="*/ 11396 w 51933"/>
            <a:gd name="connsiteY11" fmla="*/ 28628 h 50844"/>
            <a:gd name="connsiteX12" fmla="*/ 7485 w 51933"/>
            <a:gd name="connsiteY12" fmla="*/ 33476 h 50844"/>
            <a:gd name="connsiteX13" fmla="*/ 4285 w 51933"/>
            <a:gd name="connsiteY13" fmla="*/ 38014 h 50844"/>
            <a:gd name="connsiteX14" fmla="*/ 1918 w 51933"/>
            <a:gd name="connsiteY14" fmla="*/ 42069 h 50844"/>
            <a:gd name="connsiteX15" fmla="*/ 475 w 51933"/>
            <a:gd name="connsiteY15" fmla="*/ 45484 h 50844"/>
            <a:gd name="connsiteX16" fmla="*/ 12 w 51933"/>
            <a:gd name="connsiteY16" fmla="*/ 48128 h 50844"/>
            <a:gd name="connsiteX17" fmla="*/ 546 w 51933"/>
            <a:gd name="connsiteY17" fmla="*/ 49899 h 50844"/>
            <a:gd name="connsiteX18" fmla="*/ 2057 w 51933"/>
            <a:gd name="connsiteY18" fmla="*/ 50729 h 50844"/>
            <a:gd name="connsiteX19" fmla="*/ 4487 w 51933"/>
            <a:gd name="connsiteY19" fmla="*/ 50588 h 50844"/>
            <a:gd name="connsiteX20" fmla="*/ 7742 w 51933"/>
            <a:gd name="connsiteY20" fmla="*/ 49479 h 50844"/>
            <a:gd name="connsiteX21" fmla="*/ 11698 w 51933"/>
            <a:gd name="connsiteY21" fmla="*/ 47446 h 50844"/>
            <a:gd name="connsiteX22" fmla="*/ 16202 w 51933"/>
            <a:gd name="connsiteY22" fmla="*/ 44566 h 50844"/>
            <a:gd name="connsiteX23" fmla="*/ 21081 w 51933"/>
            <a:gd name="connsiteY23" fmla="*/ 40950 h 50844"/>
            <a:gd name="connsiteX24" fmla="*/ 26148 w 51933"/>
            <a:gd name="connsiteY24" fmla="*/ 36738 h 50844"/>
            <a:gd name="connsiteX25" fmla="*/ 31208 w 51933"/>
            <a:gd name="connsiteY25" fmla="*/ 32091 h 50844"/>
            <a:gd name="connsiteX26" fmla="*/ 36067 w 51933"/>
            <a:gd name="connsiteY26" fmla="*/ 27188 h 50844"/>
            <a:gd name="connsiteX27" fmla="*/ 40537 w 51933"/>
            <a:gd name="connsiteY27" fmla="*/ 22217 h 50844"/>
            <a:gd name="connsiteX28" fmla="*/ 44448 w 51933"/>
            <a:gd name="connsiteY28" fmla="*/ 17369 h 50844"/>
            <a:gd name="connsiteX29" fmla="*/ 47648 w 51933"/>
            <a:gd name="connsiteY29" fmla="*/ 12830 h 50844"/>
            <a:gd name="connsiteX30" fmla="*/ 50015 w 51933"/>
            <a:gd name="connsiteY30" fmla="*/ 8776 h 50844"/>
            <a:gd name="connsiteX31" fmla="*/ 51458 w 51933"/>
            <a:gd name="connsiteY31" fmla="*/ 5361 h 50844"/>
            <a:gd name="connsiteX32" fmla="*/ 51921 w 51933"/>
            <a:gd name="connsiteY32" fmla="*/ 2717 h 508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933" h="50844">
              <a:moveTo>
                <a:pt x="51921" y="2717"/>
              </a:moveTo>
              <a:cubicBezTo>
                <a:pt x="51909" y="1981"/>
                <a:pt x="51728" y="1380"/>
                <a:pt x="51387" y="946"/>
              </a:cubicBezTo>
              <a:cubicBezTo>
                <a:pt x="51046" y="512"/>
                <a:pt x="50533" y="230"/>
                <a:pt x="49876" y="115"/>
              </a:cubicBezTo>
              <a:cubicBezTo>
                <a:pt x="49219" y="0"/>
                <a:pt x="48393" y="49"/>
                <a:pt x="47446" y="257"/>
              </a:cubicBezTo>
              <a:cubicBezTo>
                <a:pt x="46499" y="465"/>
                <a:pt x="45393" y="842"/>
                <a:pt x="44191" y="1366"/>
              </a:cubicBezTo>
              <a:cubicBezTo>
                <a:pt x="42989" y="1890"/>
                <a:pt x="41645" y="2580"/>
                <a:pt x="40235" y="3399"/>
              </a:cubicBezTo>
              <a:cubicBezTo>
                <a:pt x="38825" y="4218"/>
                <a:pt x="37295" y="5196"/>
                <a:pt x="35731" y="6279"/>
              </a:cubicBezTo>
              <a:cubicBezTo>
                <a:pt x="34167" y="7362"/>
                <a:pt x="32510" y="8590"/>
                <a:pt x="30852" y="9895"/>
              </a:cubicBezTo>
              <a:cubicBezTo>
                <a:pt x="29194" y="11200"/>
                <a:pt x="27473" y="12631"/>
                <a:pt x="25785" y="14107"/>
              </a:cubicBezTo>
              <a:cubicBezTo>
                <a:pt x="24097" y="15583"/>
                <a:pt x="22378" y="17163"/>
                <a:pt x="20725" y="18754"/>
              </a:cubicBezTo>
              <a:cubicBezTo>
                <a:pt x="19072" y="20345"/>
                <a:pt x="17421" y="22011"/>
                <a:pt x="15866" y="23657"/>
              </a:cubicBezTo>
              <a:cubicBezTo>
                <a:pt x="14311" y="25303"/>
                <a:pt x="12793" y="26991"/>
                <a:pt x="11396" y="28628"/>
              </a:cubicBezTo>
              <a:cubicBezTo>
                <a:pt x="9999" y="30265"/>
                <a:pt x="8670" y="31912"/>
                <a:pt x="7485" y="33476"/>
              </a:cubicBezTo>
              <a:cubicBezTo>
                <a:pt x="6300" y="35040"/>
                <a:pt x="5213" y="36582"/>
                <a:pt x="4285" y="38014"/>
              </a:cubicBezTo>
              <a:cubicBezTo>
                <a:pt x="3357" y="39446"/>
                <a:pt x="2553" y="40824"/>
                <a:pt x="1918" y="42069"/>
              </a:cubicBezTo>
              <a:cubicBezTo>
                <a:pt x="1283" y="43314"/>
                <a:pt x="793" y="44474"/>
                <a:pt x="475" y="45484"/>
              </a:cubicBezTo>
              <a:cubicBezTo>
                <a:pt x="157" y="46494"/>
                <a:pt x="0" y="47392"/>
                <a:pt x="12" y="48128"/>
              </a:cubicBezTo>
              <a:cubicBezTo>
                <a:pt x="24" y="48864"/>
                <a:pt x="205" y="49466"/>
                <a:pt x="546" y="49899"/>
              </a:cubicBezTo>
              <a:cubicBezTo>
                <a:pt x="887" y="50332"/>
                <a:pt x="1400" y="50614"/>
                <a:pt x="2057" y="50729"/>
              </a:cubicBezTo>
              <a:cubicBezTo>
                <a:pt x="2714" y="50844"/>
                <a:pt x="3540" y="50796"/>
                <a:pt x="4487" y="50588"/>
              </a:cubicBezTo>
              <a:cubicBezTo>
                <a:pt x="5435" y="50380"/>
                <a:pt x="6540" y="50003"/>
                <a:pt x="7742" y="49479"/>
              </a:cubicBezTo>
              <a:cubicBezTo>
                <a:pt x="8944" y="48955"/>
                <a:pt x="10288" y="48265"/>
                <a:pt x="11698" y="47446"/>
              </a:cubicBezTo>
              <a:cubicBezTo>
                <a:pt x="13108" y="46627"/>
                <a:pt x="14638" y="45649"/>
                <a:pt x="16202" y="44566"/>
              </a:cubicBezTo>
              <a:cubicBezTo>
                <a:pt x="17766" y="43483"/>
                <a:pt x="19423" y="42255"/>
                <a:pt x="21081" y="40950"/>
              </a:cubicBezTo>
              <a:cubicBezTo>
                <a:pt x="22739" y="39645"/>
                <a:pt x="24460" y="38214"/>
                <a:pt x="26148" y="36738"/>
              </a:cubicBezTo>
              <a:cubicBezTo>
                <a:pt x="27836" y="35262"/>
                <a:pt x="29555" y="33682"/>
                <a:pt x="31208" y="32091"/>
              </a:cubicBezTo>
              <a:cubicBezTo>
                <a:pt x="32861" y="30500"/>
                <a:pt x="34512" y="28834"/>
                <a:pt x="36067" y="27188"/>
              </a:cubicBezTo>
              <a:cubicBezTo>
                <a:pt x="37622" y="25542"/>
                <a:pt x="39140" y="23854"/>
                <a:pt x="40537" y="22217"/>
              </a:cubicBezTo>
              <a:cubicBezTo>
                <a:pt x="41934" y="20580"/>
                <a:pt x="43263" y="18933"/>
                <a:pt x="44448" y="17369"/>
              </a:cubicBezTo>
              <a:cubicBezTo>
                <a:pt x="45633" y="15805"/>
                <a:pt x="46720" y="14262"/>
                <a:pt x="47648" y="12830"/>
              </a:cubicBezTo>
              <a:cubicBezTo>
                <a:pt x="48576" y="11398"/>
                <a:pt x="49380" y="10021"/>
                <a:pt x="50015" y="8776"/>
              </a:cubicBezTo>
              <a:cubicBezTo>
                <a:pt x="50650" y="7531"/>
                <a:pt x="51140" y="6371"/>
                <a:pt x="51458" y="5361"/>
              </a:cubicBezTo>
              <a:cubicBezTo>
                <a:pt x="51776" y="4351"/>
                <a:pt x="51933" y="3453"/>
                <a:pt x="51921" y="271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0.31686</cdr:x>
      <cdr:y>0.6521</cdr:y>
    </cdr:from>
    <cdr:to>
      <cdr:x>0.3241</cdr:x>
      <cdr:y>0.65982</cdr:y>
    </cdr:to>
    <cdr:sp macro="" textlink="">
      <cdr:nvSpPr>
        <cdr:cNvPr id="20" name="PlotDat6_33|1~33_1"/>
        <cdr:cNvSpPr/>
      </cdr:nvSpPr>
      <cdr:spPr>
        <a:xfrm xmlns:a="http://schemas.openxmlformats.org/drawingml/2006/main">
          <a:off x="2741616" y="4092723"/>
          <a:ext cx="62598" cy="48483"/>
        </a:xfrm>
        <a:custGeom xmlns:a="http://schemas.openxmlformats.org/drawingml/2006/main">
          <a:avLst/>
          <a:gdLst>
            <a:gd name="connsiteX0" fmla="*/ 62576 w 62576"/>
            <a:gd name="connsiteY0" fmla="*/ 7164 h 48471"/>
            <a:gd name="connsiteX1" fmla="*/ 61941 w 62576"/>
            <a:gd name="connsiteY1" fmla="*/ 4136 h 48471"/>
            <a:gd name="connsiteX2" fmla="*/ 60128 w 62576"/>
            <a:gd name="connsiteY2" fmla="*/ 1880 h 48471"/>
            <a:gd name="connsiteX3" fmla="*/ 57207 w 62576"/>
            <a:gd name="connsiteY3" fmla="*/ 484 h 48471"/>
            <a:gd name="connsiteX4" fmla="*/ 53290 w 62576"/>
            <a:gd name="connsiteY4" fmla="*/ 0 h 48471"/>
            <a:gd name="connsiteX5" fmla="*/ 48527 w 62576"/>
            <a:gd name="connsiteY5" fmla="*/ 448 h 48471"/>
            <a:gd name="connsiteX6" fmla="*/ 43102 w 62576"/>
            <a:gd name="connsiteY6" fmla="*/ 1809 h 48471"/>
            <a:gd name="connsiteX7" fmla="*/ 37223 w 62576"/>
            <a:gd name="connsiteY7" fmla="*/ 4033 h 48471"/>
            <a:gd name="connsiteX8" fmla="*/ 31116 w 62576"/>
            <a:gd name="connsiteY8" fmla="*/ 7033 h 48471"/>
            <a:gd name="connsiteX9" fmla="*/ 25015 w 62576"/>
            <a:gd name="connsiteY9" fmla="*/ 10694 h 48471"/>
            <a:gd name="connsiteX10" fmla="*/ 19155 w 62576"/>
            <a:gd name="connsiteY10" fmla="*/ 14875 h 48471"/>
            <a:gd name="connsiteX11" fmla="*/ 13762 w 62576"/>
            <a:gd name="connsiteY11" fmla="*/ 19417 h 48471"/>
            <a:gd name="connsiteX12" fmla="*/ 9042 w 62576"/>
            <a:gd name="connsiteY12" fmla="*/ 24143 h 48471"/>
            <a:gd name="connsiteX13" fmla="*/ 5177 w 62576"/>
            <a:gd name="connsiteY13" fmla="*/ 28873 h 48471"/>
            <a:gd name="connsiteX14" fmla="*/ 2315 w 62576"/>
            <a:gd name="connsiteY14" fmla="*/ 33425 h 48471"/>
            <a:gd name="connsiteX15" fmla="*/ 567 w 62576"/>
            <a:gd name="connsiteY15" fmla="*/ 37623 h 48471"/>
            <a:gd name="connsiteX16" fmla="*/ 0 w 62576"/>
            <a:gd name="connsiteY16" fmla="*/ 41307 h 48471"/>
            <a:gd name="connsiteX17" fmla="*/ 635 w 62576"/>
            <a:gd name="connsiteY17" fmla="*/ 44335 h 48471"/>
            <a:gd name="connsiteX18" fmla="*/ 2447 w 62576"/>
            <a:gd name="connsiteY18" fmla="*/ 46591 h 48471"/>
            <a:gd name="connsiteX19" fmla="*/ 5368 w 62576"/>
            <a:gd name="connsiteY19" fmla="*/ 47988 h 48471"/>
            <a:gd name="connsiteX20" fmla="*/ 9286 w 62576"/>
            <a:gd name="connsiteY20" fmla="*/ 48471 h 48471"/>
            <a:gd name="connsiteX21" fmla="*/ 14048 w 62576"/>
            <a:gd name="connsiteY21" fmla="*/ 48024 h 48471"/>
            <a:gd name="connsiteX22" fmla="*/ 19473 w 62576"/>
            <a:gd name="connsiteY22" fmla="*/ 46662 h 48471"/>
            <a:gd name="connsiteX23" fmla="*/ 25353 w 62576"/>
            <a:gd name="connsiteY23" fmla="*/ 44438 h 48471"/>
            <a:gd name="connsiteX24" fmla="*/ 31460 w 62576"/>
            <a:gd name="connsiteY24" fmla="*/ 41438 h 48471"/>
            <a:gd name="connsiteX25" fmla="*/ 37561 w 62576"/>
            <a:gd name="connsiteY25" fmla="*/ 37777 h 48471"/>
            <a:gd name="connsiteX26" fmla="*/ 43420 w 62576"/>
            <a:gd name="connsiteY26" fmla="*/ 33596 h 48471"/>
            <a:gd name="connsiteX27" fmla="*/ 48814 w 62576"/>
            <a:gd name="connsiteY27" fmla="*/ 29055 h 48471"/>
            <a:gd name="connsiteX28" fmla="*/ 53533 w 62576"/>
            <a:gd name="connsiteY28" fmla="*/ 24328 h 48471"/>
            <a:gd name="connsiteX29" fmla="*/ 57399 w 62576"/>
            <a:gd name="connsiteY29" fmla="*/ 19598 h 48471"/>
            <a:gd name="connsiteX30" fmla="*/ 60260 w 62576"/>
            <a:gd name="connsiteY30" fmla="*/ 15047 h 48471"/>
            <a:gd name="connsiteX31" fmla="*/ 62008 w 62576"/>
            <a:gd name="connsiteY31" fmla="*/ 10848 h 48471"/>
            <a:gd name="connsiteX32" fmla="*/ 62576 w 62576"/>
            <a:gd name="connsiteY32" fmla="*/ 7164 h 48471"/>
            <a:gd name="connsiteX0" fmla="*/ 62576 w 62576"/>
            <a:gd name="connsiteY0" fmla="*/ 7164 h 48471"/>
            <a:gd name="connsiteX1" fmla="*/ 61941 w 62576"/>
            <a:gd name="connsiteY1" fmla="*/ 4136 h 48471"/>
            <a:gd name="connsiteX2" fmla="*/ 60128 w 62576"/>
            <a:gd name="connsiteY2" fmla="*/ 1880 h 48471"/>
            <a:gd name="connsiteX3" fmla="*/ 57207 w 62576"/>
            <a:gd name="connsiteY3" fmla="*/ 484 h 48471"/>
            <a:gd name="connsiteX4" fmla="*/ 53290 w 62576"/>
            <a:gd name="connsiteY4" fmla="*/ 0 h 48471"/>
            <a:gd name="connsiteX5" fmla="*/ 48527 w 62576"/>
            <a:gd name="connsiteY5" fmla="*/ 448 h 48471"/>
            <a:gd name="connsiteX6" fmla="*/ 43102 w 62576"/>
            <a:gd name="connsiteY6" fmla="*/ 1809 h 48471"/>
            <a:gd name="connsiteX7" fmla="*/ 37223 w 62576"/>
            <a:gd name="connsiteY7" fmla="*/ 4033 h 48471"/>
            <a:gd name="connsiteX8" fmla="*/ 31116 w 62576"/>
            <a:gd name="connsiteY8" fmla="*/ 7033 h 48471"/>
            <a:gd name="connsiteX9" fmla="*/ 25015 w 62576"/>
            <a:gd name="connsiteY9" fmla="*/ 10694 h 48471"/>
            <a:gd name="connsiteX10" fmla="*/ 19155 w 62576"/>
            <a:gd name="connsiteY10" fmla="*/ 14875 h 48471"/>
            <a:gd name="connsiteX11" fmla="*/ 13762 w 62576"/>
            <a:gd name="connsiteY11" fmla="*/ 19417 h 48471"/>
            <a:gd name="connsiteX12" fmla="*/ 9042 w 62576"/>
            <a:gd name="connsiteY12" fmla="*/ 24143 h 48471"/>
            <a:gd name="connsiteX13" fmla="*/ 5177 w 62576"/>
            <a:gd name="connsiteY13" fmla="*/ 28873 h 48471"/>
            <a:gd name="connsiteX14" fmla="*/ 2315 w 62576"/>
            <a:gd name="connsiteY14" fmla="*/ 33425 h 48471"/>
            <a:gd name="connsiteX15" fmla="*/ 567 w 62576"/>
            <a:gd name="connsiteY15" fmla="*/ 37623 h 48471"/>
            <a:gd name="connsiteX16" fmla="*/ 0 w 62576"/>
            <a:gd name="connsiteY16" fmla="*/ 41307 h 48471"/>
            <a:gd name="connsiteX17" fmla="*/ 635 w 62576"/>
            <a:gd name="connsiteY17" fmla="*/ 44335 h 48471"/>
            <a:gd name="connsiteX18" fmla="*/ 2447 w 62576"/>
            <a:gd name="connsiteY18" fmla="*/ 46591 h 48471"/>
            <a:gd name="connsiteX19" fmla="*/ 5368 w 62576"/>
            <a:gd name="connsiteY19" fmla="*/ 47988 h 48471"/>
            <a:gd name="connsiteX20" fmla="*/ 9286 w 62576"/>
            <a:gd name="connsiteY20" fmla="*/ 48471 h 48471"/>
            <a:gd name="connsiteX21" fmla="*/ 14048 w 62576"/>
            <a:gd name="connsiteY21" fmla="*/ 48024 h 48471"/>
            <a:gd name="connsiteX22" fmla="*/ 19473 w 62576"/>
            <a:gd name="connsiteY22" fmla="*/ 46662 h 48471"/>
            <a:gd name="connsiteX23" fmla="*/ 25353 w 62576"/>
            <a:gd name="connsiteY23" fmla="*/ 44438 h 48471"/>
            <a:gd name="connsiteX24" fmla="*/ 31460 w 62576"/>
            <a:gd name="connsiteY24" fmla="*/ 41438 h 48471"/>
            <a:gd name="connsiteX25" fmla="*/ 37561 w 62576"/>
            <a:gd name="connsiteY25" fmla="*/ 37777 h 48471"/>
            <a:gd name="connsiteX26" fmla="*/ 43420 w 62576"/>
            <a:gd name="connsiteY26" fmla="*/ 33596 h 48471"/>
            <a:gd name="connsiteX27" fmla="*/ 48814 w 62576"/>
            <a:gd name="connsiteY27" fmla="*/ 29055 h 48471"/>
            <a:gd name="connsiteX28" fmla="*/ 53533 w 62576"/>
            <a:gd name="connsiteY28" fmla="*/ 24328 h 48471"/>
            <a:gd name="connsiteX29" fmla="*/ 57399 w 62576"/>
            <a:gd name="connsiteY29" fmla="*/ 19598 h 48471"/>
            <a:gd name="connsiteX30" fmla="*/ 60260 w 62576"/>
            <a:gd name="connsiteY30" fmla="*/ 15047 h 48471"/>
            <a:gd name="connsiteX31" fmla="*/ 62008 w 62576"/>
            <a:gd name="connsiteY31" fmla="*/ 10848 h 48471"/>
            <a:gd name="connsiteX32" fmla="*/ 62576 w 62576"/>
            <a:gd name="connsiteY32" fmla="*/ 7164 h 48471"/>
            <a:gd name="connsiteX0" fmla="*/ 62576 w 62576"/>
            <a:gd name="connsiteY0" fmla="*/ 7164 h 48471"/>
            <a:gd name="connsiteX1" fmla="*/ 61941 w 62576"/>
            <a:gd name="connsiteY1" fmla="*/ 4136 h 48471"/>
            <a:gd name="connsiteX2" fmla="*/ 60128 w 62576"/>
            <a:gd name="connsiteY2" fmla="*/ 1880 h 48471"/>
            <a:gd name="connsiteX3" fmla="*/ 57207 w 62576"/>
            <a:gd name="connsiteY3" fmla="*/ 484 h 48471"/>
            <a:gd name="connsiteX4" fmla="*/ 53290 w 62576"/>
            <a:gd name="connsiteY4" fmla="*/ 0 h 48471"/>
            <a:gd name="connsiteX5" fmla="*/ 48527 w 62576"/>
            <a:gd name="connsiteY5" fmla="*/ 448 h 48471"/>
            <a:gd name="connsiteX6" fmla="*/ 43102 w 62576"/>
            <a:gd name="connsiteY6" fmla="*/ 1809 h 48471"/>
            <a:gd name="connsiteX7" fmla="*/ 37223 w 62576"/>
            <a:gd name="connsiteY7" fmla="*/ 4033 h 48471"/>
            <a:gd name="connsiteX8" fmla="*/ 31116 w 62576"/>
            <a:gd name="connsiteY8" fmla="*/ 7033 h 48471"/>
            <a:gd name="connsiteX9" fmla="*/ 25015 w 62576"/>
            <a:gd name="connsiteY9" fmla="*/ 10694 h 48471"/>
            <a:gd name="connsiteX10" fmla="*/ 19155 w 62576"/>
            <a:gd name="connsiteY10" fmla="*/ 14875 h 48471"/>
            <a:gd name="connsiteX11" fmla="*/ 13762 w 62576"/>
            <a:gd name="connsiteY11" fmla="*/ 19417 h 48471"/>
            <a:gd name="connsiteX12" fmla="*/ 9042 w 62576"/>
            <a:gd name="connsiteY12" fmla="*/ 24143 h 48471"/>
            <a:gd name="connsiteX13" fmla="*/ 5177 w 62576"/>
            <a:gd name="connsiteY13" fmla="*/ 28873 h 48471"/>
            <a:gd name="connsiteX14" fmla="*/ 2315 w 62576"/>
            <a:gd name="connsiteY14" fmla="*/ 33425 h 48471"/>
            <a:gd name="connsiteX15" fmla="*/ 567 w 62576"/>
            <a:gd name="connsiteY15" fmla="*/ 37623 h 48471"/>
            <a:gd name="connsiteX16" fmla="*/ 0 w 62576"/>
            <a:gd name="connsiteY16" fmla="*/ 41307 h 48471"/>
            <a:gd name="connsiteX17" fmla="*/ 635 w 62576"/>
            <a:gd name="connsiteY17" fmla="*/ 44335 h 48471"/>
            <a:gd name="connsiteX18" fmla="*/ 2447 w 62576"/>
            <a:gd name="connsiteY18" fmla="*/ 46591 h 48471"/>
            <a:gd name="connsiteX19" fmla="*/ 5368 w 62576"/>
            <a:gd name="connsiteY19" fmla="*/ 47988 h 48471"/>
            <a:gd name="connsiteX20" fmla="*/ 9286 w 62576"/>
            <a:gd name="connsiteY20" fmla="*/ 48471 h 48471"/>
            <a:gd name="connsiteX21" fmla="*/ 14048 w 62576"/>
            <a:gd name="connsiteY21" fmla="*/ 48024 h 48471"/>
            <a:gd name="connsiteX22" fmla="*/ 19473 w 62576"/>
            <a:gd name="connsiteY22" fmla="*/ 46662 h 48471"/>
            <a:gd name="connsiteX23" fmla="*/ 25353 w 62576"/>
            <a:gd name="connsiteY23" fmla="*/ 44438 h 48471"/>
            <a:gd name="connsiteX24" fmla="*/ 31460 w 62576"/>
            <a:gd name="connsiteY24" fmla="*/ 41438 h 48471"/>
            <a:gd name="connsiteX25" fmla="*/ 37561 w 62576"/>
            <a:gd name="connsiteY25" fmla="*/ 37777 h 48471"/>
            <a:gd name="connsiteX26" fmla="*/ 43420 w 62576"/>
            <a:gd name="connsiteY26" fmla="*/ 33596 h 48471"/>
            <a:gd name="connsiteX27" fmla="*/ 48814 w 62576"/>
            <a:gd name="connsiteY27" fmla="*/ 29055 h 48471"/>
            <a:gd name="connsiteX28" fmla="*/ 53533 w 62576"/>
            <a:gd name="connsiteY28" fmla="*/ 24328 h 48471"/>
            <a:gd name="connsiteX29" fmla="*/ 57399 w 62576"/>
            <a:gd name="connsiteY29" fmla="*/ 19598 h 48471"/>
            <a:gd name="connsiteX30" fmla="*/ 60260 w 62576"/>
            <a:gd name="connsiteY30" fmla="*/ 15047 h 48471"/>
            <a:gd name="connsiteX31" fmla="*/ 62008 w 62576"/>
            <a:gd name="connsiteY31" fmla="*/ 10848 h 48471"/>
            <a:gd name="connsiteX32" fmla="*/ 62576 w 62576"/>
            <a:gd name="connsiteY32" fmla="*/ 7164 h 48471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76 w 62576"/>
            <a:gd name="connsiteY0" fmla="*/ 7170 h 48477"/>
            <a:gd name="connsiteX1" fmla="*/ 61941 w 62576"/>
            <a:gd name="connsiteY1" fmla="*/ 4142 h 48477"/>
            <a:gd name="connsiteX2" fmla="*/ 60128 w 62576"/>
            <a:gd name="connsiteY2" fmla="*/ 1886 h 48477"/>
            <a:gd name="connsiteX3" fmla="*/ 57207 w 62576"/>
            <a:gd name="connsiteY3" fmla="*/ 490 h 48477"/>
            <a:gd name="connsiteX4" fmla="*/ 53290 w 62576"/>
            <a:gd name="connsiteY4" fmla="*/ 6 h 48477"/>
            <a:gd name="connsiteX5" fmla="*/ 48527 w 62576"/>
            <a:gd name="connsiteY5" fmla="*/ 454 h 48477"/>
            <a:gd name="connsiteX6" fmla="*/ 43102 w 62576"/>
            <a:gd name="connsiteY6" fmla="*/ 1815 h 48477"/>
            <a:gd name="connsiteX7" fmla="*/ 37223 w 62576"/>
            <a:gd name="connsiteY7" fmla="*/ 4039 h 48477"/>
            <a:gd name="connsiteX8" fmla="*/ 31116 w 62576"/>
            <a:gd name="connsiteY8" fmla="*/ 7039 h 48477"/>
            <a:gd name="connsiteX9" fmla="*/ 25015 w 62576"/>
            <a:gd name="connsiteY9" fmla="*/ 10700 h 48477"/>
            <a:gd name="connsiteX10" fmla="*/ 19155 w 62576"/>
            <a:gd name="connsiteY10" fmla="*/ 14881 h 48477"/>
            <a:gd name="connsiteX11" fmla="*/ 13762 w 62576"/>
            <a:gd name="connsiteY11" fmla="*/ 19423 h 48477"/>
            <a:gd name="connsiteX12" fmla="*/ 9042 w 62576"/>
            <a:gd name="connsiteY12" fmla="*/ 24149 h 48477"/>
            <a:gd name="connsiteX13" fmla="*/ 5177 w 62576"/>
            <a:gd name="connsiteY13" fmla="*/ 28879 h 48477"/>
            <a:gd name="connsiteX14" fmla="*/ 2315 w 62576"/>
            <a:gd name="connsiteY14" fmla="*/ 33431 h 48477"/>
            <a:gd name="connsiteX15" fmla="*/ 567 w 62576"/>
            <a:gd name="connsiteY15" fmla="*/ 37629 h 48477"/>
            <a:gd name="connsiteX16" fmla="*/ 0 w 62576"/>
            <a:gd name="connsiteY16" fmla="*/ 41313 h 48477"/>
            <a:gd name="connsiteX17" fmla="*/ 635 w 62576"/>
            <a:gd name="connsiteY17" fmla="*/ 44341 h 48477"/>
            <a:gd name="connsiteX18" fmla="*/ 2447 w 62576"/>
            <a:gd name="connsiteY18" fmla="*/ 46597 h 48477"/>
            <a:gd name="connsiteX19" fmla="*/ 5368 w 62576"/>
            <a:gd name="connsiteY19" fmla="*/ 47994 h 48477"/>
            <a:gd name="connsiteX20" fmla="*/ 9286 w 62576"/>
            <a:gd name="connsiteY20" fmla="*/ 48477 h 48477"/>
            <a:gd name="connsiteX21" fmla="*/ 14048 w 62576"/>
            <a:gd name="connsiteY21" fmla="*/ 48030 h 48477"/>
            <a:gd name="connsiteX22" fmla="*/ 19473 w 62576"/>
            <a:gd name="connsiteY22" fmla="*/ 46668 h 48477"/>
            <a:gd name="connsiteX23" fmla="*/ 25353 w 62576"/>
            <a:gd name="connsiteY23" fmla="*/ 44444 h 48477"/>
            <a:gd name="connsiteX24" fmla="*/ 31460 w 62576"/>
            <a:gd name="connsiteY24" fmla="*/ 41444 h 48477"/>
            <a:gd name="connsiteX25" fmla="*/ 37561 w 62576"/>
            <a:gd name="connsiteY25" fmla="*/ 37783 h 48477"/>
            <a:gd name="connsiteX26" fmla="*/ 43420 w 62576"/>
            <a:gd name="connsiteY26" fmla="*/ 33602 h 48477"/>
            <a:gd name="connsiteX27" fmla="*/ 48814 w 62576"/>
            <a:gd name="connsiteY27" fmla="*/ 29061 h 48477"/>
            <a:gd name="connsiteX28" fmla="*/ 53533 w 62576"/>
            <a:gd name="connsiteY28" fmla="*/ 24334 h 48477"/>
            <a:gd name="connsiteX29" fmla="*/ 57399 w 62576"/>
            <a:gd name="connsiteY29" fmla="*/ 19604 h 48477"/>
            <a:gd name="connsiteX30" fmla="*/ 60260 w 62576"/>
            <a:gd name="connsiteY30" fmla="*/ 15053 h 48477"/>
            <a:gd name="connsiteX31" fmla="*/ 62008 w 62576"/>
            <a:gd name="connsiteY31" fmla="*/ 10854 h 48477"/>
            <a:gd name="connsiteX32" fmla="*/ 62576 w 62576"/>
            <a:gd name="connsiteY32" fmla="*/ 7170 h 48477"/>
            <a:gd name="connsiteX0" fmla="*/ 62587 w 62587"/>
            <a:gd name="connsiteY0" fmla="*/ 7170 h 48477"/>
            <a:gd name="connsiteX1" fmla="*/ 61952 w 62587"/>
            <a:gd name="connsiteY1" fmla="*/ 4142 h 48477"/>
            <a:gd name="connsiteX2" fmla="*/ 60139 w 62587"/>
            <a:gd name="connsiteY2" fmla="*/ 1886 h 48477"/>
            <a:gd name="connsiteX3" fmla="*/ 57218 w 62587"/>
            <a:gd name="connsiteY3" fmla="*/ 490 h 48477"/>
            <a:gd name="connsiteX4" fmla="*/ 53301 w 62587"/>
            <a:gd name="connsiteY4" fmla="*/ 6 h 48477"/>
            <a:gd name="connsiteX5" fmla="*/ 48538 w 62587"/>
            <a:gd name="connsiteY5" fmla="*/ 454 h 48477"/>
            <a:gd name="connsiteX6" fmla="*/ 43113 w 62587"/>
            <a:gd name="connsiteY6" fmla="*/ 1815 h 48477"/>
            <a:gd name="connsiteX7" fmla="*/ 37234 w 62587"/>
            <a:gd name="connsiteY7" fmla="*/ 4039 h 48477"/>
            <a:gd name="connsiteX8" fmla="*/ 31127 w 62587"/>
            <a:gd name="connsiteY8" fmla="*/ 7039 h 48477"/>
            <a:gd name="connsiteX9" fmla="*/ 25026 w 62587"/>
            <a:gd name="connsiteY9" fmla="*/ 10700 h 48477"/>
            <a:gd name="connsiteX10" fmla="*/ 19166 w 62587"/>
            <a:gd name="connsiteY10" fmla="*/ 14881 h 48477"/>
            <a:gd name="connsiteX11" fmla="*/ 13773 w 62587"/>
            <a:gd name="connsiteY11" fmla="*/ 19423 h 48477"/>
            <a:gd name="connsiteX12" fmla="*/ 9053 w 62587"/>
            <a:gd name="connsiteY12" fmla="*/ 24149 h 48477"/>
            <a:gd name="connsiteX13" fmla="*/ 5188 w 62587"/>
            <a:gd name="connsiteY13" fmla="*/ 28879 h 48477"/>
            <a:gd name="connsiteX14" fmla="*/ 2326 w 62587"/>
            <a:gd name="connsiteY14" fmla="*/ 33431 h 48477"/>
            <a:gd name="connsiteX15" fmla="*/ 578 w 62587"/>
            <a:gd name="connsiteY15" fmla="*/ 37629 h 48477"/>
            <a:gd name="connsiteX16" fmla="*/ 11 w 62587"/>
            <a:gd name="connsiteY16" fmla="*/ 41313 h 48477"/>
            <a:gd name="connsiteX17" fmla="*/ 646 w 62587"/>
            <a:gd name="connsiteY17" fmla="*/ 44341 h 48477"/>
            <a:gd name="connsiteX18" fmla="*/ 2458 w 62587"/>
            <a:gd name="connsiteY18" fmla="*/ 46597 h 48477"/>
            <a:gd name="connsiteX19" fmla="*/ 5379 w 62587"/>
            <a:gd name="connsiteY19" fmla="*/ 47994 h 48477"/>
            <a:gd name="connsiteX20" fmla="*/ 9297 w 62587"/>
            <a:gd name="connsiteY20" fmla="*/ 48477 h 48477"/>
            <a:gd name="connsiteX21" fmla="*/ 14059 w 62587"/>
            <a:gd name="connsiteY21" fmla="*/ 48030 h 48477"/>
            <a:gd name="connsiteX22" fmla="*/ 19484 w 62587"/>
            <a:gd name="connsiteY22" fmla="*/ 46668 h 48477"/>
            <a:gd name="connsiteX23" fmla="*/ 25364 w 62587"/>
            <a:gd name="connsiteY23" fmla="*/ 44444 h 48477"/>
            <a:gd name="connsiteX24" fmla="*/ 31471 w 62587"/>
            <a:gd name="connsiteY24" fmla="*/ 41444 h 48477"/>
            <a:gd name="connsiteX25" fmla="*/ 37572 w 62587"/>
            <a:gd name="connsiteY25" fmla="*/ 37783 h 48477"/>
            <a:gd name="connsiteX26" fmla="*/ 43431 w 62587"/>
            <a:gd name="connsiteY26" fmla="*/ 33602 h 48477"/>
            <a:gd name="connsiteX27" fmla="*/ 48825 w 62587"/>
            <a:gd name="connsiteY27" fmla="*/ 29061 h 48477"/>
            <a:gd name="connsiteX28" fmla="*/ 53544 w 62587"/>
            <a:gd name="connsiteY28" fmla="*/ 24334 h 48477"/>
            <a:gd name="connsiteX29" fmla="*/ 57410 w 62587"/>
            <a:gd name="connsiteY29" fmla="*/ 19604 h 48477"/>
            <a:gd name="connsiteX30" fmla="*/ 60271 w 62587"/>
            <a:gd name="connsiteY30" fmla="*/ 15053 h 48477"/>
            <a:gd name="connsiteX31" fmla="*/ 62019 w 62587"/>
            <a:gd name="connsiteY31" fmla="*/ 10854 h 48477"/>
            <a:gd name="connsiteX32" fmla="*/ 62587 w 62587"/>
            <a:gd name="connsiteY32" fmla="*/ 7170 h 48477"/>
            <a:gd name="connsiteX0" fmla="*/ 62587 w 62587"/>
            <a:gd name="connsiteY0" fmla="*/ 7170 h 48477"/>
            <a:gd name="connsiteX1" fmla="*/ 61952 w 62587"/>
            <a:gd name="connsiteY1" fmla="*/ 4142 h 48477"/>
            <a:gd name="connsiteX2" fmla="*/ 60139 w 62587"/>
            <a:gd name="connsiteY2" fmla="*/ 1886 h 48477"/>
            <a:gd name="connsiteX3" fmla="*/ 57218 w 62587"/>
            <a:gd name="connsiteY3" fmla="*/ 490 h 48477"/>
            <a:gd name="connsiteX4" fmla="*/ 53301 w 62587"/>
            <a:gd name="connsiteY4" fmla="*/ 6 h 48477"/>
            <a:gd name="connsiteX5" fmla="*/ 48538 w 62587"/>
            <a:gd name="connsiteY5" fmla="*/ 454 h 48477"/>
            <a:gd name="connsiteX6" fmla="*/ 43113 w 62587"/>
            <a:gd name="connsiteY6" fmla="*/ 1815 h 48477"/>
            <a:gd name="connsiteX7" fmla="*/ 37234 w 62587"/>
            <a:gd name="connsiteY7" fmla="*/ 4039 h 48477"/>
            <a:gd name="connsiteX8" fmla="*/ 31127 w 62587"/>
            <a:gd name="connsiteY8" fmla="*/ 7039 h 48477"/>
            <a:gd name="connsiteX9" fmla="*/ 25026 w 62587"/>
            <a:gd name="connsiteY9" fmla="*/ 10700 h 48477"/>
            <a:gd name="connsiteX10" fmla="*/ 19166 w 62587"/>
            <a:gd name="connsiteY10" fmla="*/ 14881 h 48477"/>
            <a:gd name="connsiteX11" fmla="*/ 13773 w 62587"/>
            <a:gd name="connsiteY11" fmla="*/ 19423 h 48477"/>
            <a:gd name="connsiteX12" fmla="*/ 9053 w 62587"/>
            <a:gd name="connsiteY12" fmla="*/ 24149 h 48477"/>
            <a:gd name="connsiteX13" fmla="*/ 5188 w 62587"/>
            <a:gd name="connsiteY13" fmla="*/ 28879 h 48477"/>
            <a:gd name="connsiteX14" fmla="*/ 2326 w 62587"/>
            <a:gd name="connsiteY14" fmla="*/ 33431 h 48477"/>
            <a:gd name="connsiteX15" fmla="*/ 578 w 62587"/>
            <a:gd name="connsiteY15" fmla="*/ 37629 h 48477"/>
            <a:gd name="connsiteX16" fmla="*/ 11 w 62587"/>
            <a:gd name="connsiteY16" fmla="*/ 41313 h 48477"/>
            <a:gd name="connsiteX17" fmla="*/ 646 w 62587"/>
            <a:gd name="connsiteY17" fmla="*/ 44341 h 48477"/>
            <a:gd name="connsiteX18" fmla="*/ 2458 w 62587"/>
            <a:gd name="connsiteY18" fmla="*/ 46597 h 48477"/>
            <a:gd name="connsiteX19" fmla="*/ 5379 w 62587"/>
            <a:gd name="connsiteY19" fmla="*/ 47994 h 48477"/>
            <a:gd name="connsiteX20" fmla="*/ 9297 w 62587"/>
            <a:gd name="connsiteY20" fmla="*/ 48477 h 48477"/>
            <a:gd name="connsiteX21" fmla="*/ 14059 w 62587"/>
            <a:gd name="connsiteY21" fmla="*/ 48030 h 48477"/>
            <a:gd name="connsiteX22" fmla="*/ 19484 w 62587"/>
            <a:gd name="connsiteY22" fmla="*/ 46668 h 48477"/>
            <a:gd name="connsiteX23" fmla="*/ 25364 w 62587"/>
            <a:gd name="connsiteY23" fmla="*/ 44444 h 48477"/>
            <a:gd name="connsiteX24" fmla="*/ 31471 w 62587"/>
            <a:gd name="connsiteY24" fmla="*/ 41444 h 48477"/>
            <a:gd name="connsiteX25" fmla="*/ 37572 w 62587"/>
            <a:gd name="connsiteY25" fmla="*/ 37783 h 48477"/>
            <a:gd name="connsiteX26" fmla="*/ 43431 w 62587"/>
            <a:gd name="connsiteY26" fmla="*/ 33602 h 48477"/>
            <a:gd name="connsiteX27" fmla="*/ 48825 w 62587"/>
            <a:gd name="connsiteY27" fmla="*/ 29061 h 48477"/>
            <a:gd name="connsiteX28" fmla="*/ 53544 w 62587"/>
            <a:gd name="connsiteY28" fmla="*/ 24334 h 48477"/>
            <a:gd name="connsiteX29" fmla="*/ 57410 w 62587"/>
            <a:gd name="connsiteY29" fmla="*/ 19604 h 48477"/>
            <a:gd name="connsiteX30" fmla="*/ 60271 w 62587"/>
            <a:gd name="connsiteY30" fmla="*/ 15053 h 48477"/>
            <a:gd name="connsiteX31" fmla="*/ 62019 w 62587"/>
            <a:gd name="connsiteY31" fmla="*/ 10854 h 48477"/>
            <a:gd name="connsiteX32" fmla="*/ 62587 w 62587"/>
            <a:gd name="connsiteY32" fmla="*/ 7170 h 48477"/>
            <a:gd name="connsiteX0" fmla="*/ 62587 w 62587"/>
            <a:gd name="connsiteY0" fmla="*/ 7170 h 48477"/>
            <a:gd name="connsiteX1" fmla="*/ 61952 w 62587"/>
            <a:gd name="connsiteY1" fmla="*/ 4142 h 48477"/>
            <a:gd name="connsiteX2" fmla="*/ 60139 w 62587"/>
            <a:gd name="connsiteY2" fmla="*/ 1886 h 48477"/>
            <a:gd name="connsiteX3" fmla="*/ 57218 w 62587"/>
            <a:gd name="connsiteY3" fmla="*/ 490 h 48477"/>
            <a:gd name="connsiteX4" fmla="*/ 53301 w 62587"/>
            <a:gd name="connsiteY4" fmla="*/ 6 h 48477"/>
            <a:gd name="connsiteX5" fmla="*/ 48538 w 62587"/>
            <a:gd name="connsiteY5" fmla="*/ 454 h 48477"/>
            <a:gd name="connsiteX6" fmla="*/ 43113 w 62587"/>
            <a:gd name="connsiteY6" fmla="*/ 1815 h 48477"/>
            <a:gd name="connsiteX7" fmla="*/ 37234 w 62587"/>
            <a:gd name="connsiteY7" fmla="*/ 4039 h 48477"/>
            <a:gd name="connsiteX8" fmla="*/ 31127 w 62587"/>
            <a:gd name="connsiteY8" fmla="*/ 7039 h 48477"/>
            <a:gd name="connsiteX9" fmla="*/ 25026 w 62587"/>
            <a:gd name="connsiteY9" fmla="*/ 10700 h 48477"/>
            <a:gd name="connsiteX10" fmla="*/ 19166 w 62587"/>
            <a:gd name="connsiteY10" fmla="*/ 14881 h 48477"/>
            <a:gd name="connsiteX11" fmla="*/ 13773 w 62587"/>
            <a:gd name="connsiteY11" fmla="*/ 19423 h 48477"/>
            <a:gd name="connsiteX12" fmla="*/ 9053 w 62587"/>
            <a:gd name="connsiteY12" fmla="*/ 24149 h 48477"/>
            <a:gd name="connsiteX13" fmla="*/ 5188 w 62587"/>
            <a:gd name="connsiteY13" fmla="*/ 28879 h 48477"/>
            <a:gd name="connsiteX14" fmla="*/ 2326 w 62587"/>
            <a:gd name="connsiteY14" fmla="*/ 33431 h 48477"/>
            <a:gd name="connsiteX15" fmla="*/ 578 w 62587"/>
            <a:gd name="connsiteY15" fmla="*/ 37629 h 48477"/>
            <a:gd name="connsiteX16" fmla="*/ 11 w 62587"/>
            <a:gd name="connsiteY16" fmla="*/ 41313 h 48477"/>
            <a:gd name="connsiteX17" fmla="*/ 646 w 62587"/>
            <a:gd name="connsiteY17" fmla="*/ 44341 h 48477"/>
            <a:gd name="connsiteX18" fmla="*/ 2458 w 62587"/>
            <a:gd name="connsiteY18" fmla="*/ 46597 h 48477"/>
            <a:gd name="connsiteX19" fmla="*/ 5379 w 62587"/>
            <a:gd name="connsiteY19" fmla="*/ 47994 h 48477"/>
            <a:gd name="connsiteX20" fmla="*/ 9297 w 62587"/>
            <a:gd name="connsiteY20" fmla="*/ 48477 h 48477"/>
            <a:gd name="connsiteX21" fmla="*/ 14059 w 62587"/>
            <a:gd name="connsiteY21" fmla="*/ 48030 h 48477"/>
            <a:gd name="connsiteX22" fmla="*/ 19484 w 62587"/>
            <a:gd name="connsiteY22" fmla="*/ 46668 h 48477"/>
            <a:gd name="connsiteX23" fmla="*/ 25364 w 62587"/>
            <a:gd name="connsiteY23" fmla="*/ 44444 h 48477"/>
            <a:gd name="connsiteX24" fmla="*/ 31471 w 62587"/>
            <a:gd name="connsiteY24" fmla="*/ 41444 h 48477"/>
            <a:gd name="connsiteX25" fmla="*/ 37572 w 62587"/>
            <a:gd name="connsiteY25" fmla="*/ 37783 h 48477"/>
            <a:gd name="connsiteX26" fmla="*/ 43431 w 62587"/>
            <a:gd name="connsiteY26" fmla="*/ 33602 h 48477"/>
            <a:gd name="connsiteX27" fmla="*/ 48825 w 62587"/>
            <a:gd name="connsiteY27" fmla="*/ 29061 h 48477"/>
            <a:gd name="connsiteX28" fmla="*/ 53544 w 62587"/>
            <a:gd name="connsiteY28" fmla="*/ 24334 h 48477"/>
            <a:gd name="connsiteX29" fmla="*/ 57410 w 62587"/>
            <a:gd name="connsiteY29" fmla="*/ 19604 h 48477"/>
            <a:gd name="connsiteX30" fmla="*/ 60271 w 62587"/>
            <a:gd name="connsiteY30" fmla="*/ 15053 h 48477"/>
            <a:gd name="connsiteX31" fmla="*/ 62019 w 62587"/>
            <a:gd name="connsiteY31" fmla="*/ 10854 h 48477"/>
            <a:gd name="connsiteX32" fmla="*/ 62587 w 62587"/>
            <a:gd name="connsiteY32" fmla="*/ 7170 h 48477"/>
            <a:gd name="connsiteX0" fmla="*/ 62587 w 62587"/>
            <a:gd name="connsiteY0" fmla="*/ 7170 h 48477"/>
            <a:gd name="connsiteX1" fmla="*/ 61952 w 62587"/>
            <a:gd name="connsiteY1" fmla="*/ 4142 h 48477"/>
            <a:gd name="connsiteX2" fmla="*/ 60139 w 62587"/>
            <a:gd name="connsiteY2" fmla="*/ 1886 h 48477"/>
            <a:gd name="connsiteX3" fmla="*/ 57218 w 62587"/>
            <a:gd name="connsiteY3" fmla="*/ 490 h 48477"/>
            <a:gd name="connsiteX4" fmla="*/ 53301 w 62587"/>
            <a:gd name="connsiteY4" fmla="*/ 6 h 48477"/>
            <a:gd name="connsiteX5" fmla="*/ 48538 w 62587"/>
            <a:gd name="connsiteY5" fmla="*/ 454 h 48477"/>
            <a:gd name="connsiteX6" fmla="*/ 43113 w 62587"/>
            <a:gd name="connsiteY6" fmla="*/ 1815 h 48477"/>
            <a:gd name="connsiteX7" fmla="*/ 37234 w 62587"/>
            <a:gd name="connsiteY7" fmla="*/ 4039 h 48477"/>
            <a:gd name="connsiteX8" fmla="*/ 31127 w 62587"/>
            <a:gd name="connsiteY8" fmla="*/ 7039 h 48477"/>
            <a:gd name="connsiteX9" fmla="*/ 25026 w 62587"/>
            <a:gd name="connsiteY9" fmla="*/ 10700 h 48477"/>
            <a:gd name="connsiteX10" fmla="*/ 19166 w 62587"/>
            <a:gd name="connsiteY10" fmla="*/ 14881 h 48477"/>
            <a:gd name="connsiteX11" fmla="*/ 13773 w 62587"/>
            <a:gd name="connsiteY11" fmla="*/ 19423 h 48477"/>
            <a:gd name="connsiteX12" fmla="*/ 9053 w 62587"/>
            <a:gd name="connsiteY12" fmla="*/ 24149 h 48477"/>
            <a:gd name="connsiteX13" fmla="*/ 5188 w 62587"/>
            <a:gd name="connsiteY13" fmla="*/ 28879 h 48477"/>
            <a:gd name="connsiteX14" fmla="*/ 2326 w 62587"/>
            <a:gd name="connsiteY14" fmla="*/ 33431 h 48477"/>
            <a:gd name="connsiteX15" fmla="*/ 578 w 62587"/>
            <a:gd name="connsiteY15" fmla="*/ 37629 h 48477"/>
            <a:gd name="connsiteX16" fmla="*/ 11 w 62587"/>
            <a:gd name="connsiteY16" fmla="*/ 41313 h 48477"/>
            <a:gd name="connsiteX17" fmla="*/ 646 w 62587"/>
            <a:gd name="connsiteY17" fmla="*/ 44341 h 48477"/>
            <a:gd name="connsiteX18" fmla="*/ 2458 w 62587"/>
            <a:gd name="connsiteY18" fmla="*/ 46597 h 48477"/>
            <a:gd name="connsiteX19" fmla="*/ 5379 w 62587"/>
            <a:gd name="connsiteY19" fmla="*/ 47994 h 48477"/>
            <a:gd name="connsiteX20" fmla="*/ 9297 w 62587"/>
            <a:gd name="connsiteY20" fmla="*/ 48477 h 48477"/>
            <a:gd name="connsiteX21" fmla="*/ 14059 w 62587"/>
            <a:gd name="connsiteY21" fmla="*/ 48030 h 48477"/>
            <a:gd name="connsiteX22" fmla="*/ 19484 w 62587"/>
            <a:gd name="connsiteY22" fmla="*/ 46668 h 48477"/>
            <a:gd name="connsiteX23" fmla="*/ 25364 w 62587"/>
            <a:gd name="connsiteY23" fmla="*/ 44444 h 48477"/>
            <a:gd name="connsiteX24" fmla="*/ 31471 w 62587"/>
            <a:gd name="connsiteY24" fmla="*/ 41444 h 48477"/>
            <a:gd name="connsiteX25" fmla="*/ 37572 w 62587"/>
            <a:gd name="connsiteY25" fmla="*/ 37783 h 48477"/>
            <a:gd name="connsiteX26" fmla="*/ 43431 w 62587"/>
            <a:gd name="connsiteY26" fmla="*/ 33602 h 48477"/>
            <a:gd name="connsiteX27" fmla="*/ 48825 w 62587"/>
            <a:gd name="connsiteY27" fmla="*/ 29061 h 48477"/>
            <a:gd name="connsiteX28" fmla="*/ 53544 w 62587"/>
            <a:gd name="connsiteY28" fmla="*/ 24334 h 48477"/>
            <a:gd name="connsiteX29" fmla="*/ 57410 w 62587"/>
            <a:gd name="connsiteY29" fmla="*/ 19604 h 48477"/>
            <a:gd name="connsiteX30" fmla="*/ 60271 w 62587"/>
            <a:gd name="connsiteY30" fmla="*/ 15053 h 48477"/>
            <a:gd name="connsiteX31" fmla="*/ 62019 w 62587"/>
            <a:gd name="connsiteY31" fmla="*/ 10854 h 48477"/>
            <a:gd name="connsiteX32" fmla="*/ 62587 w 62587"/>
            <a:gd name="connsiteY32" fmla="*/ 7170 h 48477"/>
            <a:gd name="connsiteX0" fmla="*/ 62587 w 62587"/>
            <a:gd name="connsiteY0" fmla="*/ 7170 h 48477"/>
            <a:gd name="connsiteX1" fmla="*/ 61952 w 62587"/>
            <a:gd name="connsiteY1" fmla="*/ 4142 h 48477"/>
            <a:gd name="connsiteX2" fmla="*/ 60139 w 62587"/>
            <a:gd name="connsiteY2" fmla="*/ 1886 h 48477"/>
            <a:gd name="connsiteX3" fmla="*/ 57218 w 62587"/>
            <a:gd name="connsiteY3" fmla="*/ 490 h 48477"/>
            <a:gd name="connsiteX4" fmla="*/ 53301 w 62587"/>
            <a:gd name="connsiteY4" fmla="*/ 6 h 48477"/>
            <a:gd name="connsiteX5" fmla="*/ 48538 w 62587"/>
            <a:gd name="connsiteY5" fmla="*/ 454 h 48477"/>
            <a:gd name="connsiteX6" fmla="*/ 43113 w 62587"/>
            <a:gd name="connsiteY6" fmla="*/ 1815 h 48477"/>
            <a:gd name="connsiteX7" fmla="*/ 37234 w 62587"/>
            <a:gd name="connsiteY7" fmla="*/ 4039 h 48477"/>
            <a:gd name="connsiteX8" fmla="*/ 31127 w 62587"/>
            <a:gd name="connsiteY8" fmla="*/ 7039 h 48477"/>
            <a:gd name="connsiteX9" fmla="*/ 25026 w 62587"/>
            <a:gd name="connsiteY9" fmla="*/ 10700 h 48477"/>
            <a:gd name="connsiteX10" fmla="*/ 19166 w 62587"/>
            <a:gd name="connsiteY10" fmla="*/ 14881 h 48477"/>
            <a:gd name="connsiteX11" fmla="*/ 13773 w 62587"/>
            <a:gd name="connsiteY11" fmla="*/ 19423 h 48477"/>
            <a:gd name="connsiteX12" fmla="*/ 9053 w 62587"/>
            <a:gd name="connsiteY12" fmla="*/ 24149 h 48477"/>
            <a:gd name="connsiteX13" fmla="*/ 5188 w 62587"/>
            <a:gd name="connsiteY13" fmla="*/ 28879 h 48477"/>
            <a:gd name="connsiteX14" fmla="*/ 2326 w 62587"/>
            <a:gd name="connsiteY14" fmla="*/ 33431 h 48477"/>
            <a:gd name="connsiteX15" fmla="*/ 578 w 62587"/>
            <a:gd name="connsiteY15" fmla="*/ 37629 h 48477"/>
            <a:gd name="connsiteX16" fmla="*/ 11 w 62587"/>
            <a:gd name="connsiteY16" fmla="*/ 41313 h 48477"/>
            <a:gd name="connsiteX17" fmla="*/ 646 w 62587"/>
            <a:gd name="connsiteY17" fmla="*/ 44341 h 48477"/>
            <a:gd name="connsiteX18" fmla="*/ 2458 w 62587"/>
            <a:gd name="connsiteY18" fmla="*/ 46597 h 48477"/>
            <a:gd name="connsiteX19" fmla="*/ 5379 w 62587"/>
            <a:gd name="connsiteY19" fmla="*/ 47994 h 48477"/>
            <a:gd name="connsiteX20" fmla="*/ 9297 w 62587"/>
            <a:gd name="connsiteY20" fmla="*/ 48477 h 48477"/>
            <a:gd name="connsiteX21" fmla="*/ 14059 w 62587"/>
            <a:gd name="connsiteY21" fmla="*/ 48030 h 48477"/>
            <a:gd name="connsiteX22" fmla="*/ 19484 w 62587"/>
            <a:gd name="connsiteY22" fmla="*/ 46668 h 48477"/>
            <a:gd name="connsiteX23" fmla="*/ 25364 w 62587"/>
            <a:gd name="connsiteY23" fmla="*/ 44444 h 48477"/>
            <a:gd name="connsiteX24" fmla="*/ 31471 w 62587"/>
            <a:gd name="connsiteY24" fmla="*/ 41444 h 48477"/>
            <a:gd name="connsiteX25" fmla="*/ 37572 w 62587"/>
            <a:gd name="connsiteY25" fmla="*/ 37783 h 48477"/>
            <a:gd name="connsiteX26" fmla="*/ 43431 w 62587"/>
            <a:gd name="connsiteY26" fmla="*/ 33602 h 48477"/>
            <a:gd name="connsiteX27" fmla="*/ 48825 w 62587"/>
            <a:gd name="connsiteY27" fmla="*/ 29061 h 48477"/>
            <a:gd name="connsiteX28" fmla="*/ 53544 w 62587"/>
            <a:gd name="connsiteY28" fmla="*/ 24334 h 48477"/>
            <a:gd name="connsiteX29" fmla="*/ 57410 w 62587"/>
            <a:gd name="connsiteY29" fmla="*/ 19604 h 48477"/>
            <a:gd name="connsiteX30" fmla="*/ 60271 w 62587"/>
            <a:gd name="connsiteY30" fmla="*/ 15053 h 48477"/>
            <a:gd name="connsiteX31" fmla="*/ 62019 w 62587"/>
            <a:gd name="connsiteY31" fmla="*/ 10854 h 48477"/>
            <a:gd name="connsiteX32" fmla="*/ 62587 w 62587"/>
            <a:gd name="connsiteY32" fmla="*/ 7170 h 48477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87"/>
            <a:gd name="connsiteY0" fmla="*/ 7170 h 48483"/>
            <a:gd name="connsiteX1" fmla="*/ 61952 w 62587"/>
            <a:gd name="connsiteY1" fmla="*/ 4142 h 48483"/>
            <a:gd name="connsiteX2" fmla="*/ 60139 w 62587"/>
            <a:gd name="connsiteY2" fmla="*/ 1886 h 48483"/>
            <a:gd name="connsiteX3" fmla="*/ 57218 w 62587"/>
            <a:gd name="connsiteY3" fmla="*/ 490 h 48483"/>
            <a:gd name="connsiteX4" fmla="*/ 53301 w 62587"/>
            <a:gd name="connsiteY4" fmla="*/ 6 h 48483"/>
            <a:gd name="connsiteX5" fmla="*/ 48538 w 62587"/>
            <a:gd name="connsiteY5" fmla="*/ 454 h 48483"/>
            <a:gd name="connsiteX6" fmla="*/ 43113 w 62587"/>
            <a:gd name="connsiteY6" fmla="*/ 1815 h 48483"/>
            <a:gd name="connsiteX7" fmla="*/ 37234 w 62587"/>
            <a:gd name="connsiteY7" fmla="*/ 4039 h 48483"/>
            <a:gd name="connsiteX8" fmla="*/ 31127 w 62587"/>
            <a:gd name="connsiteY8" fmla="*/ 7039 h 48483"/>
            <a:gd name="connsiteX9" fmla="*/ 25026 w 62587"/>
            <a:gd name="connsiteY9" fmla="*/ 10700 h 48483"/>
            <a:gd name="connsiteX10" fmla="*/ 19166 w 62587"/>
            <a:gd name="connsiteY10" fmla="*/ 14881 h 48483"/>
            <a:gd name="connsiteX11" fmla="*/ 13773 w 62587"/>
            <a:gd name="connsiteY11" fmla="*/ 19423 h 48483"/>
            <a:gd name="connsiteX12" fmla="*/ 9053 w 62587"/>
            <a:gd name="connsiteY12" fmla="*/ 24149 h 48483"/>
            <a:gd name="connsiteX13" fmla="*/ 5188 w 62587"/>
            <a:gd name="connsiteY13" fmla="*/ 28879 h 48483"/>
            <a:gd name="connsiteX14" fmla="*/ 2326 w 62587"/>
            <a:gd name="connsiteY14" fmla="*/ 33431 h 48483"/>
            <a:gd name="connsiteX15" fmla="*/ 578 w 62587"/>
            <a:gd name="connsiteY15" fmla="*/ 37629 h 48483"/>
            <a:gd name="connsiteX16" fmla="*/ 11 w 62587"/>
            <a:gd name="connsiteY16" fmla="*/ 41313 h 48483"/>
            <a:gd name="connsiteX17" fmla="*/ 646 w 62587"/>
            <a:gd name="connsiteY17" fmla="*/ 44341 h 48483"/>
            <a:gd name="connsiteX18" fmla="*/ 2458 w 62587"/>
            <a:gd name="connsiteY18" fmla="*/ 46597 h 48483"/>
            <a:gd name="connsiteX19" fmla="*/ 5379 w 62587"/>
            <a:gd name="connsiteY19" fmla="*/ 47994 h 48483"/>
            <a:gd name="connsiteX20" fmla="*/ 9297 w 62587"/>
            <a:gd name="connsiteY20" fmla="*/ 48477 h 48483"/>
            <a:gd name="connsiteX21" fmla="*/ 14059 w 62587"/>
            <a:gd name="connsiteY21" fmla="*/ 48030 h 48483"/>
            <a:gd name="connsiteX22" fmla="*/ 19484 w 62587"/>
            <a:gd name="connsiteY22" fmla="*/ 46668 h 48483"/>
            <a:gd name="connsiteX23" fmla="*/ 25364 w 62587"/>
            <a:gd name="connsiteY23" fmla="*/ 44444 h 48483"/>
            <a:gd name="connsiteX24" fmla="*/ 31471 w 62587"/>
            <a:gd name="connsiteY24" fmla="*/ 41444 h 48483"/>
            <a:gd name="connsiteX25" fmla="*/ 37572 w 62587"/>
            <a:gd name="connsiteY25" fmla="*/ 37783 h 48483"/>
            <a:gd name="connsiteX26" fmla="*/ 43431 w 62587"/>
            <a:gd name="connsiteY26" fmla="*/ 33602 h 48483"/>
            <a:gd name="connsiteX27" fmla="*/ 48825 w 62587"/>
            <a:gd name="connsiteY27" fmla="*/ 29061 h 48483"/>
            <a:gd name="connsiteX28" fmla="*/ 53544 w 62587"/>
            <a:gd name="connsiteY28" fmla="*/ 24334 h 48483"/>
            <a:gd name="connsiteX29" fmla="*/ 57410 w 62587"/>
            <a:gd name="connsiteY29" fmla="*/ 19604 h 48483"/>
            <a:gd name="connsiteX30" fmla="*/ 60271 w 62587"/>
            <a:gd name="connsiteY30" fmla="*/ 15053 h 48483"/>
            <a:gd name="connsiteX31" fmla="*/ 62019 w 62587"/>
            <a:gd name="connsiteY31" fmla="*/ 10854 h 48483"/>
            <a:gd name="connsiteX32" fmla="*/ 62587 w 62587"/>
            <a:gd name="connsiteY32" fmla="*/ 7170 h 48483"/>
            <a:gd name="connsiteX0" fmla="*/ 62587 w 62598"/>
            <a:gd name="connsiteY0" fmla="*/ 7170 h 48483"/>
            <a:gd name="connsiteX1" fmla="*/ 61952 w 62598"/>
            <a:gd name="connsiteY1" fmla="*/ 4142 h 48483"/>
            <a:gd name="connsiteX2" fmla="*/ 60139 w 62598"/>
            <a:gd name="connsiteY2" fmla="*/ 1886 h 48483"/>
            <a:gd name="connsiteX3" fmla="*/ 57218 w 62598"/>
            <a:gd name="connsiteY3" fmla="*/ 490 h 48483"/>
            <a:gd name="connsiteX4" fmla="*/ 53301 w 62598"/>
            <a:gd name="connsiteY4" fmla="*/ 6 h 48483"/>
            <a:gd name="connsiteX5" fmla="*/ 48538 w 62598"/>
            <a:gd name="connsiteY5" fmla="*/ 454 h 48483"/>
            <a:gd name="connsiteX6" fmla="*/ 43113 w 62598"/>
            <a:gd name="connsiteY6" fmla="*/ 1815 h 48483"/>
            <a:gd name="connsiteX7" fmla="*/ 37234 w 62598"/>
            <a:gd name="connsiteY7" fmla="*/ 4039 h 48483"/>
            <a:gd name="connsiteX8" fmla="*/ 31127 w 62598"/>
            <a:gd name="connsiteY8" fmla="*/ 7039 h 48483"/>
            <a:gd name="connsiteX9" fmla="*/ 25026 w 62598"/>
            <a:gd name="connsiteY9" fmla="*/ 10700 h 48483"/>
            <a:gd name="connsiteX10" fmla="*/ 19166 w 62598"/>
            <a:gd name="connsiteY10" fmla="*/ 14881 h 48483"/>
            <a:gd name="connsiteX11" fmla="*/ 13773 w 62598"/>
            <a:gd name="connsiteY11" fmla="*/ 19423 h 48483"/>
            <a:gd name="connsiteX12" fmla="*/ 9053 w 62598"/>
            <a:gd name="connsiteY12" fmla="*/ 24149 h 48483"/>
            <a:gd name="connsiteX13" fmla="*/ 5188 w 62598"/>
            <a:gd name="connsiteY13" fmla="*/ 28879 h 48483"/>
            <a:gd name="connsiteX14" fmla="*/ 2326 w 62598"/>
            <a:gd name="connsiteY14" fmla="*/ 33431 h 48483"/>
            <a:gd name="connsiteX15" fmla="*/ 578 w 62598"/>
            <a:gd name="connsiteY15" fmla="*/ 37629 h 48483"/>
            <a:gd name="connsiteX16" fmla="*/ 11 w 62598"/>
            <a:gd name="connsiteY16" fmla="*/ 41313 h 48483"/>
            <a:gd name="connsiteX17" fmla="*/ 646 w 62598"/>
            <a:gd name="connsiteY17" fmla="*/ 44341 h 48483"/>
            <a:gd name="connsiteX18" fmla="*/ 2458 w 62598"/>
            <a:gd name="connsiteY18" fmla="*/ 46597 h 48483"/>
            <a:gd name="connsiteX19" fmla="*/ 5379 w 62598"/>
            <a:gd name="connsiteY19" fmla="*/ 47994 h 48483"/>
            <a:gd name="connsiteX20" fmla="*/ 9297 w 62598"/>
            <a:gd name="connsiteY20" fmla="*/ 48477 h 48483"/>
            <a:gd name="connsiteX21" fmla="*/ 14059 w 62598"/>
            <a:gd name="connsiteY21" fmla="*/ 48030 h 48483"/>
            <a:gd name="connsiteX22" fmla="*/ 19484 w 62598"/>
            <a:gd name="connsiteY22" fmla="*/ 46668 h 48483"/>
            <a:gd name="connsiteX23" fmla="*/ 25364 w 62598"/>
            <a:gd name="connsiteY23" fmla="*/ 44444 h 48483"/>
            <a:gd name="connsiteX24" fmla="*/ 31471 w 62598"/>
            <a:gd name="connsiteY24" fmla="*/ 41444 h 48483"/>
            <a:gd name="connsiteX25" fmla="*/ 37572 w 62598"/>
            <a:gd name="connsiteY25" fmla="*/ 37783 h 48483"/>
            <a:gd name="connsiteX26" fmla="*/ 43431 w 62598"/>
            <a:gd name="connsiteY26" fmla="*/ 33602 h 48483"/>
            <a:gd name="connsiteX27" fmla="*/ 48825 w 62598"/>
            <a:gd name="connsiteY27" fmla="*/ 29061 h 48483"/>
            <a:gd name="connsiteX28" fmla="*/ 53544 w 62598"/>
            <a:gd name="connsiteY28" fmla="*/ 24334 h 48483"/>
            <a:gd name="connsiteX29" fmla="*/ 57410 w 62598"/>
            <a:gd name="connsiteY29" fmla="*/ 19604 h 48483"/>
            <a:gd name="connsiteX30" fmla="*/ 60271 w 62598"/>
            <a:gd name="connsiteY30" fmla="*/ 15053 h 48483"/>
            <a:gd name="connsiteX31" fmla="*/ 62019 w 62598"/>
            <a:gd name="connsiteY31" fmla="*/ 10854 h 48483"/>
            <a:gd name="connsiteX32" fmla="*/ 62587 w 62598"/>
            <a:gd name="connsiteY32" fmla="*/ 7170 h 484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2598" h="48483">
              <a:moveTo>
                <a:pt x="62587" y="7170"/>
              </a:moveTo>
              <a:cubicBezTo>
                <a:pt x="62576" y="6051"/>
                <a:pt x="62360" y="5023"/>
                <a:pt x="61952" y="4142"/>
              </a:cubicBezTo>
              <a:cubicBezTo>
                <a:pt x="61544" y="3261"/>
                <a:pt x="60928" y="2495"/>
                <a:pt x="60139" y="1886"/>
              </a:cubicBezTo>
              <a:cubicBezTo>
                <a:pt x="59350" y="1277"/>
                <a:pt x="58358" y="803"/>
                <a:pt x="57218" y="490"/>
              </a:cubicBezTo>
              <a:cubicBezTo>
                <a:pt x="56078" y="177"/>
                <a:pt x="54748" y="12"/>
                <a:pt x="53301" y="6"/>
              </a:cubicBezTo>
              <a:cubicBezTo>
                <a:pt x="51854" y="0"/>
                <a:pt x="50236" y="153"/>
                <a:pt x="48538" y="454"/>
              </a:cubicBezTo>
              <a:cubicBezTo>
                <a:pt x="46840" y="756"/>
                <a:pt x="44997" y="1218"/>
                <a:pt x="43113" y="1815"/>
              </a:cubicBezTo>
              <a:cubicBezTo>
                <a:pt x="41229" y="2413"/>
                <a:pt x="39232" y="3168"/>
                <a:pt x="37234" y="4039"/>
              </a:cubicBezTo>
              <a:cubicBezTo>
                <a:pt x="35236" y="4910"/>
                <a:pt x="33162" y="5929"/>
                <a:pt x="31127" y="7039"/>
              </a:cubicBezTo>
              <a:cubicBezTo>
                <a:pt x="29092" y="8149"/>
                <a:pt x="27020" y="9393"/>
                <a:pt x="25026" y="10700"/>
              </a:cubicBezTo>
              <a:cubicBezTo>
                <a:pt x="23033" y="12007"/>
                <a:pt x="21042" y="13427"/>
                <a:pt x="19166" y="14881"/>
              </a:cubicBezTo>
              <a:cubicBezTo>
                <a:pt x="17291" y="16335"/>
                <a:pt x="15458" y="17878"/>
                <a:pt x="13773" y="19423"/>
              </a:cubicBezTo>
              <a:cubicBezTo>
                <a:pt x="12088" y="20968"/>
                <a:pt x="10484" y="22573"/>
                <a:pt x="9053" y="24149"/>
              </a:cubicBezTo>
              <a:cubicBezTo>
                <a:pt x="7622" y="25725"/>
                <a:pt x="6309" y="27332"/>
                <a:pt x="5188" y="28879"/>
              </a:cubicBezTo>
              <a:cubicBezTo>
                <a:pt x="4067" y="30426"/>
                <a:pt x="3094" y="31973"/>
                <a:pt x="2326" y="33431"/>
              </a:cubicBezTo>
              <a:cubicBezTo>
                <a:pt x="1558" y="34889"/>
                <a:pt x="964" y="36315"/>
                <a:pt x="578" y="37629"/>
              </a:cubicBezTo>
              <a:cubicBezTo>
                <a:pt x="192" y="38943"/>
                <a:pt x="0" y="40194"/>
                <a:pt x="11" y="41313"/>
              </a:cubicBezTo>
              <a:cubicBezTo>
                <a:pt x="22" y="42432"/>
                <a:pt x="238" y="43460"/>
                <a:pt x="646" y="44341"/>
              </a:cubicBezTo>
              <a:cubicBezTo>
                <a:pt x="1054" y="45222"/>
                <a:pt x="1669" y="45988"/>
                <a:pt x="2458" y="46597"/>
              </a:cubicBezTo>
              <a:cubicBezTo>
                <a:pt x="3247" y="47206"/>
                <a:pt x="4239" y="47681"/>
                <a:pt x="5379" y="47994"/>
              </a:cubicBezTo>
              <a:cubicBezTo>
                <a:pt x="6519" y="48307"/>
                <a:pt x="7850" y="48471"/>
                <a:pt x="9297" y="48477"/>
              </a:cubicBezTo>
              <a:cubicBezTo>
                <a:pt x="10744" y="48483"/>
                <a:pt x="12361" y="48332"/>
                <a:pt x="14059" y="48030"/>
              </a:cubicBezTo>
              <a:cubicBezTo>
                <a:pt x="15757" y="47729"/>
                <a:pt x="17600" y="47266"/>
                <a:pt x="19484" y="46668"/>
              </a:cubicBezTo>
              <a:cubicBezTo>
                <a:pt x="21368" y="46070"/>
                <a:pt x="23366" y="45315"/>
                <a:pt x="25364" y="44444"/>
              </a:cubicBezTo>
              <a:cubicBezTo>
                <a:pt x="27362" y="43573"/>
                <a:pt x="29436" y="42554"/>
                <a:pt x="31471" y="41444"/>
              </a:cubicBezTo>
              <a:cubicBezTo>
                <a:pt x="33506" y="40334"/>
                <a:pt x="35579" y="39090"/>
                <a:pt x="37572" y="37783"/>
              </a:cubicBezTo>
              <a:cubicBezTo>
                <a:pt x="39565" y="36476"/>
                <a:pt x="41556" y="35056"/>
                <a:pt x="43431" y="33602"/>
              </a:cubicBezTo>
              <a:cubicBezTo>
                <a:pt x="45307" y="32148"/>
                <a:pt x="47140" y="30606"/>
                <a:pt x="48825" y="29061"/>
              </a:cubicBezTo>
              <a:cubicBezTo>
                <a:pt x="50510" y="27516"/>
                <a:pt x="52113" y="25910"/>
                <a:pt x="53544" y="24334"/>
              </a:cubicBezTo>
              <a:cubicBezTo>
                <a:pt x="54975" y="22758"/>
                <a:pt x="56289" y="21151"/>
                <a:pt x="57410" y="19604"/>
              </a:cubicBezTo>
              <a:cubicBezTo>
                <a:pt x="58531" y="18057"/>
                <a:pt x="59503" y="16511"/>
                <a:pt x="60271" y="15053"/>
              </a:cubicBezTo>
              <a:cubicBezTo>
                <a:pt x="61039" y="13595"/>
                <a:pt x="61633" y="12168"/>
                <a:pt x="62019" y="10854"/>
              </a:cubicBezTo>
              <a:cubicBezTo>
                <a:pt x="62405" y="9540"/>
                <a:pt x="62598" y="8289"/>
                <a:pt x="62587" y="717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0.31918</cdr:x>
      <cdr:y>0.64443</cdr:y>
    </cdr:from>
    <cdr:to>
      <cdr:x>0.32833</cdr:x>
      <cdr:y>0.65606</cdr:y>
    </cdr:to>
    <cdr:sp macro="" textlink="">
      <cdr:nvSpPr>
        <cdr:cNvPr id="21" name="PlotDat6_35|1~33_1"/>
        <cdr:cNvSpPr/>
      </cdr:nvSpPr>
      <cdr:spPr>
        <a:xfrm xmlns:a="http://schemas.openxmlformats.org/drawingml/2006/main">
          <a:off x="2761696" y="4044590"/>
          <a:ext cx="79176" cy="73001"/>
        </a:xfrm>
        <a:custGeom xmlns:a="http://schemas.openxmlformats.org/drawingml/2006/main">
          <a:avLst/>
          <a:gdLst>
            <a:gd name="connsiteX0" fmla="*/ 79139 w 79139"/>
            <a:gd name="connsiteY0" fmla="*/ 6066 h 72981"/>
            <a:gd name="connsiteX1" fmla="*/ 78323 w 79139"/>
            <a:gd name="connsiteY1" fmla="*/ 2720 h 72981"/>
            <a:gd name="connsiteX2" fmla="*/ 76018 w 79139"/>
            <a:gd name="connsiteY2" fmla="*/ 671 h 72981"/>
            <a:gd name="connsiteX3" fmla="*/ 72312 w 79139"/>
            <a:gd name="connsiteY3" fmla="*/ 0 h 72981"/>
            <a:gd name="connsiteX4" fmla="*/ 67348 w 79139"/>
            <a:gd name="connsiteY4" fmla="*/ 730 h 72981"/>
            <a:gd name="connsiteX5" fmla="*/ 61316 w 79139"/>
            <a:gd name="connsiteY5" fmla="*/ 2835 h 72981"/>
            <a:gd name="connsiteX6" fmla="*/ 54449 w 79139"/>
            <a:gd name="connsiteY6" fmla="*/ 6233 h 72981"/>
            <a:gd name="connsiteX7" fmla="*/ 47010 w 79139"/>
            <a:gd name="connsiteY7" fmla="*/ 10794 h 72981"/>
            <a:gd name="connsiteX8" fmla="*/ 39285 w 79139"/>
            <a:gd name="connsiteY8" fmla="*/ 16342 h 72981"/>
            <a:gd name="connsiteX9" fmla="*/ 31571 w 79139"/>
            <a:gd name="connsiteY9" fmla="*/ 22665 h 72981"/>
            <a:gd name="connsiteX10" fmla="*/ 24164 w 79139"/>
            <a:gd name="connsiteY10" fmla="*/ 29519 h 72981"/>
            <a:gd name="connsiteX11" fmla="*/ 17349 w 79139"/>
            <a:gd name="connsiteY11" fmla="*/ 36640 h 72981"/>
            <a:gd name="connsiteX12" fmla="*/ 11389 w 79139"/>
            <a:gd name="connsiteY12" fmla="*/ 43757 h 72981"/>
            <a:gd name="connsiteX13" fmla="*/ 6511 w 79139"/>
            <a:gd name="connsiteY13" fmla="*/ 50593 h 72981"/>
            <a:gd name="connsiteX14" fmla="*/ 2903 w 79139"/>
            <a:gd name="connsiteY14" fmla="*/ 56888 h 72981"/>
            <a:gd name="connsiteX15" fmla="*/ 705 w 79139"/>
            <a:gd name="connsiteY15" fmla="*/ 62399 h 72981"/>
            <a:gd name="connsiteX16" fmla="*/ 0 w 79139"/>
            <a:gd name="connsiteY16" fmla="*/ 66915 h 72981"/>
            <a:gd name="connsiteX17" fmla="*/ 816 w 79139"/>
            <a:gd name="connsiteY17" fmla="*/ 70261 h 72981"/>
            <a:gd name="connsiteX18" fmla="*/ 3121 w 79139"/>
            <a:gd name="connsiteY18" fmla="*/ 72309 h 72981"/>
            <a:gd name="connsiteX19" fmla="*/ 6826 w 79139"/>
            <a:gd name="connsiteY19" fmla="*/ 72981 h 72981"/>
            <a:gd name="connsiteX20" fmla="*/ 11790 w 79139"/>
            <a:gd name="connsiteY20" fmla="*/ 72251 h 72981"/>
            <a:gd name="connsiteX21" fmla="*/ 17822 w 79139"/>
            <a:gd name="connsiteY21" fmla="*/ 70146 h 72981"/>
            <a:gd name="connsiteX22" fmla="*/ 24689 w 79139"/>
            <a:gd name="connsiteY22" fmla="*/ 66748 h 72981"/>
            <a:gd name="connsiteX23" fmla="*/ 32128 w 79139"/>
            <a:gd name="connsiteY23" fmla="*/ 62187 h 72981"/>
            <a:gd name="connsiteX24" fmla="*/ 39853 w 79139"/>
            <a:gd name="connsiteY24" fmla="*/ 56639 h 72981"/>
            <a:gd name="connsiteX25" fmla="*/ 47568 w 79139"/>
            <a:gd name="connsiteY25" fmla="*/ 50316 h 72981"/>
            <a:gd name="connsiteX26" fmla="*/ 54974 w 79139"/>
            <a:gd name="connsiteY26" fmla="*/ 43462 h 72981"/>
            <a:gd name="connsiteX27" fmla="*/ 61789 w 79139"/>
            <a:gd name="connsiteY27" fmla="*/ 36340 h 72981"/>
            <a:gd name="connsiteX28" fmla="*/ 67750 w 79139"/>
            <a:gd name="connsiteY28" fmla="*/ 29224 h 72981"/>
            <a:gd name="connsiteX29" fmla="*/ 72628 w 79139"/>
            <a:gd name="connsiteY29" fmla="*/ 22387 h 72981"/>
            <a:gd name="connsiteX30" fmla="*/ 76235 w 79139"/>
            <a:gd name="connsiteY30" fmla="*/ 16093 h 72981"/>
            <a:gd name="connsiteX31" fmla="*/ 78434 w 79139"/>
            <a:gd name="connsiteY31" fmla="*/ 10581 h 72981"/>
            <a:gd name="connsiteX32" fmla="*/ 79139 w 79139"/>
            <a:gd name="connsiteY32" fmla="*/ 6066 h 7298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39 w 79139"/>
            <a:gd name="connsiteY0" fmla="*/ 6076 h 72991"/>
            <a:gd name="connsiteX1" fmla="*/ 78323 w 79139"/>
            <a:gd name="connsiteY1" fmla="*/ 2730 h 72991"/>
            <a:gd name="connsiteX2" fmla="*/ 76018 w 79139"/>
            <a:gd name="connsiteY2" fmla="*/ 681 h 72991"/>
            <a:gd name="connsiteX3" fmla="*/ 72312 w 79139"/>
            <a:gd name="connsiteY3" fmla="*/ 10 h 72991"/>
            <a:gd name="connsiteX4" fmla="*/ 67348 w 79139"/>
            <a:gd name="connsiteY4" fmla="*/ 740 h 72991"/>
            <a:gd name="connsiteX5" fmla="*/ 61316 w 79139"/>
            <a:gd name="connsiteY5" fmla="*/ 2845 h 72991"/>
            <a:gd name="connsiteX6" fmla="*/ 54449 w 79139"/>
            <a:gd name="connsiteY6" fmla="*/ 6243 h 72991"/>
            <a:gd name="connsiteX7" fmla="*/ 47010 w 79139"/>
            <a:gd name="connsiteY7" fmla="*/ 10804 h 72991"/>
            <a:gd name="connsiteX8" fmla="*/ 39285 w 79139"/>
            <a:gd name="connsiteY8" fmla="*/ 16352 h 72991"/>
            <a:gd name="connsiteX9" fmla="*/ 31571 w 79139"/>
            <a:gd name="connsiteY9" fmla="*/ 22675 h 72991"/>
            <a:gd name="connsiteX10" fmla="*/ 24164 w 79139"/>
            <a:gd name="connsiteY10" fmla="*/ 29529 h 72991"/>
            <a:gd name="connsiteX11" fmla="*/ 17349 w 79139"/>
            <a:gd name="connsiteY11" fmla="*/ 36650 h 72991"/>
            <a:gd name="connsiteX12" fmla="*/ 11389 w 79139"/>
            <a:gd name="connsiteY12" fmla="*/ 43767 h 72991"/>
            <a:gd name="connsiteX13" fmla="*/ 6511 w 79139"/>
            <a:gd name="connsiteY13" fmla="*/ 50603 h 72991"/>
            <a:gd name="connsiteX14" fmla="*/ 2903 w 79139"/>
            <a:gd name="connsiteY14" fmla="*/ 56898 h 72991"/>
            <a:gd name="connsiteX15" fmla="*/ 705 w 79139"/>
            <a:gd name="connsiteY15" fmla="*/ 62409 h 72991"/>
            <a:gd name="connsiteX16" fmla="*/ 0 w 79139"/>
            <a:gd name="connsiteY16" fmla="*/ 66925 h 72991"/>
            <a:gd name="connsiteX17" fmla="*/ 816 w 79139"/>
            <a:gd name="connsiteY17" fmla="*/ 70271 h 72991"/>
            <a:gd name="connsiteX18" fmla="*/ 3121 w 79139"/>
            <a:gd name="connsiteY18" fmla="*/ 72319 h 72991"/>
            <a:gd name="connsiteX19" fmla="*/ 6826 w 79139"/>
            <a:gd name="connsiteY19" fmla="*/ 72991 h 72991"/>
            <a:gd name="connsiteX20" fmla="*/ 11790 w 79139"/>
            <a:gd name="connsiteY20" fmla="*/ 72261 h 72991"/>
            <a:gd name="connsiteX21" fmla="*/ 17822 w 79139"/>
            <a:gd name="connsiteY21" fmla="*/ 70156 h 72991"/>
            <a:gd name="connsiteX22" fmla="*/ 24689 w 79139"/>
            <a:gd name="connsiteY22" fmla="*/ 66758 h 72991"/>
            <a:gd name="connsiteX23" fmla="*/ 32128 w 79139"/>
            <a:gd name="connsiteY23" fmla="*/ 62197 h 72991"/>
            <a:gd name="connsiteX24" fmla="*/ 39853 w 79139"/>
            <a:gd name="connsiteY24" fmla="*/ 56649 h 72991"/>
            <a:gd name="connsiteX25" fmla="*/ 47568 w 79139"/>
            <a:gd name="connsiteY25" fmla="*/ 50326 h 72991"/>
            <a:gd name="connsiteX26" fmla="*/ 54974 w 79139"/>
            <a:gd name="connsiteY26" fmla="*/ 43472 h 72991"/>
            <a:gd name="connsiteX27" fmla="*/ 61789 w 79139"/>
            <a:gd name="connsiteY27" fmla="*/ 36350 h 72991"/>
            <a:gd name="connsiteX28" fmla="*/ 67750 w 79139"/>
            <a:gd name="connsiteY28" fmla="*/ 29234 h 72991"/>
            <a:gd name="connsiteX29" fmla="*/ 72628 w 79139"/>
            <a:gd name="connsiteY29" fmla="*/ 22397 h 72991"/>
            <a:gd name="connsiteX30" fmla="*/ 76235 w 79139"/>
            <a:gd name="connsiteY30" fmla="*/ 16103 h 72991"/>
            <a:gd name="connsiteX31" fmla="*/ 78434 w 79139"/>
            <a:gd name="connsiteY31" fmla="*/ 10591 h 72991"/>
            <a:gd name="connsiteX32" fmla="*/ 79139 w 79139"/>
            <a:gd name="connsiteY32" fmla="*/ 6076 h 72991"/>
            <a:gd name="connsiteX0" fmla="*/ 79158 w 79158"/>
            <a:gd name="connsiteY0" fmla="*/ 6076 h 72991"/>
            <a:gd name="connsiteX1" fmla="*/ 78342 w 79158"/>
            <a:gd name="connsiteY1" fmla="*/ 2730 h 72991"/>
            <a:gd name="connsiteX2" fmla="*/ 76037 w 79158"/>
            <a:gd name="connsiteY2" fmla="*/ 681 h 72991"/>
            <a:gd name="connsiteX3" fmla="*/ 72331 w 79158"/>
            <a:gd name="connsiteY3" fmla="*/ 10 h 72991"/>
            <a:gd name="connsiteX4" fmla="*/ 67367 w 79158"/>
            <a:gd name="connsiteY4" fmla="*/ 740 h 72991"/>
            <a:gd name="connsiteX5" fmla="*/ 61335 w 79158"/>
            <a:gd name="connsiteY5" fmla="*/ 2845 h 72991"/>
            <a:gd name="connsiteX6" fmla="*/ 54468 w 79158"/>
            <a:gd name="connsiteY6" fmla="*/ 6243 h 72991"/>
            <a:gd name="connsiteX7" fmla="*/ 47029 w 79158"/>
            <a:gd name="connsiteY7" fmla="*/ 10804 h 72991"/>
            <a:gd name="connsiteX8" fmla="*/ 39304 w 79158"/>
            <a:gd name="connsiteY8" fmla="*/ 16352 h 72991"/>
            <a:gd name="connsiteX9" fmla="*/ 31590 w 79158"/>
            <a:gd name="connsiteY9" fmla="*/ 22675 h 72991"/>
            <a:gd name="connsiteX10" fmla="*/ 24183 w 79158"/>
            <a:gd name="connsiteY10" fmla="*/ 29529 h 72991"/>
            <a:gd name="connsiteX11" fmla="*/ 17368 w 79158"/>
            <a:gd name="connsiteY11" fmla="*/ 36650 h 72991"/>
            <a:gd name="connsiteX12" fmla="*/ 11408 w 79158"/>
            <a:gd name="connsiteY12" fmla="*/ 43767 h 72991"/>
            <a:gd name="connsiteX13" fmla="*/ 6530 w 79158"/>
            <a:gd name="connsiteY13" fmla="*/ 50603 h 72991"/>
            <a:gd name="connsiteX14" fmla="*/ 2922 w 79158"/>
            <a:gd name="connsiteY14" fmla="*/ 56898 h 72991"/>
            <a:gd name="connsiteX15" fmla="*/ 724 w 79158"/>
            <a:gd name="connsiteY15" fmla="*/ 62409 h 72991"/>
            <a:gd name="connsiteX16" fmla="*/ 19 w 79158"/>
            <a:gd name="connsiteY16" fmla="*/ 66925 h 72991"/>
            <a:gd name="connsiteX17" fmla="*/ 835 w 79158"/>
            <a:gd name="connsiteY17" fmla="*/ 70271 h 72991"/>
            <a:gd name="connsiteX18" fmla="*/ 3140 w 79158"/>
            <a:gd name="connsiteY18" fmla="*/ 72319 h 72991"/>
            <a:gd name="connsiteX19" fmla="*/ 6845 w 79158"/>
            <a:gd name="connsiteY19" fmla="*/ 72991 h 72991"/>
            <a:gd name="connsiteX20" fmla="*/ 11809 w 79158"/>
            <a:gd name="connsiteY20" fmla="*/ 72261 h 72991"/>
            <a:gd name="connsiteX21" fmla="*/ 17841 w 79158"/>
            <a:gd name="connsiteY21" fmla="*/ 70156 h 72991"/>
            <a:gd name="connsiteX22" fmla="*/ 24708 w 79158"/>
            <a:gd name="connsiteY22" fmla="*/ 66758 h 72991"/>
            <a:gd name="connsiteX23" fmla="*/ 32147 w 79158"/>
            <a:gd name="connsiteY23" fmla="*/ 62197 h 72991"/>
            <a:gd name="connsiteX24" fmla="*/ 39872 w 79158"/>
            <a:gd name="connsiteY24" fmla="*/ 56649 h 72991"/>
            <a:gd name="connsiteX25" fmla="*/ 47587 w 79158"/>
            <a:gd name="connsiteY25" fmla="*/ 50326 h 72991"/>
            <a:gd name="connsiteX26" fmla="*/ 54993 w 79158"/>
            <a:gd name="connsiteY26" fmla="*/ 43472 h 72991"/>
            <a:gd name="connsiteX27" fmla="*/ 61808 w 79158"/>
            <a:gd name="connsiteY27" fmla="*/ 36350 h 72991"/>
            <a:gd name="connsiteX28" fmla="*/ 67769 w 79158"/>
            <a:gd name="connsiteY28" fmla="*/ 29234 h 72991"/>
            <a:gd name="connsiteX29" fmla="*/ 72647 w 79158"/>
            <a:gd name="connsiteY29" fmla="*/ 22397 h 72991"/>
            <a:gd name="connsiteX30" fmla="*/ 76254 w 79158"/>
            <a:gd name="connsiteY30" fmla="*/ 16103 h 72991"/>
            <a:gd name="connsiteX31" fmla="*/ 78453 w 79158"/>
            <a:gd name="connsiteY31" fmla="*/ 10591 h 72991"/>
            <a:gd name="connsiteX32" fmla="*/ 79158 w 79158"/>
            <a:gd name="connsiteY32" fmla="*/ 6076 h 72991"/>
            <a:gd name="connsiteX0" fmla="*/ 79157 w 79157"/>
            <a:gd name="connsiteY0" fmla="*/ 6076 h 72991"/>
            <a:gd name="connsiteX1" fmla="*/ 78341 w 79157"/>
            <a:gd name="connsiteY1" fmla="*/ 2730 h 72991"/>
            <a:gd name="connsiteX2" fmla="*/ 76036 w 79157"/>
            <a:gd name="connsiteY2" fmla="*/ 681 h 72991"/>
            <a:gd name="connsiteX3" fmla="*/ 72330 w 79157"/>
            <a:gd name="connsiteY3" fmla="*/ 10 h 72991"/>
            <a:gd name="connsiteX4" fmla="*/ 67366 w 79157"/>
            <a:gd name="connsiteY4" fmla="*/ 740 h 72991"/>
            <a:gd name="connsiteX5" fmla="*/ 61334 w 79157"/>
            <a:gd name="connsiteY5" fmla="*/ 2845 h 72991"/>
            <a:gd name="connsiteX6" fmla="*/ 54467 w 79157"/>
            <a:gd name="connsiteY6" fmla="*/ 6243 h 72991"/>
            <a:gd name="connsiteX7" fmla="*/ 47028 w 79157"/>
            <a:gd name="connsiteY7" fmla="*/ 10804 h 72991"/>
            <a:gd name="connsiteX8" fmla="*/ 39303 w 79157"/>
            <a:gd name="connsiteY8" fmla="*/ 16352 h 72991"/>
            <a:gd name="connsiteX9" fmla="*/ 31589 w 79157"/>
            <a:gd name="connsiteY9" fmla="*/ 22675 h 72991"/>
            <a:gd name="connsiteX10" fmla="*/ 24182 w 79157"/>
            <a:gd name="connsiteY10" fmla="*/ 29529 h 72991"/>
            <a:gd name="connsiteX11" fmla="*/ 17367 w 79157"/>
            <a:gd name="connsiteY11" fmla="*/ 36650 h 72991"/>
            <a:gd name="connsiteX12" fmla="*/ 11407 w 79157"/>
            <a:gd name="connsiteY12" fmla="*/ 43767 h 72991"/>
            <a:gd name="connsiteX13" fmla="*/ 6529 w 79157"/>
            <a:gd name="connsiteY13" fmla="*/ 50603 h 72991"/>
            <a:gd name="connsiteX14" fmla="*/ 2921 w 79157"/>
            <a:gd name="connsiteY14" fmla="*/ 56898 h 72991"/>
            <a:gd name="connsiteX15" fmla="*/ 723 w 79157"/>
            <a:gd name="connsiteY15" fmla="*/ 62409 h 72991"/>
            <a:gd name="connsiteX16" fmla="*/ 18 w 79157"/>
            <a:gd name="connsiteY16" fmla="*/ 66925 h 72991"/>
            <a:gd name="connsiteX17" fmla="*/ 834 w 79157"/>
            <a:gd name="connsiteY17" fmla="*/ 70271 h 72991"/>
            <a:gd name="connsiteX18" fmla="*/ 3139 w 79157"/>
            <a:gd name="connsiteY18" fmla="*/ 72319 h 72991"/>
            <a:gd name="connsiteX19" fmla="*/ 6844 w 79157"/>
            <a:gd name="connsiteY19" fmla="*/ 72991 h 72991"/>
            <a:gd name="connsiteX20" fmla="*/ 11808 w 79157"/>
            <a:gd name="connsiteY20" fmla="*/ 72261 h 72991"/>
            <a:gd name="connsiteX21" fmla="*/ 17840 w 79157"/>
            <a:gd name="connsiteY21" fmla="*/ 70156 h 72991"/>
            <a:gd name="connsiteX22" fmla="*/ 24707 w 79157"/>
            <a:gd name="connsiteY22" fmla="*/ 66758 h 72991"/>
            <a:gd name="connsiteX23" fmla="*/ 32146 w 79157"/>
            <a:gd name="connsiteY23" fmla="*/ 62197 h 72991"/>
            <a:gd name="connsiteX24" fmla="*/ 39871 w 79157"/>
            <a:gd name="connsiteY24" fmla="*/ 56649 h 72991"/>
            <a:gd name="connsiteX25" fmla="*/ 47586 w 79157"/>
            <a:gd name="connsiteY25" fmla="*/ 50326 h 72991"/>
            <a:gd name="connsiteX26" fmla="*/ 54992 w 79157"/>
            <a:gd name="connsiteY26" fmla="*/ 43472 h 72991"/>
            <a:gd name="connsiteX27" fmla="*/ 61807 w 79157"/>
            <a:gd name="connsiteY27" fmla="*/ 36350 h 72991"/>
            <a:gd name="connsiteX28" fmla="*/ 67768 w 79157"/>
            <a:gd name="connsiteY28" fmla="*/ 29234 h 72991"/>
            <a:gd name="connsiteX29" fmla="*/ 72646 w 79157"/>
            <a:gd name="connsiteY29" fmla="*/ 22397 h 72991"/>
            <a:gd name="connsiteX30" fmla="*/ 76253 w 79157"/>
            <a:gd name="connsiteY30" fmla="*/ 16103 h 72991"/>
            <a:gd name="connsiteX31" fmla="*/ 78452 w 79157"/>
            <a:gd name="connsiteY31" fmla="*/ 10591 h 72991"/>
            <a:gd name="connsiteX32" fmla="*/ 79157 w 79157"/>
            <a:gd name="connsiteY32" fmla="*/ 6076 h 72991"/>
            <a:gd name="connsiteX0" fmla="*/ 79157 w 79157"/>
            <a:gd name="connsiteY0" fmla="*/ 6076 h 72991"/>
            <a:gd name="connsiteX1" fmla="*/ 78341 w 79157"/>
            <a:gd name="connsiteY1" fmla="*/ 2730 h 72991"/>
            <a:gd name="connsiteX2" fmla="*/ 76036 w 79157"/>
            <a:gd name="connsiteY2" fmla="*/ 681 h 72991"/>
            <a:gd name="connsiteX3" fmla="*/ 72330 w 79157"/>
            <a:gd name="connsiteY3" fmla="*/ 10 h 72991"/>
            <a:gd name="connsiteX4" fmla="*/ 67366 w 79157"/>
            <a:gd name="connsiteY4" fmla="*/ 740 h 72991"/>
            <a:gd name="connsiteX5" fmla="*/ 61334 w 79157"/>
            <a:gd name="connsiteY5" fmla="*/ 2845 h 72991"/>
            <a:gd name="connsiteX6" fmla="*/ 54467 w 79157"/>
            <a:gd name="connsiteY6" fmla="*/ 6243 h 72991"/>
            <a:gd name="connsiteX7" fmla="*/ 47028 w 79157"/>
            <a:gd name="connsiteY7" fmla="*/ 10804 h 72991"/>
            <a:gd name="connsiteX8" fmla="*/ 39303 w 79157"/>
            <a:gd name="connsiteY8" fmla="*/ 16352 h 72991"/>
            <a:gd name="connsiteX9" fmla="*/ 31589 w 79157"/>
            <a:gd name="connsiteY9" fmla="*/ 22675 h 72991"/>
            <a:gd name="connsiteX10" fmla="*/ 24182 w 79157"/>
            <a:gd name="connsiteY10" fmla="*/ 29529 h 72991"/>
            <a:gd name="connsiteX11" fmla="*/ 17367 w 79157"/>
            <a:gd name="connsiteY11" fmla="*/ 36650 h 72991"/>
            <a:gd name="connsiteX12" fmla="*/ 11407 w 79157"/>
            <a:gd name="connsiteY12" fmla="*/ 43767 h 72991"/>
            <a:gd name="connsiteX13" fmla="*/ 6529 w 79157"/>
            <a:gd name="connsiteY13" fmla="*/ 50603 h 72991"/>
            <a:gd name="connsiteX14" fmla="*/ 2921 w 79157"/>
            <a:gd name="connsiteY14" fmla="*/ 56898 h 72991"/>
            <a:gd name="connsiteX15" fmla="*/ 723 w 79157"/>
            <a:gd name="connsiteY15" fmla="*/ 62409 h 72991"/>
            <a:gd name="connsiteX16" fmla="*/ 18 w 79157"/>
            <a:gd name="connsiteY16" fmla="*/ 66925 h 72991"/>
            <a:gd name="connsiteX17" fmla="*/ 834 w 79157"/>
            <a:gd name="connsiteY17" fmla="*/ 70271 h 72991"/>
            <a:gd name="connsiteX18" fmla="*/ 3139 w 79157"/>
            <a:gd name="connsiteY18" fmla="*/ 72319 h 72991"/>
            <a:gd name="connsiteX19" fmla="*/ 6844 w 79157"/>
            <a:gd name="connsiteY19" fmla="*/ 72991 h 72991"/>
            <a:gd name="connsiteX20" fmla="*/ 11808 w 79157"/>
            <a:gd name="connsiteY20" fmla="*/ 72261 h 72991"/>
            <a:gd name="connsiteX21" fmla="*/ 17840 w 79157"/>
            <a:gd name="connsiteY21" fmla="*/ 70156 h 72991"/>
            <a:gd name="connsiteX22" fmla="*/ 24707 w 79157"/>
            <a:gd name="connsiteY22" fmla="*/ 66758 h 72991"/>
            <a:gd name="connsiteX23" fmla="*/ 32146 w 79157"/>
            <a:gd name="connsiteY23" fmla="*/ 62197 h 72991"/>
            <a:gd name="connsiteX24" fmla="*/ 39871 w 79157"/>
            <a:gd name="connsiteY24" fmla="*/ 56649 h 72991"/>
            <a:gd name="connsiteX25" fmla="*/ 47586 w 79157"/>
            <a:gd name="connsiteY25" fmla="*/ 50326 h 72991"/>
            <a:gd name="connsiteX26" fmla="*/ 54992 w 79157"/>
            <a:gd name="connsiteY26" fmla="*/ 43472 h 72991"/>
            <a:gd name="connsiteX27" fmla="*/ 61807 w 79157"/>
            <a:gd name="connsiteY27" fmla="*/ 36350 h 72991"/>
            <a:gd name="connsiteX28" fmla="*/ 67768 w 79157"/>
            <a:gd name="connsiteY28" fmla="*/ 29234 h 72991"/>
            <a:gd name="connsiteX29" fmla="*/ 72646 w 79157"/>
            <a:gd name="connsiteY29" fmla="*/ 22397 h 72991"/>
            <a:gd name="connsiteX30" fmla="*/ 76253 w 79157"/>
            <a:gd name="connsiteY30" fmla="*/ 16103 h 72991"/>
            <a:gd name="connsiteX31" fmla="*/ 78452 w 79157"/>
            <a:gd name="connsiteY31" fmla="*/ 10591 h 72991"/>
            <a:gd name="connsiteX32" fmla="*/ 79157 w 79157"/>
            <a:gd name="connsiteY32" fmla="*/ 6076 h 7299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57"/>
            <a:gd name="connsiteY0" fmla="*/ 6076 h 73001"/>
            <a:gd name="connsiteX1" fmla="*/ 78341 w 79157"/>
            <a:gd name="connsiteY1" fmla="*/ 2730 h 73001"/>
            <a:gd name="connsiteX2" fmla="*/ 76036 w 79157"/>
            <a:gd name="connsiteY2" fmla="*/ 681 h 73001"/>
            <a:gd name="connsiteX3" fmla="*/ 72330 w 79157"/>
            <a:gd name="connsiteY3" fmla="*/ 10 h 73001"/>
            <a:gd name="connsiteX4" fmla="*/ 67366 w 79157"/>
            <a:gd name="connsiteY4" fmla="*/ 740 h 73001"/>
            <a:gd name="connsiteX5" fmla="*/ 61334 w 79157"/>
            <a:gd name="connsiteY5" fmla="*/ 2845 h 73001"/>
            <a:gd name="connsiteX6" fmla="*/ 54467 w 79157"/>
            <a:gd name="connsiteY6" fmla="*/ 6243 h 73001"/>
            <a:gd name="connsiteX7" fmla="*/ 47028 w 79157"/>
            <a:gd name="connsiteY7" fmla="*/ 10804 h 73001"/>
            <a:gd name="connsiteX8" fmla="*/ 39303 w 79157"/>
            <a:gd name="connsiteY8" fmla="*/ 16352 h 73001"/>
            <a:gd name="connsiteX9" fmla="*/ 31589 w 79157"/>
            <a:gd name="connsiteY9" fmla="*/ 22675 h 73001"/>
            <a:gd name="connsiteX10" fmla="*/ 24182 w 79157"/>
            <a:gd name="connsiteY10" fmla="*/ 29529 h 73001"/>
            <a:gd name="connsiteX11" fmla="*/ 17367 w 79157"/>
            <a:gd name="connsiteY11" fmla="*/ 36650 h 73001"/>
            <a:gd name="connsiteX12" fmla="*/ 11407 w 79157"/>
            <a:gd name="connsiteY12" fmla="*/ 43767 h 73001"/>
            <a:gd name="connsiteX13" fmla="*/ 6529 w 79157"/>
            <a:gd name="connsiteY13" fmla="*/ 50603 h 73001"/>
            <a:gd name="connsiteX14" fmla="*/ 2921 w 79157"/>
            <a:gd name="connsiteY14" fmla="*/ 56898 h 73001"/>
            <a:gd name="connsiteX15" fmla="*/ 723 w 79157"/>
            <a:gd name="connsiteY15" fmla="*/ 62409 h 73001"/>
            <a:gd name="connsiteX16" fmla="*/ 18 w 79157"/>
            <a:gd name="connsiteY16" fmla="*/ 66925 h 73001"/>
            <a:gd name="connsiteX17" fmla="*/ 834 w 79157"/>
            <a:gd name="connsiteY17" fmla="*/ 70271 h 73001"/>
            <a:gd name="connsiteX18" fmla="*/ 3139 w 79157"/>
            <a:gd name="connsiteY18" fmla="*/ 72319 h 73001"/>
            <a:gd name="connsiteX19" fmla="*/ 6844 w 79157"/>
            <a:gd name="connsiteY19" fmla="*/ 72991 h 73001"/>
            <a:gd name="connsiteX20" fmla="*/ 11808 w 79157"/>
            <a:gd name="connsiteY20" fmla="*/ 72261 h 73001"/>
            <a:gd name="connsiteX21" fmla="*/ 17840 w 79157"/>
            <a:gd name="connsiteY21" fmla="*/ 70156 h 73001"/>
            <a:gd name="connsiteX22" fmla="*/ 24707 w 79157"/>
            <a:gd name="connsiteY22" fmla="*/ 66758 h 73001"/>
            <a:gd name="connsiteX23" fmla="*/ 32146 w 79157"/>
            <a:gd name="connsiteY23" fmla="*/ 62197 h 73001"/>
            <a:gd name="connsiteX24" fmla="*/ 39871 w 79157"/>
            <a:gd name="connsiteY24" fmla="*/ 56649 h 73001"/>
            <a:gd name="connsiteX25" fmla="*/ 47586 w 79157"/>
            <a:gd name="connsiteY25" fmla="*/ 50326 h 73001"/>
            <a:gd name="connsiteX26" fmla="*/ 54992 w 79157"/>
            <a:gd name="connsiteY26" fmla="*/ 43472 h 73001"/>
            <a:gd name="connsiteX27" fmla="*/ 61807 w 79157"/>
            <a:gd name="connsiteY27" fmla="*/ 36350 h 73001"/>
            <a:gd name="connsiteX28" fmla="*/ 67768 w 79157"/>
            <a:gd name="connsiteY28" fmla="*/ 29234 h 73001"/>
            <a:gd name="connsiteX29" fmla="*/ 72646 w 79157"/>
            <a:gd name="connsiteY29" fmla="*/ 22397 h 73001"/>
            <a:gd name="connsiteX30" fmla="*/ 76253 w 79157"/>
            <a:gd name="connsiteY30" fmla="*/ 16103 h 73001"/>
            <a:gd name="connsiteX31" fmla="*/ 78452 w 79157"/>
            <a:gd name="connsiteY31" fmla="*/ 10591 h 73001"/>
            <a:gd name="connsiteX32" fmla="*/ 79157 w 79157"/>
            <a:gd name="connsiteY32" fmla="*/ 6076 h 73001"/>
            <a:gd name="connsiteX0" fmla="*/ 79157 w 79176"/>
            <a:gd name="connsiteY0" fmla="*/ 6076 h 73001"/>
            <a:gd name="connsiteX1" fmla="*/ 78341 w 79176"/>
            <a:gd name="connsiteY1" fmla="*/ 2730 h 73001"/>
            <a:gd name="connsiteX2" fmla="*/ 76036 w 79176"/>
            <a:gd name="connsiteY2" fmla="*/ 681 h 73001"/>
            <a:gd name="connsiteX3" fmla="*/ 72330 w 79176"/>
            <a:gd name="connsiteY3" fmla="*/ 10 h 73001"/>
            <a:gd name="connsiteX4" fmla="*/ 67366 w 79176"/>
            <a:gd name="connsiteY4" fmla="*/ 740 h 73001"/>
            <a:gd name="connsiteX5" fmla="*/ 61334 w 79176"/>
            <a:gd name="connsiteY5" fmla="*/ 2845 h 73001"/>
            <a:gd name="connsiteX6" fmla="*/ 54467 w 79176"/>
            <a:gd name="connsiteY6" fmla="*/ 6243 h 73001"/>
            <a:gd name="connsiteX7" fmla="*/ 47028 w 79176"/>
            <a:gd name="connsiteY7" fmla="*/ 10804 h 73001"/>
            <a:gd name="connsiteX8" fmla="*/ 39303 w 79176"/>
            <a:gd name="connsiteY8" fmla="*/ 16352 h 73001"/>
            <a:gd name="connsiteX9" fmla="*/ 31589 w 79176"/>
            <a:gd name="connsiteY9" fmla="*/ 22675 h 73001"/>
            <a:gd name="connsiteX10" fmla="*/ 24182 w 79176"/>
            <a:gd name="connsiteY10" fmla="*/ 29529 h 73001"/>
            <a:gd name="connsiteX11" fmla="*/ 17367 w 79176"/>
            <a:gd name="connsiteY11" fmla="*/ 36650 h 73001"/>
            <a:gd name="connsiteX12" fmla="*/ 11407 w 79176"/>
            <a:gd name="connsiteY12" fmla="*/ 43767 h 73001"/>
            <a:gd name="connsiteX13" fmla="*/ 6529 w 79176"/>
            <a:gd name="connsiteY13" fmla="*/ 50603 h 73001"/>
            <a:gd name="connsiteX14" fmla="*/ 2921 w 79176"/>
            <a:gd name="connsiteY14" fmla="*/ 56898 h 73001"/>
            <a:gd name="connsiteX15" fmla="*/ 723 w 79176"/>
            <a:gd name="connsiteY15" fmla="*/ 62409 h 73001"/>
            <a:gd name="connsiteX16" fmla="*/ 18 w 79176"/>
            <a:gd name="connsiteY16" fmla="*/ 66925 h 73001"/>
            <a:gd name="connsiteX17" fmla="*/ 834 w 79176"/>
            <a:gd name="connsiteY17" fmla="*/ 70271 h 73001"/>
            <a:gd name="connsiteX18" fmla="*/ 3139 w 79176"/>
            <a:gd name="connsiteY18" fmla="*/ 72319 h 73001"/>
            <a:gd name="connsiteX19" fmla="*/ 6844 w 79176"/>
            <a:gd name="connsiteY19" fmla="*/ 72991 h 73001"/>
            <a:gd name="connsiteX20" fmla="*/ 11808 w 79176"/>
            <a:gd name="connsiteY20" fmla="*/ 72261 h 73001"/>
            <a:gd name="connsiteX21" fmla="*/ 17840 w 79176"/>
            <a:gd name="connsiteY21" fmla="*/ 70156 h 73001"/>
            <a:gd name="connsiteX22" fmla="*/ 24707 w 79176"/>
            <a:gd name="connsiteY22" fmla="*/ 66758 h 73001"/>
            <a:gd name="connsiteX23" fmla="*/ 32146 w 79176"/>
            <a:gd name="connsiteY23" fmla="*/ 62197 h 73001"/>
            <a:gd name="connsiteX24" fmla="*/ 39871 w 79176"/>
            <a:gd name="connsiteY24" fmla="*/ 56649 h 73001"/>
            <a:gd name="connsiteX25" fmla="*/ 47586 w 79176"/>
            <a:gd name="connsiteY25" fmla="*/ 50326 h 73001"/>
            <a:gd name="connsiteX26" fmla="*/ 54992 w 79176"/>
            <a:gd name="connsiteY26" fmla="*/ 43472 h 73001"/>
            <a:gd name="connsiteX27" fmla="*/ 61807 w 79176"/>
            <a:gd name="connsiteY27" fmla="*/ 36350 h 73001"/>
            <a:gd name="connsiteX28" fmla="*/ 67768 w 79176"/>
            <a:gd name="connsiteY28" fmla="*/ 29234 h 73001"/>
            <a:gd name="connsiteX29" fmla="*/ 72646 w 79176"/>
            <a:gd name="connsiteY29" fmla="*/ 22397 h 73001"/>
            <a:gd name="connsiteX30" fmla="*/ 76253 w 79176"/>
            <a:gd name="connsiteY30" fmla="*/ 16103 h 73001"/>
            <a:gd name="connsiteX31" fmla="*/ 78452 w 79176"/>
            <a:gd name="connsiteY31" fmla="*/ 10591 h 73001"/>
            <a:gd name="connsiteX32" fmla="*/ 79157 w 79176"/>
            <a:gd name="connsiteY32" fmla="*/ 6076 h 730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176" h="73001">
              <a:moveTo>
                <a:pt x="79157" y="6076"/>
              </a:moveTo>
              <a:cubicBezTo>
                <a:pt x="79139" y="4766"/>
                <a:pt x="78861" y="3629"/>
                <a:pt x="78341" y="2730"/>
              </a:cubicBezTo>
              <a:cubicBezTo>
                <a:pt x="77821" y="1831"/>
                <a:pt x="77038" y="1134"/>
                <a:pt x="76036" y="681"/>
              </a:cubicBezTo>
              <a:cubicBezTo>
                <a:pt x="75034" y="228"/>
                <a:pt x="73775" y="0"/>
                <a:pt x="72330" y="10"/>
              </a:cubicBezTo>
              <a:cubicBezTo>
                <a:pt x="70885" y="20"/>
                <a:pt x="69199" y="268"/>
                <a:pt x="67366" y="740"/>
              </a:cubicBezTo>
              <a:cubicBezTo>
                <a:pt x="65533" y="1212"/>
                <a:pt x="63484" y="1928"/>
                <a:pt x="61334" y="2845"/>
              </a:cubicBezTo>
              <a:cubicBezTo>
                <a:pt x="59184" y="3762"/>
                <a:pt x="56851" y="4917"/>
                <a:pt x="54467" y="6243"/>
              </a:cubicBezTo>
              <a:cubicBezTo>
                <a:pt x="52083" y="7570"/>
                <a:pt x="49555" y="9119"/>
                <a:pt x="47028" y="10804"/>
              </a:cubicBezTo>
              <a:cubicBezTo>
                <a:pt x="44501" y="12489"/>
                <a:pt x="41876" y="14374"/>
                <a:pt x="39303" y="16352"/>
              </a:cubicBezTo>
              <a:cubicBezTo>
                <a:pt x="36730" y="18330"/>
                <a:pt x="34109" y="20479"/>
                <a:pt x="31589" y="22675"/>
              </a:cubicBezTo>
              <a:cubicBezTo>
                <a:pt x="29069" y="24871"/>
                <a:pt x="26552" y="27200"/>
                <a:pt x="24182" y="29529"/>
              </a:cubicBezTo>
              <a:cubicBezTo>
                <a:pt x="21812" y="31858"/>
                <a:pt x="19496" y="34277"/>
                <a:pt x="17367" y="36650"/>
              </a:cubicBezTo>
              <a:cubicBezTo>
                <a:pt x="15238" y="39023"/>
                <a:pt x="13213" y="41442"/>
                <a:pt x="11407" y="43767"/>
              </a:cubicBezTo>
              <a:cubicBezTo>
                <a:pt x="9601" y="46093"/>
                <a:pt x="7943" y="48415"/>
                <a:pt x="6529" y="50603"/>
              </a:cubicBezTo>
              <a:cubicBezTo>
                <a:pt x="5115" y="52791"/>
                <a:pt x="3889" y="54930"/>
                <a:pt x="2921" y="56898"/>
              </a:cubicBezTo>
              <a:cubicBezTo>
                <a:pt x="1953" y="58866"/>
                <a:pt x="1207" y="60738"/>
                <a:pt x="723" y="62409"/>
              </a:cubicBezTo>
              <a:cubicBezTo>
                <a:pt x="239" y="64080"/>
                <a:pt x="0" y="65615"/>
                <a:pt x="18" y="66925"/>
              </a:cubicBezTo>
              <a:cubicBezTo>
                <a:pt x="37" y="68235"/>
                <a:pt x="314" y="69372"/>
                <a:pt x="834" y="70271"/>
              </a:cubicBezTo>
              <a:cubicBezTo>
                <a:pt x="1354" y="71170"/>
                <a:pt x="2137" y="71866"/>
                <a:pt x="3139" y="72319"/>
              </a:cubicBezTo>
              <a:cubicBezTo>
                <a:pt x="4141" y="72772"/>
                <a:pt x="5399" y="73001"/>
                <a:pt x="6844" y="72991"/>
              </a:cubicBezTo>
              <a:cubicBezTo>
                <a:pt x="8289" y="72981"/>
                <a:pt x="9975" y="72733"/>
                <a:pt x="11808" y="72261"/>
              </a:cubicBezTo>
              <a:cubicBezTo>
                <a:pt x="13641" y="71789"/>
                <a:pt x="15690" y="71073"/>
                <a:pt x="17840" y="70156"/>
              </a:cubicBezTo>
              <a:cubicBezTo>
                <a:pt x="19990" y="69239"/>
                <a:pt x="22323" y="68085"/>
                <a:pt x="24707" y="66758"/>
              </a:cubicBezTo>
              <a:cubicBezTo>
                <a:pt x="27091" y="65432"/>
                <a:pt x="29619" y="63882"/>
                <a:pt x="32146" y="62197"/>
              </a:cubicBezTo>
              <a:cubicBezTo>
                <a:pt x="34673" y="60512"/>
                <a:pt x="37298" y="58627"/>
                <a:pt x="39871" y="56649"/>
              </a:cubicBezTo>
              <a:cubicBezTo>
                <a:pt x="42444" y="54671"/>
                <a:pt x="45066" y="52522"/>
                <a:pt x="47586" y="50326"/>
              </a:cubicBezTo>
              <a:cubicBezTo>
                <a:pt x="50106" y="48130"/>
                <a:pt x="52622" y="45801"/>
                <a:pt x="54992" y="43472"/>
              </a:cubicBezTo>
              <a:cubicBezTo>
                <a:pt x="57362" y="41143"/>
                <a:pt x="59678" y="38723"/>
                <a:pt x="61807" y="36350"/>
              </a:cubicBezTo>
              <a:cubicBezTo>
                <a:pt x="63936" y="33977"/>
                <a:pt x="65962" y="31559"/>
                <a:pt x="67768" y="29234"/>
              </a:cubicBezTo>
              <a:cubicBezTo>
                <a:pt x="69574" y="26909"/>
                <a:pt x="71232" y="24585"/>
                <a:pt x="72646" y="22397"/>
              </a:cubicBezTo>
              <a:cubicBezTo>
                <a:pt x="74060" y="20209"/>
                <a:pt x="75285" y="18071"/>
                <a:pt x="76253" y="16103"/>
              </a:cubicBezTo>
              <a:cubicBezTo>
                <a:pt x="77221" y="14135"/>
                <a:pt x="77968" y="12262"/>
                <a:pt x="78452" y="10591"/>
              </a:cubicBezTo>
              <a:cubicBezTo>
                <a:pt x="78936" y="8920"/>
                <a:pt x="79176" y="7386"/>
                <a:pt x="79157" y="607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0.27501</cdr:x>
      <cdr:y>0.62887</cdr:y>
    </cdr:from>
    <cdr:to>
      <cdr:x>0.36115</cdr:x>
      <cdr:y>0.66938</cdr:y>
    </cdr:to>
    <cdr:sp macro="" textlink="">
      <cdr:nvSpPr>
        <cdr:cNvPr id="22" name="PlotDat6_37|1~33_1"/>
        <cdr:cNvSpPr/>
      </cdr:nvSpPr>
      <cdr:spPr>
        <a:xfrm xmlns:a="http://schemas.openxmlformats.org/drawingml/2006/main">
          <a:off x="2379464" y="3946922"/>
          <a:ext cx="745380" cy="254253"/>
        </a:xfrm>
        <a:custGeom xmlns:a="http://schemas.openxmlformats.org/drawingml/2006/main">
          <a:avLst/>
          <a:gdLst>
            <a:gd name="connsiteX0" fmla="*/ 745352 w 745352"/>
            <a:gd name="connsiteY0" fmla="*/ 90046 h 252707"/>
            <a:gd name="connsiteX1" fmla="*/ 738148 w 745352"/>
            <a:gd name="connsiteY1" fmla="*/ 67019 h 252707"/>
            <a:gd name="connsiteX2" fmla="*/ 716900 w 745352"/>
            <a:gd name="connsiteY2" fmla="*/ 46273 h 252707"/>
            <a:gd name="connsiteX3" fmla="*/ 682424 w 745352"/>
            <a:gd name="connsiteY3" fmla="*/ 28604 h 252707"/>
            <a:gd name="connsiteX4" fmla="*/ 636044 w 745352"/>
            <a:gd name="connsiteY4" fmla="*/ 14691 h 252707"/>
            <a:gd name="connsiteX5" fmla="*/ 579543 w 745352"/>
            <a:gd name="connsiteY5" fmla="*/ 5070 h 252707"/>
            <a:gd name="connsiteX6" fmla="*/ 515092 w 745352"/>
            <a:gd name="connsiteY6" fmla="*/ 109 h 252707"/>
            <a:gd name="connsiteX7" fmla="*/ 445168 w 745352"/>
            <a:gd name="connsiteY7" fmla="*/ 0 h 252707"/>
            <a:gd name="connsiteX8" fmla="*/ 372458 w 745352"/>
            <a:gd name="connsiteY8" fmla="*/ 4747 h 252707"/>
            <a:gd name="connsiteX9" fmla="*/ 299757 w 745352"/>
            <a:gd name="connsiteY9" fmla="*/ 14167 h 252707"/>
            <a:gd name="connsiteX10" fmla="*/ 229858 w 745352"/>
            <a:gd name="connsiteY10" fmla="*/ 27898 h 252707"/>
            <a:gd name="connsiteX11" fmla="*/ 165448 w 745352"/>
            <a:gd name="connsiteY11" fmla="*/ 45412 h 252707"/>
            <a:gd name="connsiteX12" fmla="*/ 109000 w 745352"/>
            <a:gd name="connsiteY12" fmla="*/ 66038 h 252707"/>
            <a:gd name="connsiteX13" fmla="*/ 62686 w 745352"/>
            <a:gd name="connsiteY13" fmla="*/ 88981 h 252707"/>
            <a:gd name="connsiteX14" fmla="*/ 28285 w 745352"/>
            <a:gd name="connsiteY14" fmla="*/ 113360 h 252707"/>
            <a:gd name="connsiteX15" fmla="*/ 7118 w 745352"/>
            <a:gd name="connsiteY15" fmla="*/ 138239 h 252707"/>
            <a:gd name="connsiteX16" fmla="*/ 0 w 745352"/>
            <a:gd name="connsiteY16" fmla="*/ 162661 h 252707"/>
            <a:gd name="connsiteX17" fmla="*/ 7203 w 745352"/>
            <a:gd name="connsiteY17" fmla="*/ 185688 h 252707"/>
            <a:gd name="connsiteX18" fmla="*/ 28451 w 745352"/>
            <a:gd name="connsiteY18" fmla="*/ 206434 h 252707"/>
            <a:gd name="connsiteX19" fmla="*/ 62928 w 745352"/>
            <a:gd name="connsiteY19" fmla="*/ 224104 h 252707"/>
            <a:gd name="connsiteX20" fmla="*/ 109308 w 745352"/>
            <a:gd name="connsiteY20" fmla="*/ 238016 h 252707"/>
            <a:gd name="connsiteX21" fmla="*/ 165809 w 745352"/>
            <a:gd name="connsiteY21" fmla="*/ 247637 h 252707"/>
            <a:gd name="connsiteX22" fmla="*/ 230260 w 745352"/>
            <a:gd name="connsiteY22" fmla="*/ 252598 h 252707"/>
            <a:gd name="connsiteX23" fmla="*/ 300183 w 745352"/>
            <a:gd name="connsiteY23" fmla="*/ 252707 h 252707"/>
            <a:gd name="connsiteX24" fmla="*/ 372893 w 745352"/>
            <a:gd name="connsiteY24" fmla="*/ 247961 h 252707"/>
            <a:gd name="connsiteX25" fmla="*/ 445594 w 745352"/>
            <a:gd name="connsiteY25" fmla="*/ 238541 h 252707"/>
            <a:gd name="connsiteX26" fmla="*/ 515493 w 745352"/>
            <a:gd name="connsiteY26" fmla="*/ 224809 h 252707"/>
            <a:gd name="connsiteX27" fmla="*/ 579904 w 745352"/>
            <a:gd name="connsiteY27" fmla="*/ 207294 h 252707"/>
            <a:gd name="connsiteX28" fmla="*/ 636351 w 745352"/>
            <a:gd name="connsiteY28" fmla="*/ 186669 h 252707"/>
            <a:gd name="connsiteX29" fmla="*/ 682665 w 745352"/>
            <a:gd name="connsiteY29" fmla="*/ 163726 h 252707"/>
            <a:gd name="connsiteX30" fmla="*/ 717067 w 745352"/>
            <a:gd name="connsiteY30" fmla="*/ 139347 h 252707"/>
            <a:gd name="connsiteX31" fmla="*/ 738233 w 745352"/>
            <a:gd name="connsiteY31" fmla="*/ 114468 h 252707"/>
            <a:gd name="connsiteX32" fmla="*/ 745352 w 745352"/>
            <a:gd name="connsiteY32" fmla="*/ 90046 h 252707"/>
            <a:gd name="connsiteX0" fmla="*/ 745352 w 745352"/>
            <a:gd name="connsiteY0" fmla="*/ 90046 h 252707"/>
            <a:gd name="connsiteX1" fmla="*/ 738148 w 745352"/>
            <a:gd name="connsiteY1" fmla="*/ 67019 h 252707"/>
            <a:gd name="connsiteX2" fmla="*/ 716900 w 745352"/>
            <a:gd name="connsiteY2" fmla="*/ 46273 h 252707"/>
            <a:gd name="connsiteX3" fmla="*/ 682424 w 745352"/>
            <a:gd name="connsiteY3" fmla="*/ 28604 h 252707"/>
            <a:gd name="connsiteX4" fmla="*/ 636044 w 745352"/>
            <a:gd name="connsiteY4" fmla="*/ 14691 h 252707"/>
            <a:gd name="connsiteX5" fmla="*/ 579543 w 745352"/>
            <a:gd name="connsiteY5" fmla="*/ 5070 h 252707"/>
            <a:gd name="connsiteX6" fmla="*/ 515092 w 745352"/>
            <a:gd name="connsiteY6" fmla="*/ 109 h 252707"/>
            <a:gd name="connsiteX7" fmla="*/ 445168 w 745352"/>
            <a:gd name="connsiteY7" fmla="*/ 0 h 252707"/>
            <a:gd name="connsiteX8" fmla="*/ 372458 w 745352"/>
            <a:gd name="connsiteY8" fmla="*/ 4747 h 252707"/>
            <a:gd name="connsiteX9" fmla="*/ 299757 w 745352"/>
            <a:gd name="connsiteY9" fmla="*/ 14167 h 252707"/>
            <a:gd name="connsiteX10" fmla="*/ 229858 w 745352"/>
            <a:gd name="connsiteY10" fmla="*/ 27898 h 252707"/>
            <a:gd name="connsiteX11" fmla="*/ 165448 w 745352"/>
            <a:gd name="connsiteY11" fmla="*/ 45412 h 252707"/>
            <a:gd name="connsiteX12" fmla="*/ 109000 w 745352"/>
            <a:gd name="connsiteY12" fmla="*/ 66038 h 252707"/>
            <a:gd name="connsiteX13" fmla="*/ 62686 w 745352"/>
            <a:gd name="connsiteY13" fmla="*/ 88981 h 252707"/>
            <a:gd name="connsiteX14" fmla="*/ 28285 w 745352"/>
            <a:gd name="connsiteY14" fmla="*/ 113360 h 252707"/>
            <a:gd name="connsiteX15" fmla="*/ 7118 w 745352"/>
            <a:gd name="connsiteY15" fmla="*/ 138239 h 252707"/>
            <a:gd name="connsiteX16" fmla="*/ 0 w 745352"/>
            <a:gd name="connsiteY16" fmla="*/ 162661 h 252707"/>
            <a:gd name="connsiteX17" fmla="*/ 7203 w 745352"/>
            <a:gd name="connsiteY17" fmla="*/ 185688 h 252707"/>
            <a:gd name="connsiteX18" fmla="*/ 28451 w 745352"/>
            <a:gd name="connsiteY18" fmla="*/ 206434 h 252707"/>
            <a:gd name="connsiteX19" fmla="*/ 62928 w 745352"/>
            <a:gd name="connsiteY19" fmla="*/ 224104 h 252707"/>
            <a:gd name="connsiteX20" fmla="*/ 109308 w 745352"/>
            <a:gd name="connsiteY20" fmla="*/ 238016 h 252707"/>
            <a:gd name="connsiteX21" fmla="*/ 165809 w 745352"/>
            <a:gd name="connsiteY21" fmla="*/ 247637 h 252707"/>
            <a:gd name="connsiteX22" fmla="*/ 230260 w 745352"/>
            <a:gd name="connsiteY22" fmla="*/ 252598 h 252707"/>
            <a:gd name="connsiteX23" fmla="*/ 300183 w 745352"/>
            <a:gd name="connsiteY23" fmla="*/ 252707 h 252707"/>
            <a:gd name="connsiteX24" fmla="*/ 372893 w 745352"/>
            <a:gd name="connsiteY24" fmla="*/ 247961 h 252707"/>
            <a:gd name="connsiteX25" fmla="*/ 445594 w 745352"/>
            <a:gd name="connsiteY25" fmla="*/ 238541 h 252707"/>
            <a:gd name="connsiteX26" fmla="*/ 515493 w 745352"/>
            <a:gd name="connsiteY26" fmla="*/ 224809 h 252707"/>
            <a:gd name="connsiteX27" fmla="*/ 579904 w 745352"/>
            <a:gd name="connsiteY27" fmla="*/ 207294 h 252707"/>
            <a:gd name="connsiteX28" fmla="*/ 636351 w 745352"/>
            <a:gd name="connsiteY28" fmla="*/ 186669 h 252707"/>
            <a:gd name="connsiteX29" fmla="*/ 682665 w 745352"/>
            <a:gd name="connsiteY29" fmla="*/ 163726 h 252707"/>
            <a:gd name="connsiteX30" fmla="*/ 717067 w 745352"/>
            <a:gd name="connsiteY30" fmla="*/ 139347 h 252707"/>
            <a:gd name="connsiteX31" fmla="*/ 738233 w 745352"/>
            <a:gd name="connsiteY31" fmla="*/ 114468 h 252707"/>
            <a:gd name="connsiteX32" fmla="*/ 745352 w 745352"/>
            <a:gd name="connsiteY32" fmla="*/ 90046 h 252707"/>
            <a:gd name="connsiteX0" fmla="*/ 745352 w 745352"/>
            <a:gd name="connsiteY0" fmla="*/ 90046 h 252707"/>
            <a:gd name="connsiteX1" fmla="*/ 738148 w 745352"/>
            <a:gd name="connsiteY1" fmla="*/ 67019 h 252707"/>
            <a:gd name="connsiteX2" fmla="*/ 716900 w 745352"/>
            <a:gd name="connsiteY2" fmla="*/ 46273 h 252707"/>
            <a:gd name="connsiteX3" fmla="*/ 682424 w 745352"/>
            <a:gd name="connsiteY3" fmla="*/ 28604 h 252707"/>
            <a:gd name="connsiteX4" fmla="*/ 636044 w 745352"/>
            <a:gd name="connsiteY4" fmla="*/ 14691 h 252707"/>
            <a:gd name="connsiteX5" fmla="*/ 579543 w 745352"/>
            <a:gd name="connsiteY5" fmla="*/ 5070 h 252707"/>
            <a:gd name="connsiteX6" fmla="*/ 515092 w 745352"/>
            <a:gd name="connsiteY6" fmla="*/ 109 h 252707"/>
            <a:gd name="connsiteX7" fmla="*/ 445168 w 745352"/>
            <a:gd name="connsiteY7" fmla="*/ 0 h 252707"/>
            <a:gd name="connsiteX8" fmla="*/ 372458 w 745352"/>
            <a:gd name="connsiteY8" fmla="*/ 4747 h 252707"/>
            <a:gd name="connsiteX9" fmla="*/ 299757 w 745352"/>
            <a:gd name="connsiteY9" fmla="*/ 14167 h 252707"/>
            <a:gd name="connsiteX10" fmla="*/ 229858 w 745352"/>
            <a:gd name="connsiteY10" fmla="*/ 27898 h 252707"/>
            <a:gd name="connsiteX11" fmla="*/ 165448 w 745352"/>
            <a:gd name="connsiteY11" fmla="*/ 45412 h 252707"/>
            <a:gd name="connsiteX12" fmla="*/ 109000 w 745352"/>
            <a:gd name="connsiteY12" fmla="*/ 66038 h 252707"/>
            <a:gd name="connsiteX13" fmla="*/ 62686 w 745352"/>
            <a:gd name="connsiteY13" fmla="*/ 88981 h 252707"/>
            <a:gd name="connsiteX14" fmla="*/ 28285 w 745352"/>
            <a:gd name="connsiteY14" fmla="*/ 113360 h 252707"/>
            <a:gd name="connsiteX15" fmla="*/ 7118 w 745352"/>
            <a:gd name="connsiteY15" fmla="*/ 138239 h 252707"/>
            <a:gd name="connsiteX16" fmla="*/ 0 w 745352"/>
            <a:gd name="connsiteY16" fmla="*/ 162661 h 252707"/>
            <a:gd name="connsiteX17" fmla="*/ 7203 w 745352"/>
            <a:gd name="connsiteY17" fmla="*/ 185688 h 252707"/>
            <a:gd name="connsiteX18" fmla="*/ 28451 w 745352"/>
            <a:gd name="connsiteY18" fmla="*/ 206434 h 252707"/>
            <a:gd name="connsiteX19" fmla="*/ 62928 w 745352"/>
            <a:gd name="connsiteY19" fmla="*/ 224104 h 252707"/>
            <a:gd name="connsiteX20" fmla="*/ 109308 w 745352"/>
            <a:gd name="connsiteY20" fmla="*/ 238016 h 252707"/>
            <a:gd name="connsiteX21" fmla="*/ 165809 w 745352"/>
            <a:gd name="connsiteY21" fmla="*/ 247637 h 252707"/>
            <a:gd name="connsiteX22" fmla="*/ 230260 w 745352"/>
            <a:gd name="connsiteY22" fmla="*/ 252598 h 252707"/>
            <a:gd name="connsiteX23" fmla="*/ 300183 w 745352"/>
            <a:gd name="connsiteY23" fmla="*/ 252707 h 252707"/>
            <a:gd name="connsiteX24" fmla="*/ 372893 w 745352"/>
            <a:gd name="connsiteY24" fmla="*/ 247961 h 252707"/>
            <a:gd name="connsiteX25" fmla="*/ 445594 w 745352"/>
            <a:gd name="connsiteY25" fmla="*/ 238541 h 252707"/>
            <a:gd name="connsiteX26" fmla="*/ 515493 w 745352"/>
            <a:gd name="connsiteY26" fmla="*/ 224809 h 252707"/>
            <a:gd name="connsiteX27" fmla="*/ 579904 w 745352"/>
            <a:gd name="connsiteY27" fmla="*/ 207294 h 252707"/>
            <a:gd name="connsiteX28" fmla="*/ 636351 w 745352"/>
            <a:gd name="connsiteY28" fmla="*/ 186669 h 252707"/>
            <a:gd name="connsiteX29" fmla="*/ 682665 w 745352"/>
            <a:gd name="connsiteY29" fmla="*/ 163726 h 252707"/>
            <a:gd name="connsiteX30" fmla="*/ 717067 w 745352"/>
            <a:gd name="connsiteY30" fmla="*/ 139347 h 252707"/>
            <a:gd name="connsiteX31" fmla="*/ 738233 w 745352"/>
            <a:gd name="connsiteY31" fmla="*/ 114468 h 252707"/>
            <a:gd name="connsiteX32" fmla="*/ 745352 w 745352"/>
            <a:gd name="connsiteY32" fmla="*/ 90046 h 252707"/>
            <a:gd name="connsiteX0" fmla="*/ 745352 w 745352"/>
            <a:gd name="connsiteY0" fmla="*/ 90046 h 252707"/>
            <a:gd name="connsiteX1" fmla="*/ 738148 w 745352"/>
            <a:gd name="connsiteY1" fmla="*/ 67019 h 252707"/>
            <a:gd name="connsiteX2" fmla="*/ 716900 w 745352"/>
            <a:gd name="connsiteY2" fmla="*/ 46273 h 252707"/>
            <a:gd name="connsiteX3" fmla="*/ 682424 w 745352"/>
            <a:gd name="connsiteY3" fmla="*/ 28604 h 252707"/>
            <a:gd name="connsiteX4" fmla="*/ 636044 w 745352"/>
            <a:gd name="connsiteY4" fmla="*/ 14691 h 252707"/>
            <a:gd name="connsiteX5" fmla="*/ 579543 w 745352"/>
            <a:gd name="connsiteY5" fmla="*/ 5070 h 252707"/>
            <a:gd name="connsiteX6" fmla="*/ 515092 w 745352"/>
            <a:gd name="connsiteY6" fmla="*/ 109 h 252707"/>
            <a:gd name="connsiteX7" fmla="*/ 445168 w 745352"/>
            <a:gd name="connsiteY7" fmla="*/ 0 h 252707"/>
            <a:gd name="connsiteX8" fmla="*/ 372458 w 745352"/>
            <a:gd name="connsiteY8" fmla="*/ 4747 h 252707"/>
            <a:gd name="connsiteX9" fmla="*/ 299757 w 745352"/>
            <a:gd name="connsiteY9" fmla="*/ 14167 h 252707"/>
            <a:gd name="connsiteX10" fmla="*/ 229858 w 745352"/>
            <a:gd name="connsiteY10" fmla="*/ 27898 h 252707"/>
            <a:gd name="connsiteX11" fmla="*/ 165448 w 745352"/>
            <a:gd name="connsiteY11" fmla="*/ 45412 h 252707"/>
            <a:gd name="connsiteX12" fmla="*/ 109000 w 745352"/>
            <a:gd name="connsiteY12" fmla="*/ 66038 h 252707"/>
            <a:gd name="connsiteX13" fmla="*/ 62686 w 745352"/>
            <a:gd name="connsiteY13" fmla="*/ 88981 h 252707"/>
            <a:gd name="connsiteX14" fmla="*/ 28285 w 745352"/>
            <a:gd name="connsiteY14" fmla="*/ 113360 h 252707"/>
            <a:gd name="connsiteX15" fmla="*/ 7118 w 745352"/>
            <a:gd name="connsiteY15" fmla="*/ 138239 h 252707"/>
            <a:gd name="connsiteX16" fmla="*/ 0 w 745352"/>
            <a:gd name="connsiteY16" fmla="*/ 162661 h 252707"/>
            <a:gd name="connsiteX17" fmla="*/ 7203 w 745352"/>
            <a:gd name="connsiteY17" fmla="*/ 185688 h 252707"/>
            <a:gd name="connsiteX18" fmla="*/ 28451 w 745352"/>
            <a:gd name="connsiteY18" fmla="*/ 206434 h 252707"/>
            <a:gd name="connsiteX19" fmla="*/ 62928 w 745352"/>
            <a:gd name="connsiteY19" fmla="*/ 224104 h 252707"/>
            <a:gd name="connsiteX20" fmla="*/ 109308 w 745352"/>
            <a:gd name="connsiteY20" fmla="*/ 238016 h 252707"/>
            <a:gd name="connsiteX21" fmla="*/ 165809 w 745352"/>
            <a:gd name="connsiteY21" fmla="*/ 247637 h 252707"/>
            <a:gd name="connsiteX22" fmla="*/ 230260 w 745352"/>
            <a:gd name="connsiteY22" fmla="*/ 252598 h 252707"/>
            <a:gd name="connsiteX23" fmla="*/ 300183 w 745352"/>
            <a:gd name="connsiteY23" fmla="*/ 252707 h 252707"/>
            <a:gd name="connsiteX24" fmla="*/ 372893 w 745352"/>
            <a:gd name="connsiteY24" fmla="*/ 247961 h 252707"/>
            <a:gd name="connsiteX25" fmla="*/ 445594 w 745352"/>
            <a:gd name="connsiteY25" fmla="*/ 238541 h 252707"/>
            <a:gd name="connsiteX26" fmla="*/ 515493 w 745352"/>
            <a:gd name="connsiteY26" fmla="*/ 224809 h 252707"/>
            <a:gd name="connsiteX27" fmla="*/ 579904 w 745352"/>
            <a:gd name="connsiteY27" fmla="*/ 207294 h 252707"/>
            <a:gd name="connsiteX28" fmla="*/ 636351 w 745352"/>
            <a:gd name="connsiteY28" fmla="*/ 186669 h 252707"/>
            <a:gd name="connsiteX29" fmla="*/ 682665 w 745352"/>
            <a:gd name="connsiteY29" fmla="*/ 163726 h 252707"/>
            <a:gd name="connsiteX30" fmla="*/ 717067 w 745352"/>
            <a:gd name="connsiteY30" fmla="*/ 139347 h 252707"/>
            <a:gd name="connsiteX31" fmla="*/ 738233 w 745352"/>
            <a:gd name="connsiteY31" fmla="*/ 114468 h 252707"/>
            <a:gd name="connsiteX32" fmla="*/ 745352 w 745352"/>
            <a:gd name="connsiteY32" fmla="*/ 90046 h 252707"/>
            <a:gd name="connsiteX0" fmla="*/ 745352 w 745352"/>
            <a:gd name="connsiteY0" fmla="*/ 90046 h 252707"/>
            <a:gd name="connsiteX1" fmla="*/ 738148 w 745352"/>
            <a:gd name="connsiteY1" fmla="*/ 67019 h 252707"/>
            <a:gd name="connsiteX2" fmla="*/ 716900 w 745352"/>
            <a:gd name="connsiteY2" fmla="*/ 46273 h 252707"/>
            <a:gd name="connsiteX3" fmla="*/ 682424 w 745352"/>
            <a:gd name="connsiteY3" fmla="*/ 28604 h 252707"/>
            <a:gd name="connsiteX4" fmla="*/ 636044 w 745352"/>
            <a:gd name="connsiteY4" fmla="*/ 14691 h 252707"/>
            <a:gd name="connsiteX5" fmla="*/ 579543 w 745352"/>
            <a:gd name="connsiteY5" fmla="*/ 5070 h 252707"/>
            <a:gd name="connsiteX6" fmla="*/ 515092 w 745352"/>
            <a:gd name="connsiteY6" fmla="*/ 109 h 252707"/>
            <a:gd name="connsiteX7" fmla="*/ 445168 w 745352"/>
            <a:gd name="connsiteY7" fmla="*/ 0 h 252707"/>
            <a:gd name="connsiteX8" fmla="*/ 372458 w 745352"/>
            <a:gd name="connsiteY8" fmla="*/ 4747 h 252707"/>
            <a:gd name="connsiteX9" fmla="*/ 299757 w 745352"/>
            <a:gd name="connsiteY9" fmla="*/ 14167 h 252707"/>
            <a:gd name="connsiteX10" fmla="*/ 229858 w 745352"/>
            <a:gd name="connsiteY10" fmla="*/ 27898 h 252707"/>
            <a:gd name="connsiteX11" fmla="*/ 165448 w 745352"/>
            <a:gd name="connsiteY11" fmla="*/ 45412 h 252707"/>
            <a:gd name="connsiteX12" fmla="*/ 109000 w 745352"/>
            <a:gd name="connsiteY12" fmla="*/ 66038 h 252707"/>
            <a:gd name="connsiteX13" fmla="*/ 62686 w 745352"/>
            <a:gd name="connsiteY13" fmla="*/ 88981 h 252707"/>
            <a:gd name="connsiteX14" fmla="*/ 28285 w 745352"/>
            <a:gd name="connsiteY14" fmla="*/ 113360 h 252707"/>
            <a:gd name="connsiteX15" fmla="*/ 7118 w 745352"/>
            <a:gd name="connsiteY15" fmla="*/ 138239 h 252707"/>
            <a:gd name="connsiteX16" fmla="*/ 0 w 745352"/>
            <a:gd name="connsiteY16" fmla="*/ 162661 h 252707"/>
            <a:gd name="connsiteX17" fmla="*/ 7203 w 745352"/>
            <a:gd name="connsiteY17" fmla="*/ 185688 h 252707"/>
            <a:gd name="connsiteX18" fmla="*/ 28451 w 745352"/>
            <a:gd name="connsiteY18" fmla="*/ 206434 h 252707"/>
            <a:gd name="connsiteX19" fmla="*/ 62928 w 745352"/>
            <a:gd name="connsiteY19" fmla="*/ 224104 h 252707"/>
            <a:gd name="connsiteX20" fmla="*/ 109308 w 745352"/>
            <a:gd name="connsiteY20" fmla="*/ 238016 h 252707"/>
            <a:gd name="connsiteX21" fmla="*/ 165809 w 745352"/>
            <a:gd name="connsiteY21" fmla="*/ 247637 h 252707"/>
            <a:gd name="connsiteX22" fmla="*/ 230260 w 745352"/>
            <a:gd name="connsiteY22" fmla="*/ 252598 h 252707"/>
            <a:gd name="connsiteX23" fmla="*/ 300183 w 745352"/>
            <a:gd name="connsiteY23" fmla="*/ 252707 h 252707"/>
            <a:gd name="connsiteX24" fmla="*/ 372893 w 745352"/>
            <a:gd name="connsiteY24" fmla="*/ 247961 h 252707"/>
            <a:gd name="connsiteX25" fmla="*/ 445594 w 745352"/>
            <a:gd name="connsiteY25" fmla="*/ 238541 h 252707"/>
            <a:gd name="connsiteX26" fmla="*/ 515493 w 745352"/>
            <a:gd name="connsiteY26" fmla="*/ 224809 h 252707"/>
            <a:gd name="connsiteX27" fmla="*/ 579904 w 745352"/>
            <a:gd name="connsiteY27" fmla="*/ 207294 h 252707"/>
            <a:gd name="connsiteX28" fmla="*/ 636351 w 745352"/>
            <a:gd name="connsiteY28" fmla="*/ 186669 h 252707"/>
            <a:gd name="connsiteX29" fmla="*/ 682665 w 745352"/>
            <a:gd name="connsiteY29" fmla="*/ 163726 h 252707"/>
            <a:gd name="connsiteX30" fmla="*/ 717067 w 745352"/>
            <a:gd name="connsiteY30" fmla="*/ 139347 h 252707"/>
            <a:gd name="connsiteX31" fmla="*/ 738233 w 745352"/>
            <a:gd name="connsiteY31" fmla="*/ 114468 h 252707"/>
            <a:gd name="connsiteX32" fmla="*/ 745352 w 745352"/>
            <a:gd name="connsiteY32" fmla="*/ 90046 h 252707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52 w 745352"/>
            <a:gd name="connsiteY0" fmla="*/ 90819 h 253480"/>
            <a:gd name="connsiteX1" fmla="*/ 738148 w 745352"/>
            <a:gd name="connsiteY1" fmla="*/ 67792 h 253480"/>
            <a:gd name="connsiteX2" fmla="*/ 716900 w 745352"/>
            <a:gd name="connsiteY2" fmla="*/ 47046 h 253480"/>
            <a:gd name="connsiteX3" fmla="*/ 682424 w 745352"/>
            <a:gd name="connsiteY3" fmla="*/ 29377 h 253480"/>
            <a:gd name="connsiteX4" fmla="*/ 636044 w 745352"/>
            <a:gd name="connsiteY4" fmla="*/ 15464 h 253480"/>
            <a:gd name="connsiteX5" fmla="*/ 579543 w 745352"/>
            <a:gd name="connsiteY5" fmla="*/ 5843 h 253480"/>
            <a:gd name="connsiteX6" fmla="*/ 515092 w 745352"/>
            <a:gd name="connsiteY6" fmla="*/ 882 h 253480"/>
            <a:gd name="connsiteX7" fmla="*/ 445168 w 745352"/>
            <a:gd name="connsiteY7" fmla="*/ 773 h 253480"/>
            <a:gd name="connsiteX8" fmla="*/ 372458 w 745352"/>
            <a:gd name="connsiteY8" fmla="*/ 5520 h 253480"/>
            <a:gd name="connsiteX9" fmla="*/ 299757 w 745352"/>
            <a:gd name="connsiteY9" fmla="*/ 14940 h 253480"/>
            <a:gd name="connsiteX10" fmla="*/ 229858 w 745352"/>
            <a:gd name="connsiteY10" fmla="*/ 28671 h 253480"/>
            <a:gd name="connsiteX11" fmla="*/ 165448 w 745352"/>
            <a:gd name="connsiteY11" fmla="*/ 46185 h 253480"/>
            <a:gd name="connsiteX12" fmla="*/ 109000 w 745352"/>
            <a:gd name="connsiteY12" fmla="*/ 66811 h 253480"/>
            <a:gd name="connsiteX13" fmla="*/ 62686 w 745352"/>
            <a:gd name="connsiteY13" fmla="*/ 89754 h 253480"/>
            <a:gd name="connsiteX14" fmla="*/ 28285 w 745352"/>
            <a:gd name="connsiteY14" fmla="*/ 114133 h 253480"/>
            <a:gd name="connsiteX15" fmla="*/ 7118 w 745352"/>
            <a:gd name="connsiteY15" fmla="*/ 139012 h 253480"/>
            <a:gd name="connsiteX16" fmla="*/ 0 w 745352"/>
            <a:gd name="connsiteY16" fmla="*/ 163434 h 253480"/>
            <a:gd name="connsiteX17" fmla="*/ 7203 w 745352"/>
            <a:gd name="connsiteY17" fmla="*/ 186461 h 253480"/>
            <a:gd name="connsiteX18" fmla="*/ 28451 w 745352"/>
            <a:gd name="connsiteY18" fmla="*/ 207207 h 253480"/>
            <a:gd name="connsiteX19" fmla="*/ 62928 w 745352"/>
            <a:gd name="connsiteY19" fmla="*/ 224877 h 253480"/>
            <a:gd name="connsiteX20" fmla="*/ 109308 w 745352"/>
            <a:gd name="connsiteY20" fmla="*/ 238789 h 253480"/>
            <a:gd name="connsiteX21" fmla="*/ 165809 w 745352"/>
            <a:gd name="connsiteY21" fmla="*/ 248410 h 253480"/>
            <a:gd name="connsiteX22" fmla="*/ 230260 w 745352"/>
            <a:gd name="connsiteY22" fmla="*/ 253371 h 253480"/>
            <a:gd name="connsiteX23" fmla="*/ 300183 w 745352"/>
            <a:gd name="connsiteY23" fmla="*/ 253480 h 253480"/>
            <a:gd name="connsiteX24" fmla="*/ 372893 w 745352"/>
            <a:gd name="connsiteY24" fmla="*/ 248734 h 253480"/>
            <a:gd name="connsiteX25" fmla="*/ 445594 w 745352"/>
            <a:gd name="connsiteY25" fmla="*/ 239314 h 253480"/>
            <a:gd name="connsiteX26" fmla="*/ 515493 w 745352"/>
            <a:gd name="connsiteY26" fmla="*/ 225582 h 253480"/>
            <a:gd name="connsiteX27" fmla="*/ 579904 w 745352"/>
            <a:gd name="connsiteY27" fmla="*/ 208067 h 253480"/>
            <a:gd name="connsiteX28" fmla="*/ 636351 w 745352"/>
            <a:gd name="connsiteY28" fmla="*/ 187442 h 253480"/>
            <a:gd name="connsiteX29" fmla="*/ 682665 w 745352"/>
            <a:gd name="connsiteY29" fmla="*/ 164499 h 253480"/>
            <a:gd name="connsiteX30" fmla="*/ 717067 w 745352"/>
            <a:gd name="connsiteY30" fmla="*/ 140120 h 253480"/>
            <a:gd name="connsiteX31" fmla="*/ 738233 w 745352"/>
            <a:gd name="connsiteY31" fmla="*/ 115241 h 253480"/>
            <a:gd name="connsiteX32" fmla="*/ 745352 w 745352"/>
            <a:gd name="connsiteY32" fmla="*/ 90819 h 253480"/>
            <a:gd name="connsiteX0" fmla="*/ 745366 w 745366"/>
            <a:gd name="connsiteY0" fmla="*/ 90819 h 253480"/>
            <a:gd name="connsiteX1" fmla="*/ 738162 w 745366"/>
            <a:gd name="connsiteY1" fmla="*/ 67792 h 253480"/>
            <a:gd name="connsiteX2" fmla="*/ 716914 w 745366"/>
            <a:gd name="connsiteY2" fmla="*/ 47046 h 253480"/>
            <a:gd name="connsiteX3" fmla="*/ 682438 w 745366"/>
            <a:gd name="connsiteY3" fmla="*/ 29377 h 253480"/>
            <a:gd name="connsiteX4" fmla="*/ 636058 w 745366"/>
            <a:gd name="connsiteY4" fmla="*/ 15464 h 253480"/>
            <a:gd name="connsiteX5" fmla="*/ 579557 w 745366"/>
            <a:gd name="connsiteY5" fmla="*/ 5843 h 253480"/>
            <a:gd name="connsiteX6" fmla="*/ 515106 w 745366"/>
            <a:gd name="connsiteY6" fmla="*/ 882 h 253480"/>
            <a:gd name="connsiteX7" fmla="*/ 445182 w 745366"/>
            <a:gd name="connsiteY7" fmla="*/ 773 h 253480"/>
            <a:gd name="connsiteX8" fmla="*/ 372472 w 745366"/>
            <a:gd name="connsiteY8" fmla="*/ 5520 h 253480"/>
            <a:gd name="connsiteX9" fmla="*/ 299771 w 745366"/>
            <a:gd name="connsiteY9" fmla="*/ 14940 h 253480"/>
            <a:gd name="connsiteX10" fmla="*/ 229872 w 745366"/>
            <a:gd name="connsiteY10" fmla="*/ 28671 h 253480"/>
            <a:gd name="connsiteX11" fmla="*/ 165462 w 745366"/>
            <a:gd name="connsiteY11" fmla="*/ 46185 h 253480"/>
            <a:gd name="connsiteX12" fmla="*/ 109014 w 745366"/>
            <a:gd name="connsiteY12" fmla="*/ 66811 h 253480"/>
            <a:gd name="connsiteX13" fmla="*/ 62700 w 745366"/>
            <a:gd name="connsiteY13" fmla="*/ 89754 h 253480"/>
            <a:gd name="connsiteX14" fmla="*/ 28299 w 745366"/>
            <a:gd name="connsiteY14" fmla="*/ 114133 h 253480"/>
            <a:gd name="connsiteX15" fmla="*/ 7132 w 745366"/>
            <a:gd name="connsiteY15" fmla="*/ 139012 h 253480"/>
            <a:gd name="connsiteX16" fmla="*/ 14 w 745366"/>
            <a:gd name="connsiteY16" fmla="*/ 163434 h 253480"/>
            <a:gd name="connsiteX17" fmla="*/ 7217 w 745366"/>
            <a:gd name="connsiteY17" fmla="*/ 186461 h 253480"/>
            <a:gd name="connsiteX18" fmla="*/ 28465 w 745366"/>
            <a:gd name="connsiteY18" fmla="*/ 207207 h 253480"/>
            <a:gd name="connsiteX19" fmla="*/ 62942 w 745366"/>
            <a:gd name="connsiteY19" fmla="*/ 224877 h 253480"/>
            <a:gd name="connsiteX20" fmla="*/ 109322 w 745366"/>
            <a:gd name="connsiteY20" fmla="*/ 238789 h 253480"/>
            <a:gd name="connsiteX21" fmla="*/ 165823 w 745366"/>
            <a:gd name="connsiteY21" fmla="*/ 248410 h 253480"/>
            <a:gd name="connsiteX22" fmla="*/ 230274 w 745366"/>
            <a:gd name="connsiteY22" fmla="*/ 253371 h 253480"/>
            <a:gd name="connsiteX23" fmla="*/ 300197 w 745366"/>
            <a:gd name="connsiteY23" fmla="*/ 253480 h 253480"/>
            <a:gd name="connsiteX24" fmla="*/ 372907 w 745366"/>
            <a:gd name="connsiteY24" fmla="*/ 248734 h 253480"/>
            <a:gd name="connsiteX25" fmla="*/ 445608 w 745366"/>
            <a:gd name="connsiteY25" fmla="*/ 239314 h 253480"/>
            <a:gd name="connsiteX26" fmla="*/ 515507 w 745366"/>
            <a:gd name="connsiteY26" fmla="*/ 225582 h 253480"/>
            <a:gd name="connsiteX27" fmla="*/ 579918 w 745366"/>
            <a:gd name="connsiteY27" fmla="*/ 208067 h 253480"/>
            <a:gd name="connsiteX28" fmla="*/ 636365 w 745366"/>
            <a:gd name="connsiteY28" fmla="*/ 187442 h 253480"/>
            <a:gd name="connsiteX29" fmla="*/ 682679 w 745366"/>
            <a:gd name="connsiteY29" fmla="*/ 164499 h 253480"/>
            <a:gd name="connsiteX30" fmla="*/ 717081 w 745366"/>
            <a:gd name="connsiteY30" fmla="*/ 140120 h 253480"/>
            <a:gd name="connsiteX31" fmla="*/ 738247 w 745366"/>
            <a:gd name="connsiteY31" fmla="*/ 115241 h 253480"/>
            <a:gd name="connsiteX32" fmla="*/ 745366 w 745366"/>
            <a:gd name="connsiteY32" fmla="*/ 90819 h 253480"/>
            <a:gd name="connsiteX0" fmla="*/ 745366 w 745366"/>
            <a:gd name="connsiteY0" fmla="*/ 90819 h 253480"/>
            <a:gd name="connsiteX1" fmla="*/ 738162 w 745366"/>
            <a:gd name="connsiteY1" fmla="*/ 67792 h 253480"/>
            <a:gd name="connsiteX2" fmla="*/ 716914 w 745366"/>
            <a:gd name="connsiteY2" fmla="*/ 47046 h 253480"/>
            <a:gd name="connsiteX3" fmla="*/ 682438 w 745366"/>
            <a:gd name="connsiteY3" fmla="*/ 29377 h 253480"/>
            <a:gd name="connsiteX4" fmla="*/ 636058 w 745366"/>
            <a:gd name="connsiteY4" fmla="*/ 15464 h 253480"/>
            <a:gd name="connsiteX5" fmla="*/ 579557 w 745366"/>
            <a:gd name="connsiteY5" fmla="*/ 5843 h 253480"/>
            <a:gd name="connsiteX6" fmla="*/ 515106 w 745366"/>
            <a:gd name="connsiteY6" fmla="*/ 882 h 253480"/>
            <a:gd name="connsiteX7" fmla="*/ 445182 w 745366"/>
            <a:gd name="connsiteY7" fmla="*/ 773 h 253480"/>
            <a:gd name="connsiteX8" fmla="*/ 372472 w 745366"/>
            <a:gd name="connsiteY8" fmla="*/ 5520 h 253480"/>
            <a:gd name="connsiteX9" fmla="*/ 299771 w 745366"/>
            <a:gd name="connsiteY9" fmla="*/ 14940 h 253480"/>
            <a:gd name="connsiteX10" fmla="*/ 229872 w 745366"/>
            <a:gd name="connsiteY10" fmla="*/ 28671 h 253480"/>
            <a:gd name="connsiteX11" fmla="*/ 165462 w 745366"/>
            <a:gd name="connsiteY11" fmla="*/ 46185 h 253480"/>
            <a:gd name="connsiteX12" fmla="*/ 109014 w 745366"/>
            <a:gd name="connsiteY12" fmla="*/ 66811 h 253480"/>
            <a:gd name="connsiteX13" fmla="*/ 62700 w 745366"/>
            <a:gd name="connsiteY13" fmla="*/ 89754 h 253480"/>
            <a:gd name="connsiteX14" fmla="*/ 28299 w 745366"/>
            <a:gd name="connsiteY14" fmla="*/ 114133 h 253480"/>
            <a:gd name="connsiteX15" fmla="*/ 7132 w 745366"/>
            <a:gd name="connsiteY15" fmla="*/ 139012 h 253480"/>
            <a:gd name="connsiteX16" fmla="*/ 14 w 745366"/>
            <a:gd name="connsiteY16" fmla="*/ 163434 h 253480"/>
            <a:gd name="connsiteX17" fmla="*/ 7217 w 745366"/>
            <a:gd name="connsiteY17" fmla="*/ 186461 h 253480"/>
            <a:gd name="connsiteX18" fmla="*/ 28465 w 745366"/>
            <a:gd name="connsiteY18" fmla="*/ 207207 h 253480"/>
            <a:gd name="connsiteX19" fmla="*/ 62942 w 745366"/>
            <a:gd name="connsiteY19" fmla="*/ 224877 h 253480"/>
            <a:gd name="connsiteX20" fmla="*/ 109322 w 745366"/>
            <a:gd name="connsiteY20" fmla="*/ 238789 h 253480"/>
            <a:gd name="connsiteX21" fmla="*/ 165823 w 745366"/>
            <a:gd name="connsiteY21" fmla="*/ 248410 h 253480"/>
            <a:gd name="connsiteX22" fmla="*/ 230274 w 745366"/>
            <a:gd name="connsiteY22" fmla="*/ 253371 h 253480"/>
            <a:gd name="connsiteX23" fmla="*/ 300197 w 745366"/>
            <a:gd name="connsiteY23" fmla="*/ 253480 h 253480"/>
            <a:gd name="connsiteX24" fmla="*/ 372907 w 745366"/>
            <a:gd name="connsiteY24" fmla="*/ 248734 h 253480"/>
            <a:gd name="connsiteX25" fmla="*/ 445608 w 745366"/>
            <a:gd name="connsiteY25" fmla="*/ 239314 h 253480"/>
            <a:gd name="connsiteX26" fmla="*/ 515507 w 745366"/>
            <a:gd name="connsiteY26" fmla="*/ 225582 h 253480"/>
            <a:gd name="connsiteX27" fmla="*/ 579918 w 745366"/>
            <a:gd name="connsiteY27" fmla="*/ 208067 h 253480"/>
            <a:gd name="connsiteX28" fmla="*/ 636365 w 745366"/>
            <a:gd name="connsiteY28" fmla="*/ 187442 h 253480"/>
            <a:gd name="connsiteX29" fmla="*/ 682679 w 745366"/>
            <a:gd name="connsiteY29" fmla="*/ 164499 h 253480"/>
            <a:gd name="connsiteX30" fmla="*/ 717081 w 745366"/>
            <a:gd name="connsiteY30" fmla="*/ 140120 h 253480"/>
            <a:gd name="connsiteX31" fmla="*/ 738247 w 745366"/>
            <a:gd name="connsiteY31" fmla="*/ 115241 h 253480"/>
            <a:gd name="connsiteX32" fmla="*/ 745366 w 745366"/>
            <a:gd name="connsiteY32" fmla="*/ 90819 h 253480"/>
            <a:gd name="connsiteX0" fmla="*/ 745366 w 745366"/>
            <a:gd name="connsiteY0" fmla="*/ 90819 h 253480"/>
            <a:gd name="connsiteX1" fmla="*/ 738162 w 745366"/>
            <a:gd name="connsiteY1" fmla="*/ 67792 h 253480"/>
            <a:gd name="connsiteX2" fmla="*/ 716914 w 745366"/>
            <a:gd name="connsiteY2" fmla="*/ 47046 h 253480"/>
            <a:gd name="connsiteX3" fmla="*/ 682438 w 745366"/>
            <a:gd name="connsiteY3" fmla="*/ 29377 h 253480"/>
            <a:gd name="connsiteX4" fmla="*/ 636058 w 745366"/>
            <a:gd name="connsiteY4" fmla="*/ 15464 h 253480"/>
            <a:gd name="connsiteX5" fmla="*/ 579557 w 745366"/>
            <a:gd name="connsiteY5" fmla="*/ 5843 h 253480"/>
            <a:gd name="connsiteX6" fmla="*/ 515106 w 745366"/>
            <a:gd name="connsiteY6" fmla="*/ 882 h 253480"/>
            <a:gd name="connsiteX7" fmla="*/ 445182 w 745366"/>
            <a:gd name="connsiteY7" fmla="*/ 773 h 253480"/>
            <a:gd name="connsiteX8" fmla="*/ 372472 w 745366"/>
            <a:gd name="connsiteY8" fmla="*/ 5520 h 253480"/>
            <a:gd name="connsiteX9" fmla="*/ 299771 w 745366"/>
            <a:gd name="connsiteY9" fmla="*/ 14940 h 253480"/>
            <a:gd name="connsiteX10" fmla="*/ 229872 w 745366"/>
            <a:gd name="connsiteY10" fmla="*/ 28671 h 253480"/>
            <a:gd name="connsiteX11" fmla="*/ 165462 w 745366"/>
            <a:gd name="connsiteY11" fmla="*/ 46185 h 253480"/>
            <a:gd name="connsiteX12" fmla="*/ 109014 w 745366"/>
            <a:gd name="connsiteY12" fmla="*/ 66811 h 253480"/>
            <a:gd name="connsiteX13" fmla="*/ 62700 w 745366"/>
            <a:gd name="connsiteY13" fmla="*/ 89754 h 253480"/>
            <a:gd name="connsiteX14" fmla="*/ 28299 w 745366"/>
            <a:gd name="connsiteY14" fmla="*/ 114133 h 253480"/>
            <a:gd name="connsiteX15" fmla="*/ 7132 w 745366"/>
            <a:gd name="connsiteY15" fmla="*/ 139012 h 253480"/>
            <a:gd name="connsiteX16" fmla="*/ 14 w 745366"/>
            <a:gd name="connsiteY16" fmla="*/ 163434 h 253480"/>
            <a:gd name="connsiteX17" fmla="*/ 7217 w 745366"/>
            <a:gd name="connsiteY17" fmla="*/ 186461 h 253480"/>
            <a:gd name="connsiteX18" fmla="*/ 28465 w 745366"/>
            <a:gd name="connsiteY18" fmla="*/ 207207 h 253480"/>
            <a:gd name="connsiteX19" fmla="*/ 62942 w 745366"/>
            <a:gd name="connsiteY19" fmla="*/ 224877 h 253480"/>
            <a:gd name="connsiteX20" fmla="*/ 109322 w 745366"/>
            <a:gd name="connsiteY20" fmla="*/ 238789 h 253480"/>
            <a:gd name="connsiteX21" fmla="*/ 165823 w 745366"/>
            <a:gd name="connsiteY21" fmla="*/ 248410 h 253480"/>
            <a:gd name="connsiteX22" fmla="*/ 230274 w 745366"/>
            <a:gd name="connsiteY22" fmla="*/ 253371 h 253480"/>
            <a:gd name="connsiteX23" fmla="*/ 300197 w 745366"/>
            <a:gd name="connsiteY23" fmla="*/ 253480 h 253480"/>
            <a:gd name="connsiteX24" fmla="*/ 372907 w 745366"/>
            <a:gd name="connsiteY24" fmla="*/ 248734 h 253480"/>
            <a:gd name="connsiteX25" fmla="*/ 445608 w 745366"/>
            <a:gd name="connsiteY25" fmla="*/ 239314 h 253480"/>
            <a:gd name="connsiteX26" fmla="*/ 515507 w 745366"/>
            <a:gd name="connsiteY26" fmla="*/ 225582 h 253480"/>
            <a:gd name="connsiteX27" fmla="*/ 579918 w 745366"/>
            <a:gd name="connsiteY27" fmla="*/ 208067 h 253480"/>
            <a:gd name="connsiteX28" fmla="*/ 636365 w 745366"/>
            <a:gd name="connsiteY28" fmla="*/ 187442 h 253480"/>
            <a:gd name="connsiteX29" fmla="*/ 682679 w 745366"/>
            <a:gd name="connsiteY29" fmla="*/ 164499 h 253480"/>
            <a:gd name="connsiteX30" fmla="*/ 717081 w 745366"/>
            <a:gd name="connsiteY30" fmla="*/ 140120 h 253480"/>
            <a:gd name="connsiteX31" fmla="*/ 738247 w 745366"/>
            <a:gd name="connsiteY31" fmla="*/ 115241 h 253480"/>
            <a:gd name="connsiteX32" fmla="*/ 745366 w 745366"/>
            <a:gd name="connsiteY32" fmla="*/ 90819 h 253480"/>
            <a:gd name="connsiteX0" fmla="*/ 745366 w 745366"/>
            <a:gd name="connsiteY0" fmla="*/ 90819 h 253480"/>
            <a:gd name="connsiteX1" fmla="*/ 738162 w 745366"/>
            <a:gd name="connsiteY1" fmla="*/ 67792 h 253480"/>
            <a:gd name="connsiteX2" fmla="*/ 716914 w 745366"/>
            <a:gd name="connsiteY2" fmla="*/ 47046 h 253480"/>
            <a:gd name="connsiteX3" fmla="*/ 682438 w 745366"/>
            <a:gd name="connsiteY3" fmla="*/ 29377 h 253480"/>
            <a:gd name="connsiteX4" fmla="*/ 636058 w 745366"/>
            <a:gd name="connsiteY4" fmla="*/ 15464 h 253480"/>
            <a:gd name="connsiteX5" fmla="*/ 579557 w 745366"/>
            <a:gd name="connsiteY5" fmla="*/ 5843 h 253480"/>
            <a:gd name="connsiteX6" fmla="*/ 515106 w 745366"/>
            <a:gd name="connsiteY6" fmla="*/ 882 h 253480"/>
            <a:gd name="connsiteX7" fmla="*/ 445182 w 745366"/>
            <a:gd name="connsiteY7" fmla="*/ 773 h 253480"/>
            <a:gd name="connsiteX8" fmla="*/ 372472 w 745366"/>
            <a:gd name="connsiteY8" fmla="*/ 5520 h 253480"/>
            <a:gd name="connsiteX9" fmla="*/ 299771 w 745366"/>
            <a:gd name="connsiteY9" fmla="*/ 14940 h 253480"/>
            <a:gd name="connsiteX10" fmla="*/ 229872 w 745366"/>
            <a:gd name="connsiteY10" fmla="*/ 28671 h 253480"/>
            <a:gd name="connsiteX11" fmla="*/ 165462 w 745366"/>
            <a:gd name="connsiteY11" fmla="*/ 46185 h 253480"/>
            <a:gd name="connsiteX12" fmla="*/ 109014 w 745366"/>
            <a:gd name="connsiteY12" fmla="*/ 66811 h 253480"/>
            <a:gd name="connsiteX13" fmla="*/ 62700 w 745366"/>
            <a:gd name="connsiteY13" fmla="*/ 89754 h 253480"/>
            <a:gd name="connsiteX14" fmla="*/ 28299 w 745366"/>
            <a:gd name="connsiteY14" fmla="*/ 114133 h 253480"/>
            <a:gd name="connsiteX15" fmla="*/ 7132 w 745366"/>
            <a:gd name="connsiteY15" fmla="*/ 139012 h 253480"/>
            <a:gd name="connsiteX16" fmla="*/ 14 w 745366"/>
            <a:gd name="connsiteY16" fmla="*/ 163434 h 253480"/>
            <a:gd name="connsiteX17" fmla="*/ 7217 w 745366"/>
            <a:gd name="connsiteY17" fmla="*/ 186461 h 253480"/>
            <a:gd name="connsiteX18" fmla="*/ 28465 w 745366"/>
            <a:gd name="connsiteY18" fmla="*/ 207207 h 253480"/>
            <a:gd name="connsiteX19" fmla="*/ 62942 w 745366"/>
            <a:gd name="connsiteY19" fmla="*/ 224877 h 253480"/>
            <a:gd name="connsiteX20" fmla="*/ 109322 w 745366"/>
            <a:gd name="connsiteY20" fmla="*/ 238789 h 253480"/>
            <a:gd name="connsiteX21" fmla="*/ 165823 w 745366"/>
            <a:gd name="connsiteY21" fmla="*/ 248410 h 253480"/>
            <a:gd name="connsiteX22" fmla="*/ 230274 w 745366"/>
            <a:gd name="connsiteY22" fmla="*/ 253371 h 253480"/>
            <a:gd name="connsiteX23" fmla="*/ 300197 w 745366"/>
            <a:gd name="connsiteY23" fmla="*/ 253480 h 253480"/>
            <a:gd name="connsiteX24" fmla="*/ 372907 w 745366"/>
            <a:gd name="connsiteY24" fmla="*/ 248734 h 253480"/>
            <a:gd name="connsiteX25" fmla="*/ 445608 w 745366"/>
            <a:gd name="connsiteY25" fmla="*/ 239314 h 253480"/>
            <a:gd name="connsiteX26" fmla="*/ 515507 w 745366"/>
            <a:gd name="connsiteY26" fmla="*/ 225582 h 253480"/>
            <a:gd name="connsiteX27" fmla="*/ 579918 w 745366"/>
            <a:gd name="connsiteY27" fmla="*/ 208067 h 253480"/>
            <a:gd name="connsiteX28" fmla="*/ 636365 w 745366"/>
            <a:gd name="connsiteY28" fmla="*/ 187442 h 253480"/>
            <a:gd name="connsiteX29" fmla="*/ 682679 w 745366"/>
            <a:gd name="connsiteY29" fmla="*/ 164499 h 253480"/>
            <a:gd name="connsiteX30" fmla="*/ 717081 w 745366"/>
            <a:gd name="connsiteY30" fmla="*/ 140120 h 253480"/>
            <a:gd name="connsiteX31" fmla="*/ 738247 w 745366"/>
            <a:gd name="connsiteY31" fmla="*/ 115241 h 253480"/>
            <a:gd name="connsiteX32" fmla="*/ 745366 w 745366"/>
            <a:gd name="connsiteY32" fmla="*/ 90819 h 253480"/>
            <a:gd name="connsiteX0" fmla="*/ 745366 w 745366"/>
            <a:gd name="connsiteY0" fmla="*/ 90819 h 253480"/>
            <a:gd name="connsiteX1" fmla="*/ 738162 w 745366"/>
            <a:gd name="connsiteY1" fmla="*/ 67792 h 253480"/>
            <a:gd name="connsiteX2" fmla="*/ 716914 w 745366"/>
            <a:gd name="connsiteY2" fmla="*/ 47046 h 253480"/>
            <a:gd name="connsiteX3" fmla="*/ 682438 w 745366"/>
            <a:gd name="connsiteY3" fmla="*/ 29377 h 253480"/>
            <a:gd name="connsiteX4" fmla="*/ 636058 w 745366"/>
            <a:gd name="connsiteY4" fmla="*/ 15464 h 253480"/>
            <a:gd name="connsiteX5" fmla="*/ 579557 w 745366"/>
            <a:gd name="connsiteY5" fmla="*/ 5843 h 253480"/>
            <a:gd name="connsiteX6" fmla="*/ 515106 w 745366"/>
            <a:gd name="connsiteY6" fmla="*/ 882 h 253480"/>
            <a:gd name="connsiteX7" fmla="*/ 445182 w 745366"/>
            <a:gd name="connsiteY7" fmla="*/ 773 h 253480"/>
            <a:gd name="connsiteX8" fmla="*/ 372472 w 745366"/>
            <a:gd name="connsiteY8" fmla="*/ 5520 h 253480"/>
            <a:gd name="connsiteX9" fmla="*/ 299771 w 745366"/>
            <a:gd name="connsiteY9" fmla="*/ 14940 h 253480"/>
            <a:gd name="connsiteX10" fmla="*/ 229872 w 745366"/>
            <a:gd name="connsiteY10" fmla="*/ 28671 h 253480"/>
            <a:gd name="connsiteX11" fmla="*/ 165462 w 745366"/>
            <a:gd name="connsiteY11" fmla="*/ 46185 h 253480"/>
            <a:gd name="connsiteX12" fmla="*/ 109014 w 745366"/>
            <a:gd name="connsiteY12" fmla="*/ 66811 h 253480"/>
            <a:gd name="connsiteX13" fmla="*/ 62700 w 745366"/>
            <a:gd name="connsiteY13" fmla="*/ 89754 h 253480"/>
            <a:gd name="connsiteX14" fmla="*/ 28299 w 745366"/>
            <a:gd name="connsiteY14" fmla="*/ 114133 h 253480"/>
            <a:gd name="connsiteX15" fmla="*/ 7132 w 745366"/>
            <a:gd name="connsiteY15" fmla="*/ 139012 h 253480"/>
            <a:gd name="connsiteX16" fmla="*/ 14 w 745366"/>
            <a:gd name="connsiteY16" fmla="*/ 163434 h 253480"/>
            <a:gd name="connsiteX17" fmla="*/ 7217 w 745366"/>
            <a:gd name="connsiteY17" fmla="*/ 186461 h 253480"/>
            <a:gd name="connsiteX18" fmla="*/ 28465 w 745366"/>
            <a:gd name="connsiteY18" fmla="*/ 207207 h 253480"/>
            <a:gd name="connsiteX19" fmla="*/ 62942 w 745366"/>
            <a:gd name="connsiteY19" fmla="*/ 224877 h 253480"/>
            <a:gd name="connsiteX20" fmla="*/ 109322 w 745366"/>
            <a:gd name="connsiteY20" fmla="*/ 238789 h 253480"/>
            <a:gd name="connsiteX21" fmla="*/ 165823 w 745366"/>
            <a:gd name="connsiteY21" fmla="*/ 248410 h 253480"/>
            <a:gd name="connsiteX22" fmla="*/ 230274 w 745366"/>
            <a:gd name="connsiteY22" fmla="*/ 253371 h 253480"/>
            <a:gd name="connsiteX23" fmla="*/ 300197 w 745366"/>
            <a:gd name="connsiteY23" fmla="*/ 253480 h 253480"/>
            <a:gd name="connsiteX24" fmla="*/ 372907 w 745366"/>
            <a:gd name="connsiteY24" fmla="*/ 248734 h 253480"/>
            <a:gd name="connsiteX25" fmla="*/ 445608 w 745366"/>
            <a:gd name="connsiteY25" fmla="*/ 239314 h 253480"/>
            <a:gd name="connsiteX26" fmla="*/ 515507 w 745366"/>
            <a:gd name="connsiteY26" fmla="*/ 225582 h 253480"/>
            <a:gd name="connsiteX27" fmla="*/ 579918 w 745366"/>
            <a:gd name="connsiteY27" fmla="*/ 208067 h 253480"/>
            <a:gd name="connsiteX28" fmla="*/ 636365 w 745366"/>
            <a:gd name="connsiteY28" fmla="*/ 187442 h 253480"/>
            <a:gd name="connsiteX29" fmla="*/ 682679 w 745366"/>
            <a:gd name="connsiteY29" fmla="*/ 164499 h 253480"/>
            <a:gd name="connsiteX30" fmla="*/ 717081 w 745366"/>
            <a:gd name="connsiteY30" fmla="*/ 140120 h 253480"/>
            <a:gd name="connsiteX31" fmla="*/ 738247 w 745366"/>
            <a:gd name="connsiteY31" fmla="*/ 115241 h 253480"/>
            <a:gd name="connsiteX32" fmla="*/ 745366 w 745366"/>
            <a:gd name="connsiteY32" fmla="*/ 90819 h 253480"/>
            <a:gd name="connsiteX0" fmla="*/ 745366 w 745366"/>
            <a:gd name="connsiteY0" fmla="*/ 90819 h 253480"/>
            <a:gd name="connsiteX1" fmla="*/ 738162 w 745366"/>
            <a:gd name="connsiteY1" fmla="*/ 67792 h 253480"/>
            <a:gd name="connsiteX2" fmla="*/ 716914 w 745366"/>
            <a:gd name="connsiteY2" fmla="*/ 47046 h 253480"/>
            <a:gd name="connsiteX3" fmla="*/ 682438 w 745366"/>
            <a:gd name="connsiteY3" fmla="*/ 29377 h 253480"/>
            <a:gd name="connsiteX4" fmla="*/ 636058 w 745366"/>
            <a:gd name="connsiteY4" fmla="*/ 15464 h 253480"/>
            <a:gd name="connsiteX5" fmla="*/ 579557 w 745366"/>
            <a:gd name="connsiteY5" fmla="*/ 5843 h 253480"/>
            <a:gd name="connsiteX6" fmla="*/ 515106 w 745366"/>
            <a:gd name="connsiteY6" fmla="*/ 882 h 253480"/>
            <a:gd name="connsiteX7" fmla="*/ 445182 w 745366"/>
            <a:gd name="connsiteY7" fmla="*/ 773 h 253480"/>
            <a:gd name="connsiteX8" fmla="*/ 372472 w 745366"/>
            <a:gd name="connsiteY8" fmla="*/ 5520 h 253480"/>
            <a:gd name="connsiteX9" fmla="*/ 299771 w 745366"/>
            <a:gd name="connsiteY9" fmla="*/ 14940 h 253480"/>
            <a:gd name="connsiteX10" fmla="*/ 229872 w 745366"/>
            <a:gd name="connsiteY10" fmla="*/ 28671 h 253480"/>
            <a:gd name="connsiteX11" fmla="*/ 165462 w 745366"/>
            <a:gd name="connsiteY11" fmla="*/ 46185 h 253480"/>
            <a:gd name="connsiteX12" fmla="*/ 109014 w 745366"/>
            <a:gd name="connsiteY12" fmla="*/ 66811 h 253480"/>
            <a:gd name="connsiteX13" fmla="*/ 62700 w 745366"/>
            <a:gd name="connsiteY13" fmla="*/ 89754 h 253480"/>
            <a:gd name="connsiteX14" fmla="*/ 28299 w 745366"/>
            <a:gd name="connsiteY14" fmla="*/ 114133 h 253480"/>
            <a:gd name="connsiteX15" fmla="*/ 7132 w 745366"/>
            <a:gd name="connsiteY15" fmla="*/ 139012 h 253480"/>
            <a:gd name="connsiteX16" fmla="*/ 14 w 745366"/>
            <a:gd name="connsiteY16" fmla="*/ 163434 h 253480"/>
            <a:gd name="connsiteX17" fmla="*/ 7217 w 745366"/>
            <a:gd name="connsiteY17" fmla="*/ 186461 h 253480"/>
            <a:gd name="connsiteX18" fmla="*/ 28465 w 745366"/>
            <a:gd name="connsiteY18" fmla="*/ 207207 h 253480"/>
            <a:gd name="connsiteX19" fmla="*/ 62942 w 745366"/>
            <a:gd name="connsiteY19" fmla="*/ 224877 h 253480"/>
            <a:gd name="connsiteX20" fmla="*/ 109322 w 745366"/>
            <a:gd name="connsiteY20" fmla="*/ 238789 h 253480"/>
            <a:gd name="connsiteX21" fmla="*/ 165823 w 745366"/>
            <a:gd name="connsiteY21" fmla="*/ 248410 h 253480"/>
            <a:gd name="connsiteX22" fmla="*/ 230274 w 745366"/>
            <a:gd name="connsiteY22" fmla="*/ 253371 h 253480"/>
            <a:gd name="connsiteX23" fmla="*/ 300197 w 745366"/>
            <a:gd name="connsiteY23" fmla="*/ 253480 h 253480"/>
            <a:gd name="connsiteX24" fmla="*/ 372907 w 745366"/>
            <a:gd name="connsiteY24" fmla="*/ 248734 h 253480"/>
            <a:gd name="connsiteX25" fmla="*/ 445608 w 745366"/>
            <a:gd name="connsiteY25" fmla="*/ 239314 h 253480"/>
            <a:gd name="connsiteX26" fmla="*/ 515507 w 745366"/>
            <a:gd name="connsiteY26" fmla="*/ 225582 h 253480"/>
            <a:gd name="connsiteX27" fmla="*/ 579918 w 745366"/>
            <a:gd name="connsiteY27" fmla="*/ 208067 h 253480"/>
            <a:gd name="connsiteX28" fmla="*/ 636365 w 745366"/>
            <a:gd name="connsiteY28" fmla="*/ 187442 h 253480"/>
            <a:gd name="connsiteX29" fmla="*/ 682679 w 745366"/>
            <a:gd name="connsiteY29" fmla="*/ 164499 h 253480"/>
            <a:gd name="connsiteX30" fmla="*/ 717081 w 745366"/>
            <a:gd name="connsiteY30" fmla="*/ 140120 h 253480"/>
            <a:gd name="connsiteX31" fmla="*/ 738247 w 745366"/>
            <a:gd name="connsiteY31" fmla="*/ 115241 h 253480"/>
            <a:gd name="connsiteX32" fmla="*/ 745366 w 745366"/>
            <a:gd name="connsiteY32" fmla="*/ 90819 h 253480"/>
            <a:gd name="connsiteX0" fmla="*/ 745366 w 745366"/>
            <a:gd name="connsiteY0" fmla="*/ 90819 h 253480"/>
            <a:gd name="connsiteX1" fmla="*/ 738162 w 745366"/>
            <a:gd name="connsiteY1" fmla="*/ 67792 h 253480"/>
            <a:gd name="connsiteX2" fmla="*/ 716914 w 745366"/>
            <a:gd name="connsiteY2" fmla="*/ 47046 h 253480"/>
            <a:gd name="connsiteX3" fmla="*/ 682438 w 745366"/>
            <a:gd name="connsiteY3" fmla="*/ 29377 h 253480"/>
            <a:gd name="connsiteX4" fmla="*/ 636058 w 745366"/>
            <a:gd name="connsiteY4" fmla="*/ 15464 h 253480"/>
            <a:gd name="connsiteX5" fmla="*/ 579557 w 745366"/>
            <a:gd name="connsiteY5" fmla="*/ 5843 h 253480"/>
            <a:gd name="connsiteX6" fmla="*/ 515106 w 745366"/>
            <a:gd name="connsiteY6" fmla="*/ 882 h 253480"/>
            <a:gd name="connsiteX7" fmla="*/ 445182 w 745366"/>
            <a:gd name="connsiteY7" fmla="*/ 773 h 253480"/>
            <a:gd name="connsiteX8" fmla="*/ 372472 w 745366"/>
            <a:gd name="connsiteY8" fmla="*/ 5520 h 253480"/>
            <a:gd name="connsiteX9" fmla="*/ 299771 w 745366"/>
            <a:gd name="connsiteY9" fmla="*/ 14940 h 253480"/>
            <a:gd name="connsiteX10" fmla="*/ 229872 w 745366"/>
            <a:gd name="connsiteY10" fmla="*/ 28671 h 253480"/>
            <a:gd name="connsiteX11" fmla="*/ 165462 w 745366"/>
            <a:gd name="connsiteY11" fmla="*/ 46185 h 253480"/>
            <a:gd name="connsiteX12" fmla="*/ 109014 w 745366"/>
            <a:gd name="connsiteY12" fmla="*/ 66811 h 253480"/>
            <a:gd name="connsiteX13" fmla="*/ 62700 w 745366"/>
            <a:gd name="connsiteY13" fmla="*/ 89754 h 253480"/>
            <a:gd name="connsiteX14" fmla="*/ 28299 w 745366"/>
            <a:gd name="connsiteY14" fmla="*/ 114133 h 253480"/>
            <a:gd name="connsiteX15" fmla="*/ 7132 w 745366"/>
            <a:gd name="connsiteY15" fmla="*/ 139012 h 253480"/>
            <a:gd name="connsiteX16" fmla="*/ 14 w 745366"/>
            <a:gd name="connsiteY16" fmla="*/ 163434 h 253480"/>
            <a:gd name="connsiteX17" fmla="*/ 7217 w 745366"/>
            <a:gd name="connsiteY17" fmla="*/ 186461 h 253480"/>
            <a:gd name="connsiteX18" fmla="*/ 28465 w 745366"/>
            <a:gd name="connsiteY18" fmla="*/ 207207 h 253480"/>
            <a:gd name="connsiteX19" fmla="*/ 62942 w 745366"/>
            <a:gd name="connsiteY19" fmla="*/ 224877 h 253480"/>
            <a:gd name="connsiteX20" fmla="*/ 109322 w 745366"/>
            <a:gd name="connsiteY20" fmla="*/ 238789 h 253480"/>
            <a:gd name="connsiteX21" fmla="*/ 165823 w 745366"/>
            <a:gd name="connsiteY21" fmla="*/ 248410 h 253480"/>
            <a:gd name="connsiteX22" fmla="*/ 230274 w 745366"/>
            <a:gd name="connsiteY22" fmla="*/ 253371 h 253480"/>
            <a:gd name="connsiteX23" fmla="*/ 300197 w 745366"/>
            <a:gd name="connsiteY23" fmla="*/ 253480 h 253480"/>
            <a:gd name="connsiteX24" fmla="*/ 372907 w 745366"/>
            <a:gd name="connsiteY24" fmla="*/ 248734 h 253480"/>
            <a:gd name="connsiteX25" fmla="*/ 445608 w 745366"/>
            <a:gd name="connsiteY25" fmla="*/ 239314 h 253480"/>
            <a:gd name="connsiteX26" fmla="*/ 515507 w 745366"/>
            <a:gd name="connsiteY26" fmla="*/ 225582 h 253480"/>
            <a:gd name="connsiteX27" fmla="*/ 579918 w 745366"/>
            <a:gd name="connsiteY27" fmla="*/ 208067 h 253480"/>
            <a:gd name="connsiteX28" fmla="*/ 636365 w 745366"/>
            <a:gd name="connsiteY28" fmla="*/ 187442 h 253480"/>
            <a:gd name="connsiteX29" fmla="*/ 682679 w 745366"/>
            <a:gd name="connsiteY29" fmla="*/ 164499 h 253480"/>
            <a:gd name="connsiteX30" fmla="*/ 717081 w 745366"/>
            <a:gd name="connsiteY30" fmla="*/ 140120 h 253480"/>
            <a:gd name="connsiteX31" fmla="*/ 738247 w 745366"/>
            <a:gd name="connsiteY31" fmla="*/ 115241 h 253480"/>
            <a:gd name="connsiteX32" fmla="*/ 745366 w 745366"/>
            <a:gd name="connsiteY32" fmla="*/ 90819 h 253480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66"/>
            <a:gd name="connsiteY0" fmla="*/ 90819 h 254253"/>
            <a:gd name="connsiteX1" fmla="*/ 738162 w 745366"/>
            <a:gd name="connsiteY1" fmla="*/ 67792 h 254253"/>
            <a:gd name="connsiteX2" fmla="*/ 716914 w 745366"/>
            <a:gd name="connsiteY2" fmla="*/ 47046 h 254253"/>
            <a:gd name="connsiteX3" fmla="*/ 682438 w 745366"/>
            <a:gd name="connsiteY3" fmla="*/ 29377 h 254253"/>
            <a:gd name="connsiteX4" fmla="*/ 636058 w 745366"/>
            <a:gd name="connsiteY4" fmla="*/ 15464 h 254253"/>
            <a:gd name="connsiteX5" fmla="*/ 579557 w 745366"/>
            <a:gd name="connsiteY5" fmla="*/ 5843 h 254253"/>
            <a:gd name="connsiteX6" fmla="*/ 515106 w 745366"/>
            <a:gd name="connsiteY6" fmla="*/ 882 h 254253"/>
            <a:gd name="connsiteX7" fmla="*/ 445182 w 745366"/>
            <a:gd name="connsiteY7" fmla="*/ 773 h 254253"/>
            <a:gd name="connsiteX8" fmla="*/ 372472 w 745366"/>
            <a:gd name="connsiteY8" fmla="*/ 5520 h 254253"/>
            <a:gd name="connsiteX9" fmla="*/ 299771 w 745366"/>
            <a:gd name="connsiteY9" fmla="*/ 14940 h 254253"/>
            <a:gd name="connsiteX10" fmla="*/ 229872 w 745366"/>
            <a:gd name="connsiteY10" fmla="*/ 28671 h 254253"/>
            <a:gd name="connsiteX11" fmla="*/ 165462 w 745366"/>
            <a:gd name="connsiteY11" fmla="*/ 46185 h 254253"/>
            <a:gd name="connsiteX12" fmla="*/ 109014 w 745366"/>
            <a:gd name="connsiteY12" fmla="*/ 66811 h 254253"/>
            <a:gd name="connsiteX13" fmla="*/ 62700 w 745366"/>
            <a:gd name="connsiteY13" fmla="*/ 89754 h 254253"/>
            <a:gd name="connsiteX14" fmla="*/ 28299 w 745366"/>
            <a:gd name="connsiteY14" fmla="*/ 114133 h 254253"/>
            <a:gd name="connsiteX15" fmla="*/ 7132 w 745366"/>
            <a:gd name="connsiteY15" fmla="*/ 139012 h 254253"/>
            <a:gd name="connsiteX16" fmla="*/ 14 w 745366"/>
            <a:gd name="connsiteY16" fmla="*/ 163434 h 254253"/>
            <a:gd name="connsiteX17" fmla="*/ 7217 w 745366"/>
            <a:gd name="connsiteY17" fmla="*/ 186461 h 254253"/>
            <a:gd name="connsiteX18" fmla="*/ 28465 w 745366"/>
            <a:gd name="connsiteY18" fmla="*/ 207207 h 254253"/>
            <a:gd name="connsiteX19" fmla="*/ 62942 w 745366"/>
            <a:gd name="connsiteY19" fmla="*/ 224877 h 254253"/>
            <a:gd name="connsiteX20" fmla="*/ 109322 w 745366"/>
            <a:gd name="connsiteY20" fmla="*/ 238789 h 254253"/>
            <a:gd name="connsiteX21" fmla="*/ 165823 w 745366"/>
            <a:gd name="connsiteY21" fmla="*/ 248410 h 254253"/>
            <a:gd name="connsiteX22" fmla="*/ 230274 w 745366"/>
            <a:gd name="connsiteY22" fmla="*/ 253371 h 254253"/>
            <a:gd name="connsiteX23" fmla="*/ 300197 w 745366"/>
            <a:gd name="connsiteY23" fmla="*/ 253480 h 254253"/>
            <a:gd name="connsiteX24" fmla="*/ 372907 w 745366"/>
            <a:gd name="connsiteY24" fmla="*/ 248734 h 254253"/>
            <a:gd name="connsiteX25" fmla="*/ 445608 w 745366"/>
            <a:gd name="connsiteY25" fmla="*/ 239314 h 254253"/>
            <a:gd name="connsiteX26" fmla="*/ 515507 w 745366"/>
            <a:gd name="connsiteY26" fmla="*/ 225582 h 254253"/>
            <a:gd name="connsiteX27" fmla="*/ 579918 w 745366"/>
            <a:gd name="connsiteY27" fmla="*/ 208067 h 254253"/>
            <a:gd name="connsiteX28" fmla="*/ 636365 w 745366"/>
            <a:gd name="connsiteY28" fmla="*/ 187442 h 254253"/>
            <a:gd name="connsiteX29" fmla="*/ 682679 w 745366"/>
            <a:gd name="connsiteY29" fmla="*/ 164499 h 254253"/>
            <a:gd name="connsiteX30" fmla="*/ 717081 w 745366"/>
            <a:gd name="connsiteY30" fmla="*/ 140120 h 254253"/>
            <a:gd name="connsiteX31" fmla="*/ 738247 w 745366"/>
            <a:gd name="connsiteY31" fmla="*/ 115241 h 254253"/>
            <a:gd name="connsiteX32" fmla="*/ 745366 w 745366"/>
            <a:gd name="connsiteY32" fmla="*/ 90819 h 254253"/>
            <a:gd name="connsiteX0" fmla="*/ 745366 w 745380"/>
            <a:gd name="connsiteY0" fmla="*/ 90819 h 254253"/>
            <a:gd name="connsiteX1" fmla="*/ 738162 w 745380"/>
            <a:gd name="connsiteY1" fmla="*/ 67792 h 254253"/>
            <a:gd name="connsiteX2" fmla="*/ 716914 w 745380"/>
            <a:gd name="connsiteY2" fmla="*/ 47046 h 254253"/>
            <a:gd name="connsiteX3" fmla="*/ 682438 w 745380"/>
            <a:gd name="connsiteY3" fmla="*/ 29377 h 254253"/>
            <a:gd name="connsiteX4" fmla="*/ 636058 w 745380"/>
            <a:gd name="connsiteY4" fmla="*/ 15464 h 254253"/>
            <a:gd name="connsiteX5" fmla="*/ 579557 w 745380"/>
            <a:gd name="connsiteY5" fmla="*/ 5843 h 254253"/>
            <a:gd name="connsiteX6" fmla="*/ 515106 w 745380"/>
            <a:gd name="connsiteY6" fmla="*/ 882 h 254253"/>
            <a:gd name="connsiteX7" fmla="*/ 445182 w 745380"/>
            <a:gd name="connsiteY7" fmla="*/ 773 h 254253"/>
            <a:gd name="connsiteX8" fmla="*/ 372472 w 745380"/>
            <a:gd name="connsiteY8" fmla="*/ 5520 h 254253"/>
            <a:gd name="connsiteX9" fmla="*/ 299771 w 745380"/>
            <a:gd name="connsiteY9" fmla="*/ 14940 h 254253"/>
            <a:gd name="connsiteX10" fmla="*/ 229872 w 745380"/>
            <a:gd name="connsiteY10" fmla="*/ 28671 h 254253"/>
            <a:gd name="connsiteX11" fmla="*/ 165462 w 745380"/>
            <a:gd name="connsiteY11" fmla="*/ 46185 h 254253"/>
            <a:gd name="connsiteX12" fmla="*/ 109014 w 745380"/>
            <a:gd name="connsiteY12" fmla="*/ 66811 h 254253"/>
            <a:gd name="connsiteX13" fmla="*/ 62700 w 745380"/>
            <a:gd name="connsiteY13" fmla="*/ 89754 h 254253"/>
            <a:gd name="connsiteX14" fmla="*/ 28299 w 745380"/>
            <a:gd name="connsiteY14" fmla="*/ 114133 h 254253"/>
            <a:gd name="connsiteX15" fmla="*/ 7132 w 745380"/>
            <a:gd name="connsiteY15" fmla="*/ 139012 h 254253"/>
            <a:gd name="connsiteX16" fmla="*/ 14 w 745380"/>
            <a:gd name="connsiteY16" fmla="*/ 163434 h 254253"/>
            <a:gd name="connsiteX17" fmla="*/ 7217 w 745380"/>
            <a:gd name="connsiteY17" fmla="*/ 186461 h 254253"/>
            <a:gd name="connsiteX18" fmla="*/ 28465 w 745380"/>
            <a:gd name="connsiteY18" fmla="*/ 207207 h 254253"/>
            <a:gd name="connsiteX19" fmla="*/ 62942 w 745380"/>
            <a:gd name="connsiteY19" fmla="*/ 224877 h 254253"/>
            <a:gd name="connsiteX20" fmla="*/ 109322 w 745380"/>
            <a:gd name="connsiteY20" fmla="*/ 238789 h 254253"/>
            <a:gd name="connsiteX21" fmla="*/ 165823 w 745380"/>
            <a:gd name="connsiteY21" fmla="*/ 248410 h 254253"/>
            <a:gd name="connsiteX22" fmla="*/ 230274 w 745380"/>
            <a:gd name="connsiteY22" fmla="*/ 253371 h 254253"/>
            <a:gd name="connsiteX23" fmla="*/ 300197 w 745380"/>
            <a:gd name="connsiteY23" fmla="*/ 253480 h 254253"/>
            <a:gd name="connsiteX24" fmla="*/ 372907 w 745380"/>
            <a:gd name="connsiteY24" fmla="*/ 248734 h 254253"/>
            <a:gd name="connsiteX25" fmla="*/ 445608 w 745380"/>
            <a:gd name="connsiteY25" fmla="*/ 239314 h 254253"/>
            <a:gd name="connsiteX26" fmla="*/ 515507 w 745380"/>
            <a:gd name="connsiteY26" fmla="*/ 225582 h 254253"/>
            <a:gd name="connsiteX27" fmla="*/ 579918 w 745380"/>
            <a:gd name="connsiteY27" fmla="*/ 208067 h 254253"/>
            <a:gd name="connsiteX28" fmla="*/ 636365 w 745380"/>
            <a:gd name="connsiteY28" fmla="*/ 187442 h 254253"/>
            <a:gd name="connsiteX29" fmla="*/ 682679 w 745380"/>
            <a:gd name="connsiteY29" fmla="*/ 164499 h 254253"/>
            <a:gd name="connsiteX30" fmla="*/ 717081 w 745380"/>
            <a:gd name="connsiteY30" fmla="*/ 140120 h 254253"/>
            <a:gd name="connsiteX31" fmla="*/ 738247 w 745380"/>
            <a:gd name="connsiteY31" fmla="*/ 115241 h 254253"/>
            <a:gd name="connsiteX32" fmla="*/ 745366 w 745380"/>
            <a:gd name="connsiteY32" fmla="*/ 90819 h 2542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45380" h="254253">
              <a:moveTo>
                <a:pt x="745366" y="90819"/>
              </a:moveTo>
              <a:cubicBezTo>
                <a:pt x="745352" y="82911"/>
                <a:pt x="742904" y="75087"/>
                <a:pt x="738162" y="67792"/>
              </a:cubicBezTo>
              <a:cubicBezTo>
                <a:pt x="733420" y="60497"/>
                <a:pt x="726201" y="53448"/>
                <a:pt x="716914" y="47046"/>
              </a:cubicBezTo>
              <a:cubicBezTo>
                <a:pt x="707627" y="40644"/>
                <a:pt x="695914" y="34641"/>
                <a:pt x="682438" y="29377"/>
              </a:cubicBezTo>
              <a:cubicBezTo>
                <a:pt x="668962" y="24113"/>
                <a:pt x="653205" y="19386"/>
                <a:pt x="636058" y="15464"/>
              </a:cubicBezTo>
              <a:cubicBezTo>
                <a:pt x="618911" y="11542"/>
                <a:pt x="599715" y="8273"/>
                <a:pt x="579557" y="5843"/>
              </a:cubicBezTo>
              <a:cubicBezTo>
                <a:pt x="559399" y="3413"/>
                <a:pt x="537502" y="1727"/>
                <a:pt x="515106" y="882"/>
              </a:cubicBezTo>
              <a:cubicBezTo>
                <a:pt x="492710" y="37"/>
                <a:pt x="468954" y="0"/>
                <a:pt x="445182" y="773"/>
              </a:cubicBezTo>
              <a:cubicBezTo>
                <a:pt x="421410" y="1546"/>
                <a:pt x="396707" y="3159"/>
                <a:pt x="372472" y="5520"/>
              </a:cubicBezTo>
              <a:cubicBezTo>
                <a:pt x="348237" y="7881"/>
                <a:pt x="323538" y="11082"/>
                <a:pt x="299771" y="14940"/>
              </a:cubicBezTo>
              <a:cubicBezTo>
                <a:pt x="276004" y="18798"/>
                <a:pt x="252257" y="23464"/>
                <a:pt x="229872" y="28671"/>
              </a:cubicBezTo>
              <a:cubicBezTo>
                <a:pt x="207487" y="33879"/>
                <a:pt x="185605" y="39828"/>
                <a:pt x="165462" y="46185"/>
              </a:cubicBezTo>
              <a:cubicBezTo>
                <a:pt x="145319" y="52542"/>
                <a:pt x="126141" y="59550"/>
                <a:pt x="109014" y="66811"/>
              </a:cubicBezTo>
              <a:cubicBezTo>
                <a:pt x="91887" y="74073"/>
                <a:pt x="76153" y="81867"/>
                <a:pt x="62700" y="89754"/>
              </a:cubicBezTo>
              <a:cubicBezTo>
                <a:pt x="49247" y="97641"/>
                <a:pt x="37560" y="105923"/>
                <a:pt x="28299" y="114133"/>
              </a:cubicBezTo>
              <a:cubicBezTo>
                <a:pt x="19038" y="122343"/>
                <a:pt x="11846" y="130795"/>
                <a:pt x="7132" y="139012"/>
              </a:cubicBezTo>
              <a:cubicBezTo>
                <a:pt x="2418" y="147229"/>
                <a:pt x="0" y="155526"/>
                <a:pt x="14" y="163434"/>
              </a:cubicBezTo>
              <a:cubicBezTo>
                <a:pt x="28" y="171342"/>
                <a:pt x="2475" y="179165"/>
                <a:pt x="7217" y="186461"/>
              </a:cubicBezTo>
              <a:cubicBezTo>
                <a:pt x="11959" y="193757"/>
                <a:pt x="19178" y="200804"/>
                <a:pt x="28465" y="207207"/>
              </a:cubicBezTo>
              <a:cubicBezTo>
                <a:pt x="37752" y="213610"/>
                <a:pt x="49466" y="219613"/>
                <a:pt x="62942" y="224877"/>
              </a:cubicBezTo>
              <a:cubicBezTo>
                <a:pt x="76418" y="230141"/>
                <a:pt x="92175" y="234867"/>
                <a:pt x="109322" y="238789"/>
              </a:cubicBezTo>
              <a:cubicBezTo>
                <a:pt x="126469" y="242711"/>
                <a:pt x="145665" y="245980"/>
                <a:pt x="165823" y="248410"/>
              </a:cubicBezTo>
              <a:cubicBezTo>
                <a:pt x="185981" y="250840"/>
                <a:pt x="207878" y="252526"/>
                <a:pt x="230274" y="253371"/>
              </a:cubicBezTo>
              <a:cubicBezTo>
                <a:pt x="252670" y="254216"/>
                <a:pt x="276425" y="254253"/>
                <a:pt x="300197" y="253480"/>
              </a:cubicBezTo>
              <a:cubicBezTo>
                <a:pt x="323969" y="252707"/>
                <a:pt x="348672" y="251095"/>
                <a:pt x="372907" y="248734"/>
              </a:cubicBezTo>
              <a:cubicBezTo>
                <a:pt x="397142" y="246373"/>
                <a:pt x="421841" y="243173"/>
                <a:pt x="445608" y="239314"/>
              </a:cubicBezTo>
              <a:cubicBezTo>
                <a:pt x="469375" y="235455"/>
                <a:pt x="493122" y="230790"/>
                <a:pt x="515507" y="225582"/>
              </a:cubicBezTo>
              <a:cubicBezTo>
                <a:pt x="537892" y="220374"/>
                <a:pt x="559775" y="214424"/>
                <a:pt x="579918" y="208067"/>
              </a:cubicBezTo>
              <a:cubicBezTo>
                <a:pt x="600061" y="201710"/>
                <a:pt x="619238" y="194703"/>
                <a:pt x="636365" y="187442"/>
              </a:cubicBezTo>
              <a:cubicBezTo>
                <a:pt x="653492" y="180181"/>
                <a:pt x="669226" y="172386"/>
                <a:pt x="682679" y="164499"/>
              </a:cubicBezTo>
              <a:cubicBezTo>
                <a:pt x="696132" y="156612"/>
                <a:pt x="707820" y="148330"/>
                <a:pt x="717081" y="140120"/>
              </a:cubicBezTo>
              <a:cubicBezTo>
                <a:pt x="726342" y="131910"/>
                <a:pt x="733533" y="123458"/>
                <a:pt x="738247" y="115241"/>
              </a:cubicBezTo>
              <a:cubicBezTo>
                <a:pt x="742961" y="107024"/>
                <a:pt x="745380" y="98727"/>
                <a:pt x="745366" y="9081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0.32293</cdr:x>
      <cdr:y>0.64574</cdr:y>
    </cdr:from>
    <cdr:to>
      <cdr:x>0.3273</cdr:x>
      <cdr:y>0.64963</cdr:y>
    </cdr:to>
    <cdr:sp macro="" textlink="">
      <cdr:nvSpPr>
        <cdr:cNvPr id="23" name="PlotDat6_39|1~33_1"/>
        <cdr:cNvSpPr/>
      </cdr:nvSpPr>
      <cdr:spPr>
        <a:xfrm xmlns:a="http://schemas.openxmlformats.org/drawingml/2006/main">
          <a:off x="2794150" y="4052835"/>
          <a:ext cx="37814" cy="24423"/>
        </a:xfrm>
        <a:custGeom xmlns:a="http://schemas.openxmlformats.org/drawingml/2006/main">
          <a:avLst/>
          <a:gdLst>
            <a:gd name="connsiteX0" fmla="*/ 37806 w 37806"/>
            <a:gd name="connsiteY0" fmla="*/ 5097 h 24373"/>
            <a:gd name="connsiteX1" fmla="*/ 37429 w 37806"/>
            <a:gd name="connsiteY1" fmla="*/ 3298 h 24373"/>
            <a:gd name="connsiteX2" fmla="*/ 36341 w 37806"/>
            <a:gd name="connsiteY2" fmla="*/ 1841 h 24373"/>
            <a:gd name="connsiteX3" fmla="*/ 34582 w 37806"/>
            <a:gd name="connsiteY3" fmla="*/ 781 h 24373"/>
            <a:gd name="connsiteX4" fmla="*/ 32221 w 37806"/>
            <a:gd name="connsiteY4" fmla="*/ 159 h 24373"/>
            <a:gd name="connsiteX5" fmla="*/ 29348 w 37806"/>
            <a:gd name="connsiteY5" fmla="*/ 0 h 24373"/>
            <a:gd name="connsiteX6" fmla="*/ 26073 w 37806"/>
            <a:gd name="connsiteY6" fmla="*/ 309 h 24373"/>
            <a:gd name="connsiteX7" fmla="*/ 22523 w 37806"/>
            <a:gd name="connsiteY7" fmla="*/ 1074 h 24373"/>
            <a:gd name="connsiteX8" fmla="*/ 18834 w 37806"/>
            <a:gd name="connsiteY8" fmla="*/ 2267 h 24373"/>
            <a:gd name="connsiteX9" fmla="*/ 15148 w 37806"/>
            <a:gd name="connsiteY9" fmla="*/ 3840 h 24373"/>
            <a:gd name="connsiteX10" fmla="*/ 11606 w 37806"/>
            <a:gd name="connsiteY10" fmla="*/ 5735 h 24373"/>
            <a:gd name="connsiteX11" fmla="*/ 8344 w 37806"/>
            <a:gd name="connsiteY11" fmla="*/ 7877 h 24373"/>
            <a:gd name="connsiteX12" fmla="*/ 5488 w 37806"/>
            <a:gd name="connsiteY12" fmla="*/ 10185 h 24373"/>
            <a:gd name="connsiteX13" fmla="*/ 3147 w 37806"/>
            <a:gd name="connsiteY13" fmla="*/ 12570 h 24373"/>
            <a:gd name="connsiteX14" fmla="*/ 1412 w 37806"/>
            <a:gd name="connsiteY14" fmla="*/ 14940 h 24373"/>
            <a:gd name="connsiteX15" fmla="*/ 349 w 37806"/>
            <a:gd name="connsiteY15" fmla="*/ 17204 h 24373"/>
            <a:gd name="connsiteX16" fmla="*/ 0 w 37806"/>
            <a:gd name="connsiteY16" fmla="*/ 19276 h 24373"/>
            <a:gd name="connsiteX17" fmla="*/ 376 w 37806"/>
            <a:gd name="connsiteY17" fmla="*/ 21075 h 24373"/>
            <a:gd name="connsiteX18" fmla="*/ 1465 w 37806"/>
            <a:gd name="connsiteY18" fmla="*/ 22532 h 24373"/>
            <a:gd name="connsiteX19" fmla="*/ 3223 w 37806"/>
            <a:gd name="connsiteY19" fmla="*/ 23592 h 24373"/>
            <a:gd name="connsiteX20" fmla="*/ 5584 w 37806"/>
            <a:gd name="connsiteY20" fmla="*/ 24214 h 24373"/>
            <a:gd name="connsiteX21" fmla="*/ 8457 w 37806"/>
            <a:gd name="connsiteY21" fmla="*/ 24373 h 24373"/>
            <a:gd name="connsiteX22" fmla="*/ 11732 w 37806"/>
            <a:gd name="connsiteY22" fmla="*/ 24064 h 24373"/>
            <a:gd name="connsiteX23" fmla="*/ 15282 w 37806"/>
            <a:gd name="connsiteY23" fmla="*/ 23299 h 24373"/>
            <a:gd name="connsiteX24" fmla="*/ 18971 w 37806"/>
            <a:gd name="connsiteY24" fmla="*/ 22106 h 24373"/>
            <a:gd name="connsiteX25" fmla="*/ 22657 w 37806"/>
            <a:gd name="connsiteY25" fmla="*/ 20533 h 24373"/>
            <a:gd name="connsiteX26" fmla="*/ 26199 w 37806"/>
            <a:gd name="connsiteY26" fmla="*/ 18638 h 24373"/>
            <a:gd name="connsiteX27" fmla="*/ 29461 w 37806"/>
            <a:gd name="connsiteY27" fmla="*/ 16496 h 24373"/>
            <a:gd name="connsiteX28" fmla="*/ 32317 w 37806"/>
            <a:gd name="connsiteY28" fmla="*/ 14188 h 24373"/>
            <a:gd name="connsiteX29" fmla="*/ 34658 w 37806"/>
            <a:gd name="connsiteY29" fmla="*/ 11803 h 24373"/>
            <a:gd name="connsiteX30" fmla="*/ 36393 w 37806"/>
            <a:gd name="connsiteY30" fmla="*/ 9433 h 24373"/>
            <a:gd name="connsiteX31" fmla="*/ 37456 w 37806"/>
            <a:gd name="connsiteY31" fmla="*/ 7169 h 24373"/>
            <a:gd name="connsiteX32" fmla="*/ 37806 w 37806"/>
            <a:gd name="connsiteY32" fmla="*/ 5097 h 24373"/>
            <a:gd name="connsiteX0" fmla="*/ 37806 w 37806"/>
            <a:gd name="connsiteY0" fmla="*/ 5097 h 24373"/>
            <a:gd name="connsiteX1" fmla="*/ 37429 w 37806"/>
            <a:gd name="connsiteY1" fmla="*/ 3298 h 24373"/>
            <a:gd name="connsiteX2" fmla="*/ 36341 w 37806"/>
            <a:gd name="connsiteY2" fmla="*/ 1841 h 24373"/>
            <a:gd name="connsiteX3" fmla="*/ 34582 w 37806"/>
            <a:gd name="connsiteY3" fmla="*/ 781 h 24373"/>
            <a:gd name="connsiteX4" fmla="*/ 32221 w 37806"/>
            <a:gd name="connsiteY4" fmla="*/ 159 h 24373"/>
            <a:gd name="connsiteX5" fmla="*/ 29348 w 37806"/>
            <a:gd name="connsiteY5" fmla="*/ 0 h 24373"/>
            <a:gd name="connsiteX6" fmla="*/ 26073 w 37806"/>
            <a:gd name="connsiteY6" fmla="*/ 309 h 24373"/>
            <a:gd name="connsiteX7" fmla="*/ 22523 w 37806"/>
            <a:gd name="connsiteY7" fmla="*/ 1074 h 24373"/>
            <a:gd name="connsiteX8" fmla="*/ 18834 w 37806"/>
            <a:gd name="connsiteY8" fmla="*/ 2267 h 24373"/>
            <a:gd name="connsiteX9" fmla="*/ 15148 w 37806"/>
            <a:gd name="connsiteY9" fmla="*/ 3840 h 24373"/>
            <a:gd name="connsiteX10" fmla="*/ 11606 w 37806"/>
            <a:gd name="connsiteY10" fmla="*/ 5735 h 24373"/>
            <a:gd name="connsiteX11" fmla="*/ 8344 w 37806"/>
            <a:gd name="connsiteY11" fmla="*/ 7877 h 24373"/>
            <a:gd name="connsiteX12" fmla="*/ 5488 w 37806"/>
            <a:gd name="connsiteY12" fmla="*/ 10185 h 24373"/>
            <a:gd name="connsiteX13" fmla="*/ 3147 w 37806"/>
            <a:gd name="connsiteY13" fmla="*/ 12570 h 24373"/>
            <a:gd name="connsiteX14" fmla="*/ 1412 w 37806"/>
            <a:gd name="connsiteY14" fmla="*/ 14940 h 24373"/>
            <a:gd name="connsiteX15" fmla="*/ 349 w 37806"/>
            <a:gd name="connsiteY15" fmla="*/ 17204 h 24373"/>
            <a:gd name="connsiteX16" fmla="*/ 0 w 37806"/>
            <a:gd name="connsiteY16" fmla="*/ 19276 h 24373"/>
            <a:gd name="connsiteX17" fmla="*/ 376 w 37806"/>
            <a:gd name="connsiteY17" fmla="*/ 21075 h 24373"/>
            <a:gd name="connsiteX18" fmla="*/ 1465 w 37806"/>
            <a:gd name="connsiteY18" fmla="*/ 22532 h 24373"/>
            <a:gd name="connsiteX19" fmla="*/ 3223 w 37806"/>
            <a:gd name="connsiteY19" fmla="*/ 23592 h 24373"/>
            <a:gd name="connsiteX20" fmla="*/ 5584 w 37806"/>
            <a:gd name="connsiteY20" fmla="*/ 24214 h 24373"/>
            <a:gd name="connsiteX21" fmla="*/ 8457 w 37806"/>
            <a:gd name="connsiteY21" fmla="*/ 24373 h 24373"/>
            <a:gd name="connsiteX22" fmla="*/ 11732 w 37806"/>
            <a:gd name="connsiteY22" fmla="*/ 24064 h 24373"/>
            <a:gd name="connsiteX23" fmla="*/ 15282 w 37806"/>
            <a:gd name="connsiteY23" fmla="*/ 23299 h 24373"/>
            <a:gd name="connsiteX24" fmla="*/ 18971 w 37806"/>
            <a:gd name="connsiteY24" fmla="*/ 22106 h 24373"/>
            <a:gd name="connsiteX25" fmla="*/ 22657 w 37806"/>
            <a:gd name="connsiteY25" fmla="*/ 20533 h 24373"/>
            <a:gd name="connsiteX26" fmla="*/ 26199 w 37806"/>
            <a:gd name="connsiteY26" fmla="*/ 18638 h 24373"/>
            <a:gd name="connsiteX27" fmla="*/ 29461 w 37806"/>
            <a:gd name="connsiteY27" fmla="*/ 16496 h 24373"/>
            <a:gd name="connsiteX28" fmla="*/ 32317 w 37806"/>
            <a:gd name="connsiteY28" fmla="*/ 14188 h 24373"/>
            <a:gd name="connsiteX29" fmla="*/ 34658 w 37806"/>
            <a:gd name="connsiteY29" fmla="*/ 11803 h 24373"/>
            <a:gd name="connsiteX30" fmla="*/ 36393 w 37806"/>
            <a:gd name="connsiteY30" fmla="*/ 9433 h 24373"/>
            <a:gd name="connsiteX31" fmla="*/ 37456 w 37806"/>
            <a:gd name="connsiteY31" fmla="*/ 7169 h 24373"/>
            <a:gd name="connsiteX32" fmla="*/ 37806 w 37806"/>
            <a:gd name="connsiteY32" fmla="*/ 5097 h 24373"/>
            <a:gd name="connsiteX0" fmla="*/ 37806 w 37806"/>
            <a:gd name="connsiteY0" fmla="*/ 5097 h 24373"/>
            <a:gd name="connsiteX1" fmla="*/ 37429 w 37806"/>
            <a:gd name="connsiteY1" fmla="*/ 3298 h 24373"/>
            <a:gd name="connsiteX2" fmla="*/ 36341 w 37806"/>
            <a:gd name="connsiteY2" fmla="*/ 1841 h 24373"/>
            <a:gd name="connsiteX3" fmla="*/ 34582 w 37806"/>
            <a:gd name="connsiteY3" fmla="*/ 781 h 24373"/>
            <a:gd name="connsiteX4" fmla="*/ 32221 w 37806"/>
            <a:gd name="connsiteY4" fmla="*/ 159 h 24373"/>
            <a:gd name="connsiteX5" fmla="*/ 29348 w 37806"/>
            <a:gd name="connsiteY5" fmla="*/ 0 h 24373"/>
            <a:gd name="connsiteX6" fmla="*/ 26073 w 37806"/>
            <a:gd name="connsiteY6" fmla="*/ 309 h 24373"/>
            <a:gd name="connsiteX7" fmla="*/ 22523 w 37806"/>
            <a:gd name="connsiteY7" fmla="*/ 1074 h 24373"/>
            <a:gd name="connsiteX8" fmla="*/ 18834 w 37806"/>
            <a:gd name="connsiteY8" fmla="*/ 2267 h 24373"/>
            <a:gd name="connsiteX9" fmla="*/ 15148 w 37806"/>
            <a:gd name="connsiteY9" fmla="*/ 3840 h 24373"/>
            <a:gd name="connsiteX10" fmla="*/ 11606 w 37806"/>
            <a:gd name="connsiteY10" fmla="*/ 5735 h 24373"/>
            <a:gd name="connsiteX11" fmla="*/ 8344 w 37806"/>
            <a:gd name="connsiteY11" fmla="*/ 7877 h 24373"/>
            <a:gd name="connsiteX12" fmla="*/ 5488 w 37806"/>
            <a:gd name="connsiteY12" fmla="*/ 10185 h 24373"/>
            <a:gd name="connsiteX13" fmla="*/ 3147 w 37806"/>
            <a:gd name="connsiteY13" fmla="*/ 12570 h 24373"/>
            <a:gd name="connsiteX14" fmla="*/ 1412 w 37806"/>
            <a:gd name="connsiteY14" fmla="*/ 14940 h 24373"/>
            <a:gd name="connsiteX15" fmla="*/ 349 w 37806"/>
            <a:gd name="connsiteY15" fmla="*/ 17204 h 24373"/>
            <a:gd name="connsiteX16" fmla="*/ 0 w 37806"/>
            <a:gd name="connsiteY16" fmla="*/ 19276 h 24373"/>
            <a:gd name="connsiteX17" fmla="*/ 376 w 37806"/>
            <a:gd name="connsiteY17" fmla="*/ 21075 h 24373"/>
            <a:gd name="connsiteX18" fmla="*/ 1465 w 37806"/>
            <a:gd name="connsiteY18" fmla="*/ 22532 h 24373"/>
            <a:gd name="connsiteX19" fmla="*/ 3223 w 37806"/>
            <a:gd name="connsiteY19" fmla="*/ 23592 h 24373"/>
            <a:gd name="connsiteX20" fmla="*/ 5584 w 37806"/>
            <a:gd name="connsiteY20" fmla="*/ 24214 h 24373"/>
            <a:gd name="connsiteX21" fmla="*/ 8457 w 37806"/>
            <a:gd name="connsiteY21" fmla="*/ 24373 h 24373"/>
            <a:gd name="connsiteX22" fmla="*/ 11732 w 37806"/>
            <a:gd name="connsiteY22" fmla="*/ 24064 h 24373"/>
            <a:gd name="connsiteX23" fmla="*/ 15282 w 37806"/>
            <a:gd name="connsiteY23" fmla="*/ 23299 h 24373"/>
            <a:gd name="connsiteX24" fmla="*/ 18971 w 37806"/>
            <a:gd name="connsiteY24" fmla="*/ 22106 h 24373"/>
            <a:gd name="connsiteX25" fmla="*/ 22657 w 37806"/>
            <a:gd name="connsiteY25" fmla="*/ 20533 h 24373"/>
            <a:gd name="connsiteX26" fmla="*/ 26199 w 37806"/>
            <a:gd name="connsiteY26" fmla="*/ 18638 h 24373"/>
            <a:gd name="connsiteX27" fmla="*/ 29461 w 37806"/>
            <a:gd name="connsiteY27" fmla="*/ 16496 h 24373"/>
            <a:gd name="connsiteX28" fmla="*/ 32317 w 37806"/>
            <a:gd name="connsiteY28" fmla="*/ 14188 h 24373"/>
            <a:gd name="connsiteX29" fmla="*/ 34658 w 37806"/>
            <a:gd name="connsiteY29" fmla="*/ 11803 h 24373"/>
            <a:gd name="connsiteX30" fmla="*/ 36393 w 37806"/>
            <a:gd name="connsiteY30" fmla="*/ 9433 h 24373"/>
            <a:gd name="connsiteX31" fmla="*/ 37456 w 37806"/>
            <a:gd name="connsiteY31" fmla="*/ 7169 h 24373"/>
            <a:gd name="connsiteX32" fmla="*/ 37806 w 37806"/>
            <a:gd name="connsiteY32" fmla="*/ 5097 h 24373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06 w 37806"/>
            <a:gd name="connsiteY0" fmla="*/ 5122 h 24398"/>
            <a:gd name="connsiteX1" fmla="*/ 37429 w 37806"/>
            <a:gd name="connsiteY1" fmla="*/ 3323 h 24398"/>
            <a:gd name="connsiteX2" fmla="*/ 36341 w 37806"/>
            <a:gd name="connsiteY2" fmla="*/ 1866 h 24398"/>
            <a:gd name="connsiteX3" fmla="*/ 34582 w 37806"/>
            <a:gd name="connsiteY3" fmla="*/ 806 h 24398"/>
            <a:gd name="connsiteX4" fmla="*/ 32221 w 37806"/>
            <a:gd name="connsiteY4" fmla="*/ 184 h 24398"/>
            <a:gd name="connsiteX5" fmla="*/ 29348 w 37806"/>
            <a:gd name="connsiteY5" fmla="*/ 25 h 24398"/>
            <a:gd name="connsiteX6" fmla="*/ 26073 w 37806"/>
            <a:gd name="connsiteY6" fmla="*/ 334 h 24398"/>
            <a:gd name="connsiteX7" fmla="*/ 22523 w 37806"/>
            <a:gd name="connsiteY7" fmla="*/ 1099 h 24398"/>
            <a:gd name="connsiteX8" fmla="*/ 18834 w 37806"/>
            <a:gd name="connsiteY8" fmla="*/ 2292 h 24398"/>
            <a:gd name="connsiteX9" fmla="*/ 15148 w 37806"/>
            <a:gd name="connsiteY9" fmla="*/ 3865 h 24398"/>
            <a:gd name="connsiteX10" fmla="*/ 11606 w 37806"/>
            <a:gd name="connsiteY10" fmla="*/ 5760 h 24398"/>
            <a:gd name="connsiteX11" fmla="*/ 8344 w 37806"/>
            <a:gd name="connsiteY11" fmla="*/ 7902 h 24398"/>
            <a:gd name="connsiteX12" fmla="*/ 5488 w 37806"/>
            <a:gd name="connsiteY12" fmla="*/ 10210 h 24398"/>
            <a:gd name="connsiteX13" fmla="*/ 3147 w 37806"/>
            <a:gd name="connsiteY13" fmla="*/ 12595 h 24398"/>
            <a:gd name="connsiteX14" fmla="*/ 1412 w 37806"/>
            <a:gd name="connsiteY14" fmla="*/ 14965 h 24398"/>
            <a:gd name="connsiteX15" fmla="*/ 349 w 37806"/>
            <a:gd name="connsiteY15" fmla="*/ 17229 h 24398"/>
            <a:gd name="connsiteX16" fmla="*/ 0 w 37806"/>
            <a:gd name="connsiteY16" fmla="*/ 19301 h 24398"/>
            <a:gd name="connsiteX17" fmla="*/ 376 w 37806"/>
            <a:gd name="connsiteY17" fmla="*/ 21100 h 24398"/>
            <a:gd name="connsiteX18" fmla="*/ 1465 w 37806"/>
            <a:gd name="connsiteY18" fmla="*/ 22557 h 24398"/>
            <a:gd name="connsiteX19" fmla="*/ 3223 w 37806"/>
            <a:gd name="connsiteY19" fmla="*/ 23617 h 24398"/>
            <a:gd name="connsiteX20" fmla="*/ 5584 w 37806"/>
            <a:gd name="connsiteY20" fmla="*/ 24239 h 24398"/>
            <a:gd name="connsiteX21" fmla="*/ 8457 w 37806"/>
            <a:gd name="connsiteY21" fmla="*/ 24398 h 24398"/>
            <a:gd name="connsiteX22" fmla="*/ 11732 w 37806"/>
            <a:gd name="connsiteY22" fmla="*/ 24089 h 24398"/>
            <a:gd name="connsiteX23" fmla="*/ 15282 w 37806"/>
            <a:gd name="connsiteY23" fmla="*/ 23324 h 24398"/>
            <a:gd name="connsiteX24" fmla="*/ 18971 w 37806"/>
            <a:gd name="connsiteY24" fmla="*/ 22131 h 24398"/>
            <a:gd name="connsiteX25" fmla="*/ 22657 w 37806"/>
            <a:gd name="connsiteY25" fmla="*/ 20558 h 24398"/>
            <a:gd name="connsiteX26" fmla="*/ 26199 w 37806"/>
            <a:gd name="connsiteY26" fmla="*/ 18663 h 24398"/>
            <a:gd name="connsiteX27" fmla="*/ 29461 w 37806"/>
            <a:gd name="connsiteY27" fmla="*/ 16521 h 24398"/>
            <a:gd name="connsiteX28" fmla="*/ 32317 w 37806"/>
            <a:gd name="connsiteY28" fmla="*/ 14213 h 24398"/>
            <a:gd name="connsiteX29" fmla="*/ 34658 w 37806"/>
            <a:gd name="connsiteY29" fmla="*/ 11828 h 24398"/>
            <a:gd name="connsiteX30" fmla="*/ 36393 w 37806"/>
            <a:gd name="connsiteY30" fmla="*/ 9458 h 24398"/>
            <a:gd name="connsiteX31" fmla="*/ 37456 w 37806"/>
            <a:gd name="connsiteY31" fmla="*/ 7194 h 24398"/>
            <a:gd name="connsiteX32" fmla="*/ 37806 w 37806"/>
            <a:gd name="connsiteY32" fmla="*/ 5122 h 24398"/>
            <a:gd name="connsiteX0" fmla="*/ 37810 w 37810"/>
            <a:gd name="connsiteY0" fmla="*/ 5122 h 24398"/>
            <a:gd name="connsiteX1" fmla="*/ 37433 w 37810"/>
            <a:gd name="connsiteY1" fmla="*/ 3323 h 24398"/>
            <a:gd name="connsiteX2" fmla="*/ 36345 w 37810"/>
            <a:gd name="connsiteY2" fmla="*/ 1866 h 24398"/>
            <a:gd name="connsiteX3" fmla="*/ 34586 w 37810"/>
            <a:gd name="connsiteY3" fmla="*/ 806 h 24398"/>
            <a:gd name="connsiteX4" fmla="*/ 32225 w 37810"/>
            <a:gd name="connsiteY4" fmla="*/ 184 h 24398"/>
            <a:gd name="connsiteX5" fmla="*/ 29352 w 37810"/>
            <a:gd name="connsiteY5" fmla="*/ 25 h 24398"/>
            <a:gd name="connsiteX6" fmla="*/ 26077 w 37810"/>
            <a:gd name="connsiteY6" fmla="*/ 334 h 24398"/>
            <a:gd name="connsiteX7" fmla="*/ 22527 w 37810"/>
            <a:gd name="connsiteY7" fmla="*/ 1099 h 24398"/>
            <a:gd name="connsiteX8" fmla="*/ 18838 w 37810"/>
            <a:gd name="connsiteY8" fmla="*/ 2292 h 24398"/>
            <a:gd name="connsiteX9" fmla="*/ 15152 w 37810"/>
            <a:gd name="connsiteY9" fmla="*/ 3865 h 24398"/>
            <a:gd name="connsiteX10" fmla="*/ 11610 w 37810"/>
            <a:gd name="connsiteY10" fmla="*/ 5760 h 24398"/>
            <a:gd name="connsiteX11" fmla="*/ 8348 w 37810"/>
            <a:gd name="connsiteY11" fmla="*/ 7902 h 24398"/>
            <a:gd name="connsiteX12" fmla="*/ 5492 w 37810"/>
            <a:gd name="connsiteY12" fmla="*/ 10210 h 24398"/>
            <a:gd name="connsiteX13" fmla="*/ 3151 w 37810"/>
            <a:gd name="connsiteY13" fmla="*/ 12595 h 24398"/>
            <a:gd name="connsiteX14" fmla="*/ 1416 w 37810"/>
            <a:gd name="connsiteY14" fmla="*/ 14965 h 24398"/>
            <a:gd name="connsiteX15" fmla="*/ 353 w 37810"/>
            <a:gd name="connsiteY15" fmla="*/ 17229 h 24398"/>
            <a:gd name="connsiteX16" fmla="*/ 4 w 37810"/>
            <a:gd name="connsiteY16" fmla="*/ 19301 h 24398"/>
            <a:gd name="connsiteX17" fmla="*/ 380 w 37810"/>
            <a:gd name="connsiteY17" fmla="*/ 21100 h 24398"/>
            <a:gd name="connsiteX18" fmla="*/ 1469 w 37810"/>
            <a:gd name="connsiteY18" fmla="*/ 22557 h 24398"/>
            <a:gd name="connsiteX19" fmla="*/ 3227 w 37810"/>
            <a:gd name="connsiteY19" fmla="*/ 23617 h 24398"/>
            <a:gd name="connsiteX20" fmla="*/ 5588 w 37810"/>
            <a:gd name="connsiteY20" fmla="*/ 24239 h 24398"/>
            <a:gd name="connsiteX21" fmla="*/ 8461 w 37810"/>
            <a:gd name="connsiteY21" fmla="*/ 24398 h 24398"/>
            <a:gd name="connsiteX22" fmla="*/ 11736 w 37810"/>
            <a:gd name="connsiteY22" fmla="*/ 24089 h 24398"/>
            <a:gd name="connsiteX23" fmla="*/ 15286 w 37810"/>
            <a:gd name="connsiteY23" fmla="*/ 23324 h 24398"/>
            <a:gd name="connsiteX24" fmla="*/ 18975 w 37810"/>
            <a:gd name="connsiteY24" fmla="*/ 22131 h 24398"/>
            <a:gd name="connsiteX25" fmla="*/ 22661 w 37810"/>
            <a:gd name="connsiteY25" fmla="*/ 20558 h 24398"/>
            <a:gd name="connsiteX26" fmla="*/ 26203 w 37810"/>
            <a:gd name="connsiteY26" fmla="*/ 18663 h 24398"/>
            <a:gd name="connsiteX27" fmla="*/ 29465 w 37810"/>
            <a:gd name="connsiteY27" fmla="*/ 16521 h 24398"/>
            <a:gd name="connsiteX28" fmla="*/ 32321 w 37810"/>
            <a:gd name="connsiteY28" fmla="*/ 14213 h 24398"/>
            <a:gd name="connsiteX29" fmla="*/ 34662 w 37810"/>
            <a:gd name="connsiteY29" fmla="*/ 11828 h 24398"/>
            <a:gd name="connsiteX30" fmla="*/ 36397 w 37810"/>
            <a:gd name="connsiteY30" fmla="*/ 9458 h 24398"/>
            <a:gd name="connsiteX31" fmla="*/ 37460 w 37810"/>
            <a:gd name="connsiteY31" fmla="*/ 7194 h 24398"/>
            <a:gd name="connsiteX32" fmla="*/ 37810 w 37810"/>
            <a:gd name="connsiteY32" fmla="*/ 5122 h 24398"/>
            <a:gd name="connsiteX0" fmla="*/ 37810 w 37810"/>
            <a:gd name="connsiteY0" fmla="*/ 5122 h 24398"/>
            <a:gd name="connsiteX1" fmla="*/ 37433 w 37810"/>
            <a:gd name="connsiteY1" fmla="*/ 3323 h 24398"/>
            <a:gd name="connsiteX2" fmla="*/ 36345 w 37810"/>
            <a:gd name="connsiteY2" fmla="*/ 1866 h 24398"/>
            <a:gd name="connsiteX3" fmla="*/ 34586 w 37810"/>
            <a:gd name="connsiteY3" fmla="*/ 806 h 24398"/>
            <a:gd name="connsiteX4" fmla="*/ 32225 w 37810"/>
            <a:gd name="connsiteY4" fmla="*/ 184 h 24398"/>
            <a:gd name="connsiteX5" fmla="*/ 29352 w 37810"/>
            <a:gd name="connsiteY5" fmla="*/ 25 h 24398"/>
            <a:gd name="connsiteX6" fmla="*/ 26077 w 37810"/>
            <a:gd name="connsiteY6" fmla="*/ 334 h 24398"/>
            <a:gd name="connsiteX7" fmla="*/ 22527 w 37810"/>
            <a:gd name="connsiteY7" fmla="*/ 1099 h 24398"/>
            <a:gd name="connsiteX8" fmla="*/ 18838 w 37810"/>
            <a:gd name="connsiteY8" fmla="*/ 2292 h 24398"/>
            <a:gd name="connsiteX9" fmla="*/ 15152 w 37810"/>
            <a:gd name="connsiteY9" fmla="*/ 3865 h 24398"/>
            <a:gd name="connsiteX10" fmla="*/ 11610 w 37810"/>
            <a:gd name="connsiteY10" fmla="*/ 5760 h 24398"/>
            <a:gd name="connsiteX11" fmla="*/ 8348 w 37810"/>
            <a:gd name="connsiteY11" fmla="*/ 7902 h 24398"/>
            <a:gd name="connsiteX12" fmla="*/ 5492 w 37810"/>
            <a:gd name="connsiteY12" fmla="*/ 10210 h 24398"/>
            <a:gd name="connsiteX13" fmla="*/ 3151 w 37810"/>
            <a:gd name="connsiteY13" fmla="*/ 12595 h 24398"/>
            <a:gd name="connsiteX14" fmla="*/ 1416 w 37810"/>
            <a:gd name="connsiteY14" fmla="*/ 14965 h 24398"/>
            <a:gd name="connsiteX15" fmla="*/ 353 w 37810"/>
            <a:gd name="connsiteY15" fmla="*/ 17229 h 24398"/>
            <a:gd name="connsiteX16" fmla="*/ 4 w 37810"/>
            <a:gd name="connsiteY16" fmla="*/ 19301 h 24398"/>
            <a:gd name="connsiteX17" fmla="*/ 380 w 37810"/>
            <a:gd name="connsiteY17" fmla="*/ 21100 h 24398"/>
            <a:gd name="connsiteX18" fmla="*/ 1469 w 37810"/>
            <a:gd name="connsiteY18" fmla="*/ 22557 h 24398"/>
            <a:gd name="connsiteX19" fmla="*/ 3227 w 37810"/>
            <a:gd name="connsiteY19" fmla="*/ 23617 h 24398"/>
            <a:gd name="connsiteX20" fmla="*/ 5588 w 37810"/>
            <a:gd name="connsiteY20" fmla="*/ 24239 h 24398"/>
            <a:gd name="connsiteX21" fmla="*/ 8461 w 37810"/>
            <a:gd name="connsiteY21" fmla="*/ 24398 h 24398"/>
            <a:gd name="connsiteX22" fmla="*/ 11736 w 37810"/>
            <a:gd name="connsiteY22" fmla="*/ 24089 h 24398"/>
            <a:gd name="connsiteX23" fmla="*/ 15286 w 37810"/>
            <a:gd name="connsiteY23" fmla="*/ 23324 h 24398"/>
            <a:gd name="connsiteX24" fmla="*/ 18975 w 37810"/>
            <a:gd name="connsiteY24" fmla="*/ 22131 h 24398"/>
            <a:gd name="connsiteX25" fmla="*/ 22661 w 37810"/>
            <a:gd name="connsiteY25" fmla="*/ 20558 h 24398"/>
            <a:gd name="connsiteX26" fmla="*/ 26203 w 37810"/>
            <a:gd name="connsiteY26" fmla="*/ 18663 h 24398"/>
            <a:gd name="connsiteX27" fmla="*/ 29465 w 37810"/>
            <a:gd name="connsiteY27" fmla="*/ 16521 h 24398"/>
            <a:gd name="connsiteX28" fmla="*/ 32321 w 37810"/>
            <a:gd name="connsiteY28" fmla="*/ 14213 h 24398"/>
            <a:gd name="connsiteX29" fmla="*/ 34662 w 37810"/>
            <a:gd name="connsiteY29" fmla="*/ 11828 h 24398"/>
            <a:gd name="connsiteX30" fmla="*/ 36397 w 37810"/>
            <a:gd name="connsiteY30" fmla="*/ 9458 h 24398"/>
            <a:gd name="connsiteX31" fmla="*/ 37460 w 37810"/>
            <a:gd name="connsiteY31" fmla="*/ 7194 h 24398"/>
            <a:gd name="connsiteX32" fmla="*/ 37810 w 37810"/>
            <a:gd name="connsiteY32" fmla="*/ 5122 h 24398"/>
            <a:gd name="connsiteX0" fmla="*/ 37810 w 37810"/>
            <a:gd name="connsiteY0" fmla="*/ 5122 h 24398"/>
            <a:gd name="connsiteX1" fmla="*/ 37433 w 37810"/>
            <a:gd name="connsiteY1" fmla="*/ 3323 h 24398"/>
            <a:gd name="connsiteX2" fmla="*/ 36345 w 37810"/>
            <a:gd name="connsiteY2" fmla="*/ 1866 h 24398"/>
            <a:gd name="connsiteX3" fmla="*/ 34586 w 37810"/>
            <a:gd name="connsiteY3" fmla="*/ 806 h 24398"/>
            <a:gd name="connsiteX4" fmla="*/ 32225 w 37810"/>
            <a:gd name="connsiteY4" fmla="*/ 184 h 24398"/>
            <a:gd name="connsiteX5" fmla="*/ 29352 w 37810"/>
            <a:gd name="connsiteY5" fmla="*/ 25 h 24398"/>
            <a:gd name="connsiteX6" fmla="*/ 26077 w 37810"/>
            <a:gd name="connsiteY6" fmla="*/ 334 h 24398"/>
            <a:gd name="connsiteX7" fmla="*/ 22527 w 37810"/>
            <a:gd name="connsiteY7" fmla="*/ 1099 h 24398"/>
            <a:gd name="connsiteX8" fmla="*/ 18838 w 37810"/>
            <a:gd name="connsiteY8" fmla="*/ 2292 h 24398"/>
            <a:gd name="connsiteX9" fmla="*/ 15152 w 37810"/>
            <a:gd name="connsiteY9" fmla="*/ 3865 h 24398"/>
            <a:gd name="connsiteX10" fmla="*/ 11610 w 37810"/>
            <a:gd name="connsiteY10" fmla="*/ 5760 h 24398"/>
            <a:gd name="connsiteX11" fmla="*/ 8348 w 37810"/>
            <a:gd name="connsiteY11" fmla="*/ 7902 h 24398"/>
            <a:gd name="connsiteX12" fmla="*/ 5492 w 37810"/>
            <a:gd name="connsiteY12" fmla="*/ 10210 h 24398"/>
            <a:gd name="connsiteX13" fmla="*/ 3151 w 37810"/>
            <a:gd name="connsiteY13" fmla="*/ 12595 h 24398"/>
            <a:gd name="connsiteX14" fmla="*/ 1416 w 37810"/>
            <a:gd name="connsiteY14" fmla="*/ 14965 h 24398"/>
            <a:gd name="connsiteX15" fmla="*/ 353 w 37810"/>
            <a:gd name="connsiteY15" fmla="*/ 17229 h 24398"/>
            <a:gd name="connsiteX16" fmla="*/ 4 w 37810"/>
            <a:gd name="connsiteY16" fmla="*/ 19301 h 24398"/>
            <a:gd name="connsiteX17" fmla="*/ 380 w 37810"/>
            <a:gd name="connsiteY17" fmla="*/ 21100 h 24398"/>
            <a:gd name="connsiteX18" fmla="*/ 1469 w 37810"/>
            <a:gd name="connsiteY18" fmla="*/ 22557 h 24398"/>
            <a:gd name="connsiteX19" fmla="*/ 3227 w 37810"/>
            <a:gd name="connsiteY19" fmla="*/ 23617 h 24398"/>
            <a:gd name="connsiteX20" fmla="*/ 5588 w 37810"/>
            <a:gd name="connsiteY20" fmla="*/ 24239 h 24398"/>
            <a:gd name="connsiteX21" fmla="*/ 8461 w 37810"/>
            <a:gd name="connsiteY21" fmla="*/ 24398 h 24398"/>
            <a:gd name="connsiteX22" fmla="*/ 11736 w 37810"/>
            <a:gd name="connsiteY22" fmla="*/ 24089 h 24398"/>
            <a:gd name="connsiteX23" fmla="*/ 15286 w 37810"/>
            <a:gd name="connsiteY23" fmla="*/ 23324 h 24398"/>
            <a:gd name="connsiteX24" fmla="*/ 18975 w 37810"/>
            <a:gd name="connsiteY24" fmla="*/ 22131 h 24398"/>
            <a:gd name="connsiteX25" fmla="*/ 22661 w 37810"/>
            <a:gd name="connsiteY25" fmla="*/ 20558 h 24398"/>
            <a:gd name="connsiteX26" fmla="*/ 26203 w 37810"/>
            <a:gd name="connsiteY26" fmla="*/ 18663 h 24398"/>
            <a:gd name="connsiteX27" fmla="*/ 29465 w 37810"/>
            <a:gd name="connsiteY27" fmla="*/ 16521 h 24398"/>
            <a:gd name="connsiteX28" fmla="*/ 32321 w 37810"/>
            <a:gd name="connsiteY28" fmla="*/ 14213 h 24398"/>
            <a:gd name="connsiteX29" fmla="*/ 34662 w 37810"/>
            <a:gd name="connsiteY29" fmla="*/ 11828 h 24398"/>
            <a:gd name="connsiteX30" fmla="*/ 36397 w 37810"/>
            <a:gd name="connsiteY30" fmla="*/ 9458 h 24398"/>
            <a:gd name="connsiteX31" fmla="*/ 37460 w 37810"/>
            <a:gd name="connsiteY31" fmla="*/ 7194 h 24398"/>
            <a:gd name="connsiteX32" fmla="*/ 37810 w 37810"/>
            <a:gd name="connsiteY32" fmla="*/ 5122 h 24398"/>
            <a:gd name="connsiteX0" fmla="*/ 37810 w 37810"/>
            <a:gd name="connsiteY0" fmla="*/ 5122 h 24398"/>
            <a:gd name="connsiteX1" fmla="*/ 37433 w 37810"/>
            <a:gd name="connsiteY1" fmla="*/ 3323 h 24398"/>
            <a:gd name="connsiteX2" fmla="*/ 36345 w 37810"/>
            <a:gd name="connsiteY2" fmla="*/ 1866 h 24398"/>
            <a:gd name="connsiteX3" fmla="*/ 34586 w 37810"/>
            <a:gd name="connsiteY3" fmla="*/ 806 h 24398"/>
            <a:gd name="connsiteX4" fmla="*/ 32225 w 37810"/>
            <a:gd name="connsiteY4" fmla="*/ 184 h 24398"/>
            <a:gd name="connsiteX5" fmla="*/ 29352 w 37810"/>
            <a:gd name="connsiteY5" fmla="*/ 25 h 24398"/>
            <a:gd name="connsiteX6" fmla="*/ 26077 w 37810"/>
            <a:gd name="connsiteY6" fmla="*/ 334 h 24398"/>
            <a:gd name="connsiteX7" fmla="*/ 22527 w 37810"/>
            <a:gd name="connsiteY7" fmla="*/ 1099 h 24398"/>
            <a:gd name="connsiteX8" fmla="*/ 18838 w 37810"/>
            <a:gd name="connsiteY8" fmla="*/ 2292 h 24398"/>
            <a:gd name="connsiteX9" fmla="*/ 15152 w 37810"/>
            <a:gd name="connsiteY9" fmla="*/ 3865 h 24398"/>
            <a:gd name="connsiteX10" fmla="*/ 11610 w 37810"/>
            <a:gd name="connsiteY10" fmla="*/ 5760 h 24398"/>
            <a:gd name="connsiteX11" fmla="*/ 8348 w 37810"/>
            <a:gd name="connsiteY11" fmla="*/ 7902 h 24398"/>
            <a:gd name="connsiteX12" fmla="*/ 5492 w 37810"/>
            <a:gd name="connsiteY12" fmla="*/ 10210 h 24398"/>
            <a:gd name="connsiteX13" fmla="*/ 3151 w 37810"/>
            <a:gd name="connsiteY13" fmla="*/ 12595 h 24398"/>
            <a:gd name="connsiteX14" fmla="*/ 1416 w 37810"/>
            <a:gd name="connsiteY14" fmla="*/ 14965 h 24398"/>
            <a:gd name="connsiteX15" fmla="*/ 353 w 37810"/>
            <a:gd name="connsiteY15" fmla="*/ 17229 h 24398"/>
            <a:gd name="connsiteX16" fmla="*/ 4 w 37810"/>
            <a:gd name="connsiteY16" fmla="*/ 19301 h 24398"/>
            <a:gd name="connsiteX17" fmla="*/ 380 w 37810"/>
            <a:gd name="connsiteY17" fmla="*/ 21100 h 24398"/>
            <a:gd name="connsiteX18" fmla="*/ 1469 w 37810"/>
            <a:gd name="connsiteY18" fmla="*/ 22557 h 24398"/>
            <a:gd name="connsiteX19" fmla="*/ 3227 w 37810"/>
            <a:gd name="connsiteY19" fmla="*/ 23617 h 24398"/>
            <a:gd name="connsiteX20" fmla="*/ 5588 w 37810"/>
            <a:gd name="connsiteY20" fmla="*/ 24239 h 24398"/>
            <a:gd name="connsiteX21" fmla="*/ 8461 w 37810"/>
            <a:gd name="connsiteY21" fmla="*/ 24398 h 24398"/>
            <a:gd name="connsiteX22" fmla="*/ 11736 w 37810"/>
            <a:gd name="connsiteY22" fmla="*/ 24089 h 24398"/>
            <a:gd name="connsiteX23" fmla="*/ 15286 w 37810"/>
            <a:gd name="connsiteY23" fmla="*/ 23324 h 24398"/>
            <a:gd name="connsiteX24" fmla="*/ 18975 w 37810"/>
            <a:gd name="connsiteY24" fmla="*/ 22131 h 24398"/>
            <a:gd name="connsiteX25" fmla="*/ 22661 w 37810"/>
            <a:gd name="connsiteY25" fmla="*/ 20558 h 24398"/>
            <a:gd name="connsiteX26" fmla="*/ 26203 w 37810"/>
            <a:gd name="connsiteY26" fmla="*/ 18663 h 24398"/>
            <a:gd name="connsiteX27" fmla="*/ 29465 w 37810"/>
            <a:gd name="connsiteY27" fmla="*/ 16521 h 24398"/>
            <a:gd name="connsiteX28" fmla="*/ 32321 w 37810"/>
            <a:gd name="connsiteY28" fmla="*/ 14213 h 24398"/>
            <a:gd name="connsiteX29" fmla="*/ 34662 w 37810"/>
            <a:gd name="connsiteY29" fmla="*/ 11828 h 24398"/>
            <a:gd name="connsiteX30" fmla="*/ 36397 w 37810"/>
            <a:gd name="connsiteY30" fmla="*/ 9458 h 24398"/>
            <a:gd name="connsiteX31" fmla="*/ 37460 w 37810"/>
            <a:gd name="connsiteY31" fmla="*/ 7194 h 24398"/>
            <a:gd name="connsiteX32" fmla="*/ 37810 w 37810"/>
            <a:gd name="connsiteY32" fmla="*/ 5122 h 24398"/>
            <a:gd name="connsiteX0" fmla="*/ 37810 w 37810"/>
            <a:gd name="connsiteY0" fmla="*/ 5122 h 24398"/>
            <a:gd name="connsiteX1" fmla="*/ 37433 w 37810"/>
            <a:gd name="connsiteY1" fmla="*/ 3323 h 24398"/>
            <a:gd name="connsiteX2" fmla="*/ 36345 w 37810"/>
            <a:gd name="connsiteY2" fmla="*/ 1866 h 24398"/>
            <a:gd name="connsiteX3" fmla="*/ 34586 w 37810"/>
            <a:gd name="connsiteY3" fmla="*/ 806 h 24398"/>
            <a:gd name="connsiteX4" fmla="*/ 32225 w 37810"/>
            <a:gd name="connsiteY4" fmla="*/ 184 h 24398"/>
            <a:gd name="connsiteX5" fmla="*/ 29352 w 37810"/>
            <a:gd name="connsiteY5" fmla="*/ 25 h 24398"/>
            <a:gd name="connsiteX6" fmla="*/ 26077 w 37810"/>
            <a:gd name="connsiteY6" fmla="*/ 334 h 24398"/>
            <a:gd name="connsiteX7" fmla="*/ 22527 w 37810"/>
            <a:gd name="connsiteY7" fmla="*/ 1099 h 24398"/>
            <a:gd name="connsiteX8" fmla="*/ 18838 w 37810"/>
            <a:gd name="connsiteY8" fmla="*/ 2292 h 24398"/>
            <a:gd name="connsiteX9" fmla="*/ 15152 w 37810"/>
            <a:gd name="connsiteY9" fmla="*/ 3865 h 24398"/>
            <a:gd name="connsiteX10" fmla="*/ 11610 w 37810"/>
            <a:gd name="connsiteY10" fmla="*/ 5760 h 24398"/>
            <a:gd name="connsiteX11" fmla="*/ 8348 w 37810"/>
            <a:gd name="connsiteY11" fmla="*/ 7902 h 24398"/>
            <a:gd name="connsiteX12" fmla="*/ 5492 w 37810"/>
            <a:gd name="connsiteY12" fmla="*/ 10210 h 24398"/>
            <a:gd name="connsiteX13" fmla="*/ 3151 w 37810"/>
            <a:gd name="connsiteY13" fmla="*/ 12595 h 24398"/>
            <a:gd name="connsiteX14" fmla="*/ 1416 w 37810"/>
            <a:gd name="connsiteY14" fmla="*/ 14965 h 24398"/>
            <a:gd name="connsiteX15" fmla="*/ 353 w 37810"/>
            <a:gd name="connsiteY15" fmla="*/ 17229 h 24398"/>
            <a:gd name="connsiteX16" fmla="*/ 4 w 37810"/>
            <a:gd name="connsiteY16" fmla="*/ 19301 h 24398"/>
            <a:gd name="connsiteX17" fmla="*/ 380 w 37810"/>
            <a:gd name="connsiteY17" fmla="*/ 21100 h 24398"/>
            <a:gd name="connsiteX18" fmla="*/ 1469 w 37810"/>
            <a:gd name="connsiteY18" fmla="*/ 22557 h 24398"/>
            <a:gd name="connsiteX19" fmla="*/ 3227 w 37810"/>
            <a:gd name="connsiteY19" fmla="*/ 23617 h 24398"/>
            <a:gd name="connsiteX20" fmla="*/ 5588 w 37810"/>
            <a:gd name="connsiteY20" fmla="*/ 24239 h 24398"/>
            <a:gd name="connsiteX21" fmla="*/ 8461 w 37810"/>
            <a:gd name="connsiteY21" fmla="*/ 24398 h 24398"/>
            <a:gd name="connsiteX22" fmla="*/ 11736 w 37810"/>
            <a:gd name="connsiteY22" fmla="*/ 24089 h 24398"/>
            <a:gd name="connsiteX23" fmla="*/ 15286 w 37810"/>
            <a:gd name="connsiteY23" fmla="*/ 23324 h 24398"/>
            <a:gd name="connsiteX24" fmla="*/ 18975 w 37810"/>
            <a:gd name="connsiteY24" fmla="*/ 22131 h 24398"/>
            <a:gd name="connsiteX25" fmla="*/ 22661 w 37810"/>
            <a:gd name="connsiteY25" fmla="*/ 20558 h 24398"/>
            <a:gd name="connsiteX26" fmla="*/ 26203 w 37810"/>
            <a:gd name="connsiteY26" fmla="*/ 18663 h 24398"/>
            <a:gd name="connsiteX27" fmla="*/ 29465 w 37810"/>
            <a:gd name="connsiteY27" fmla="*/ 16521 h 24398"/>
            <a:gd name="connsiteX28" fmla="*/ 32321 w 37810"/>
            <a:gd name="connsiteY28" fmla="*/ 14213 h 24398"/>
            <a:gd name="connsiteX29" fmla="*/ 34662 w 37810"/>
            <a:gd name="connsiteY29" fmla="*/ 11828 h 24398"/>
            <a:gd name="connsiteX30" fmla="*/ 36397 w 37810"/>
            <a:gd name="connsiteY30" fmla="*/ 9458 h 24398"/>
            <a:gd name="connsiteX31" fmla="*/ 37460 w 37810"/>
            <a:gd name="connsiteY31" fmla="*/ 7194 h 24398"/>
            <a:gd name="connsiteX32" fmla="*/ 37810 w 37810"/>
            <a:gd name="connsiteY32" fmla="*/ 5122 h 24398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0"/>
            <a:gd name="connsiteY0" fmla="*/ 5122 h 24423"/>
            <a:gd name="connsiteX1" fmla="*/ 37433 w 37810"/>
            <a:gd name="connsiteY1" fmla="*/ 3323 h 24423"/>
            <a:gd name="connsiteX2" fmla="*/ 36345 w 37810"/>
            <a:gd name="connsiteY2" fmla="*/ 1866 h 24423"/>
            <a:gd name="connsiteX3" fmla="*/ 34586 w 37810"/>
            <a:gd name="connsiteY3" fmla="*/ 806 h 24423"/>
            <a:gd name="connsiteX4" fmla="*/ 32225 w 37810"/>
            <a:gd name="connsiteY4" fmla="*/ 184 h 24423"/>
            <a:gd name="connsiteX5" fmla="*/ 29352 w 37810"/>
            <a:gd name="connsiteY5" fmla="*/ 25 h 24423"/>
            <a:gd name="connsiteX6" fmla="*/ 26077 w 37810"/>
            <a:gd name="connsiteY6" fmla="*/ 334 h 24423"/>
            <a:gd name="connsiteX7" fmla="*/ 22527 w 37810"/>
            <a:gd name="connsiteY7" fmla="*/ 1099 h 24423"/>
            <a:gd name="connsiteX8" fmla="*/ 18838 w 37810"/>
            <a:gd name="connsiteY8" fmla="*/ 2292 h 24423"/>
            <a:gd name="connsiteX9" fmla="*/ 15152 w 37810"/>
            <a:gd name="connsiteY9" fmla="*/ 3865 h 24423"/>
            <a:gd name="connsiteX10" fmla="*/ 11610 w 37810"/>
            <a:gd name="connsiteY10" fmla="*/ 5760 h 24423"/>
            <a:gd name="connsiteX11" fmla="*/ 8348 w 37810"/>
            <a:gd name="connsiteY11" fmla="*/ 7902 h 24423"/>
            <a:gd name="connsiteX12" fmla="*/ 5492 w 37810"/>
            <a:gd name="connsiteY12" fmla="*/ 10210 h 24423"/>
            <a:gd name="connsiteX13" fmla="*/ 3151 w 37810"/>
            <a:gd name="connsiteY13" fmla="*/ 12595 h 24423"/>
            <a:gd name="connsiteX14" fmla="*/ 1416 w 37810"/>
            <a:gd name="connsiteY14" fmla="*/ 14965 h 24423"/>
            <a:gd name="connsiteX15" fmla="*/ 353 w 37810"/>
            <a:gd name="connsiteY15" fmla="*/ 17229 h 24423"/>
            <a:gd name="connsiteX16" fmla="*/ 4 w 37810"/>
            <a:gd name="connsiteY16" fmla="*/ 19301 h 24423"/>
            <a:gd name="connsiteX17" fmla="*/ 380 w 37810"/>
            <a:gd name="connsiteY17" fmla="*/ 21100 h 24423"/>
            <a:gd name="connsiteX18" fmla="*/ 1469 w 37810"/>
            <a:gd name="connsiteY18" fmla="*/ 22557 h 24423"/>
            <a:gd name="connsiteX19" fmla="*/ 3227 w 37810"/>
            <a:gd name="connsiteY19" fmla="*/ 23617 h 24423"/>
            <a:gd name="connsiteX20" fmla="*/ 5588 w 37810"/>
            <a:gd name="connsiteY20" fmla="*/ 24239 h 24423"/>
            <a:gd name="connsiteX21" fmla="*/ 8461 w 37810"/>
            <a:gd name="connsiteY21" fmla="*/ 24398 h 24423"/>
            <a:gd name="connsiteX22" fmla="*/ 11736 w 37810"/>
            <a:gd name="connsiteY22" fmla="*/ 24089 h 24423"/>
            <a:gd name="connsiteX23" fmla="*/ 15286 w 37810"/>
            <a:gd name="connsiteY23" fmla="*/ 23324 h 24423"/>
            <a:gd name="connsiteX24" fmla="*/ 18975 w 37810"/>
            <a:gd name="connsiteY24" fmla="*/ 22131 h 24423"/>
            <a:gd name="connsiteX25" fmla="*/ 22661 w 37810"/>
            <a:gd name="connsiteY25" fmla="*/ 20558 h 24423"/>
            <a:gd name="connsiteX26" fmla="*/ 26203 w 37810"/>
            <a:gd name="connsiteY26" fmla="*/ 18663 h 24423"/>
            <a:gd name="connsiteX27" fmla="*/ 29465 w 37810"/>
            <a:gd name="connsiteY27" fmla="*/ 16521 h 24423"/>
            <a:gd name="connsiteX28" fmla="*/ 32321 w 37810"/>
            <a:gd name="connsiteY28" fmla="*/ 14213 h 24423"/>
            <a:gd name="connsiteX29" fmla="*/ 34662 w 37810"/>
            <a:gd name="connsiteY29" fmla="*/ 11828 h 24423"/>
            <a:gd name="connsiteX30" fmla="*/ 36397 w 37810"/>
            <a:gd name="connsiteY30" fmla="*/ 9458 h 24423"/>
            <a:gd name="connsiteX31" fmla="*/ 37460 w 37810"/>
            <a:gd name="connsiteY31" fmla="*/ 7194 h 24423"/>
            <a:gd name="connsiteX32" fmla="*/ 37810 w 37810"/>
            <a:gd name="connsiteY32" fmla="*/ 5122 h 24423"/>
            <a:gd name="connsiteX0" fmla="*/ 37810 w 37814"/>
            <a:gd name="connsiteY0" fmla="*/ 5122 h 24423"/>
            <a:gd name="connsiteX1" fmla="*/ 37433 w 37814"/>
            <a:gd name="connsiteY1" fmla="*/ 3323 h 24423"/>
            <a:gd name="connsiteX2" fmla="*/ 36345 w 37814"/>
            <a:gd name="connsiteY2" fmla="*/ 1866 h 24423"/>
            <a:gd name="connsiteX3" fmla="*/ 34586 w 37814"/>
            <a:gd name="connsiteY3" fmla="*/ 806 h 24423"/>
            <a:gd name="connsiteX4" fmla="*/ 32225 w 37814"/>
            <a:gd name="connsiteY4" fmla="*/ 184 h 24423"/>
            <a:gd name="connsiteX5" fmla="*/ 29352 w 37814"/>
            <a:gd name="connsiteY5" fmla="*/ 25 h 24423"/>
            <a:gd name="connsiteX6" fmla="*/ 26077 w 37814"/>
            <a:gd name="connsiteY6" fmla="*/ 334 h 24423"/>
            <a:gd name="connsiteX7" fmla="*/ 22527 w 37814"/>
            <a:gd name="connsiteY7" fmla="*/ 1099 h 24423"/>
            <a:gd name="connsiteX8" fmla="*/ 18838 w 37814"/>
            <a:gd name="connsiteY8" fmla="*/ 2292 h 24423"/>
            <a:gd name="connsiteX9" fmla="*/ 15152 w 37814"/>
            <a:gd name="connsiteY9" fmla="*/ 3865 h 24423"/>
            <a:gd name="connsiteX10" fmla="*/ 11610 w 37814"/>
            <a:gd name="connsiteY10" fmla="*/ 5760 h 24423"/>
            <a:gd name="connsiteX11" fmla="*/ 8348 w 37814"/>
            <a:gd name="connsiteY11" fmla="*/ 7902 h 24423"/>
            <a:gd name="connsiteX12" fmla="*/ 5492 w 37814"/>
            <a:gd name="connsiteY12" fmla="*/ 10210 h 24423"/>
            <a:gd name="connsiteX13" fmla="*/ 3151 w 37814"/>
            <a:gd name="connsiteY13" fmla="*/ 12595 h 24423"/>
            <a:gd name="connsiteX14" fmla="*/ 1416 w 37814"/>
            <a:gd name="connsiteY14" fmla="*/ 14965 h 24423"/>
            <a:gd name="connsiteX15" fmla="*/ 353 w 37814"/>
            <a:gd name="connsiteY15" fmla="*/ 17229 h 24423"/>
            <a:gd name="connsiteX16" fmla="*/ 4 w 37814"/>
            <a:gd name="connsiteY16" fmla="*/ 19301 h 24423"/>
            <a:gd name="connsiteX17" fmla="*/ 380 w 37814"/>
            <a:gd name="connsiteY17" fmla="*/ 21100 h 24423"/>
            <a:gd name="connsiteX18" fmla="*/ 1469 w 37814"/>
            <a:gd name="connsiteY18" fmla="*/ 22557 h 24423"/>
            <a:gd name="connsiteX19" fmla="*/ 3227 w 37814"/>
            <a:gd name="connsiteY19" fmla="*/ 23617 h 24423"/>
            <a:gd name="connsiteX20" fmla="*/ 5588 w 37814"/>
            <a:gd name="connsiteY20" fmla="*/ 24239 h 24423"/>
            <a:gd name="connsiteX21" fmla="*/ 8461 w 37814"/>
            <a:gd name="connsiteY21" fmla="*/ 24398 h 24423"/>
            <a:gd name="connsiteX22" fmla="*/ 11736 w 37814"/>
            <a:gd name="connsiteY22" fmla="*/ 24089 h 24423"/>
            <a:gd name="connsiteX23" fmla="*/ 15286 w 37814"/>
            <a:gd name="connsiteY23" fmla="*/ 23324 h 24423"/>
            <a:gd name="connsiteX24" fmla="*/ 18975 w 37814"/>
            <a:gd name="connsiteY24" fmla="*/ 22131 h 24423"/>
            <a:gd name="connsiteX25" fmla="*/ 22661 w 37814"/>
            <a:gd name="connsiteY25" fmla="*/ 20558 h 24423"/>
            <a:gd name="connsiteX26" fmla="*/ 26203 w 37814"/>
            <a:gd name="connsiteY26" fmla="*/ 18663 h 24423"/>
            <a:gd name="connsiteX27" fmla="*/ 29465 w 37814"/>
            <a:gd name="connsiteY27" fmla="*/ 16521 h 24423"/>
            <a:gd name="connsiteX28" fmla="*/ 32321 w 37814"/>
            <a:gd name="connsiteY28" fmla="*/ 14213 h 24423"/>
            <a:gd name="connsiteX29" fmla="*/ 34662 w 37814"/>
            <a:gd name="connsiteY29" fmla="*/ 11828 h 24423"/>
            <a:gd name="connsiteX30" fmla="*/ 36397 w 37814"/>
            <a:gd name="connsiteY30" fmla="*/ 9458 h 24423"/>
            <a:gd name="connsiteX31" fmla="*/ 37460 w 37814"/>
            <a:gd name="connsiteY31" fmla="*/ 7194 h 24423"/>
            <a:gd name="connsiteX32" fmla="*/ 37810 w 37814"/>
            <a:gd name="connsiteY32" fmla="*/ 5122 h 24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7814" h="24423">
              <a:moveTo>
                <a:pt x="37810" y="5122"/>
              </a:moveTo>
              <a:cubicBezTo>
                <a:pt x="37806" y="4477"/>
                <a:pt x="37677" y="3866"/>
                <a:pt x="37433" y="3323"/>
              </a:cubicBezTo>
              <a:cubicBezTo>
                <a:pt x="37189" y="2780"/>
                <a:pt x="36820" y="2286"/>
                <a:pt x="36345" y="1866"/>
              </a:cubicBezTo>
              <a:cubicBezTo>
                <a:pt x="35871" y="1447"/>
                <a:pt x="35273" y="1086"/>
                <a:pt x="34586" y="806"/>
              </a:cubicBezTo>
              <a:cubicBezTo>
                <a:pt x="33899" y="526"/>
                <a:pt x="33097" y="314"/>
                <a:pt x="32225" y="184"/>
              </a:cubicBezTo>
              <a:cubicBezTo>
                <a:pt x="31353" y="54"/>
                <a:pt x="30377" y="0"/>
                <a:pt x="29352" y="25"/>
              </a:cubicBezTo>
              <a:cubicBezTo>
                <a:pt x="28327" y="50"/>
                <a:pt x="27214" y="155"/>
                <a:pt x="26077" y="334"/>
              </a:cubicBezTo>
              <a:cubicBezTo>
                <a:pt x="24940" y="513"/>
                <a:pt x="23733" y="773"/>
                <a:pt x="22527" y="1099"/>
              </a:cubicBezTo>
              <a:cubicBezTo>
                <a:pt x="21321" y="1425"/>
                <a:pt x="20067" y="1831"/>
                <a:pt x="18838" y="2292"/>
              </a:cubicBezTo>
              <a:cubicBezTo>
                <a:pt x="17609" y="2753"/>
                <a:pt x="16357" y="3287"/>
                <a:pt x="15152" y="3865"/>
              </a:cubicBezTo>
              <a:cubicBezTo>
                <a:pt x="13947" y="4443"/>
                <a:pt x="12744" y="5087"/>
                <a:pt x="11610" y="5760"/>
              </a:cubicBezTo>
              <a:cubicBezTo>
                <a:pt x="10476" y="6433"/>
                <a:pt x="9368" y="7160"/>
                <a:pt x="8348" y="7902"/>
              </a:cubicBezTo>
              <a:cubicBezTo>
                <a:pt x="7328" y="8644"/>
                <a:pt x="6358" y="9428"/>
                <a:pt x="5492" y="10210"/>
              </a:cubicBezTo>
              <a:cubicBezTo>
                <a:pt x="4626" y="10992"/>
                <a:pt x="3830" y="11803"/>
                <a:pt x="3151" y="12595"/>
              </a:cubicBezTo>
              <a:cubicBezTo>
                <a:pt x="2472" y="13388"/>
                <a:pt x="1882" y="14193"/>
                <a:pt x="1416" y="14965"/>
              </a:cubicBezTo>
              <a:cubicBezTo>
                <a:pt x="950" y="15737"/>
                <a:pt x="588" y="16506"/>
                <a:pt x="353" y="17229"/>
              </a:cubicBezTo>
              <a:cubicBezTo>
                <a:pt x="118" y="17952"/>
                <a:pt x="0" y="18656"/>
                <a:pt x="4" y="19301"/>
              </a:cubicBezTo>
              <a:cubicBezTo>
                <a:pt x="8" y="19946"/>
                <a:pt x="136" y="20557"/>
                <a:pt x="380" y="21100"/>
              </a:cubicBezTo>
              <a:cubicBezTo>
                <a:pt x="624" y="21643"/>
                <a:pt x="995" y="22138"/>
                <a:pt x="1469" y="22557"/>
              </a:cubicBezTo>
              <a:cubicBezTo>
                <a:pt x="1944" y="22977"/>
                <a:pt x="2541" y="23337"/>
                <a:pt x="3227" y="23617"/>
              </a:cubicBezTo>
              <a:cubicBezTo>
                <a:pt x="3913" y="23897"/>
                <a:pt x="4716" y="24109"/>
                <a:pt x="5588" y="24239"/>
              </a:cubicBezTo>
              <a:cubicBezTo>
                <a:pt x="6460" y="24369"/>
                <a:pt x="7436" y="24423"/>
                <a:pt x="8461" y="24398"/>
              </a:cubicBezTo>
              <a:cubicBezTo>
                <a:pt x="9486" y="24373"/>
                <a:pt x="10599" y="24268"/>
                <a:pt x="11736" y="24089"/>
              </a:cubicBezTo>
              <a:cubicBezTo>
                <a:pt x="12873" y="23910"/>
                <a:pt x="14080" y="23650"/>
                <a:pt x="15286" y="23324"/>
              </a:cubicBezTo>
              <a:cubicBezTo>
                <a:pt x="16492" y="22998"/>
                <a:pt x="17746" y="22592"/>
                <a:pt x="18975" y="22131"/>
              </a:cubicBezTo>
              <a:cubicBezTo>
                <a:pt x="20204" y="21670"/>
                <a:pt x="21456" y="21136"/>
                <a:pt x="22661" y="20558"/>
              </a:cubicBezTo>
              <a:cubicBezTo>
                <a:pt x="23866" y="19980"/>
                <a:pt x="25069" y="19336"/>
                <a:pt x="26203" y="18663"/>
              </a:cubicBezTo>
              <a:cubicBezTo>
                <a:pt x="27337" y="17990"/>
                <a:pt x="28445" y="17263"/>
                <a:pt x="29465" y="16521"/>
              </a:cubicBezTo>
              <a:cubicBezTo>
                <a:pt x="30485" y="15779"/>
                <a:pt x="31455" y="14995"/>
                <a:pt x="32321" y="14213"/>
              </a:cubicBezTo>
              <a:cubicBezTo>
                <a:pt x="33187" y="13431"/>
                <a:pt x="33983" y="12621"/>
                <a:pt x="34662" y="11828"/>
              </a:cubicBezTo>
              <a:cubicBezTo>
                <a:pt x="35341" y="11036"/>
                <a:pt x="35931" y="10230"/>
                <a:pt x="36397" y="9458"/>
              </a:cubicBezTo>
              <a:cubicBezTo>
                <a:pt x="36863" y="8686"/>
                <a:pt x="37225" y="7917"/>
                <a:pt x="37460" y="7194"/>
              </a:cubicBezTo>
              <a:cubicBezTo>
                <a:pt x="37696" y="6471"/>
                <a:pt x="37814" y="5767"/>
                <a:pt x="37810" y="512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0.31902</cdr:x>
      <cdr:y>0.6396</cdr:y>
    </cdr:from>
    <cdr:to>
      <cdr:x>0.33947</cdr:x>
      <cdr:y>0.65015</cdr:y>
    </cdr:to>
    <cdr:sp macro="" textlink="">
      <cdr:nvSpPr>
        <cdr:cNvPr id="24" name="PlotDat6_41|1~33_1"/>
        <cdr:cNvSpPr/>
      </cdr:nvSpPr>
      <cdr:spPr>
        <a:xfrm xmlns:a="http://schemas.openxmlformats.org/drawingml/2006/main">
          <a:off x="2760320" y="4014277"/>
          <a:ext cx="176911" cy="66254"/>
        </a:xfrm>
        <a:custGeom xmlns:a="http://schemas.openxmlformats.org/drawingml/2006/main">
          <a:avLst/>
          <a:gdLst>
            <a:gd name="connsiteX0" fmla="*/ 176901 w 176901"/>
            <a:gd name="connsiteY0" fmla="*/ 21661 h 66076"/>
            <a:gd name="connsiteX1" fmla="*/ 175187 w 176901"/>
            <a:gd name="connsiteY1" fmla="*/ 15823 h 66076"/>
            <a:gd name="connsiteX2" fmla="*/ 170140 w 176901"/>
            <a:gd name="connsiteY2" fmla="*/ 10646 h 66076"/>
            <a:gd name="connsiteX3" fmla="*/ 161954 w 176901"/>
            <a:gd name="connsiteY3" fmla="*/ 6329 h 66076"/>
            <a:gd name="connsiteX4" fmla="*/ 150943 w 176901"/>
            <a:gd name="connsiteY4" fmla="*/ 3039 h 66076"/>
            <a:gd name="connsiteX5" fmla="*/ 137530 w 176901"/>
            <a:gd name="connsiteY5" fmla="*/ 902 h 66076"/>
            <a:gd name="connsiteX6" fmla="*/ 122231 w 176901"/>
            <a:gd name="connsiteY6" fmla="*/ 0 h 66076"/>
            <a:gd name="connsiteX7" fmla="*/ 105634 w 176901"/>
            <a:gd name="connsiteY7" fmla="*/ 367 h 66076"/>
            <a:gd name="connsiteX8" fmla="*/ 88377 w 176901"/>
            <a:gd name="connsiteY8" fmla="*/ 1990 h 66076"/>
            <a:gd name="connsiteX9" fmla="*/ 71123 w 176901"/>
            <a:gd name="connsiteY9" fmla="*/ 4806 h 66076"/>
            <a:gd name="connsiteX10" fmla="*/ 54534 w 176901"/>
            <a:gd name="connsiteY10" fmla="*/ 8707 h 66076"/>
            <a:gd name="connsiteX11" fmla="*/ 39249 w 176901"/>
            <a:gd name="connsiteY11" fmla="*/ 13543 h 66076"/>
            <a:gd name="connsiteX12" fmla="*/ 25854 w 176901"/>
            <a:gd name="connsiteY12" fmla="*/ 19128 h 66076"/>
            <a:gd name="connsiteX13" fmla="*/ 14866 w 176901"/>
            <a:gd name="connsiteY13" fmla="*/ 25248 h 66076"/>
            <a:gd name="connsiteX14" fmla="*/ 6704 w 176901"/>
            <a:gd name="connsiteY14" fmla="*/ 31667 h 66076"/>
            <a:gd name="connsiteX15" fmla="*/ 1685 w 176901"/>
            <a:gd name="connsiteY15" fmla="*/ 38138 h 66076"/>
            <a:gd name="connsiteX16" fmla="*/ 0 w 176901"/>
            <a:gd name="connsiteY16" fmla="*/ 44414 h 66076"/>
            <a:gd name="connsiteX17" fmla="*/ 1713 w 176901"/>
            <a:gd name="connsiteY17" fmla="*/ 50252 h 66076"/>
            <a:gd name="connsiteX18" fmla="*/ 6760 w 176901"/>
            <a:gd name="connsiteY18" fmla="*/ 55430 h 66076"/>
            <a:gd name="connsiteX19" fmla="*/ 14947 w 176901"/>
            <a:gd name="connsiteY19" fmla="*/ 59746 h 66076"/>
            <a:gd name="connsiteX20" fmla="*/ 25958 w 176901"/>
            <a:gd name="connsiteY20" fmla="*/ 63036 h 66076"/>
            <a:gd name="connsiteX21" fmla="*/ 39370 w 176901"/>
            <a:gd name="connsiteY21" fmla="*/ 65173 h 66076"/>
            <a:gd name="connsiteX22" fmla="*/ 54669 w 176901"/>
            <a:gd name="connsiteY22" fmla="*/ 66076 h 66076"/>
            <a:gd name="connsiteX23" fmla="*/ 71266 w 176901"/>
            <a:gd name="connsiteY23" fmla="*/ 65708 h 66076"/>
            <a:gd name="connsiteX24" fmla="*/ 88523 w 176901"/>
            <a:gd name="connsiteY24" fmla="*/ 64085 h 66076"/>
            <a:gd name="connsiteX25" fmla="*/ 105778 w 176901"/>
            <a:gd name="connsiteY25" fmla="*/ 61269 h 66076"/>
            <a:gd name="connsiteX26" fmla="*/ 122367 w 176901"/>
            <a:gd name="connsiteY26" fmla="*/ 57368 h 66076"/>
            <a:gd name="connsiteX27" fmla="*/ 137652 w 176901"/>
            <a:gd name="connsiteY27" fmla="*/ 52533 h 66076"/>
            <a:gd name="connsiteX28" fmla="*/ 151046 w 176901"/>
            <a:gd name="connsiteY28" fmla="*/ 46947 h 66076"/>
            <a:gd name="connsiteX29" fmla="*/ 162035 w 176901"/>
            <a:gd name="connsiteY29" fmla="*/ 40827 h 66076"/>
            <a:gd name="connsiteX30" fmla="*/ 170196 w 176901"/>
            <a:gd name="connsiteY30" fmla="*/ 34408 h 66076"/>
            <a:gd name="connsiteX31" fmla="*/ 175216 w 176901"/>
            <a:gd name="connsiteY31" fmla="*/ 27937 h 66076"/>
            <a:gd name="connsiteX32" fmla="*/ 176901 w 176901"/>
            <a:gd name="connsiteY32" fmla="*/ 21661 h 66076"/>
            <a:gd name="connsiteX0" fmla="*/ 176901 w 176901"/>
            <a:gd name="connsiteY0" fmla="*/ 21661 h 66076"/>
            <a:gd name="connsiteX1" fmla="*/ 175187 w 176901"/>
            <a:gd name="connsiteY1" fmla="*/ 15823 h 66076"/>
            <a:gd name="connsiteX2" fmla="*/ 170140 w 176901"/>
            <a:gd name="connsiteY2" fmla="*/ 10646 h 66076"/>
            <a:gd name="connsiteX3" fmla="*/ 161954 w 176901"/>
            <a:gd name="connsiteY3" fmla="*/ 6329 h 66076"/>
            <a:gd name="connsiteX4" fmla="*/ 150943 w 176901"/>
            <a:gd name="connsiteY4" fmla="*/ 3039 h 66076"/>
            <a:gd name="connsiteX5" fmla="*/ 137530 w 176901"/>
            <a:gd name="connsiteY5" fmla="*/ 902 h 66076"/>
            <a:gd name="connsiteX6" fmla="*/ 122231 w 176901"/>
            <a:gd name="connsiteY6" fmla="*/ 0 h 66076"/>
            <a:gd name="connsiteX7" fmla="*/ 105634 w 176901"/>
            <a:gd name="connsiteY7" fmla="*/ 367 h 66076"/>
            <a:gd name="connsiteX8" fmla="*/ 88377 w 176901"/>
            <a:gd name="connsiteY8" fmla="*/ 1990 h 66076"/>
            <a:gd name="connsiteX9" fmla="*/ 71123 w 176901"/>
            <a:gd name="connsiteY9" fmla="*/ 4806 h 66076"/>
            <a:gd name="connsiteX10" fmla="*/ 54534 w 176901"/>
            <a:gd name="connsiteY10" fmla="*/ 8707 h 66076"/>
            <a:gd name="connsiteX11" fmla="*/ 39249 w 176901"/>
            <a:gd name="connsiteY11" fmla="*/ 13543 h 66076"/>
            <a:gd name="connsiteX12" fmla="*/ 25854 w 176901"/>
            <a:gd name="connsiteY12" fmla="*/ 19128 h 66076"/>
            <a:gd name="connsiteX13" fmla="*/ 14866 w 176901"/>
            <a:gd name="connsiteY13" fmla="*/ 25248 h 66076"/>
            <a:gd name="connsiteX14" fmla="*/ 6704 w 176901"/>
            <a:gd name="connsiteY14" fmla="*/ 31667 h 66076"/>
            <a:gd name="connsiteX15" fmla="*/ 1685 w 176901"/>
            <a:gd name="connsiteY15" fmla="*/ 38138 h 66076"/>
            <a:gd name="connsiteX16" fmla="*/ 0 w 176901"/>
            <a:gd name="connsiteY16" fmla="*/ 44414 h 66076"/>
            <a:gd name="connsiteX17" fmla="*/ 1713 w 176901"/>
            <a:gd name="connsiteY17" fmla="*/ 50252 h 66076"/>
            <a:gd name="connsiteX18" fmla="*/ 6760 w 176901"/>
            <a:gd name="connsiteY18" fmla="*/ 55430 h 66076"/>
            <a:gd name="connsiteX19" fmla="*/ 14947 w 176901"/>
            <a:gd name="connsiteY19" fmla="*/ 59746 h 66076"/>
            <a:gd name="connsiteX20" fmla="*/ 25958 w 176901"/>
            <a:gd name="connsiteY20" fmla="*/ 63036 h 66076"/>
            <a:gd name="connsiteX21" fmla="*/ 39370 w 176901"/>
            <a:gd name="connsiteY21" fmla="*/ 65173 h 66076"/>
            <a:gd name="connsiteX22" fmla="*/ 54669 w 176901"/>
            <a:gd name="connsiteY22" fmla="*/ 66076 h 66076"/>
            <a:gd name="connsiteX23" fmla="*/ 71266 w 176901"/>
            <a:gd name="connsiteY23" fmla="*/ 65708 h 66076"/>
            <a:gd name="connsiteX24" fmla="*/ 88523 w 176901"/>
            <a:gd name="connsiteY24" fmla="*/ 64085 h 66076"/>
            <a:gd name="connsiteX25" fmla="*/ 105778 w 176901"/>
            <a:gd name="connsiteY25" fmla="*/ 61269 h 66076"/>
            <a:gd name="connsiteX26" fmla="*/ 122367 w 176901"/>
            <a:gd name="connsiteY26" fmla="*/ 57368 h 66076"/>
            <a:gd name="connsiteX27" fmla="*/ 137652 w 176901"/>
            <a:gd name="connsiteY27" fmla="*/ 52533 h 66076"/>
            <a:gd name="connsiteX28" fmla="*/ 151046 w 176901"/>
            <a:gd name="connsiteY28" fmla="*/ 46947 h 66076"/>
            <a:gd name="connsiteX29" fmla="*/ 162035 w 176901"/>
            <a:gd name="connsiteY29" fmla="*/ 40827 h 66076"/>
            <a:gd name="connsiteX30" fmla="*/ 170196 w 176901"/>
            <a:gd name="connsiteY30" fmla="*/ 34408 h 66076"/>
            <a:gd name="connsiteX31" fmla="*/ 175216 w 176901"/>
            <a:gd name="connsiteY31" fmla="*/ 27937 h 66076"/>
            <a:gd name="connsiteX32" fmla="*/ 176901 w 176901"/>
            <a:gd name="connsiteY32" fmla="*/ 21661 h 66076"/>
            <a:gd name="connsiteX0" fmla="*/ 176901 w 176901"/>
            <a:gd name="connsiteY0" fmla="*/ 21661 h 66076"/>
            <a:gd name="connsiteX1" fmla="*/ 175187 w 176901"/>
            <a:gd name="connsiteY1" fmla="*/ 15823 h 66076"/>
            <a:gd name="connsiteX2" fmla="*/ 170140 w 176901"/>
            <a:gd name="connsiteY2" fmla="*/ 10646 h 66076"/>
            <a:gd name="connsiteX3" fmla="*/ 161954 w 176901"/>
            <a:gd name="connsiteY3" fmla="*/ 6329 h 66076"/>
            <a:gd name="connsiteX4" fmla="*/ 150943 w 176901"/>
            <a:gd name="connsiteY4" fmla="*/ 3039 h 66076"/>
            <a:gd name="connsiteX5" fmla="*/ 137530 w 176901"/>
            <a:gd name="connsiteY5" fmla="*/ 902 h 66076"/>
            <a:gd name="connsiteX6" fmla="*/ 122231 w 176901"/>
            <a:gd name="connsiteY6" fmla="*/ 0 h 66076"/>
            <a:gd name="connsiteX7" fmla="*/ 105634 w 176901"/>
            <a:gd name="connsiteY7" fmla="*/ 367 h 66076"/>
            <a:gd name="connsiteX8" fmla="*/ 88377 w 176901"/>
            <a:gd name="connsiteY8" fmla="*/ 1990 h 66076"/>
            <a:gd name="connsiteX9" fmla="*/ 71123 w 176901"/>
            <a:gd name="connsiteY9" fmla="*/ 4806 h 66076"/>
            <a:gd name="connsiteX10" fmla="*/ 54534 w 176901"/>
            <a:gd name="connsiteY10" fmla="*/ 8707 h 66076"/>
            <a:gd name="connsiteX11" fmla="*/ 39249 w 176901"/>
            <a:gd name="connsiteY11" fmla="*/ 13543 h 66076"/>
            <a:gd name="connsiteX12" fmla="*/ 25854 w 176901"/>
            <a:gd name="connsiteY12" fmla="*/ 19128 h 66076"/>
            <a:gd name="connsiteX13" fmla="*/ 14866 w 176901"/>
            <a:gd name="connsiteY13" fmla="*/ 25248 h 66076"/>
            <a:gd name="connsiteX14" fmla="*/ 6704 w 176901"/>
            <a:gd name="connsiteY14" fmla="*/ 31667 h 66076"/>
            <a:gd name="connsiteX15" fmla="*/ 1685 w 176901"/>
            <a:gd name="connsiteY15" fmla="*/ 38138 h 66076"/>
            <a:gd name="connsiteX16" fmla="*/ 0 w 176901"/>
            <a:gd name="connsiteY16" fmla="*/ 44414 h 66076"/>
            <a:gd name="connsiteX17" fmla="*/ 1713 w 176901"/>
            <a:gd name="connsiteY17" fmla="*/ 50252 h 66076"/>
            <a:gd name="connsiteX18" fmla="*/ 6760 w 176901"/>
            <a:gd name="connsiteY18" fmla="*/ 55430 h 66076"/>
            <a:gd name="connsiteX19" fmla="*/ 14947 w 176901"/>
            <a:gd name="connsiteY19" fmla="*/ 59746 h 66076"/>
            <a:gd name="connsiteX20" fmla="*/ 25958 w 176901"/>
            <a:gd name="connsiteY20" fmla="*/ 63036 h 66076"/>
            <a:gd name="connsiteX21" fmla="*/ 39370 w 176901"/>
            <a:gd name="connsiteY21" fmla="*/ 65173 h 66076"/>
            <a:gd name="connsiteX22" fmla="*/ 54669 w 176901"/>
            <a:gd name="connsiteY22" fmla="*/ 66076 h 66076"/>
            <a:gd name="connsiteX23" fmla="*/ 71266 w 176901"/>
            <a:gd name="connsiteY23" fmla="*/ 65708 h 66076"/>
            <a:gd name="connsiteX24" fmla="*/ 88523 w 176901"/>
            <a:gd name="connsiteY24" fmla="*/ 64085 h 66076"/>
            <a:gd name="connsiteX25" fmla="*/ 105778 w 176901"/>
            <a:gd name="connsiteY25" fmla="*/ 61269 h 66076"/>
            <a:gd name="connsiteX26" fmla="*/ 122367 w 176901"/>
            <a:gd name="connsiteY26" fmla="*/ 57368 h 66076"/>
            <a:gd name="connsiteX27" fmla="*/ 137652 w 176901"/>
            <a:gd name="connsiteY27" fmla="*/ 52533 h 66076"/>
            <a:gd name="connsiteX28" fmla="*/ 151046 w 176901"/>
            <a:gd name="connsiteY28" fmla="*/ 46947 h 66076"/>
            <a:gd name="connsiteX29" fmla="*/ 162035 w 176901"/>
            <a:gd name="connsiteY29" fmla="*/ 40827 h 66076"/>
            <a:gd name="connsiteX30" fmla="*/ 170196 w 176901"/>
            <a:gd name="connsiteY30" fmla="*/ 34408 h 66076"/>
            <a:gd name="connsiteX31" fmla="*/ 175216 w 176901"/>
            <a:gd name="connsiteY31" fmla="*/ 27937 h 66076"/>
            <a:gd name="connsiteX32" fmla="*/ 176901 w 176901"/>
            <a:gd name="connsiteY32" fmla="*/ 21661 h 66076"/>
            <a:gd name="connsiteX0" fmla="*/ 176901 w 176901"/>
            <a:gd name="connsiteY0" fmla="*/ 21661 h 66076"/>
            <a:gd name="connsiteX1" fmla="*/ 175187 w 176901"/>
            <a:gd name="connsiteY1" fmla="*/ 15823 h 66076"/>
            <a:gd name="connsiteX2" fmla="*/ 170140 w 176901"/>
            <a:gd name="connsiteY2" fmla="*/ 10646 h 66076"/>
            <a:gd name="connsiteX3" fmla="*/ 161954 w 176901"/>
            <a:gd name="connsiteY3" fmla="*/ 6329 h 66076"/>
            <a:gd name="connsiteX4" fmla="*/ 150943 w 176901"/>
            <a:gd name="connsiteY4" fmla="*/ 3039 h 66076"/>
            <a:gd name="connsiteX5" fmla="*/ 137530 w 176901"/>
            <a:gd name="connsiteY5" fmla="*/ 902 h 66076"/>
            <a:gd name="connsiteX6" fmla="*/ 122231 w 176901"/>
            <a:gd name="connsiteY6" fmla="*/ 0 h 66076"/>
            <a:gd name="connsiteX7" fmla="*/ 105634 w 176901"/>
            <a:gd name="connsiteY7" fmla="*/ 367 h 66076"/>
            <a:gd name="connsiteX8" fmla="*/ 88377 w 176901"/>
            <a:gd name="connsiteY8" fmla="*/ 1990 h 66076"/>
            <a:gd name="connsiteX9" fmla="*/ 71123 w 176901"/>
            <a:gd name="connsiteY9" fmla="*/ 4806 h 66076"/>
            <a:gd name="connsiteX10" fmla="*/ 54534 w 176901"/>
            <a:gd name="connsiteY10" fmla="*/ 8707 h 66076"/>
            <a:gd name="connsiteX11" fmla="*/ 39249 w 176901"/>
            <a:gd name="connsiteY11" fmla="*/ 13543 h 66076"/>
            <a:gd name="connsiteX12" fmla="*/ 25854 w 176901"/>
            <a:gd name="connsiteY12" fmla="*/ 19128 h 66076"/>
            <a:gd name="connsiteX13" fmla="*/ 14866 w 176901"/>
            <a:gd name="connsiteY13" fmla="*/ 25248 h 66076"/>
            <a:gd name="connsiteX14" fmla="*/ 6704 w 176901"/>
            <a:gd name="connsiteY14" fmla="*/ 31667 h 66076"/>
            <a:gd name="connsiteX15" fmla="*/ 1685 w 176901"/>
            <a:gd name="connsiteY15" fmla="*/ 38138 h 66076"/>
            <a:gd name="connsiteX16" fmla="*/ 0 w 176901"/>
            <a:gd name="connsiteY16" fmla="*/ 44414 h 66076"/>
            <a:gd name="connsiteX17" fmla="*/ 1713 w 176901"/>
            <a:gd name="connsiteY17" fmla="*/ 50252 h 66076"/>
            <a:gd name="connsiteX18" fmla="*/ 6760 w 176901"/>
            <a:gd name="connsiteY18" fmla="*/ 55430 h 66076"/>
            <a:gd name="connsiteX19" fmla="*/ 14947 w 176901"/>
            <a:gd name="connsiteY19" fmla="*/ 59746 h 66076"/>
            <a:gd name="connsiteX20" fmla="*/ 25958 w 176901"/>
            <a:gd name="connsiteY20" fmla="*/ 63036 h 66076"/>
            <a:gd name="connsiteX21" fmla="*/ 39370 w 176901"/>
            <a:gd name="connsiteY21" fmla="*/ 65173 h 66076"/>
            <a:gd name="connsiteX22" fmla="*/ 54669 w 176901"/>
            <a:gd name="connsiteY22" fmla="*/ 66076 h 66076"/>
            <a:gd name="connsiteX23" fmla="*/ 71266 w 176901"/>
            <a:gd name="connsiteY23" fmla="*/ 65708 h 66076"/>
            <a:gd name="connsiteX24" fmla="*/ 88523 w 176901"/>
            <a:gd name="connsiteY24" fmla="*/ 64085 h 66076"/>
            <a:gd name="connsiteX25" fmla="*/ 105778 w 176901"/>
            <a:gd name="connsiteY25" fmla="*/ 61269 h 66076"/>
            <a:gd name="connsiteX26" fmla="*/ 122367 w 176901"/>
            <a:gd name="connsiteY26" fmla="*/ 57368 h 66076"/>
            <a:gd name="connsiteX27" fmla="*/ 137652 w 176901"/>
            <a:gd name="connsiteY27" fmla="*/ 52533 h 66076"/>
            <a:gd name="connsiteX28" fmla="*/ 151046 w 176901"/>
            <a:gd name="connsiteY28" fmla="*/ 46947 h 66076"/>
            <a:gd name="connsiteX29" fmla="*/ 162035 w 176901"/>
            <a:gd name="connsiteY29" fmla="*/ 40827 h 66076"/>
            <a:gd name="connsiteX30" fmla="*/ 170196 w 176901"/>
            <a:gd name="connsiteY30" fmla="*/ 34408 h 66076"/>
            <a:gd name="connsiteX31" fmla="*/ 175216 w 176901"/>
            <a:gd name="connsiteY31" fmla="*/ 27937 h 66076"/>
            <a:gd name="connsiteX32" fmla="*/ 176901 w 176901"/>
            <a:gd name="connsiteY32" fmla="*/ 21661 h 66076"/>
            <a:gd name="connsiteX0" fmla="*/ 176901 w 176901"/>
            <a:gd name="connsiteY0" fmla="*/ 21661 h 66076"/>
            <a:gd name="connsiteX1" fmla="*/ 175187 w 176901"/>
            <a:gd name="connsiteY1" fmla="*/ 15823 h 66076"/>
            <a:gd name="connsiteX2" fmla="*/ 170140 w 176901"/>
            <a:gd name="connsiteY2" fmla="*/ 10646 h 66076"/>
            <a:gd name="connsiteX3" fmla="*/ 161954 w 176901"/>
            <a:gd name="connsiteY3" fmla="*/ 6329 h 66076"/>
            <a:gd name="connsiteX4" fmla="*/ 150943 w 176901"/>
            <a:gd name="connsiteY4" fmla="*/ 3039 h 66076"/>
            <a:gd name="connsiteX5" fmla="*/ 137530 w 176901"/>
            <a:gd name="connsiteY5" fmla="*/ 902 h 66076"/>
            <a:gd name="connsiteX6" fmla="*/ 122231 w 176901"/>
            <a:gd name="connsiteY6" fmla="*/ 0 h 66076"/>
            <a:gd name="connsiteX7" fmla="*/ 105634 w 176901"/>
            <a:gd name="connsiteY7" fmla="*/ 367 h 66076"/>
            <a:gd name="connsiteX8" fmla="*/ 88377 w 176901"/>
            <a:gd name="connsiteY8" fmla="*/ 1990 h 66076"/>
            <a:gd name="connsiteX9" fmla="*/ 71123 w 176901"/>
            <a:gd name="connsiteY9" fmla="*/ 4806 h 66076"/>
            <a:gd name="connsiteX10" fmla="*/ 54534 w 176901"/>
            <a:gd name="connsiteY10" fmla="*/ 8707 h 66076"/>
            <a:gd name="connsiteX11" fmla="*/ 39249 w 176901"/>
            <a:gd name="connsiteY11" fmla="*/ 13543 h 66076"/>
            <a:gd name="connsiteX12" fmla="*/ 25854 w 176901"/>
            <a:gd name="connsiteY12" fmla="*/ 19128 h 66076"/>
            <a:gd name="connsiteX13" fmla="*/ 14866 w 176901"/>
            <a:gd name="connsiteY13" fmla="*/ 25248 h 66076"/>
            <a:gd name="connsiteX14" fmla="*/ 6704 w 176901"/>
            <a:gd name="connsiteY14" fmla="*/ 31667 h 66076"/>
            <a:gd name="connsiteX15" fmla="*/ 1685 w 176901"/>
            <a:gd name="connsiteY15" fmla="*/ 38138 h 66076"/>
            <a:gd name="connsiteX16" fmla="*/ 0 w 176901"/>
            <a:gd name="connsiteY16" fmla="*/ 44414 h 66076"/>
            <a:gd name="connsiteX17" fmla="*/ 1713 w 176901"/>
            <a:gd name="connsiteY17" fmla="*/ 50252 h 66076"/>
            <a:gd name="connsiteX18" fmla="*/ 6760 w 176901"/>
            <a:gd name="connsiteY18" fmla="*/ 55430 h 66076"/>
            <a:gd name="connsiteX19" fmla="*/ 14947 w 176901"/>
            <a:gd name="connsiteY19" fmla="*/ 59746 h 66076"/>
            <a:gd name="connsiteX20" fmla="*/ 25958 w 176901"/>
            <a:gd name="connsiteY20" fmla="*/ 63036 h 66076"/>
            <a:gd name="connsiteX21" fmla="*/ 39370 w 176901"/>
            <a:gd name="connsiteY21" fmla="*/ 65173 h 66076"/>
            <a:gd name="connsiteX22" fmla="*/ 54669 w 176901"/>
            <a:gd name="connsiteY22" fmla="*/ 66076 h 66076"/>
            <a:gd name="connsiteX23" fmla="*/ 71266 w 176901"/>
            <a:gd name="connsiteY23" fmla="*/ 65708 h 66076"/>
            <a:gd name="connsiteX24" fmla="*/ 88523 w 176901"/>
            <a:gd name="connsiteY24" fmla="*/ 64085 h 66076"/>
            <a:gd name="connsiteX25" fmla="*/ 105778 w 176901"/>
            <a:gd name="connsiteY25" fmla="*/ 61269 h 66076"/>
            <a:gd name="connsiteX26" fmla="*/ 122367 w 176901"/>
            <a:gd name="connsiteY26" fmla="*/ 57368 h 66076"/>
            <a:gd name="connsiteX27" fmla="*/ 137652 w 176901"/>
            <a:gd name="connsiteY27" fmla="*/ 52533 h 66076"/>
            <a:gd name="connsiteX28" fmla="*/ 151046 w 176901"/>
            <a:gd name="connsiteY28" fmla="*/ 46947 h 66076"/>
            <a:gd name="connsiteX29" fmla="*/ 162035 w 176901"/>
            <a:gd name="connsiteY29" fmla="*/ 40827 h 66076"/>
            <a:gd name="connsiteX30" fmla="*/ 170196 w 176901"/>
            <a:gd name="connsiteY30" fmla="*/ 34408 h 66076"/>
            <a:gd name="connsiteX31" fmla="*/ 175216 w 176901"/>
            <a:gd name="connsiteY31" fmla="*/ 27937 h 66076"/>
            <a:gd name="connsiteX32" fmla="*/ 176901 w 176901"/>
            <a:gd name="connsiteY32" fmla="*/ 21661 h 66076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1 w 176901"/>
            <a:gd name="connsiteY0" fmla="*/ 21750 h 66165"/>
            <a:gd name="connsiteX1" fmla="*/ 175187 w 176901"/>
            <a:gd name="connsiteY1" fmla="*/ 15912 h 66165"/>
            <a:gd name="connsiteX2" fmla="*/ 170140 w 176901"/>
            <a:gd name="connsiteY2" fmla="*/ 10735 h 66165"/>
            <a:gd name="connsiteX3" fmla="*/ 161954 w 176901"/>
            <a:gd name="connsiteY3" fmla="*/ 6418 h 66165"/>
            <a:gd name="connsiteX4" fmla="*/ 150943 w 176901"/>
            <a:gd name="connsiteY4" fmla="*/ 3128 h 66165"/>
            <a:gd name="connsiteX5" fmla="*/ 137530 w 176901"/>
            <a:gd name="connsiteY5" fmla="*/ 991 h 66165"/>
            <a:gd name="connsiteX6" fmla="*/ 122231 w 176901"/>
            <a:gd name="connsiteY6" fmla="*/ 89 h 66165"/>
            <a:gd name="connsiteX7" fmla="*/ 105634 w 176901"/>
            <a:gd name="connsiteY7" fmla="*/ 456 h 66165"/>
            <a:gd name="connsiteX8" fmla="*/ 88377 w 176901"/>
            <a:gd name="connsiteY8" fmla="*/ 2079 h 66165"/>
            <a:gd name="connsiteX9" fmla="*/ 71123 w 176901"/>
            <a:gd name="connsiteY9" fmla="*/ 4895 h 66165"/>
            <a:gd name="connsiteX10" fmla="*/ 54534 w 176901"/>
            <a:gd name="connsiteY10" fmla="*/ 8796 h 66165"/>
            <a:gd name="connsiteX11" fmla="*/ 39249 w 176901"/>
            <a:gd name="connsiteY11" fmla="*/ 13632 h 66165"/>
            <a:gd name="connsiteX12" fmla="*/ 25854 w 176901"/>
            <a:gd name="connsiteY12" fmla="*/ 19217 h 66165"/>
            <a:gd name="connsiteX13" fmla="*/ 14866 w 176901"/>
            <a:gd name="connsiteY13" fmla="*/ 25337 h 66165"/>
            <a:gd name="connsiteX14" fmla="*/ 6704 w 176901"/>
            <a:gd name="connsiteY14" fmla="*/ 31756 h 66165"/>
            <a:gd name="connsiteX15" fmla="*/ 1685 w 176901"/>
            <a:gd name="connsiteY15" fmla="*/ 38227 h 66165"/>
            <a:gd name="connsiteX16" fmla="*/ 0 w 176901"/>
            <a:gd name="connsiteY16" fmla="*/ 44503 h 66165"/>
            <a:gd name="connsiteX17" fmla="*/ 1713 w 176901"/>
            <a:gd name="connsiteY17" fmla="*/ 50341 h 66165"/>
            <a:gd name="connsiteX18" fmla="*/ 6760 w 176901"/>
            <a:gd name="connsiteY18" fmla="*/ 55519 h 66165"/>
            <a:gd name="connsiteX19" fmla="*/ 14947 w 176901"/>
            <a:gd name="connsiteY19" fmla="*/ 59835 h 66165"/>
            <a:gd name="connsiteX20" fmla="*/ 25958 w 176901"/>
            <a:gd name="connsiteY20" fmla="*/ 63125 h 66165"/>
            <a:gd name="connsiteX21" fmla="*/ 39370 w 176901"/>
            <a:gd name="connsiteY21" fmla="*/ 65262 h 66165"/>
            <a:gd name="connsiteX22" fmla="*/ 54669 w 176901"/>
            <a:gd name="connsiteY22" fmla="*/ 66165 h 66165"/>
            <a:gd name="connsiteX23" fmla="*/ 71266 w 176901"/>
            <a:gd name="connsiteY23" fmla="*/ 65797 h 66165"/>
            <a:gd name="connsiteX24" fmla="*/ 88523 w 176901"/>
            <a:gd name="connsiteY24" fmla="*/ 64174 h 66165"/>
            <a:gd name="connsiteX25" fmla="*/ 105778 w 176901"/>
            <a:gd name="connsiteY25" fmla="*/ 61358 h 66165"/>
            <a:gd name="connsiteX26" fmla="*/ 122367 w 176901"/>
            <a:gd name="connsiteY26" fmla="*/ 57457 h 66165"/>
            <a:gd name="connsiteX27" fmla="*/ 137652 w 176901"/>
            <a:gd name="connsiteY27" fmla="*/ 52622 h 66165"/>
            <a:gd name="connsiteX28" fmla="*/ 151046 w 176901"/>
            <a:gd name="connsiteY28" fmla="*/ 47036 h 66165"/>
            <a:gd name="connsiteX29" fmla="*/ 162035 w 176901"/>
            <a:gd name="connsiteY29" fmla="*/ 40916 h 66165"/>
            <a:gd name="connsiteX30" fmla="*/ 170196 w 176901"/>
            <a:gd name="connsiteY30" fmla="*/ 34497 h 66165"/>
            <a:gd name="connsiteX31" fmla="*/ 175216 w 176901"/>
            <a:gd name="connsiteY31" fmla="*/ 28026 h 66165"/>
            <a:gd name="connsiteX32" fmla="*/ 176901 w 176901"/>
            <a:gd name="connsiteY32" fmla="*/ 21750 h 66165"/>
            <a:gd name="connsiteX0" fmla="*/ 176906 w 176906"/>
            <a:gd name="connsiteY0" fmla="*/ 21750 h 66165"/>
            <a:gd name="connsiteX1" fmla="*/ 175192 w 176906"/>
            <a:gd name="connsiteY1" fmla="*/ 15912 h 66165"/>
            <a:gd name="connsiteX2" fmla="*/ 170145 w 176906"/>
            <a:gd name="connsiteY2" fmla="*/ 10735 h 66165"/>
            <a:gd name="connsiteX3" fmla="*/ 161959 w 176906"/>
            <a:gd name="connsiteY3" fmla="*/ 6418 h 66165"/>
            <a:gd name="connsiteX4" fmla="*/ 150948 w 176906"/>
            <a:gd name="connsiteY4" fmla="*/ 3128 h 66165"/>
            <a:gd name="connsiteX5" fmla="*/ 137535 w 176906"/>
            <a:gd name="connsiteY5" fmla="*/ 991 h 66165"/>
            <a:gd name="connsiteX6" fmla="*/ 122236 w 176906"/>
            <a:gd name="connsiteY6" fmla="*/ 89 h 66165"/>
            <a:gd name="connsiteX7" fmla="*/ 105639 w 176906"/>
            <a:gd name="connsiteY7" fmla="*/ 456 h 66165"/>
            <a:gd name="connsiteX8" fmla="*/ 88382 w 176906"/>
            <a:gd name="connsiteY8" fmla="*/ 2079 h 66165"/>
            <a:gd name="connsiteX9" fmla="*/ 71128 w 176906"/>
            <a:gd name="connsiteY9" fmla="*/ 4895 h 66165"/>
            <a:gd name="connsiteX10" fmla="*/ 54539 w 176906"/>
            <a:gd name="connsiteY10" fmla="*/ 8796 h 66165"/>
            <a:gd name="connsiteX11" fmla="*/ 39254 w 176906"/>
            <a:gd name="connsiteY11" fmla="*/ 13632 h 66165"/>
            <a:gd name="connsiteX12" fmla="*/ 25859 w 176906"/>
            <a:gd name="connsiteY12" fmla="*/ 19217 h 66165"/>
            <a:gd name="connsiteX13" fmla="*/ 14871 w 176906"/>
            <a:gd name="connsiteY13" fmla="*/ 25337 h 66165"/>
            <a:gd name="connsiteX14" fmla="*/ 6709 w 176906"/>
            <a:gd name="connsiteY14" fmla="*/ 31756 h 66165"/>
            <a:gd name="connsiteX15" fmla="*/ 1690 w 176906"/>
            <a:gd name="connsiteY15" fmla="*/ 38227 h 66165"/>
            <a:gd name="connsiteX16" fmla="*/ 5 w 176906"/>
            <a:gd name="connsiteY16" fmla="*/ 44503 h 66165"/>
            <a:gd name="connsiteX17" fmla="*/ 1718 w 176906"/>
            <a:gd name="connsiteY17" fmla="*/ 50341 h 66165"/>
            <a:gd name="connsiteX18" fmla="*/ 6765 w 176906"/>
            <a:gd name="connsiteY18" fmla="*/ 55519 h 66165"/>
            <a:gd name="connsiteX19" fmla="*/ 14952 w 176906"/>
            <a:gd name="connsiteY19" fmla="*/ 59835 h 66165"/>
            <a:gd name="connsiteX20" fmla="*/ 25963 w 176906"/>
            <a:gd name="connsiteY20" fmla="*/ 63125 h 66165"/>
            <a:gd name="connsiteX21" fmla="*/ 39375 w 176906"/>
            <a:gd name="connsiteY21" fmla="*/ 65262 h 66165"/>
            <a:gd name="connsiteX22" fmla="*/ 54674 w 176906"/>
            <a:gd name="connsiteY22" fmla="*/ 66165 h 66165"/>
            <a:gd name="connsiteX23" fmla="*/ 71271 w 176906"/>
            <a:gd name="connsiteY23" fmla="*/ 65797 h 66165"/>
            <a:gd name="connsiteX24" fmla="*/ 88528 w 176906"/>
            <a:gd name="connsiteY24" fmla="*/ 64174 h 66165"/>
            <a:gd name="connsiteX25" fmla="*/ 105783 w 176906"/>
            <a:gd name="connsiteY25" fmla="*/ 61358 h 66165"/>
            <a:gd name="connsiteX26" fmla="*/ 122372 w 176906"/>
            <a:gd name="connsiteY26" fmla="*/ 57457 h 66165"/>
            <a:gd name="connsiteX27" fmla="*/ 137657 w 176906"/>
            <a:gd name="connsiteY27" fmla="*/ 52622 h 66165"/>
            <a:gd name="connsiteX28" fmla="*/ 151051 w 176906"/>
            <a:gd name="connsiteY28" fmla="*/ 47036 h 66165"/>
            <a:gd name="connsiteX29" fmla="*/ 162040 w 176906"/>
            <a:gd name="connsiteY29" fmla="*/ 40916 h 66165"/>
            <a:gd name="connsiteX30" fmla="*/ 170201 w 176906"/>
            <a:gd name="connsiteY30" fmla="*/ 34497 h 66165"/>
            <a:gd name="connsiteX31" fmla="*/ 175221 w 176906"/>
            <a:gd name="connsiteY31" fmla="*/ 28026 h 66165"/>
            <a:gd name="connsiteX32" fmla="*/ 176906 w 176906"/>
            <a:gd name="connsiteY32" fmla="*/ 21750 h 66165"/>
            <a:gd name="connsiteX0" fmla="*/ 176906 w 176906"/>
            <a:gd name="connsiteY0" fmla="*/ 21750 h 66165"/>
            <a:gd name="connsiteX1" fmla="*/ 175192 w 176906"/>
            <a:gd name="connsiteY1" fmla="*/ 15912 h 66165"/>
            <a:gd name="connsiteX2" fmla="*/ 170145 w 176906"/>
            <a:gd name="connsiteY2" fmla="*/ 10735 h 66165"/>
            <a:gd name="connsiteX3" fmla="*/ 161959 w 176906"/>
            <a:gd name="connsiteY3" fmla="*/ 6418 h 66165"/>
            <a:gd name="connsiteX4" fmla="*/ 150948 w 176906"/>
            <a:gd name="connsiteY4" fmla="*/ 3128 h 66165"/>
            <a:gd name="connsiteX5" fmla="*/ 137535 w 176906"/>
            <a:gd name="connsiteY5" fmla="*/ 991 h 66165"/>
            <a:gd name="connsiteX6" fmla="*/ 122236 w 176906"/>
            <a:gd name="connsiteY6" fmla="*/ 89 h 66165"/>
            <a:gd name="connsiteX7" fmla="*/ 105639 w 176906"/>
            <a:gd name="connsiteY7" fmla="*/ 456 h 66165"/>
            <a:gd name="connsiteX8" fmla="*/ 88382 w 176906"/>
            <a:gd name="connsiteY8" fmla="*/ 2079 h 66165"/>
            <a:gd name="connsiteX9" fmla="*/ 71128 w 176906"/>
            <a:gd name="connsiteY9" fmla="*/ 4895 h 66165"/>
            <a:gd name="connsiteX10" fmla="*/ 54539 w 176906"/>
            <a:gd name="connsiteY10" fmla="*/ 8796 h 66165"/>
            <a:gd name="connsiteX11" fmla="*/ 39254 w 176906"/>
            <a:gd name="connsiteY11" fmla="*/ 13632 h 66165"/>
            <a:gd name="connsiteX12" fmla="*/ 25859 w 176906"/>
            <a:gd name="connsiteY12" fmla="*/ 19217 h 66165"/>
            <a:gd name="connsiteX13" fmla="*/ 14871 w 176906"/>
            <a:gd name="connsiteY13" fmla="*/ 25337 h 66165"/>
            <a:gd name="connsiteX14" fmla="*/ 6709 w 176906"/>
            <a:gd name="connsiteY14" fmla="*/ 31756 h 66165"/>
            <a:gd name="connsiteX15" fmla="*/ 1690 w 176906"/>
            <a:gd name="connsiteY15" fmla="*/ 38227 h 66165"/>
            <a:gd name="connsiteX16" fmla="*/ 5 w 176906"/>
            <a:gd name="connsiteY16" fmla="*/ 44503 h 66165"/>
            <a:gd name="connsiteX17" fmla="*/ 1718 w 176906"/>
            <a:gd name="connsiteY17" fmla="*/ 50341 h 66165"/>
            <a:gd name="connsiteX18" fmla="*/ 6765 w 176906"/>
            <a:gd name="connsiteY18" fmla="*/ 55519 h 66165"/>
            <a:gd name="connsiteX19" fmla="*/ 14952 w 176906"/>
            <a:gd name="connsiteY19" fmla="*/ 59835 h 66165"/>
            <a:gd name="connsiteX20" fmla="*/ 25963 w 176906"/>
            <a:gd name="connsiteY20" fmla="*/ 63125 h 66165"/>
            <a:gd name="connsiteX21" fmla="*/ 39375 w 176906"/>
            <a:gd name="connsiteY21" fmla="*/ 65262 h 66165"/>
            <a:gd name="connsiteX22" fmla="*/ 54674 w 176906"/>
            <a:gd name="connsiteY22" fmla="*/ 66165 h 66165"/>
            <a:gd name="connsiteX23" fmla="*/ 71271 w 176906"/>
            <a:gd name="connsiteY23" fmla="*/ 65797 h 66165"/>
            <a:gd name="connsiteX24" fmla="*/ 88528 w 176906"/>
            <a:gd name="connsiteY24" fmla="*/ 64174 h 66165"/>
            <a:gd name="connsiteX25" fmla="*/ 105783 w 176906"/>
            <a:gd name="connsiteY25" fmla="*/ 61358 h 66165"/>
            <a:gd name="connsiteX26" fmla="*/ 122372 w 176906"/>
            <a:gd name="connsiteY26" fmla="*/ 57457 h 66165"/>
            <a:gd name="connsiteX27" fmla="*/ 137657 w 176906"/>
            <a:gd name="connsiteY27" fmla="*/ 52622 h 66165"/>
            <a:gd name="connsiteX28" fmla="*/ 151051 w 176906"/>
            <a:gd name="connsiteY28" fmla="*/ 47036 h 66165"/>
            <a:gd name="connsiteX29" fmla="*/ 162040 w 176906"/>
            <a:gd name="connsiteY29" fmla="*/ 40916 h 66165"/>
            <a:gd name="connsiteX30" fmla="*/ 170201 w 176906"/>
            <a:gd name="connsiteY30" fmla="*/ 34497 h 66165"/>
            <a:gd name="connsiteX31" fmla="*/ 175221 w 176906"/>
            <a:gd name="connsiteY31" fmla="*/ 28026 h 66165"/>
            <a:gd name="connsiteX32" fmla="*/ 176906 w 176906"/>
            <a:gd name="connsiteY32" fmla="*/ 21750 h 66165"/>
            <a:gd name="connsiteX0" fmla="*/ 176906 w 176906"/>
            <a:gd name="connsiteY0" fmla="*/ 21750 h 66165"/>
            <a:gd name="connsiteX1" fmla="*/ 175192 w 176906"/>
            <a:gd name="connsiteY1" fmla="*/ 15912 h 66165"/>
            <a:gd name="connsiteX2" fmla="*/ 170145 w 176906"/>
            <a:gd name="connsiteY2" fmla="*/ 10735 h 66165"/>
            <a:gd name="connsiteX3" fmla="*/ 161959 w 176906"/>
            <a:gd name="connsiteY3" fmla="*/ 6418 h 66165"/>
            <a:gd name="connsiteX4" fmla="*/ 150948 w 176906"/>
            <a:gd name="connsiteY4" fmla="*/ 3128 h 66165"/>
            <a:gd name="connsiteX5" fmla="*/ 137535 w 176906"/>
            <a:gd name="connsiteY5" fmla="*/ 991 h 66165"/>
            <a:gd name="connsiteX6" fmla="*/ 122236 w 176906"/>
            <a:gd name="connsiteY6" fmla="*/ 89 h 66165"/>
            <a:gd name="connsiteX7" fmla="*/ 105639 w 176906"/>
            <a:gd name="connsiteY7" fmla="*/ 456 h 66165"/>
            <a:gd name="connsiteX8" fmla="*/ 88382 w 176906"/>
            <a:gd name="connsiteY8" fmla="*/ 2079 h 66165"/>
            <a:gd name="connsiteX9" fmla="*/ 71128 w 176906"/>
            <a:gd name="connsiteY9" fmla="*/ 4895 h 66165"/>
            <a:gd name="connsiteX10" fmla="*/ 54539 w 176906"/>
            <a:gd name="connsiteY10" fmla="*/ 8796 h 66165"/>
            <a:gd name="connsiteX11" fmla="*/ 39254 w 176906"/>
            <a:gd name="connsiteY11" fmla="*/ 13632 h 66165"/>
            <a:gd name="connsiteX12" fmla="*/ 25859 w 176906"/>
            <a:gd name="connsiteY12" fmla="*/ 19217 h 66165"/>
            <a:gd name="connsiteX13" fmla="*/ 14871 w 176906"/>
            <a:gd name="connsiteY13" fmla="*/ 25337 h 66165"/>
            <a:gd name="connsiteX14" fmla="*/ 6709 w 176906"/>
            <a:gd name="connsiteY14" fmla="*/ 31756 h 66165"/>
            <a:gd name="connsiteX15" fmla="*/ 1690 w 176906"/>
            <a:gd name="connsiteY15" fmla="*/ 38227 h 66165"/>
            <a:gd name="connsiteX16" fmla="*/ 5 w 176906"/>
            <a:gd name="connsiteY16" fmla="*/ 44503 h 66165"/>
            <a:gd name="connsiteX17" fmla="*/ 1718 w 176906"/>
            <a:gd name="connsiteY17" fmla="*/ 50341 h 66165"/>
            <a:gd name="connsiteX18" fmla="*/ 6765 w 176906"/>
            <a:gd name="connsiteY18" fmla="*/ 55519 h 66165"/>
            <a:gd name="connsiteX19" fmla="*/ 14952 w 176906"/>
            <a:gd name="connsiteY19" fmla="*/ 59835 h 66165"/>
            <a:gd name="connsiteX20" fmla="*/ 25963 w 176906"/>
            <a:gd name="connsiteY20" fmla="*/ 63125 h 66165"/>
            <a:gd name="connsiteX21" fmla="*/ 39375 w 176906"/>
            <a:gd name="connsiteY21" fmla="*/ 65262 h 66165"/>
            <a:gd name="connsiteX22" fmla="*/ 54674 w 176906"/>
            <a:gd name="connsiteY22" fmla="*/ 66165 h 66165"/>
            <a:gd name="connsiteX23" fmla="*/ 71271 w 176906"/>
            <a:gd name="connsiteY23" fmla="*/ 65797 h 66165"/>
            <a:gd name="connsiteX24" fmla="*/ 88528 w 176906"/>
            <a:gd name="connsiteY24" fmla="*/ 64174 h 66165"/>
            <a:gd name="connsiteX25" fmla="*/ 105783 w 176906"/>
            <a:gd name="connsiteY25" fmla="*/ 61358 h 66165"/>
            <a:gd name="connsiteX26" fmla="*/ 122372 w 176906"/>
            <a:gd name="connsiteY26" fmla="*/ 57457 h 66165"/>
            <a:gd name="connsiteX27" fmla="*/ 137657 w 176906"/>
            <a:gd name="connsiteY27" fmla="*/ 52622 h 66165"/>
            <a:gd name="connsiteX28" fmla="*/ 151051 w 176906"/>
            <a:gd name="connsiteY28" fmla="*/ 47036 h 66165"/>
            <a:gd name="connsiteX29" fmla="*/ 162040 w 176906"/>
            <a:gd name="connsiteY29" fmla="*/ 40916 h 66165"/>
            <a:gd name="connsiteX30" fmla="*/ 170201 w 176906"/>
            <a:gd name="connsiteY30" fmla="*/ 34497 h 66165"/>
            <a:gd name="connsiteX31" fmla="*/ 175221 w 176906"/>
            <a:gd name="connsiteY31" fmla="*/ 28026 h 66165"/>
            <a:gd name="connsiteX32" fmla="*/ 176906 w 176906"/>
            <a:gd name="connsiteY32" fmla="*/ 21750 h 66165"/>
            <a:gd name="connsiteX0" fmla="*/ 176906 w 176906"/>
            <a:gd name="connsiteY0" fmla="*/ 21750 h 66165"/>
            <a:gd name="connsiteX1" fmla="*/ 175192 w 176906"/>
            <a:gd name="connsiteY1" fmla="*/ 15912 h 66165"/>
            <a:gd name="connsiteX2" fmla="*/ 170145 w 176906"/>
            <a:gd name="connsiteY2" fmla="*/ 10735 h 66165"/>
            <a:gd name="connsiteX3" fmla="*/ 161959 w 176906"/>
            <a:gd name="connsiteY3" fmla="*/ 6418 h 66165"/>
            <a:gd name="connsiteX4" fmla="*/ 150948 w 176906"/>
            <a:gd name="connsiteY4" fmla="*/ 3128 h 66165"/>
            <a:gd name="connsiteX5" fmla="*/ 137535 w 176906"/>
            <a:gd name="connsiteY5" fmla="*/ 991 h 66165"/>
            <a:gd name="connsiteX6" fmla="*/ 122236 w 176906"/>
            <a:gd name="connsiteY6" fmla="*/ 89 h 66165"/>
            <a:gd name="connsiteX7" fmla="*/ 105639 w 176906"/>
            <a:gd name="connsiteY7" fmla="*/ 456 h 66165"/>
            <a:gd name="connsiteX8" fmla="*/ 88382 w 176906"/>
            <a:gd name="connsiteY8" fmla="*/ 2079 h 66165"/>
            <a:gd name="connsiteX9" fmla="*/ 71128 w 176906"/>
            <a:gd name="connsiteY9" fmla="*/ 4895 h 66165"/>
            <a:gd name="connsiteX10" fmla="*/ 54539 w 176906"/>
            <a:gd name="connsiteY10" fmla="*/ 8796 h 66165"/>
            <a:gd name="connsiteX11" fmla="*/ 39254 w 176906"/>
            <a:gd name="connsiteY11" fmla="*/ 13632 h 66165"/>
            <a:gd name="connsiteX12" fmla="*/ 25859 w 176906"/>
            <a:gd name="connsiteY12" fmla="*/ 19217 h 66165"/>
            <a:gd name="connsiteX13" fmla="*/ 14871 w 176906"/>
            <a:gd name="connsiteY13" fmla="*/ 25337 h 66165"/>
            <a:gd name="connsiteX14" fmla="*/ 6709 w 176906"/>
            <a:gd name="connsiteY14" fmla="*/ 31756 h 66165"/>
            <a:gd name="connsiteX15" fmla="*/ 1690 w 176906"/>
            <a:gd name="connsiteY15" fmla="*/ 38227 h 66165"/>
            <a:gd name="connsiteX16" fmla="*/ 5 w 176906"/>
            <a:gd name="connsiteY16" fmla="*/ 44503 h 66165"/>
            <a:gd name="connsiteX17" fmla="*/ 1718 w 176906"/>
            <a:gd name="connsiteY17" fmla="*/ 50341 h 66165"/>
            <a:gd name="connsiteX18" fmla="*/ 6765 w 176906"/>
            <a:gd name="connsiteY18" fmla="*/ 55519 h 66165"/>
            <a:gd name="connsiteX19" fmla="*/ 14952 w 176906"/>
            <a:gd name="connsiteY19" fmla="*/ 59835 h 66165"/>
            <a:gd name="connsiteX20" fmla="*/ 25963 w 176906"/>
            <a:gd name="connsiteY20" fmla="*/ 63125 h 66165"/>
            <a:gd name="connsiteX21" fmla="*/ 39375 w 176906"/>
            <a:gd name="connsiteY21" fmla="*/ 65262 h 66165"/>
            <a:gd name="connsiteX22" fmla="*/ 54674 w 176906"/>
            <a:gd name="connsiteY22" fmla="*/ 66165 h 66165"/>
            <a:gd name="connsiteX23" fmla="*/ 71271 w 176906"/>
            <a:gd name="connsiteY23" fmla="*/ 65797 h 66165"/>
            <a:gd name="connsiteX24" fmla="*/ 88528 w 176906"/>
            <a:gd name="connsiteY24" fmla="*/ 64174 h 66165"/>
            <a:gd name="connsiteX25" fmla="*/ 105783 w 176906"/>
            <a:gd name="connsiteY25" fmla="*/ 61358 h 66165"/>
            <a:gd name="connsiteX26" fmla="*/ 122372 w 176906"/>
            <a:gd name="connsiteY26" fmla="*/ 57457 h 66165"/>
            <a:gd name="connsiteX27" fmla="*/ 137657 w 176906"/>
            <a:gd name="connsiteY27" fmla="*/ 52622 h 66165"/>
            <a:gd name="connsiteX28" fmla="*/ 151051 w 176906"/>
            <a:gd name="connsiteY28" fmla="*/ 47036 h 66165"/>
            <a:gd name="connsiteX29" fmla="*/ 162040 w 176906"/>
            <a:gd name="connsiteY29" fmla="*/ 40916 h 66165"/>
            <a:gd name="connsiteX30" fmla="*/ 170201 w 176906"/>
            <a:gd name="connsiteY30" fmla="*/ 34497 h 66165"/>
            <a:gd name="connsiteX31" fmla="*/ 175221 w 176906"/>
            <a:gd name="connsiteY31" fmla="*/ 28026 h 66165"/>
            <a:gd name="connsiteX32" fmla="*/ 176906 w 176906"/>
            <a:gd name="connsiteY32" fmla="*/ 21750 h 66165"/>
            <a:gd name="connsiteX0" fmla="*/ 176906 w 176906"/>
            <a:gd name="connsiteY0" fmla="*/ 21750 h 66165"/>
            <a:gd name="connsiteX1" fmla="*/ 175192 w 176906"/>
            <a:gd name="connsiteY1" fmla="*/ 15912 h 66165"/>
            <a:gd name="connsiteX2" fmla="*/ 170145 w 176906"/>
            <a:gd name="connsiteY2" fmla="*/ 10735 h 66165"/>
            <a:gd name="connsiteX3" fmla="*/ 161959 w 176906"/>
            <a:gd name="connsiteY3" fmla="*/ 6418 h 66165"/>
            <a:gd name="connsiteX4" fmla="*/ 150948 w 176906"/>
            <a:gd name="connsiteY4" fmla="*/ 3128 h 66165"/>
            <a:gd name="connsiteX5" fmla="*/ 137535 w 176906"/>
            <a:gd name="connsiteY5" fmla="*/ 991 h 66165"/>
            <a:gd name="connsiteX6" fmla="*/ 122236 w 176906"/>
            <a:gd name="connsiteY6" fmla="*/ 89 h 66165"/>
            <a:gd name="connsiteX7" fmla="*/ 105639 w 176906"/>
            <a:gd name="connsiteY7" fmla="*/ 456 h 66165"/>
            <a:gd name="connsiteX8" fmla="*/ 88382 w 176906"/>
            <a:gd name="connsiteY8" fmla="*/ 2079 h 66165"/>
            <a:gd name="connsiteX9" fmla="*/ 71128 w 176906"/>
            <a:gd name="connsiteY9" fmla="*/ 4895 h 66165"/>
            <a:gd name="connsiteX10" fmla="*/ 54539 w 176906"/>
            <a:gd name="connsiteY10" fmla="*/ 8796 h 66165"/>
            <a:gd name="connsiteX11" fmla="*/ 39254 w 176906"/>
            <a:gd name="connsiteY11" fmla="*/ 13632 h 66165"/>
            <a:gd name="connsiteX12" fmla="*/ 25859 w 176906"/>
            <a:gd name="connsiteY12" fmla="*/ 19217 h 66165"/>
            <a:gd name="connsiteX13" fmla="*/ 14871 w 176906"/>
            <a:gd name="connsiteY13" fmla="*/ 25337 h 66165"/>
            <a:gd name="connsiteX14" fmla="*/ 6709 w 176906"/>
            <a:gd name="connsiteY14" fmla="*/ 31756 h 66165"/>
            <a:gd name="connsiteX15" fmla="*/ 1690 w 176906"/>
            <a:gd name="connsiteY15" fmla="*/ 38227 h 66165"/>
            <a:gd name="connsiteX16" fmla="*/ 5 w 176906"/>
            <a:gd name="connsiteY16" fmla="*/ 44503 h 66165"/>
            <a:gd name="connsiteX17" fmla="*/ 1718 w 176906"/>
            <a:gd name="connsiteY17" fmla="*/ 50341 h 66165"/>
            <a:gd name="connsiteX18" fmla="*/ 6765 w 176906"/>
            <a:gd name="connsiteY18" fmla="*/ 55519 h 66165"/>
            <a:gd name="connsiteX19" fmla="*/ 14952 w 176906"/>
            <a:gd name="connsiteY19" fmla="*/ 59835 h 66165"/>
            <a:gd name="connsiteX20" fmla="*/ 25963 w 176906"/>
            <a:gd name="connsiteY20" fmla="*/ 63125 h 66165"/>
            <a:gd name="connsiteX21" fmla="*/ 39375 w 176906"/>
            <a:gd name="connsiteY21" fmla="*/ 65262 h 66165"/>
            <a:gd name="connsiteX22" fmla="*/ 54674 w 176906"/>
            <a:gd name="connsiteY22" fmla="*/ 66165 h 66165"/>
            <a:gd name="connsiteX23" fmla="*/ 71271 w 176906"/>
            <a:gd name="connsiteY23" fmla="*/ 65797 h 66165"/>
            <a:gd name="connsiteX24" fmla="*/ 88528 w 176906"/>
            <a:gd name="connsiteY24" fmla="*/ 64174 h 66165"/>
            <a:gd name="connsiteX25" fmla="*/ 105783 w 176906"/>
            <a:gd name="connsiteY25" fmla="*/ 61358 h 66165"/>
            <a:gd name="connsiteX26" fmla="*/ 122372 w 176906"/>
            <a:gd name="connsiteY26" fmla="*/ 57457 h 66165"/>
            <a:gd name="connsiteX27" fmla="*/ 137657 w 176906"/>
            <a:gd name="connsiteY27" fmla="*/ 52622 h 66165"/>
            <a:gd name="connsiteX28" fmla="*/ 151051 w 176906"/>
            <a:gd name="connsiteY28" fmla="*/ 47036 h 66165"/>
            <a:gd name="connsiteX29" fmla="*/ 162040 w 176906"/>
            <a:gd name="connsiteY29" fmla="*/ 40916 h 66165"/>
            <a:gd name="connsiteX30" fmla="*/ 170201 w 176906"/>
            <a:gd name="connsiteY30" fmla="*/ 34497 h 66165"/>
            <a:gd name="connsiteX31" fmla="*/ 175221 w 176906"/>
            <a:gd name="connsiteY31" fmla="*/ 28026 h 66165"/>
            <a:gd name="connsiteX32" fmla="*/ 176906 w 176906"/>
            <a:gd name="connsiteY32" fmla="*/ 21750 h 66165"/>
            <a:gd name="connsiteX0" fmla="*/ 176906 w 176906"/>
            <a:gd name="connsiteY0" fmla="*/ 21750 h 66165"/>
            <a:gd name="connsiteX1" fmla="*/ 175192 w 176906"/>
            <a:gd name="connsiteY1" fmla="*/ 15912 h 66165"/>
            <a:gd name="connsiteX2" fmla="*/ 170145 w 176906"/>
            <a:gd name="connsiteY2" fmla="*/ 10735 h 66165"/>
            <a:gd name="connsiteX3" fmla="*/ 161959 w 176906"/>
            <a:gd name="connsiteY3" fmla="*/ 6418 h 66165"/>
            <a:gd name="connsiteX4" fmla="*/ 150948 w 176906"/>
            <a:gd name="connsiteY4" fmla="*/ 3128 h 66165"/>
            <a:gd name="connsiteX5" fmla="*/ 137535 w 176906"/>
            <a:gd name="connsiteY5" fmla="*/ 991 h 66165"/>
            <a:gd name="connsiteX6" fmla="*/ 122236 w 176906"/>
            <a:gd name="connsiteY6" fmla="*/ 89 h 66165"/>
            <a:gd name="connsiteX7" fmla="*/ 105639 w 176906"/>
            <a:gd name="connsiteY7" fmla="*/ 456 h 66165"/>
            <a:gd name="connsiteX8" fmla="*/ 88382 w 176906"/>
            <a:gd name="connsiteY8" fmla="*/ 2079 h 66165"/>
            <a:gd name="connsiteX9" fmla="*/ 71128 w 176906"/>
            <a:gd name="connsiteY9" fmla="*/ 4895 h 66165"/>
            <a:gd name="connsiteX10" fmla="*/ 54539 w 176906"/>
            <a:gd name="connsiteY10" fmla="*/ 8796 h 66165"/>
            <a:gd name="connsiteX11" fmla="*/ 39254 w 176906"/>
            <a:gd name="connsiteY11" fmla="*/ 13632 h 66165"/>
            <a:gd name="connsiteX12" fmla="*/ 25859 w 176906"/>
            <a:gd name="connsiteY12" fmla="*/ 19217 h 66165"/>
            <a:gd name="connsiteX13" fmla="*/ 14871 w 176906"/>
            <a:gd name="connsiteY13" fmla="*/ 25337 h 66165"/>
            <a:gd name="connsiteX14" fmla="*/ 6709 w 176906"/>
            <a:gd name="connsiteY14" fmla="*/ 31756 h 66165"/>
            <a:gd name="connsiteX15" fmla="*/ 1690 w 176906"/>
            <a:gd name="connsiteY15" fmla="*/ 38227 h 66165"/>
            <a:gd name="connsiteX16" fmla="*/ 5 w 176906"/>
            <a:gd name="connsiteY16" fmla="*/ 44503 h 66165"/>
            <a:gd name="connsiteX17" fmla="*/ 1718 w 176906"/>
            <a:gd name="connsiteY17" fmla="*/ 50341 h 66165"/>
            <a:gd name="connsiteX18" fmla="*/ 6765 w 176906"/>
            <a:gd name="connsiteY18" fmla="*/ 55519 h 66165"/>
            <a:gd name="connsiteX19" fmla="*/ 14952 w 176906"/>
            <a:gd name="connsiteY19" fmla="*/ 59835 h 66165"/>
            <a:gd name="connsiteX20" fmla="*/ 25963 w 176906"/>
            <a:gd name="connsiteY20" fmla="*/ 63125 h 66165"/>
            <a:gd name="connsiteX21" fmla="*/ 39375 w 176906"/>
            <a:gd name="connsiteY21" fmla="*/ 65262 h 66165"/>
            <a:gd name="connsiteX22" fmla="*/ 54674 w 176906"/>
            <a:gd name="connsiteY22" fmla="*/ 66165 h 66165"/>
            <a:gd name="connsiteX23" fmla="*/ 71271 w 176906"/>
            <a:gd name="connsiteY23" fmla="*/ 65797 h 66165"/>
            <a:gd name="connsiteX24" fmla="*/ 88528 w 176906"/>
            <a:gd name="connsiteY24" fmla="*/ 64174 h 66165"/>
            <a:gd name="connsiteX25" fmla="*/ 105783 w 176906"/>
            <a:gd name="connsiteY25" fmla="*/ 61358 h 66165"/>
            <a:gd name="connsiteX26" fmla="*/ 122372 w 176906"/>
            <a:gd name="connsiteY26" fmla="*/ 57457 h 66165"/>
            <a:gd name="connsiteX27" fmla="*/ 137657 w 176906"/>
            <a:gd name="connsiteY27" fmla="*/ 52622 h 66165"/>
            <a:gd name="connsiteX28" fmla="*/ 151051 w 176906"/>
            <a:gd name="connsiteY28" fmla="*/ 47036 h 66165"/>
            <a:gd name="connsiteX29" fmla="*/ 162040 w 176906"/>
            <a:gd name="connsiteY29" fmla="*/ 40916 h 66165"/>
            <a:gd name="connsiteX30" fmla="*/ 170201 w 176906"/>
            <a:gd name="connsiteY30" fmla="*/ 34497 h 66165"/>
            <a:gd name="connsiteX31" fmla="*/ 175221 w 176906"/>
            <a:gd name="connsiteY31" fmla="*/ 28026 h 66165"/>
            <a:gd name="connsiteX32" fmla="*/ 176906 w 176906"/>
            <a:gd name="connsiteY32" fmla="*/ 21750 h 66165"/>
            <a:gd name="connsiteX0" fmla="*/ 176906 w 176906"/>
            <a:gd name="connsiteY0" fmla="*/ 21750 h 66165"/>
            <a:gd name="connsiteX1" fmla="*/ 175192 w 176906"/>
            <a:gd name="connsiteY1" fmla="*/ 15912 h 66165"/>
            <a:gd name="connsiteX2" fmla="*/ 170145 w 176906"/>
            <a:gd name="connsiteY2" fmla="*/ 10735 h 66165"/>
            <a:gd name="connsiteX3" fmla="*/ 161959 w 176906"/>
            <a:gd name="connsiteY3" fmla="*/ 6418 h 66165"/>
            <a:gd name="connsiteX4" fmla="*/ 150948 w 176906"/>
            <a:gd name="connsiteY4" fmla="*/ 3128 h 66165"/>
            <a:gd name="connsiteX5" fmla="*/ 137535 w 176906"/>
            <a:gd name="connsiteY5" fmla="*/ 991 h 66165"/>
            <a:gd name="connsiteX6" fmla="*/ 122236 w 176906"/>
            <a:gd name="connsiteY6" fmla="*/ 89 h 66165"/>
            <a:gd name="connsiteX7" fmla="*/ 105639 w 176906"/>
            <a:gd name="connsiteY7" fmla="*/ 456 h 66165"/>
            <a:gd name="connsiteX8" fmla="*/ 88382 w 176906"/>
            <a:gd name="connsiteY8" fmla="*/ 2079 h 66165"/>
            <a:gd name="connsiteX9" fmla="*/ 71128 w 176906"/>
            <a:gd name="connsiteY9" fmla="*/ 4895 h 66165"/>
            <a:gd name="connsiteX10" fmla="*/ 54539 w 176906"/>
            <a:gd name="connsiteY10" fmla="*/ 8796 h 66165"/>
            <a:gd name="connsiteX11" fmla="*/ 39254 w 176906"/>
            <a:gd name="connsiteY11" fmla="*/ 13632 h 66165"/>
            <a:gd name="connsiteX12" fmla="*/ 25859 w 176906"/>
            <a:gd name="connsiteY12" fmla="*/ 19217 h 66165"/>
            <a:gd name="connsiteX13" fmla="*/ 14871 w 176906"/>
            <a:gd name="connsiteY13" fmla="*/ 25337 h 66165"/>
            <a:gd name="connsiteX14" fmla="*/ 6709 w 176906"/>
            <a:gd name="connsiteY14" fmla="*/ 31756 h 66165"/>
            <a:gd name="connsiteX15" fmla="*/ 1690 w 176906"/>
            <a:gd name="connsiteY15" fmla="*/ 38227 h 66165"/>
            <a:gd name="connsiteX16" fmla="*/ 5 w 176906"/>
            <a:gd name="connsiteY16" fmla="*/ 44503 h 66165"/>
            <a:gd name="connsiteX17" fmla="*/ 1718 w 176906"/>
            <a:gd name="connsiteY17" fmla="*/ 50341 h 66165"/>
            <a:gd name="connsiteX18" fmla="*/ 6765 w 176906"/>
            <a:gd name="connsiteY18" fmla="*/ 55519 h 66165"/>
            <a:gd name="connsiteX19" fmla="*/ 14952 w 176906"/>
            <a:gd name="connsiteY19" fmla="*/ 59835 h 66165"/>
            <a:gd name="connsiteX20" fmla="*/ 25963 w 176906"/>
            <a:gd name="connsiteY20" fmla="*/ 63125 h 66165"/>
            <a:gd name="connsiteX21" fmla="*/ 39375 w 176906"/>
            <a:gd name="connsiteY21" fmla="*/ 65262 h 66165"/>
            <a:gd name="connsiteX22" fmla="*/ 54674 w 176906"/>
            <a:gd name="connsiteY22" fmla="*/ 66165 h 66165"/>
            <a:gd name="connsiteX23" fmla="*/ 71271 w 176906"/>
            <a:gd name="connsiteY23" fmla="*/ 65797 h 66165"/>
            <a:gd name="connsiteX24" fmla="*/ 88528 w 176906"/>
            <a:gd name="connsiteY24" fmla="*/ 64174 h 66165"/>
            <a:gd name="connsiteX25" fmla="*/ 105783 w 176906"/>
            <a:gd name="connsiteY25" fmla="*/ 61358 h 66165"/>
            <a:gd name="connsiteX26" fmla="*/ 122372 w 176906"/>
            <a:gd name="connsiteY26" fmla="*/ 57457 h 66165"/>
            <a:gd name="connsiteX27" fmla="*/ 137657 w 176906"/>
            <a:gd name="connsiteY27" fmla="*/ 52622 h 66165"/>
            <a:gd name="connsiteX28" fmla="*/ 151051 w 176906"/>
            <a:gd name="connsiteY28" fmla="*/ 47036 h 66165"/>
            <a:gd name="connsiteX29" fmla="*/ 162040 w 176906"/>
            <a:gd name="connsiteY29" fmla="*/ 40916 h 66165"/>
            <a:gd name="connsiteX30" fmla="*/ 170201 w 176906"/>
            <a:gd name="connsiteY30" fmla="*/ 34497 h 66165"/>
            <a:gd name="connsiteX31" fmla="*/ 175221 w 176906"/>
            <a:gd name="connsiteY31" fmla="*/ 28026 h 66165"/>
            <a:gd name="connsiteX32" fmla="*/ 176906 w 176906"/>
            <a:gd name="connsiteY32" fmla="*/ 21750 h 66165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06"/>
            <a:gd name="connsiteY0" fmla="*/ 21750 h 66254"/>
            <a:gd name="connsiteX1" fmla="*/ 175192 w 176906"/>
            <a:gd name="connsiteY1" fmla="*/ 15912 h 66254"/>
            <a:gd name="connsiteX2" fmla="*/ 170145 w 176906"/>
            <a:gd name="connsiteY2" fmla="*/ 10735 h 66254"/>
            <a:gd name="connsiteX3" fmla="*/ 161959 w 176906"/>
            <a:gd name="connsiteY3" fmla="*/ 6418 h 66254"/>
            <a:gd name="connsiteX4" fmla="*/ 150948 w 176906"/>
            <a:gd name="connsiteY4" fmla="*/ 3128 h 66254"/>
            <a:gd name="connsiteX5" fmla="*/ 137535 w 176906"/>
            <a:gd name="connsiteY5" fmla="*/ 991 h 66254"/>
            <a:gd name="connsiteX6" fmla="*/ 122236 w 176906"/>
            <a:gd name="connsiteY6" fmla="*/ 89 h 66254"/>
            <a:gd name="connsiteX7" fmla="*/ 105639 w 176906"/>
            <a:gd name="connsiteY7" fmla="*/ 456 h 66254"/>
            <a:gd name="connsiteX8" fmla="*/ 88382 w 176906"/>
            <a:gd name="connsiteY8" fmla="*/ 2079 h 66254"/>
            <a:gd name="connsiteX9" fmla="*/ 71128 w 176906"/>
            <a:gd name="connsiteY9" fmla="*/ 4895 h 66254"/>
            <a:gd name="connsiteX10" fmla="*/ 54539 w 176906"/>
            <a:gd name="connsiteY10" fmla="*/ 8796 h 66254"/>
            <a:gd name="connsiteX11" fmla="*/ 39254 w 176906"/>
            <a:gd name="connsiteY11" fmla="*/ 13632 h 66254"/>
            <a:gd name="connsiteX12" fmla="*/ 25859 w 176906"/>
            <a:gd name="connsiteY12" fmla="*/ 19217 h 66254"/>
            <a:gd name="connsiteX13" fmla="*/ 14871 w 176906"/>
            <a:gd name="connsiteY13" fmla="*/ 25337 h 66254"/>
            <a:gd name="connsiteX14" fmla="*/ 6709 w 176906"/>
            <a:gd name="connsiteY14" fmla="*/ 31756 h 66254"/>
            <a:gd name="connsiteX15" fmla="*/ 1690 w 176906"/>
            <a:gd name="connsiteY15" fmla="*/ 38227 h 66254"/>
            <a:gd name="connsiteX16" fmla="*/ 5 w 176906"/>
            <a:gd name="connsiteY16" fmla="*/ 44503 h 66254"/>
            <a:gd name="connsiteX17" fmla="*/ 1718 w 176906"/>
            <a:gd name="connsiteY17" fmla="*/ 50341 h 66254"/>
            <a:gd name="connsiteX18" fmla="*/ 6765 w 176906"/>
            <a:gd name="connsiteY18" fmla="*/ 55519 h 66254"/>
            <a:gd name="connsiteX19" fmla="*/ 14952 w 176906"/>
            <a:gd name="connsiteY19" fmla="*/ 59835 h 66254"/>
            <a:gd name="connsiteX20" fmla="*/ 25963 w 176906"/>
            <a:gd name="connsiteY20" fmla="*/ 63125 h 66254"/>
            <a:gd name="connsiteX21" fmla="*/ 39375 w 176906"/>
            <a:gd name="connsiteY21" fmla="*/ 65262 h 66254"/>
            <a:gd name="connsiteX22" fmla="*/ 54674 w 176906"/>
            <a:gd name="connsiteY22" fmla="*/ 66165 h 66254"/>
            <a:gd name="connsiteX23" fmla="*/ 71271 w 176906"/>
            <a:gd name="connsiteY23" fmla="*/ 65797 h 66254"/>
            <a:gd name="connsiteX24" fmla="*/ 88528 w 176906"/>
            <a:gd name="connsiteY24" fmla="*/ 64174 h 66254"/>
            <a:gd name="connsiteX25" fmla="*/ 105783 w 176906"/>
            <a:gd name="connsiteY25" fmla="*/ 61358 h 66254"/>
            <a:gd name="connsiteX26" fmla="*/ 122372 w 176906"/>
            <a:gd name="connsiteY26" fmla="*/ 57457 h 66254"/>
            <a:gd name="connsiteX27" fmla="*/ 137657 w 176906"/>
            <a:gd name="connsiteY27" fmla="*/ 52622 h 66254"/>
            <a:gd name="connsiteX28" fmla="*/ 151051 w 176906"/>
            <a:gd name="connsiteY28" fmla="*/ 47036 h 66254"/>
            <a:gd name="connsiteX29" fmla="*/ 162040 w 176906"/>
            <a:gd name="connsiteY29" fmla="*/ 40916 h 66254"/>
            <a:gd name="connsiteX30" fmla="*/ 170201 w 176906"/>
            <a:gd name="connsiteY30" fmla="*/ 34497 h 66254"/>
            <a:gd name="connsiteX31" fmla="*/ 175221 w 176906"/>
            <a:gd name="connsiteY31" fmla="*/ 28026 h 66254"/>
            <a:gd name="connsiteX32" fmla="*/ 176906 w 176906"/>
            <a:gd name="connsiteY32" fmla="*/ 21750 h 66254"/>
            <a:gd name="connsiteX0" fmla="*/ 176906 w 176911"/>
            <a:gd name="connsiteY0" fmla="*/ 21750 h 66254"/>
            <a:gd name="connsiteX1" fmla="*/ 175192 w 176911"/>
            <a:gd name="connsiteY1" fmla="*/ 15912 h 66254"/>
            <a:gd name="connsiteX2" fmla="*/ 170145 w 176911"/>
            <a:gd name="connsiteY2" fmla="*/ 10735 h 66254"/>
            <a:gd name="connsiteX3" fmla="*/ 161959 w 176911"/>
            <a:gd name="connsiteY3" fmla="*/ 6418 h 66254"/>
            <a:gd name="connsiteX4" fmla="*/ 150948 w 176911"/>
            <a:gd name="connsiteY4" fmla="*/ 3128 h 66254"/>
            <a:gd name="connsiteX5" fmla="*/ 137535 w 176911"/>
            <a:gd name="connsiteY5" fmla="*/ 991 h 66254"/>
            <a:gd name="connsiteX6" fmla="*/ 122236 w 176911"/>
            <a:gd name="connsiteY6" fmla="*/ 89 h 66254"/>
            <a:gd name="connsiteX7" fmla="*/ 105639 w 176911"/>
            <a:gd name="connsiteY7" fmla="*/ 456 h 66254"/>
            <a:gd name="connsiteX8" fmla="*/ 88382 w 176911"/>
            <a:gd name="connsiteY8" fmla="*/ 2079 h 66254"/>
            <a:gd name="connsiteX9" fmla="*/ 71128 w 176911"/>
            <a:gd name="connsiteY9" fmla="*/ 4895 h 66254"/>
            <a:gd name="connsiteX10" fmla="*/ 54539 w 176911"/>
            <a:gd name="connsiteY10" fmla="*/ 8796 h 66254"/>
            <a:gd name="connsiteX11" fmla="*/ 39254 w 176911"/>
            <a:gd name="connsiteY11" fmla="*/ 13632 h 66254"/>
            <a:gd name="connsiteX12" fmla="*/ 25859 w 176911"/>
            <a:gd name="connsiteY12" fmla="*/ 19217 h 66254"/>
            <a:gd name="connsiteX13" fmla="*/ 14871 w 176911"/>
            <a:gd name="connsiteY13" fmla="*/ 25337 h 66254"/>
            <a:gd name="connsiteX14" fmla="*/ 6709 w 176911"/>
            <a:gd name="connsiteY14" fmla="*/ 31756 h 66254"/>
            <a:gd name="connsiteX15" fmla="*/ 1690 w 176911"/>
            <a:gd name="connsiteY15" fmla="*/ 38227 h 66254"/>
            <a:gd name="connsiteX16" fmla="*/ 5 w 176911"/>
            <a:gd name="connsiteY16" fmla="*/ 44503 h 66254"/>
            <a:gd name="connsiteX17" fmla="*/ 1718 w 176911"/>
            <a:gd name="connsiteY17" fmla="*/ 50341 h 66254"/>
            <a:gd name="connsiteX18" fmla="*/ 6765 w 176911"/>
            <a:gd name="connsiteY18" fmla="*/ 55519 h 66254"/>
            <a:gd name="connsiteX19" fmla="*/ 14952 w 176911"/>
            <a:gd name="connsiteY19" fmla="*/ 59835 h 66254"/>
            <a:gd name="connsiteX20" fmla="*/ 25963 w 176911"/>
            <a:gd name="connsiteY20" fmla="*/ 63125 h 66254"/>
            <a:gd name="connsiteX21" fmla="*/ 39375 w 176911"/>
            <a:gd name="connsiteY21" fmla="*/ 65262 h 66254"/>
            <a:gd name="connsiteX22" fmla="*/ 54674 w 176911"/>
            <a:gd name="connsiteY22" fmla="*/ 66165 h 66254"/>
            <a:gd name="connsiteX23" fmla="*/ 71271 w 176911"/>
            <a:gd name="connsiteY23" fmla="*/ 65797 h 66254"/>
            <a:gd name="connsiteX24" fmla="*/ 88528 w 176911"/>
            <a:gd name="connsiteY24" fmla="*/ 64174 h 66254"/>
            <a:gd name="connsiteX25" fmla="*/ 105783 w 176911"/>
            <a:gd name="connsiteY25" fmla="*/ 61358 h 66254"/>
            <a:gd name="connsiteX26" fmla="*/ 122372 w 176911"/>
            <a:gd name="connsiteY26" fmla="*/ 57457 h 66254"/>
            <a:gd name="connsiteX27" fmla="*/ 137657 w 176911"/>
            <a:gd name="connsiteY27" fmla="*/ 52622 h 66254"/>
            <a:gd name="connsiteX28" fmla="*/ 151051 w 176911"/>
            <a:gd name="connsiteY28" fmla="*/ 47036 h 66254"/>
            <a:gd name="connsiteX29" fmla="*/ 162040 w 176911"/>
            <a:gd name="connsiteY29" fmla="*/ 40916 h 66254"/>
            <a:gd name="connsiteX30" fmla="*/ 170201 w 176911"/>
            <a:gd name="connsiteY30" fmla="*/ 34497 h 66254"/>
            <a:gd name="connsiteX31" fmla="*/ 175221 w 176911"/>
            <a:gd name="connsiteY31" fmla="*/ 28026 h 66254"/>
            <a:gd name="connsiteX32" fmla="*/ 176906 w 176911"/>
            <a:gd name="connsiteY32" fmla="*/ 21750 h 662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76911" h="66254">
              <a:moveTo>
                <a:pt x="176906" y="21750"/>
              </a:moveTo>
              <a:cubicBezTo>
                <a:pt x="176901" y="19731"/>
                <a:pt x="176319" y="17748"/>
                <a:pt x="175192" y="15912"/>
              </a:cubicBezTo>
              <a:cubicBezTo>
                <a:pt x="174065" y="14076"/>
                <a:pt x="172350" y="12317"/>
                <a:pt x="170145" y="10735"/>
              </a:cubicBezTo>
              <a:cubicBezTo>
                <a:pt x="167940" y="9153"/>
                <a:pt x="165158" y="7686"/>
                <a:pt x="161959" y="6418"/>
              </a:cubicBezTo>
              <a:cubicBezTo>
                <a:pt x="158760" y="5150"/>
                <a:pt x="155019" y="4032"/>
                <a:pt x="150948" y="3128"/>
              </a:cubicBezTo>
              <a:cubicBezTo>
                <a:pt x="146877" y="2224"/>
                <a:pt x="142320" y="1498"/>
                <a:pt x="137535" y="991"/>
              </a:cubicBezTo>
              <a:cubicBezTo>
                <a:pt x="132750" y="485"/>
                <a:pt x="127552" y="178"/>
                <a:pt x="122236" y="89"/>
              </a:cubicBezTo>
              <a:cubicBezTo>
                <a:pt x="116920" y="0"/>
                <a:pt x="111281" y="124"/>
                <a:pt x="105639" y="456"/>
              </a:cubicBezTo>
              <a:cubicBezTo>
                <a:pt x="99997" y="788"/>
                <a:pt x="94134" y="1339"/>
                <a:pt x="88382" y="2079"/>
              </a:cubicBezTo>
              <a:cubicBezTo>
                <a:pt x="82630" y="2819"/>
                <a:pt x="76768" y="3776"/>
                <a:pt x="71128" y="4895"/>
              </a:cubicBezTo>
              <a:cubicBezTo>
                <a:pt x="65488" y="6014"/>
                <a:pt x="59851" y="7340"/>
                <a:pt x="54539" y="8796"/>
              </a:cubicBezTo>
              <a:cubicBezTo>
                <a:pt x="49227" y="10252"/>
                <a:pt x="44034" y="11895"/>
                <a:pt x="39254" y="13632"/>
              </a:cubicBezTo>
              <a:cubicBezTo>
                <a:pt x="34474" y="15369"/>
                <a:pt x="29923" y="17266"/>
                <a:pt x="25859" y="19217"/>
              </a:cubicBezTo>
              <a:cubicBezTo>
                <a:pt x="21795" y="21168"/>
                <a:pt x="18063" y="23247"/>
                <a:pt x="14871" y="25337"/>
              </a:cubicBezTo>
              <a:cubicBezTo>
                <a:pt x="11679" y="27427"/>
                <a:pt x="8906" y="29608"/>
                <a:pt x="6709" y="31756"/>
              </a:cubicBezTo>
              <a:cubicBezTo>
                <a:pt x="4512" y="33904"/>
                <a:pt x="2807" y="36103"/>
                <a:pt x="1690" y="38227"/>
              </a:cubicBezTo>
              <a:cubicBezTo>
                <a:pt x="573" y="40351"/>
                <a:pt x="0" y="42484"/>
                <a:pt x="5" y="44503"/>
              </a:cubicBezTo>
              <a:cubicBezTo>
                <a:pt x="10" y="46522"/>
                <a:pt x="591" y="48505"/>
                <a:pt x="1718" y="50341"/>
              </a:cubicBezTo>
              <a:cubicBezTo>
                <a:pt x="2845" y="52177"/>
                <a:pt x="4559" y="53937"/>
                <a:pt x="6765" y="55519"/>
              </a:cubicBezTo>
              <a:cubicBezTo>
                <a:pt x="8971" y="57101"/>
                <a:pt x="11752" y="58567"/>
                <a:pt x="14952" y="59835"/>
              </a:cubicBezTo>
              <a:cubicBezTo>
                <a:pt x="18152" y="61103"/>
                <a:pt x="21893" y="62221"/>
                <a:pt x="25963" y="63125"/>
              </a:cubicBezTo>
              <a:cubicBezTo>
                <a:pt x="30033" y="64029"/>
                <a:pt x="34590" y="64755"/>
                <a:pt x="39375" y="65262"/>
              </a:cubicBezTo>
              <a:cubicBezTo>
                <a:pt x="44160" y="65769"/>
                <a:pt x="49358" y="66076"/>
                <a:pt x="54674" y="66165"/>
              </a:cubicBezTo>
              <a:cubicBezTo>
                <a:pt x="59990" y="66254"/>
                <a:pt x="65629" y="66129"/>
                <a:pt x="71271" y="65797"/>
              </a:cubicBezTo>
              <a:cubicBezTo>
                <a:pt x="76913" y="65465"/>
                <a:pt x="82776" y="64914"/>
                <a:pt x="88528" y="64174"/>
              </a:cubicBezTo>
              <a:cubicBezTo>
                <a:pt x="94280" y="63434"/>
                <a:pt x="100142" y="62477"/>
                <a:pt x="105783" y="61358"/>
              </a:cubicBezTo>
              <a:cubicBezTo>
                <a:pt x="111424" y="60239"/>
                <a:pt x="117060" y="58913"/>
                <a:pt x="122372" y="57457"/>
              </a:cubicBezTo>
              <a:cubicBezTo>
                <a:pt x="127684" y="56001"/>
                <a:pt x="132877" y="54359"/>
                <a:pt x="137657" y="52622"/>
              </a:cubicBezTo>
              <a:cubicBezTo>
                <a:pt x="142437" y="50885"/>
                <a:pt x="146987" y="48987"/>
                <a:pt x="151051" y="47036"/>
              </a:cubicBezTo>
              <a:cubicBezTo>
                <a:pt x="155115" y="45085"/>
                <a:pt x="158848" y="43006"/>
                <a:pt x="162040" y="40916"/>
              </a:cubicBezTo>
              <a:cubicBezTo>
                <a:pt x="165232" y="38826"/>
                <a:pt x="168004" y="36645"/>
                <a:pt x="170201" y="34497"/>
              </a:cubicBezTo>
              <a:cubicBezTo>
                <a:pt x="172398" y="32349"/>
                <a:pt x="174104" y="30150"/>
                <a:pt x="175221" y="28026"/>
              </a:cubicBezTo>
              <a:cubicBezTo>
                <a:pt x="176338" y="25902"/>
                <a:pt x="176911" y="23769"/>
                <a:pt x="176906" y="2175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0.32357</cdr:x>
      <cdr:y>0.63795</cdr:y>
    </cdr:from>
    <cdr:to>
      <cdr:x>0.3325</cdr:x>
      <cdr:y>0.65047</cdr:y>
    </cdr:to>
    <cdr:sp macro="" textlink="">
      <cdr:nvSpPr>
        <cdr:cNvPr id="25" name="PlotDat6_43|1~33_1"/>
        <cdr:cNvSpPr/>
      </cdr:nvSpPr>
      <cdr:spPr>
        <a:xfrm xmlns:a="http://schemas.openxmlformats.org/drawingml/2006/main">
          <a:off x="2799655" y="4003929"/>
          <a:ext cx="77288" cy="78588"/>
        </a:xfrm>
        <a:custGeom xmlns:a="http://schemas.openxmlformats.org/drawingml/2006/main">
          <a:avLst/>
          <a:gdLst>
            <a:gd name="connsiteX0" fmla="*/ 77254 w 77254"/>
            <a:gd name="connsiteY0" fmla="*/ 3112 h 78546"/>
            <a:gd name="connsiteX1" fmla="*/ 76460 w 77254"/>
            <a:gd name="connsiteY1" fmla="*/ 817 h 78546"/>
            <a:gd name="connsiteX2" fmla="*/ 74213 w 77254"/>
            <a:gd name="connsiteY2" fmla="*/ 0 h 78546"/>
            <a:gd name="connsiteX3" fmla="*/ 70598 w 77254"/>
            <a:gd name="connsiteY3" fmla="*/ 692 h 78546"/>
            <a:gd name="connsiteX4" fmla="*/ 65754 w 77254"/>
            <a:gd name="connsiteY4" fmla="*/ 2867 h 78546"/>
            <a:gd name="connsiteX5" fmla="*/ 59868 w 77254"/>
            <a:gd name="connsiteY5" fmla="*/ 6441 h 78546"/>
            <a:gd name="connsiteX6" fmla="*/ 53166 w 77254"/>
            <a:gd name="connsiteY6" fmla="*/ 11276 h 78546"/>
            <a:gd name="connsiteX7" fmla="*/ 45905 w 77254"/>
            <a:gd name="connsiteY7" fmla="*/ 17188 h 78546"/>
            <a:gd name="connsiteX8" fmla="*/ 38364 w 77254"/>
            <a:gd name="connsiteY8" fmla="*/ 23948 h 78546"/>
            <a:gd name="connsiteX9" fmla="*/ 30833 w 77254"/>
            <a:gd name="connsiteY9" fmla="*/ 31297 h 78546"/>
            <a:gd name="connsiteX10" fmla="*/ 23602 w 77254"/>
            <a:gd name="connsiteY10" fmla="*/ 38952 h 78546"/>
            <a:gd name="connsiteX11" fmla="*/ 16948 w 77254"/>
            <a:gd name="connsiteY11" fmla="*/ 46620 h 78546"/>
            <a:gd name="connsiteX12" fmla="*/ 11128 w 77254"/>
            <a:gd name="connsiteY12" fmla="*/ 54006 h 78546"/>
            <a:gd name="connsiteX13" fmla="*/ 6364 w 77254"/>
            <a:gd name="connsiteY13" fmla="*/ 60825 h 78546"/>
            <a:gd name="connsiteX14" fmla="*/ 2840 w 77254"/>
            <a:gd name="connsiteY14" fmla="*/ 66816 h 78546"/>
            <a:gd name="connsiteX15" fmla="*/ 691 w 77254"/>
            <a:gd name="connsiteY15" fmla="*/ 71749 h 78546"/>
            <a:gd name="connsiteX16" fmla="*/ 0 w 77254"/>
            <a:gd name="connsiteY16" fmla="*/ 75433 h 78546"/>
            <a:gd name="connsiteX17" fmla="*/ 794 w 77254"/>
            <a:gd name="connsiteY17" fmla="*/ 77728 h 78546"/>
            <a:gd name="connsiteX18" fmla="*/ 3042 w 77254"/>
            <a:gd name="connsiteY18" fmla="*/ 78546 h 78546"/>
            <a:gd name="connsiteX19" fmla="*/ 6656 w 77254"/>
            <a:gd name="connsiteY19" fmla="*/ 77853 h 78546"/>
            <a:gd name="connsiteX20" fmla="*/ 11500 w 77254"/>
            <a:gd name="connsiteY20" fmla="*/ 75679 h 78546"/>
            <a:gd name="connsiteX21" fmla="*/ 17386 w 77254"/>
            <a:gd name="connsiteY21" fmla="*/ 72105 h 78546"/>
            <a:gd name="connsiteX22" fmla="*/ 24088 w 77254"/>
            <a:gd name="connsiteY22" fmla="*/ 67270 h 78546"/>
            <a:gd name="connsiteX23" fmla="*/ 31349 w 77254"/>
            <a:gd name="connsiteY23" fmla="*/ 61358 h 78546"/>
            <a:gd name="connsiteX24" fmla="*/ 38890 w 77254"/>
            <a:gd name="connsiteY24" fmla="*/ 54598 h 78546"/>
            <a:gd name="connsiteX25" fmla="*/ 46421 w 77254"/>
            <a:gd name="connsiteY25" fmla="*/ 47249 h 78546"/>
            <a:gd name="connsiteX26" fmla="*/ 53652 w 77254"/>
            <a:gd name="connsiteY26" fmla="*/ 39593 h 78546"/>
            <a:gd name="connsiteX27" fmla="*/ 60306 w 77254"/>
            <a:gd name="connsiteY27" fmla="*/ 31926 h 78546"/>
            <a:gd name="connsiteX28" fmla="*/ 66126 w 77254"/>
            <a:gd name="connsiteY28" fmla="*/ 24540 h 78546"/>
            <a:gd name="connsiteX29" fmla="*/ 70890 w 77254"/>
            <a:gd name="connsiteY29" fmla="*/ 17721 h 78546"/>
            <a:gd name="connsiteX30" fmla="*/ 74414 w 77254"/>
            <a:gd name="connsiteY30" fmla="*/ 11730 h 78546"/>
            <a:gd name="connsiteX31" fmla="*/ 76563 w 77254"/>
            <a:gd name="connsiteY31" fmla="*/ 6797 h 78546"/>
            <a:gd name="connsiteX32" fmla="*/ 77254 w 77254"/>
            <a:gd name="connsiteY32" fmla="*/ 3112 h 78546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54 w 77254"/>
            <a:gd name="connsiteY0" fmla="*/ 3133 h 78567"/>
            <a:gd name="connsiteX1" fmla="*/ 76460 w 77254"/>
            <a:gd name="connsiteY1" fmla="*/ 838 h 78567"/>
            <a:gd name="connsiteX2" fmla="*/ 74213 w 77254"/>
            <a:gd name="connsiteY2" fmla="*/ 21 h 78567"/>
            <a:gd name="connsiteX3" fmla="*/ 70598 w 77254"/>
            <a:gd name="connsiteY3" fmla="*/ 713 h 78567"/>
            <a:gd name="connsiteX4" fmla="*/ 65754 w 77254"/>
            <a:gd name="connsiteY4" fmla="*/ 2888 h 78567"/>
            <a:gd name="connsiteX5" fmla="*/ 59868 w 77254"/>
            <a:gd name="connsiteY5" fmla="*/ 6462 h 78567"/>
            <a:gd name="connsiteX6" fmla="*/ 53166 w 77254"/>
            <a:gd name="connsiteY6" fmla="*/ 11297 h 78567"/>
            <a:gd name="connsiteX7" fmla="*/ 45905 w 77254"/>
            <a:gd name="connsiteY7" fmla="*/ 17209 h 78567"/>
            <a:gd name="connsiteX8" fmla="*/ 38364 w 77254"/>
            <a:gd name="connsiteY8" fmla="*/ 23969 h 78567"/>
            <a:gd name="connsiteX9" fmla="*/ 30833 w 77254"/>
            <a:gd name="connsiteY9" fmla="*/ 31318 h 78567"/>
            <a:gd name="connsiteX10" fmla="*/ 23602 w 77254"/>
            <a:gd name="connsiteY10" fmla="*/ 38973 h 78567"/>
            <a:gd name="connsiteX11" fmla="*/ 16948 w 77254"/>
            <a:gd name="connsiteY11" fmla="*/ 46641 h 78567"/>
            <a:gd name="connsiteX12" fmla="*/ 11128 w 77254"/>
            <a:gd name="connsiteY12" fmla="*/ 54027 h 78567"/>
            <a:gd name="connsiteX13" fmla="*/ 6364 w 77254"/>
            <a:gd name="connsiteY13" fmla="*/ 60846 h 78567"/>
            <a:gd name="connsiteX14" fmla="*/ 2840 w 77254"/>
            <a:gd name="connsiteY14" fmla="*/ 66837 h 78567"/>
            <a:gd name="connsiteX15" fmla="*/ 691 w 77254"/>
            <a:gd name="connsiteY15" fmla="*/ 71770 h 78567"/>
            <a:gd name="connsiteX16" fmla="*/ 0 w 77254"/>
            <a:gd name="connsiteY16" fmla="*/ 75454 h 78567"/>
            <a:gd name="connsiteX17" fmla="*/ 794 w 77254"/>
            <a:gd name="connsiteY17" fmla="*/ 77749 h 78567"/>
            <a:gd name="connsiteX18" fmla="*/ 3042 w 77254"/>
            <a:gd name="connsiteY18" fmla="*/ 78567 h 78567"/>
            <a:gd name="connsiteX19" fmla="*/ 6656 w 77254"/>
            <a:gd name="connsiteY19" fmla="*/ 77874 h 78567"/>
            <a:gd name="connsiteX20" fmla="*/ 11500 w 77254"/>
            <a:gd name="connsiteY20" fmla="*/ 75700 h 78567"/>
            <a:gd name="connsiteX21" fmla="*/ 17386 w 77254"/>
            <a:gd name="connsiteY21" fmla="*/ 72126 h 78567"/>
            <a:gd name="connsiteX22" fmla="*/ 24088 w 77254"/>
            <a:gd name="connsiteY22" fmla="*/ 67291 h 78567"/>
            <a:gd name="connsiteX23" fmla="*/ 31349 w 77254"/>
            <a:gd name="connsiteY23" fmla="*/ 61379 h 78567"/>
            <a:gd name="connsiteX24" fmla="*/ 38890 w 77254"/>
            <a:gd name="connsiteY24" fmla="*/ 54619 h 78567"/>
            <a:gd name="connsiteX25" fmla="*/ 46421 w 77254"/>
            <a:gd name="connsiteY25" fmla="*/ 47270 h 78567"/>
            <a:gd name="connsiteX26" fmla="*/ 53652 w 77254"/>
            <a:gd name="connsiteY26" fmla="*/ 39614 h 78567"/>
            <a:gd name="connsiteX27" fmla="*/ 60306 w 77254"/>
            <a:gd name="connsiteY27" fmla="*/ 31947 h 78567"/>
            <a:gd name="connsiteX28" fmla="*/ 66126 w 77254"/>
            <a:gd name="connsiteY28" fmla="*/ 24561 h 78567"/>
            <a:gd name="connsiteX29" fmla="*/ 70890 w 77254"/>
            <a:gd name="connsiteY29" fmla="*/ 17742 h 78567"/>
            <a:gd name="connsiteX30" fmla="*/ 74414 w 77254"/>
            <a:gd name="connsiteY30" fmla="*/ 11751 h 78567"/>
            <a:gd name="connsiteX31" fmla="*/ 76563 w 77254"/>
            <a:gd name="connsiteY31" fmla="*/ 6818 h 78567"/>
            <a:gd name="connsiteX32" fmla="*/ 77254 w 77254"/>
            <a:gd name="connsiteY32" fmla="*/ 3133 h 78567"/>
            <a:gd name="connsiteX0" fmla="*/ 77271 w 77271"/>
            <a:gd name="connsiteY0" fmla="*/ 3133 h 78567"/>
            <a:gd name="connsiteX1" fmla="*/ 76477 w 77271"/>
            <a:gd name="connsiteY1" fmla="*/ 838 h 78567"/>
            <a:gd name="connsiteX2" fmla="*/ 74230 w 77271"/>
            <a:gd name="connsiteY2" fmla="*/ 21 h 78567"/>
            <a:gd name="connsiteX3" fmla="*/ 70615 w 77271"/>
            <a:gd name="connsiteY3" fmla="*/ 713 h 78567"/>
            <a:gd name="connsiteX4" fmla="*/ 65771 w 77271"/>
            <a:gd name="connsiteY4" fmla="*/ 2888 h 78567"/>
            <a:gd name="connsiteX5" fmla="*/ 59885 w 77271"/>
            <a:gd name="connsiteY5" fmla="*/ 6462 h 78567"/>
            <a:gd name="connsiteX6" fmla="*/ 53183 w 77271"/>
            <a:gd name="connsiteY6" fmla="*/ 11297 h 78567"/>
            <a:gd name="connsiteX7" fmla="*/ 45922 w 77271"/>
            <a:gd name="connsiteY7" fmla="*/ 17209 h 78567"/>
            <a:gd name="connsiteX8" fmla="*/ 38381 w 77271"/>
            <a:gd name="connsiteY8" fmla="*/ 23969 h 78567"/>
            <a:gd name="connsiteX9" fmla="*/ 30850 w 77271"/>
            <a:gd name="connsiteY9" fmla="*/ 31318 h 78567"/>
            <a:gd name="connsiteX10" fmla="*/ 23619 w 77271"/>
            <a:gd name="connsiteY10" fmla="*/ 38973 h 78567"/>
            <a:gd name="connsiteX11" fmla="*/ 16965 w 77271"/>
            <a:gd name="connsiteY11" fmla="*/ 46641 h 78567"/>
            <a:gd name="connsiteX12" fmla="*/ 11145 w 77271"/>
            <a:gd name="connsiteY12" fmla="*/ 54027 h 78567"/>
            <a:gd name="connsiteX13" fmla="*/ 6381 w 77271"/>
            <a:gd name="connsiteY13" fmla="*/ 60846 h 78567"/>
            <a:gd name="connsiteX14" fmla="*/ 2857 w 77271"/>
            <a:gd name="connsiteY14" fmla="*/ 66837 h 78567"/>
            <a:gd name="connsiteX15" fmla="*/ 708 w 77271"/>
            <a:gd name="connsiteY15" fmla="*/ 71770 h 78567"/>
            <a:gd name="connsiteX16" fmla="*/ 17 w 77271"/>
            <a:gd name="connsiteY16" fmla="*/ 75454 h 78567"/>
            <a:gd name="connsiteX17" fmla="*/ 811 w 77271"/>
            <a:gd name="connsiteY17" fmla="*/ 77749 h 78567"/>
            <a:gd name="connsiteX18" fmla="*/ 3059 w 77271"/>
            <a:gd name="connsiteY18" fmla="*/ 78567 h 78567"/>
            <a:gd name="connsiteX19" fmla="*/ 6673 w 77271"/>
            <a:gd name="connsiteY19" fmla="*/ 77874 h 78567"/>
            <a:gd name="connsiteX20" fmla="*/ 11517 w 77271"/>
            <a:gd name="connsiteY20" fmla="*/ 75700 h 78567"/>
            <a:gd name="connsiteX21" fmla="*/ 17403 w 77271"/>
            <a:gd name="connsiteY21" fmla="*/ 72126 h 78567"/>
            <a:gd name="connsiteX22" fmla="*/ 24105 w 77271"/>
            <a:gd name="connsiteY22" fmla="*/ 67291 h 78567"/>
            <a:gd name="connsiteX23" fmla="*/ 31366 w 77271"/>
            <a:gd name="connsiteY23" fmla="*/ 61379 h 78567"/>
            <a:gd name="connsiteX24" fmla="*/ 38907 w 77271"/>
            <a:gd name="connsiteY24" fmla="*/ 54619 h 78567"/>
            <a:gd name="connsiteX25" fmla="*/ 46438 w 77271"/>
            <a:gd name="connsiteY25" fmla="*/ 47270 h 78567"/>
            <a:gd name="connsiteX26" fmla="*/ 53669 w 77271"/>
            <a:gd name="connsiteY26" fmla="*/ 39614 h 78567"/>
            <a:gd name="connsiteX27" fmla="*/ 60323 w 77271"/>
            <a:gd name="connsiteY27" fmla="*/ 31947 h 78567"/>
            <a:gd name="connsiteX28" fmla="*/ 66143 w 77271"/>
            <a:gd name="connsiteY28" fmla="*/ 24561 h 78567"/>
            <a:gd name="connsiteX29" fmla="*/ 70907 w 77271"/>
            <a:gd name="connsiteY29" fmla="*/ 17742 h 78567"/>
            <a:gd name="connsiteX30" fmla="*/ 74431 w 77271"/>
            <a:gd name="connsiteY30" fmla="*/ 11751 h 78567"/>
            <a:gd name="connsiteX31" fmla="*/ 76580 w 77271"/>
            <a:gd name="connsiteY31" fmla="*/ 6818 h 78567"/>
            <a:gd name="connsiteX32" fmla="*/ 77271 w 77271"/>
            <a:gd name="connsiteY32" fmla="*/ 3133 h 78567"/>
            <a:gd name="connsiteX0" fmla="*/ 77271 w 77271"/>
            <a:gd name="connsiteY0" fmla="*/ 3133 h 78567"/>
            <a:gd name="connsiteX1" fmla="*/ 76477 w 77271"/>
            <a:gd name="connsiteY1" fmla="*/ 838 h 78567"/>
            <a:gd name="connsiteX2" fmla="*/ 74230 w 77271"/>
            <a:gd name="connsiteY2" fmla="*/ 21 h 78567"/>
            <a:gd name="connsiteX3" fmla="*/ 70615 w 77271"/>
            <a:gd name="connsiteY3" fmla="*/ 713 h 78567"/>
            <a:gd name="connsiteX4" fmla="*/ 65771 w 77271"/>
            <a:gd name="connsiteY4" fmla="*/ 2888 h 78567"/>
            <a:gd name="connsiteX5" fmla="*/ 59885 w 77271"/>
            <a:gd name="connsiteY5" fmla="*/ 6462 h 78567"/>
            <a:gd name="connsiteX6" fmla="*/ 53183 w 77271"/>
            <a:gd name="connsiteY6" fmla="*/ 11297 h 78567"/>
            <a:gd name="connsiteX7" fmla="*/ 45922 w 77271"/>
            <a:gd name="connsiteY7" fmla="*/ 17209 h 78567"/>
            <a:gd name="connsiteX8" fmla="*/ 38381 w 77271"/>
            <a:gd name="connsiteY8" fmla="*/ 23969 h 78567"/>
            <a:gd name="connsiteX9" fmla="*/ 30850 w 77271"/>
            <a:gd name="connsiteY9" fmla="*/ 31318 h 78567"/>
            <a:gd name="connsiteX10" fmla="*/ 23619 w 77271"/>
            <a:gd name="connsiteY10" fmla="*/ 38973 h 78567"/>
            <a:gd name="connsiteX11" fmla="*/ 16965 w 77271"/>
            <a:gd name="connsiteY11" fmla="*/ 46641 h 78567"/>
            <a:gd name="connsiteX12" fmla="*/ 11145 w 77271"/>
            <a:gd name="connsiteY12" fmla="*/ 54027 h 78567"/>
            <a:gd name="connsiteX13" fmla="*/ 6381 w 77271"/>
            <a:gd name="connsiteY13" fmla="*/ 60846 h 78567"/>
            <a:gd name="connsiteX14" fmla="*/ 2857 w 77271"/>
            <a:gd name="connsiteY14" fmla="*/ 66837 h 78567"/>
            <a:gd name="connsiteX15" fmla="*/ 708 w 77271"/>
            <a:gd name="connsiteY15" fmla="*/ 71770 h 78567"/>
            <a:gd name="connsiteX16" fmla="*/ 17 w 77271"/>
            <a:gd name="connsiteY16" fmla="*/ 75454 h 78567"/>
            <a:gd name="connsiteX17" fmla="*/ 811 w 77271"/>
            <a:gd name="connsiteY17" fmla="*/ 77749 h 78567"/>
            <a:gd name="connsiteX18" fmla="*/ 3059 w 77271"/>
            <a:gd name="connsiteY18" fmla="*/ 78567 h 78567"/>
            <a:gd name="connsiteX19" fmla="*/ 6673 w 77271"/>
            <a:gd name="connsiteY19" fmla="*/ 77874 h 78567"/>
            <a:gd name="connsiteX20" fmla="*/ 11517 w 77271"/>
            <a:gd name="connsiteY20" fmla="*/ 75700 h 78567"/>
            <a:gd name="connsiteX21" fmla="*/ 17403 w 77271"/>
            <a:gd name="connsiteY21" fmla="*/ 72126 h 78567"/>
            <a:gd name="connsiteX22" fmla="*/ 24105 w 77271"/>
            <a:gd name="connsiteY22" fmla="*/ 67291 h 78567"/>
            <a:gd name="connsiteX23" fmla="*/ 31366 w 77271"/>
            <a:gd name="connsiteY23" fmla="*/ 61379 h 78567"/>
            <a:gd name="connsiteX24" fmla="*/ 38907 w 77271"/>
            <a:gd name="connsiteY24" fmla="*/ 54619 h 78567"/>
            <a:gd name="connsiteX25" fmla="*/ 46438 w 77271"/>
            <a:gd name="connsiteY25" fmla="*/ 47270 h 78567"/>
            <a:gd name="connsiteX26" fmla="*/ 53669 w 77271"/>
            <a:gd name="connsiteY26" fmla="*/ 39614 h 78567"/>
            <a:gd name="connsiteX27" fmla="*/ 60323 w 77271"/>
            <a:gd name="connsiteY27" fmla="*/ 31947 h 78567"/>
            <a:gd name="connsiteX28" fmla="*/ 66143 w 77271"/>
            <a:gd name="connsiteY28" fmla="*/ 24561 h 78567"/>
            <a:gd name="connsiteX29" fmla="*/ 70907 w 77271"/>
            <a:gd name="connsiteY29" fmla="*/ 17742 h 78567"/>
            <a:gd name="connsiteX30" fmla="*/ 74431 w 77271"/>
            <a:gd name="connsiteY30" fmla="*/ 11751 h 78567"/>
            <a:gd name="connsiteX31" fmla="*/ 76580 w 77271"/>
            <a:gd name="connsiteY31" fmla="*/ 6818 h 78567"/>
            <a:gd name="connsiteX32" fmla="*/ 77271 w 77271"/>
            <a:gd name="connsiteY32" fmla="*/ 3133 h 78567"/>
            <a:gd name="connsiteX0" fmla="*/ 77271 w 77271"/>
            <a:gd name="connsiteY0" fmla="*/ 3133 h 78567"/>
            <a:gd name="connsiteX1" fmla="*/ 76477 w 77271"/>
            <a:gd name="connsiteY1" fmla="*/ 838 h 78567"/>
            <a:gd name="connsiteX2" fmla="*/ 74230 w 77271"/>
            <a:gd name="connsiteY2" fmla="*/ 21 h 78567"/>
            <a:gd name="connsiteX3" fmla="*/ 70615 w 77271"/>
            <a:gd name="connsiteY3" fmla="*/ 713 h 78567"/>
            <a:gd name="connsiteX4" fmla="*/ 65771 w 77271"/>
            <a:gd name="connsiteY4" fmla="*/ 2888 h 78567"/>
            <a:gd name="connsiteX5" fmla="*/ 59885 w 77271"/>
            <a:gd name="connsiteY5" fmla="*/ 6462 h 78567"/>
            <a:gd name="connsiteX6" fmla="*/ 53183 w 77271"/>
            <a:gd name="connsiteY6" fmla="*/ 11297 h 78567"/>
            <a:gd name="connsiteX7" fmla="*/ 45922 w 77271"/>
            <a:gd name="connsiteY7" fmla="*/ 17209 h 78567"/>
            <a:gd name="connsiteX8" fmla="*/ 38381 w 77271"/>
            <a:gd name="connsiteY8" fmla="*/ 23969 h 78567"/>
            <a:gd name="connsiteX9" fmla="*/ 30850 w 77271"/>
            <a:gd name="connsiteY9" fmla="*/ 31318 h 78567"/>
            <a:gd name="connsiteX10" fmla="*/ 23619 w 77271"/>
            <a:gd name="connsiteY10" fmla="*/ 38973 h 78567"/>
            <a:gd name="connsiteX11" fmla="*/ 16965 w 77271"/>
            <a:gd name="connsiteY11" fmla="*/ 46641 h 78567"/>
            <a:gd name="connsiteX12" fmla="*/ 11145 w 77271"/>
            <a:gd name="connsiteY12" fmla="*/ 54027 h 78567"/>
            <a:gd name="connsiteX13" fmla="*/ 6381 w 77271"/>
            <a:gd name="connsiteY13" fmla="*/ 60846 h 78567"/>
            <a:gd name="connsiteX14" fmla="*/ 2857 w 77271"/>
            <a:gd name="connsiteY14" fmla="*/ 66837 h 78567"/>
            <a:gd name="connsiteX15" fmla="*/ 708 w 77271"/>
            <a:gd name="connsiteY15" fmla="*/ 71770 h 78567"/>
            <a:gd name="connsiteX16" fmla="*/ 17 w 77271"/>
            <a:gd name="connsiteY16" fmla="*/ 75454 h 78567"/>
            <a:gd name="connsiteX17" fmla="*/ 811 w 77271"/>
            <a:gd name="connsiteY17" fmla="*/ 77749 h 78567"/>
            <a:gd name="connsiteX18" fmla="*/ 3059 w 77271"/>
            <a:gd name="connsiteY18" fmla="*/ 78567 h 78567"/>
            <a:gd name="connsiteX19" fmla="*/ 6673 w 77271"/>
            <a:gd name="connsiteY19" fmla="*/ 77874 h 78567"/>
            <a:gd name="connsiteX20" fmla="*/ 11517 w 77271"/>
            <a:gd name="connsiteY20" fmla="*/ 75700 h 78567"/>
            <a:gd name="connsiteX21" fmla="*/ 17403 w 77271"/>
            <a:gd name="connsiteY21" fmla="*/ 72126 h 78567"/>
            <a:gd name="connsiteX22" fmla="*/ 24105 w 77271"/>
            <a:gd name="connsiteY22" fmla="*/ 67291 h 78567"/>
            <a:gd name="connsiteX23" fmla="*/ 31366 w 77271"/>
            <a:gd name="connsiteY23" fmla="*/ 61379 h 78567"/>
            <a:gd name="connsiteX24" fmla="*/ 38907 w 77271"/>
            <a:gd name="connsiteY24" fmla="*/ 54619 h 78567"/>
            <a:gd name="connsiteX25" fmla="*/ 46438 w 77271"/>
            <a:gd name="connsiteY25" fmla="*/ 47270 h 78567"/>
            <a:gd name="connsiteX26" fmla="*/ 53669 w 77271"/>
            <a:gd name="connsiteY26" fmla="*/ 39614 h 78567"/>
            <a:gd name="connsiteX27" fmla="*/ 60323 w 77271"/>
            <a:gd name="connsiteY27" fmla="*/ 31947 h 78567"/>
            <a:gd name="connsiteX28" fmla="*/ 66143 w 77271"/>
            <a:gd name="connsiteY28" fmla="*/ 24561 h 78567"/>
            <a:gd name="connsiteX29" fmla="*/ 70907 w 77271"/>
            <a:gd name="connsiteY29" fmla="*/ 17742 h 78567"/>
            <a:gd name="connsiteX30" fmla="*/ 74431 w 77271"/>
            <a:gd name="connsiteY30" fmla="*/ 11751 h 78567"/>
            <a:gd name="connsiteX31" fmla="*/ 76580 w 77271"/>
            <a:gd name="connsiteY31" fmla="*/ 6818 h 78567"/>
            <a:gd name="connsiteX32" fmla="*/ 77271 w 77271"/>
            <a:gd name="connsiteY32" fmla="*/ 3133 h 78567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71"/>
            <a:gd name="connsiteY0" fmla="*/ 3133 h 78588"/>
            <a:gd name="connsiteX1" fmla="*/ 76477 w 77271"/>
            <a:gd name="connsiteY1" fmla="*/ 838 h 78588"/>
            <a:gd name="connsiteX2" fmla="*/ 74230 w 77271"/>
            <a:gd name="connsiteY2" fmla="*/ 21 h 78588"/>
            <a:gd name="connsiteX3" fmla="*/ 70615 w 77271"/>
            <a:gd name="connsiteY3" fmla="*/ 713 h 78588"/>
            <a:gd name="connsiteX4" fmla="*/ 65771 w 77271"/>
            <a:gd name="connsiteY4" fmla="*/ 2888 h 78588"/>
            <a:gd name="connsiteX5" fmla="*/ 59885 w 77271"/>
            <a:gd name="connsiteY5" fmla="*/ 6462 h 78588"/>
            <a:gd name="connsiteX6" fmla="*/ 53183 w 77271"/>
            <a:gd name="connsiteY6" fmla="*/ 11297 h 78588"/>
            <a:gd name="connsiteX7" fmla="*/ 45922 w 77271"/>
            <a:gd name="connsiteY7" fmla="*/ 17209 h 78588"/>
            <a:gd name="connsiteX8" fmla="*/ 38381 w 77271"/>
            <a:gd name="connsiteY8" fmla="*/ 23969 h 78588"/>
            <a:gd name="connsiteX9" fmla="*/ 30850 w 77271"/>
            <a:gd name="connsiteY9" fmla="*/ 31318 h 78588"/>
            <a:gd name="connsiteX10" fmla="*/ 23619 w 77271"/>
            <a:gd name="connsiteY10" fmla="*/ 38973 h 78588"/>
            <a:gd name="connsiteX11" fmla="*/ 16965 w 77271"/>
            <a:gd name="connsiteY11" fmla="*/ 46641 h 78588"/>
            <a:gd name="connsiteX12" fmla="*/ 11145 w 77271"/>
            <a:gd name="connsiteY12" fmla="*/ 54027 h 78588"/>
            <a:gd name="connsiteX13" fmla="*/ 6381 w 77271"/>
            <a:gd name="connsiteY13" fmla="*/ 60846 h 78588"/>
            <a:gd name="connsiteX14" fmla="*/ 2857 w 77271"/>
            <a:gd name="connsiteY14" fmla="*/ 66837 h 78588"/>
            <a:gd name="connsiteX15" fmla="*/ 708 w 77271"/>
            <a:gd name="connsiteY15" fmla="*/ 71770 h 78588"/>
            <a:gd name="connsiteX16" fmla="*/ 17 w 77271"/>
            <a:gd name="connsiteY16" fmla="*/ 75454 h 78588"/>
            <a:gd name="connsiteX17" fmla="*/ 811 w 77271"/>
            <a:gd name="connsiteY17" fmla="*/ 77749 h 78588"/>
            <a:gd name="connsiteX18" fmla="*/ 3059 w 77271"/>
            <a:gd name="connsiteY18" fmla="*/ 78567 h 78588"/>
            <a:gd name="connsiteX19" fmla="*/ 6673 w 77271"/>
            <a:gd name="connsiteY19" fmla="*/ 77874 h 78588"/>
            <a:gd name="connsiteX20" fmla="*/ 11517 w 77271"/>
            <a:gd name="connsiteY20" fmla="*/ 75700 h 78588"/>
            <a:gd name="connsiteX21" fmla="*/ 17403 w 77271"/>
            <a:gd name="connsiteY21" fmla="*/ 72126 h 78588"/>
            <a:gd name="connsiteX22" fmla="*/ 24105 w 77271"/>
            <a:gd name="connsiteY22" fmla="*/ 67291 h 78588"/>
            <a:gd name="connsiteX23" fmla="*/ 31366 w 77271"/>
            <a:gd name="connsiteY23" fmla="*/ 61379 h 78588"/>
            <a:gd name="connsiteX24" fmla="*/ 38907 w 77271"/>
            <a:gd name="connsiteY24" fmla="*/ 54619 h 78588"/>
            <a:gd name="connsiteX25" fmla="*/ 46438 w 77271"/>
            <a:gd name="connsiteY25" fmla="*/ 47270 h 78588"/>
            <a:gd name="connsiteX26" fmla="*/ 53669 w 77271"/>
            <a:gd name="connsiteY26" fmla="*/ 39614 h 78588"/>
            <a:gd name="connsiteX27" fmla="*/ 60323 w 77271"/>
            <a:gd name="connsiteY27" fmla="*/ 31947 h 78588"/>
            <a:gd name="connsiteX28" fmla="*/ 66143 w 77271"/>
            <a:gd name="connsiteY28" fmla="*/ 24561 h 78588"/>
            <a:gd name="connsiteX29" fmla="*/ 70907 w 77271"/>
            <a:gd name="connsiteY29" fmla="*/ 17742 h 78588"/>
            <a:gd name="connsiteX30" fmla="*/ 74431 w 77271"/>
            <a:gd name="connsiteY30" fmla="*/ 11751 h 78588"/>
            <a:gd name="connsiteX31" fmla="*/ 76580 w 77271"/>
            <a:gd name="connsiteY31" fmla="*/ 6818 h 78588"/>
            <a:gd name="connsiteX32" fmla="*/ 77271 w 77271"/>
            <a:gd name="connsiteY32" fmla="*/ 3133 h 78588"/>
            <a:gd name="connsiteX0" fmla="*/ 77271 w 77288"/>
            <a:gd name="connsiteY0" fmla="*/ 3133 h 78588"/>
            <a:gd name="connsiteX1" fmla="*/ 76477 w 77288"/>
            <a:gd name="connsiteY1" fmla="*/ 838 h 78588"/>
            <a:gd name="connsiteX2" fmla="*/ 74230 w 77288"/>
            <a:gd name="connsiteY2" fmla="*/ 21 h 78588"/>
            <a:gd name="connsiteX3" fmla="*/ 70615 w 77288"/>
            <a:gd name="connsiteY3" fmla="*/ 713 h 78588"/>
            <a:gd name="connsiteX4" fmla="*/ 65771 w 77288"/>
            <a:gd name="connsiteY4" fmla="*/ 2888 h 78588"/>
            <a:gd name="connsiteX5" fmla="*/ 59885 w 77288"/>
            <a:gd name="connsiteY5" fmla="*/ 6462 h 78588"/>
            <a:gd name="connsiteX6" fmla="*/ 53183 w 77288"/>
            <a:gd name="connsiteY6" fmla="*/ 11297 h 78588"/>
            <a:gd name="connsiteX7" fmla="*/ 45922 w 77288"/>
            <a:gd name="connsiteY7" fmla="*/ 17209 h 78588"/>
            <a:gd name="connsiteX8" fmla="*/ 38381 w 77288"/>
            <a:gd name="connsiteY8" fmla="*/ 23969 h 78588"/>
            <a:gd name="connsiteX9" fmla="*/ 30850 w 77288"/>
            <a:gd name="connsiteY9" fmla="*/ 31318 h 78588"/>
            <a:gd name="connsiteX10" fmla="*/ 23619 w 77288"/>
            <a:gd name="connsiteY10" fmla="*/ 38973 h 78588"/>
            <a:gd name="connsiteX11" fmla="*/ 16965 w 77288"/>
            <a:gd name="connsiteY11" fmla="*/ 46641 h 78588"/>
            <a:gd name="connsiteX12" fmla="*/ 11145 w 77288"/>
            <a:gd name="connsiteY12" fmla="*/ 54027 h 78588"/>
            <a:gd name="connsiteX13" fmla="*/ 6381 w 77288"/>
            <a:gd name="connsiteY13" fmla="*/ 60846 h 78588"/>
            <a:gd name="connsiteX14" fmla="*/ 2857 w 77288"/>
            <a:gd name="connsiteY14" fmla="*/ 66837 h 78588"/>
            <a:gd name="connsiteX15" fmla="*/ 708 w 77288"/>
            <a:gd name="connsiteY15" fmla="*/ 71770 h 78588"/>
            <a:gd name="connsiteX16" fmla="*/ 17 w 77288"/>
            <a:gd name="connsiteY16" fmla="*/ 75454 h 78588"/>
            <a:gd name="connsiteX17" fmla="*/ 811 w 77288"/>
            <a:gd name="connsiteY17" fmla="*/ 77749 h 78588"/>
            <a:gd name="connsiteX18" fmla="*/ 3059 w 77288"/>
            <a:gd name="connsiteY18" fmla="*/ 78567 h 78588"/>
            <a:gd name="connsiteX19" fmla="*/ 6673 w 77288"/>
            <a:gd name="connsiteY19" fmla="*/ 77874 h 78588"/>
            <a:gd name="connsiteX20" fmla="*/ 11517 w 77288"/>
            <a:gd name="connsiteY20" fmla="*/ 75700 h 78588"/>
            <a:gd name="connsiteX21" fmla="*/ 17403 w 77288"/>
            <a:gd name="connsiteY21" fmla="*/ 72126 h 78588"/>
            <a:gd name="connsiteX22" fmla="*/ 24105 w 77288"/>
            <a:gd name="connsiteY22" fmla="*/ 67291 h 78588"/>
            <a:gd name="connsiteX23" fmla="*/ 31366 w 77288"/>
            <a:gd name="connsiteY23" fmla="*/ 61379 h 78588"/>
            <a:gd name="connsiteX24" fmla="*/ 38907 w 77288"/>
            <a:gd name="connsiteY24" fmla="*/ 54619 h 78588"/>
            <a:gd name="connsiteX25" fmla="*/ 46438 w 77288"/>
            <a:gd name="connsiteY25" fmla="*/ 47270 h 78588"/>
            <a:gd name="connsiteX26" fmla="*/ 53669 w 77288"/>
            <a:gd name="connsiteY26" fmla="*/ 39614 h 78588"/>
            <a:gd name="connsiteX27" fmla="*/ 60323 w 77288"/>
            <a:gd name="connsiteY27" fmla="*/ 31947 h 78588"/>
            <a:gd name="connsiteX28" fmla="*/ 66143 w 77288"/>
            <a:gd name="connsiteY28" fmla="*/ 24561 h 78588"/>
            <a:gd name="connsiteX29" fmla="*/ 70907 w 77288"/>
            <a:gd name="connsiteY29" fmla="*/ 17742 h 78588"/>
            <a:gd name="connsiteX30" fmla="*/ 74431 w 77288"/>
            <a:gd name="connsiteY30" fmla="*/ 11751 h 78588"/>
            <a:gd name="connsiteX31" fmla="*/ 76580 w 77288"/>
            <a:gd name="connsiteY31" fmla="*/ 6818 h 78588"/>
            <a:gd name="connsiteX32" fmla="*/ 77271 w 77288"/>
            <a:gd name="connsiteY32" fmla="*/ 3133 h 785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7288" h="78588">
              <a:moveTo>
                <a:pt x="77271" y="3133"/>
              </a:moveTo>
              <a:cubicBezTo>
                <a:pt x="77254" y="2136"/>
                <a:pt x="76984" y="1357"/>
                <a:pt x="76477" y="838"/>
              </a:cubicBezTo>
              <a:cubicBezTo>
                <a:pt x="75970" y="319"/>
                <a:pt x="75207" y="42"/>
                <a:pt x="74230" y="21"/>
              </a:cubicBezTo>
              <a:cubicBezTo>
                <a:pt x="73253" y="0"/>
                <a:pt x="72025" y="235"/>
                <a:pt x="70615" y="713"/>
              </a:cubicBezTo>
              <a:cubicBezTo>
                <a:pt x="69205" y="1191"/>
                <a:pt x="67559" y="1930"/>
                <a:pt x="65771" y="2888"/>
              </a:cubicBezTo>
              <a:cubicBezTo>
                <a:pt x="63983" y="3846"/>
                <a:pt x="61983" y="5061"/>
                <a:pt x="59885" y="6462"/>
              </a:cubicBezTo>
              <a:cubicBezTo>
                <a:pt x="57787" y="7864"/>
                <a:pt x="55510" y="9506"/>
                <a:pt x="53183" y="11297"/>
              </a:cubicBezTo>
              <a:cubicBezTo>
                <a:pt x="50856" y="13088"/>
                <a:pt x="48389" y="15097"/>
                <a:pt x="45922" y="17209"/>
              </a:cubicBezTo>
              <a:cubicBezTo>
                <a:pt x="43455" y="19321"/>
                <a:pt x="40893" y="21617"/>
                <a:pt x="38381" y="23969"/>
              </a:cubicBezTo>
              <a:cubicBezTo>
                <a:pt x="35869" y="26321"/>
                <a:pt x="33310" y="28817"/>
                <a:pt x="30850" y="31318"/>
              </a:cubicBezTo>
              <a:cubicBezTo>
                <a:pt x="28390" y="33819"/>
                <a:pt x="25933" y="36419"/>
                <a:pt x="23619" y="38973"/>
              </a:cubicBezTo>
              <a:cubicBezTo>
                <a:pt x="21305" y="41527"/>
                <a:pt x="19044" y="44132"/>
                <a:pt x="16965" y="46641"/>
              </a:cubicBezTo>
              <a:cubicBezTo>
                <a:pt x="14886" y="49150"/>
                <a:pt x="12909" y="51660"/>
                <a:pt x="11145" y="54027"/>
              </a:cubicBezTo>
              <a:cubicBezTo>
                <a:pt x="9381" y="56394"/>
                <a:pt x="7762" y="58711"/>
                <a:pt x="6381" y="60846"/>
              </a:cubicBezTo>
              <a:cubicBezTo>
                <a:pt x="5000" y="62981"/>
                <a:pt x="3802" y="65016"/>
                <a:pt x="2857" y="66837"/>
              </a:cubicBezTo>
              <a:cubicBezTo>
                <a:pt x="1912" y="68658"/>
                <a:pt x="1181" y="70334"/>
                <a:pt x="708" y="71770"/>
              </a:cubicBezTo>
              <a:cubicBezTo>
                <a:pt x="235" y="73206"/>
                <a:pt x="0" y="74458"/>
                <a:pt x="17" y="75454"/>
              </a:cubicBezTo>
              <a:cubicBezTo>
                <a:pt x="34" y="76450"/>
                <a:pt x="304" y="77230"/>
                <a:pt x="811" y="77749"/>
              </a:cubicBezTo>
              <a:cubicBezTo>
                <a:pt x="1318" y="78268"/>
                <a:pt x="2082" y="78546"/>
                <a:pt x="3059" y="78567"/>
              </a:cubicBezTo>
              <a:cubicBezTo>
                <a:pt x="4036" y="78588"/>
                <a:pt x="5263" y="78352"/>
                <a:pt x="6673" y="77874"/>
              </a:cubicBezTo>
              <a:cubicBezTo>
                <a:pt x="8083" y="77396"/>
                <a:pt x="9729" y="76658"/>
                <a:pt x="11517" y="75700"/>
              </a:cubicBezTo>
              <a:cubicBezTo>
                <a:pt x="13305" y="74742"/>
                <a:pt x="15305" y="73528"/>
                <a:pt x="17403" y="72126"/>
              </a:cubicBezTo>
              <a:cubicBezTo>
                <a:pt x="19501" y="70725"/>
                <a:pt x="21778" y="69082"/>
                <a:pt x="24105" y="67291"/>
              </a:cubicBezTo>
              <a:cubicBezTo>
                <a:pt x="26432" y="65500"/>
                <a:pt x="28899" y="63491"/>
                <a:pt x="31366" y="61379"/>
              </a:cubicBezTo>
              <a:cubicBezTo>
                <a:pt x="33833" y="59267"/>
                <a:pt x="36395" y="56971"/>
                <a:pt x="38907" y="54619"/>
              </a:cubicBezTo>
              <a:cubicBezTo>
                <a:pt x="41419" y="52267"/>
                <a:pt x="43978" y="49771"/>
                <a:pt x="46438" y="47270"/>
              </a:cubicBezTo>
              <a:cubicBezTo>
                <a:pt x="48898" y="44769"/>
                <a:pt x="51355" y="42168"/>
                <a:pt x="53669" y="39614"/>
              </a:cubicBezTo>
              <a:cubicBezTo>
                <a:pt x="55983" y="37060"/>
                <a:pt x="58244" y="34456"/>
                <a:pt x="60323" y="31947"/>
              </a:cubicBezTo>
              <a:cubicBezTo>
                <a:pt x="62402" y="29438"/>
                <a:pt x="64379" y="26928"/>
                <a:pt x="66143" y="24561"/>
              </a:cubicBezTo>
              <a:cubicBezTo>
                <a:pt x="67907" y="22194"/>
                <a:pt x="69526" y="19877"/>
                <a:pt x="70907" y="17742"/>
              </a:cubicBezTo>
              <a:cubicBezTo>
                <a:pt x="72288" y="15607"/>
                <a:pt x="73486" y="13572"/>
                <a:pt x="74431" y="11751"/>
              </a:cubicBezTo>
              <a:cubicBezTo>
                <a:pt x="75376" y="9930"/>
                <a:pt x="76107" y="8254"/>
                <a:pt x="76580" y="6818"/>
              </a:cubicBezTo>
              <a:cubicBezTo>
                <a:pt x="77053" y="5382"/>
                <a:pt x="77288" y="4130"/>
                <a:pt x="77271" y="313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0.322</cdr:x>
      <cdr:y>0.63704</cdr:y>
    </cdr:from>
    <cdr:to>
      <cdr:x>0.33182</cdr:x>
      <cdr:y>0.65087</cdr:y>
    </cdr:to>
    <cdr:sp macro="" textlink="">
      <cdr:nvSpPr>
        <cdr:cNvPr id="26" name="PlotDat6_45|1~33_1"/>
        <cdr:cNvSpPr/>
      </cdr:nvSpPr>
      <cdr:spPr>
        <a:xfrm xmlns:a="http://schemas.openxmlformats.org/drawingml/2006/main">
          <a:off x="2786109" y="3998237"/>
          <a:ext cx="84918" cy="86805"/>
        </a:xfrm>
        <a:custGeom xmlns:a="http://schemas.openxmlformats.org/drawingml/2006/main">
          <a:avLst/>
          <a:gdLst>
            <a:gd name="connsiteX0" fmla="*/ 84878 w 84878"/>
            <a:gd name="connsiteY0" fmla="*/ 3759 h 86649"/>
            <a:gd name="connsiteX1" fmla="*/ 84003 w 84878"/>
            <a:gd name="connsiteY1" fmla="*/ 1068 h 86649"/>
            <a:gd name="connsiteX2" fmla="*/ 81532 w 84878"/>
            <a:gd name="connsiteY2" fmla="*/ 0 h 86649"/>
            <a:gd name="connsiteX3" fmla="*/ 77558 w 84878"/>
            <a:gd name="connsiteY3" fmla="*/ 597 h 86649"/>
            <a:gd name="connsiteX4" fmla="*/ 72234 w 84878"/>
            <a:gd name="connsiteY4" fmla="*/ 2836 h 86649"/>
            <a:gd name="connsiteX5" fmla="*/ 65765 w 84878"/>
            <a:gd name="connsiteY5" fmla="*/ 6631 h 86649"/>
            <a:gd name="connsiteX6" fmla="*/ 58400 w 84878"/>
            <a:gd name="connsiteY6" fmla="*/ 11837 h 86649"/>
            <a:gd name="connsiteX7" fmla="*/ 50422 w 84878"/>
            <a:gd name="connsiteY7" fmla="*/ 18252 h 86649"/>
            <a:gd name="connsiteX8" fmla="*/ 42136 w 84878"/>
            <a:gd name="connsiteY8" fmla="*/ 25631 h 86649"/>
            <a:gd name="connsiteX9" fmla="*/ 33863 w 84878"/>
            <a:gd name="connsiteY9" fmla="*/ 33689 h 86649"/>
            <a:gd name="connsiteX10" fmla="*/ 25919 w 84878"/>
            <a:gd name="connsiteY10" fmla="*/ 42119 h 86649"/>
            <a:gd name="connsiteX11" fmla="*/ 18610 w 84878"/>
            <a:gd name="connsiteY11" fmla="*/ 50594 h 86649"/>
            <a:gd name="connsiteX12" fmla="*/ 12216 w 84878"/>
            <a:gd name="connsiteY12" fmla="*/ 58790 h 86649"/>
            <a:gd name="connsiteX13" fmla="*/ 6984 w 84878"/>
            <a:gd name="connsiteY13" fmla="*/ 66392 h 86649"/>
            <a:gd name="connsiteX14" fmla="*/ 3115 w 84878"/>
            <a:gd name="connsiteY14" fmla="*/ 73107 h 86649"/>
            <a:gd name="connsiteX15" fmla="*/ 757 w 84878"/>
            <a:gd name="connsiteY15" fmla="*/ 78677 h 86649"/>
            <a:gd name="connsiteX16" fmla="*/ 0 w 84878"/>
            <a:gd name="connsiteY16" fmla="*/ 82889 h 86649"/>
            <a:gd name="connsiteX17" fmla="*/ 875 w 84878"/>
            <a:gd name="connsiteY17" fmla="*/ 85581 h 86649"/>
            <a:gd name="connsiteX18" fmla="*/ 3346 w 84878"/>
            <a:gd name="connsiteY18" fmla="*/ 86649 h 86649"/>
            <a:gd name="connsiteX19" fmla="*/ 7321 w 84878"/>
            <a:gd name="connsiteY19" fmla="*/ 86052 h 86649"/>
            <a:gd name="connsiteX20" fmla="*/ 12644 w 84878"/>
            <a:gd name="connsiteY20" fmla="*/ 83813 h 86649"/>
            <a:gd name="connsiteX21" fmla="*/ 19113 w 84878"/>
            <a:gd name="connsiteY21" fmla="*/ 80018 h 86649"/>
            <a:gd name="connsiteX22" fmla="*/ 26478 w 84878"/>
            <a:gd name="connsiteY22" fmla="*/ 74812 h 86649"/>
            <a:gd name="connsiteX23" fmla="*/ 34456 w 84878"/>
            <a:gd name="connsiteY23" fmla="*/ 68397 h 86649"/>
            <a:gd name="connsiteX24" fmla="*/ 42742 w 84878"/>
            <a:gd name="connsiteY24" fmla="*/ 61018 h 86649"/>
            <a:gd name="connsiteX25" fmla="*/ 51015 w 84878"/>
            <a:gd name="connsiteY25" fmla="*/ 52959 h 86649"/>
            <a:gd name="connsiteX26" fmla="*/ 58959 w 84878"/>
            <a:gd name="connsiteY26" fmla="*/ 44530 h 86649"/>
            <a:gd name="connsiteX27" fmla="*/ 66268 w 84878"/>
            <a:gd name="connsiteY27" fmla="*/ 36055 h 86649"/>
            <a:gd name="connsiteX28" fmla="*/ 72662 w 84878"/>
            <a:gd name="connsiteY28" fmla="*/ 27859 h 86649"/>
            <a:gd name="connsiteX29" fmla="*/ 77894 w 84878"/>
            <a:gd name="connsiteY29" fmla="*/ 20257 h 86649"/>
            <a:gd name="connsiteX30" fmla="*/ 81763 w 84878"/>
            <a:gd name="connsiteY30" fmla="*/ 13542 h 86649"/>
            <a:gd name="connsiteX31" fmla="*/ 84121 w 84878"/>
            <a:gd name="connsiteY31" fmla="*/ 7971 h 86649"/>
            <a:gd name="connsiteX32" fmla="*/ 84878 w 84878"/>
            <a:gd name="connsiteY32" fmla="*/ 3759 h 86649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78 w 84878"/>
            <a:gd name="connsiteY0" fmla="*/ 3837 h 86727"/>
            <a:gd name="connsiteX1" fmla="*/ 84003 w 84878"/>
            <a:gd name="connsiteY1" fmla="*/ 1146 h 86727"/>
            <a:gd name="connsiteX2" fmla="*/ 81532 w 84878"/>
            <a:gd name="connsiteY2" fmla="*/ 78 h 86727"/>
            <a:gd name="connsiteX3" fmla="*/ 77558 w 84878"/>
            <a:gd name="connsiteY3" fmla="*/ 675 h 86727"/>
            <a:gd name="connsiteX4" fmla="*/ 72234 w 84878"/>
            <a:gd name="connsiteY4" fmla="*/ 2914 h 86727"/>
            <a:gd name="connsiteX5" fmla="*/ 65765 w 84878"/>
            <a:gd name="connsiteY5" fmla="*/ 6709 h 86727"/>
            <a:gd name="connsiteX6" fmla="*/ 58400 w 84878"/>
            <a:gd name="connsiteY6" fmla="*/ 11915 h 86727"/>
            <a:gd name="connsiteX7" fmla="*/ 50422 w 84878"/>
            <a:gd name="connsiteY7" fmla="*/ 18330 h 86727"/>
            <a:gd name="connsiteX8" fmla="*/ 42136 w 84878"/>
            <a:gd name="connsiteY8" fmla="*/ 25709 h 86727"/>
            <a:gd name="connsiteX9" fmla="*/ 33863 w 84878"/>
            <a:gd name="connsiteY9" fmla="*/ 33767 h 86727"/>
            <a:gd name="connsiteX10" fmla="*/ 25919 w 84878"/>
            <a:gd name="connsiteY10" fmla="*/ 42197 h 86727"/>
            <a:gd name="connsiteX11" fmla="*/ 18610 w 84878"/>
            <a:gd name="connsiteY11" fmla="*/ 50672 h 86727"/>
            <a:gd name="connsiteX12" fmla="*/ 12216 w 84878"/>
            <a:gd name="connsiteY12" fmla="*/ 58868 h 86727"/>
            <a:gd name="connsiteX13" fmla="*/ 6984 w 84878"/>
            <a:gd name="connsiteY13" fmla="*/ 66470 h 86727"/>
            <a:gd name="connsiteX14" fmla="*/ 3115 w 84878"/>
            <a:gd name="connsiteY14" fmla="*/ 73185 h 86727"/>
            <a:gd name="connsiteX15" fmla="*/ 757 w 84878"/>
            <a:gd name="connsiteY15" fmla="*/ 78755 h 86727"/>
            <a:gd name="connsiteX16" fmla="*/ 0 w 84878"/>
            <a:gd name="connsiteY16" fmla="*/ 82967 h 86727"/>
            <a:gd name="connsiteX17" fmla="*/ 875 w 84878"/>
            <a:gd name="connsiteY17" fmla="*/ 85659 h 86727"/>
            <a:gd name="connsiteX18" fmla="*/ 3346 w 84878"/>
            <a:gd name="connsiteY18" fmla="*/ 86727 h 86727"/>
            <a:gd name="connsiteX19" fmla="*/ 7321 w 84878"/>
            <a:gd name="connsiteY19" fmla="*/ 86130 h 86727"/>
            <a:gd name="connsiteX20" fmla="*/ 12644 w 84878"/>
            <a:gd name="connsiteY20" fmla="*/ 83891 h 86727"/>
            <a:gd name="connsiteX21" fmla="*/ 19113 w 84878"/>
            <a:gd name="connsiteY21" fmla="*/ 80096 h 86727"/>
            <a:gd name="connsiteX22" fmla="*/ 26478 w 84878"/>
            <a:gd name="connsiteY22" fmla="*/ 74890 h 86727"/>
            <a:gd name="connsiteX23" fmla="*/ 34456 w 84878"/>
            <a:gd name="connsiteY23" fmla="*/ 68475 h 86727"/>
            <a:gd name="connsiteX24" fmla="*/ 42742 w 84878"/>
            <a:gd name="connsiteY24" fmla="*/ 61096 h 86727"/>
            <a:gd name="connsiteX25" fmla="*/ 51015 w 84878"/>
            <a:gd name="connsiteY25" fmla="*/ 53037 h 86727"/>
            <a:gd name="connsiteX26" fmla="*/ 58959 w 84878"/>
            <a:gd name="connsiteY26" fmla="*/ 44608 h 86727"/>
            <a:gd name="connsiteX27" fmla="*/ 66268 w 84878"/>
            <a:gd name="connsiteY27" fmla="*/ 36133 h 86727"/>
            <a:gd name="connsiteX28" fmla="*/ 72662 w 84878"/>
            <a:gd name="connsiteY28" fmla="*/ 27937 h 86727"/>
            <a:gd name="connsiteX29" fmla="*/ 77894 w 84878"/>
            <a:gd name="connsiteY29" fmla="*/ 20335 h 86727"/>
            <a:gd name="connsiteX30" fmla="*/ 81763 w 84878"/>
            <a:gd name="connsiteY30" fmla="*/ 13620 h 86727"/>
            <a:gd name="connsiteX31" fmla="*/ 84121 w 84878"/>
            <a:gd name="connsiteY31" fmla="*/ 8049 h 86727"/>
            <a:gd name="connsiteX32" fmla="*/ 84878 w 84878"/>
            <a:gd name="connsiteY32" fmla="*/ 3837 h 86727"/>
            <a:gd name="connsiteX0" fmla="*/ 84898 w 84898"/>
            <a:gd name="connsiteY0" fmla="*/ 3837 h 86727"/>
            <a:gd name="connsiteX1" fmla="*/ 84023 w 84898"/>
            <a:gd name="connsiteY1" fmla="*/ 1146 h 86727"/>
            <a:gd name="connsiteX2" fmla="*/ 81552 w 84898"/>
            <a:gd name="connsiteY2" fmla="*/ 78 h 86727"/>
            <a:gd name="connsiteX3" fmla="*/ 77578 w 84898"/>
            <a:gd name="connsiteY3" fmla="*/ 675 h 86727"/>
            <a:gd name="connsiteX4" fmla="*/ 72254 w 84898"/>
            <a:gd name="connsiteY4" fmla="*/ 2914 h 86727"/>
            <a:gd name="connsiteX5" fmla="*/ 65785 w 84898"/>
            <a:gd name="connsiteY5" fmla="*/ 6709 h 86727"/>
            <a:gd name="connsiteX6" fmla="*/ 58420 w 84898"/>
            <a:gd name="connsiteY6" fmla="*/ 11915 h 86727"/>
            <a:gd name="connsiteX7" fmla="*/ 50442 w 84898"/>
            <a:gd name="connsiteY7" fmla="*/ 18330 h 86727"/>
            <a:gd name="connsiteX8" fmla="*/ 42156 w 84898"/>
            <a:gd name="connsiteY8" fmla="*/ 25709 h 86727"/>
            <a:gd name="connsiteX9" fmla="*/ 33883 w 84898"/>
            <a:gd name="connsiteY9" fmla="*/ 33767 h 86727"/>
            <a:gd name="connsiteX10" fmla="*/ 25939 w 84898"/>
            <a:gd name="connsiteY10" fmla="*/ 42197 h 86727"/>
            <a:gd name="connsiteX11" fmla="*/ 18630 w 84898"/>
            <a:gd name="connsiteY11" fmla="*/ 50672 h 86727"/>
            <a:gd name="connsiteX12" fmla="*/ 12236 w 84898"/>
            <a:gd name="connsiteY12" fmla="*/ 58868 h 86727"/>
            <a:gd name="connsiteX13" fmla="*/ 7004 w 84898"/>
            <a:gd name="connsiteY13" fmla="*/ 66470 h 86727"/>
            <a:gd name="connsiteX14" fmla="*/ 3135 w 84898"/>
            <a:gd name="connsiteY14" fmla="*/ 73185 h 86727"/>
            <a:gd name="connsiteX15" fmla="*/ 777 w 84898"/>
            <a:gd name="connsiteY15" fmla="*/ 78755 h 86727"/>
            <a:gd name="connsiteX16" fmla="*/ 20 w 84898"/>
            <a:gd name="connsiteY16" fmla="*/ 82967 h 86727"/>
            <a:gd name="connsiteX17" fmla="*/ 895 w 84898"/>
            <a:gd name="connsiteY17" fmla="*/ 85659 h 86727"/>
            <a:gd name="connsiteX18" fmla="*/ 3366 w 84898"/>
            <a:gd name="connsiteY18" fmla="*/ 86727 h 86727"/>
            <a:gd name="connsiteX19" fmla="*/ 7341 w 84898"/>
            <a:gd name="connsiteY19" fmla="*/ 86130 h 86727"/>
            <a:gd name="connsiteX20" fmla="*/ 12664 w 84898"/>
            <a:gd name="connsiteY20" fmla="*/ 83891 h 86727"/>
            <a:gd name="connsiteX21" fmla="*/ 19133 w 84898"/>
            <a:gd name="connsiteY21" fmla="*/ 80096 h 86727"/>
            <a:gd name="connsiteX22" fmla="*/ 26498 w 84898"/>
            <a:gd name="connsiteY22" fmla="*/ 74890 h 86727"/>
            <a:gd name="connsiteX23" fmla="*/ 34476 w 84898"/>
            <a:gd name="connsiteY23" fmla="*/ 68475 h 86727"/>
            <a:gd name="connsiteX24" fmla="*/ 42762 w 84898"/>
            <a:gd name="connsiteY24" fmla="*/ 61096 h 86727"/>
            <a:gd name="connsiteX25" fmla="*/ 51035 w 84898"/>
            <a:gd name="connsiteY25" fmla="*/ 53037 h 86727"/>
            <a:gd name="connsiteX26" fmla="*/ 58979 w 84898"/>
            <a:gd name="connsiteY26" fmla="*/ 44608 h 86727"/>
            <a:gd name="connsiteX27" fmla="*/ 66288 w 84898"/>
            <a:gd name="connsiteY27" fmla="*/ 36133 h 86727"/>
            <a:gd name="connsiteX28" fmla="*/ 72682 w 84898"/>
            <a:gd name="connsiteY28" fmla="*/ 27937 h 86727"/>
            <a:gd name="connsiteX29" fmla="*/ 77914 w 84898"/>
            <a:gd name="connsiteY29" fmla="*/ 20335 h 86727"/>
            <a:gd name="connsiteX30" fmla="*/ 81783 w 84898"/>
            <a:gd name="connsiteY30" fmla="*/ 13620 h 86727"/>
            <a:gd name="connsiteX31" fmla="*/ 84141 w 84898"/>
            <a:gd name="connsiteY31" fmla="*/ 8049 h 86727"/>
            <a:gd name="connsiteX32" fmla="*/ 84898 w 84898"/>
            <a:gd name="connsiteY32" fmla="*/ 3837 h 86727"/>
            <a:gd name="connsiteX0" fmla="*/ 84898 w 84898"/>
            <a:gd name="connsiteY0" fmla="*/ 3837 h 86727"/>
            <a:gd name="connsiteX1" fmla="*/ 84023 w 84898"/>
            <a:gd name="connsiteY1" fmla="*/ 1146 h 86727"/>
            <a:gd name="connsiteX2" fmla="*/ 81552 w 84898"/>
            <a:gd name="connsiteY2" fmla="*/ 78 h 86727"/>
            <a:gd name="connsiteX3" fmla="*/ 77578 w 84898"/>
            <a:gd name="connsiteY3" fmla="*/ 675 h 86727"/>
            <a:gd name="connsiteX4" fmla="*/ 72254 w 84898"/>
            <a:gd name="connsiteY4" fmla="*/ 2914 h 86727"/>
            <a:gd name="connsiteX5" fmla="*/ 65785 w 84898"/>
            <a:gd name="connsiteY5" fmla="*/ 6709 h 86727"/>
            <a:gd name="connsiteX6" fmla="*/ 58420 w 84898"/>
            <a:gd name="connsiteY6" fmla="*/ 11915 h 86727"/>
            <a:gd name="connsiteX7" fmla="*/ 50442 w 84898"/>
            <a:gd name="connsiteY7" fmla="*/ 18330 h 86727"/>
            <a:gd name="connsiteX8" fmla="*/ 42156 w 84898"/>
            <a:gd name="connsiteY8" fmla="*/ 25709 h 86727"/>
            <a:gd name="connsiteX9" fmla="*/ 33883 w 84898"/>
            <a:gd name="connsiteY9" fmla="*/ 33767 h 86727"/>
            <a:gd name="connsiteX10" fmla="*/ 25939 w 84898"/>
            <a:gd name="connsiteY10" fmla="*/ 42197 h 86727"/>
            <a:gd name="connsiteX11" fmla="*/ 18630 w 84898"/>
            <a:gd name="connsiteY11" fmla="*/ 50672 h 86727"/>
            <a:gd name="connsiteX12" fmla="*/ 12236 w 84898"/>
            <a:gd name="connsiteY12" fmla="*/ 58868 h 86727"/>
            <a:gd name="connsiteX13" fmla="*/ 7004 w 84898"/>
            <a:gd name="connsiteY13" fmla="*/ 66470 h 86727"/>
            <a:gd name="connsiteX14" fmla="*/ 3135 w 84898"/>
            <a:gd name="connsiteY14" fmla="*/ 73185 h 86727"/>
            <a:gd name="connsiteX15" fmla="*/ 777 w 84898"/>
            <a:gd name="connsiteY15" fmla="*/ 78755 h 86727"/>
            <a:gd name="connsiteX16" fmla="*/ 20 w 84898"/>
            <a:gd name="connsiteY16" fmla="*/ 82967 h 86727"/>
            <a:gd name="connsiteX17" fmla="*/ 895 w 84898"/>
            <a:gd name="connsiteY17" fmla="*/ 85659 h 86727"/>
            <a:gd name="connsiteX18" fmla="*/ 3366 w 84898"/>
            <a:gd name="connsiteY18" fmla="*/ 86727 h 86727"/>
            <a:gd name="connsiteX19" fmla="*/ 7341 w 84898"/>
            <a:gd name="connsiteY19" fmla="*/ 86130 h 86727"/>
            <a:gd name="connsiteX20" fmla="*/ 12664 w 84898"/>
            <a:gd name="connsiteY20" fmla="*/ 83891 h 86727"/>
            <a:gd name="connsiteX21" fmla="*/ 19133 w 84898"/>
            <a:gd name="connsiteY21" fmla="*/ 80096 h 86727"/>
            <a:gd name="connsiteX22" fmla="*/ 26498 w 84898"/>
            <a:gd name="connsiteY22" fmla="*/ 74890 h 86727"/>
            <a:gd name="connsiteX23" fmla="*/ 34476 w 84898"/>
            <a:gd name="connsiteY23" fmla="*/ 68475 h 86727"/>
            <a:gd name="connsiteX24" fmla="*/ 42762 w 84898"/>
            <a:gd name="connsiteY24" fmla="*/ 61096 h 86727"/>
            <a:gd name="connsiteX25" fmla="*/ 51035 w 84898"/>
            <a:gd name="connsiteY25" fmla="*/ 53037 h 86727"/>
            <a:gd name="connsiteX26" fmla="*/ 58979 w 84898"/>
            <a:gd name="connsiteY26" fmla="*/ 44608 h 86727"/>
            <a:gd name="connsiteX27" fmla="*/ 66288 w 84898"/>
            <a:gd name="connsiteY27" fmla="*/ 36133 h 86727"/>
            <a:gd name="connsiteX28" fmla="*/ 72682 w 84898"/>
            <a:gd name="connsiteY28" fmla="*/ 27937 h 86727"/>
            <a:gd name="connsiteX29" fmla="*/ 77914 w 84898"/>
            <a:gd name="connsiteY29" fmla="*/ 20335 h 86727"/>
            <a:gd name="connsiteX30" fmla="*/ 81783 w 84898"/>
            <a:gd name="connsiteY30" fmla="*/ 13620 h 86727"/>
            <a:gd name="connsiteX31" fmla="*/ 84141 w 84898"/>
            <a:gd name="connsiteY31" fmla="*/ 8049 h 86727"/>
            <a:gd name="connsiteX32" fmla="*/ 84898 w 84898"/>
            <a:gd name="connsiteY32" fmla="*/ 3837 h 86727"/>
            <a:gd name="connsiteX0" fmla="*/ 84898 w 84898"/>
            <a:gd name="connsiteY0" fmla="*/ 3837 h 86727"/>
            <a:gd name="connsiteX1" fmla="*/ 84023 w 84898"/>
            <a:gd name="connsiteY1" fmla="*/ 1146 h 86727"/>
            <a:gd name="connsiteX2" fmla="*/ 81552 w 84898"/>
            <a:gd name="connsiteY2" fmla="*/ 78 h 86727"/>
            <a:gd name="connsiteX3" fmla="*/ 77578 w 84898"/>
            <a:gd name="connsiteY3" fmla="*/ 675 h 86727"/>
            <a:gd name="connsiteX4" fmla="*/ 72254 w 84898"/>
            <a:gd name="connsiteY4" fmla="*/ 2914 h 86727"/>
            <a:gd name="connsiteX5" fmla="*/ 65785 w 84898"/>
            <a:gd name="connsiteY5" fmla="*/ 6709 h 86727"/>
            <a:gd name="connsiteX6" fmla="*/ 58420 w 84898"/>
            <a:gd name="connsiteY6" fmla="*/ 11915 h 86727"/>
            <a:gd name="connsiteX7" fmla="*/ 50442 w 84898"/>
            <a:gd name="connsiteY7" fmla="*/ 18330 h 86727"/>
            <a:gd name="connsiteX8" fmla="*/ 42156 w 84898"/>
            <a:gd name="connsiteY8" fmla="*/ 25709 h 86727"/>
            <a:gd name="connsiteX9" fmla="*/ 33883 w 84898"/>
            <a:gd name="connsiteY9" fmla="*/ 33767 h 86727"/>
            <a:gd name="connsiteX10" fmla="*/ 25939 w 84898"/>
            <a:gd name="connsiteY10" fmla="*/ 42197 h 86727"/>
            <a:gd name="connsiteX11" fmla="*/ 18630 w 84898"/>
            <a:gd name="connsiteY11" fmla="*/ 50672 h 86727"/>
            <a:gd name="connsiteX12" fmla="*/ 12236 w 84898"/>
            <a:gd name="connsiteY12" fmla="*/ 58868 h 86727"/>
            <a:gd name="connsiteX13" fmla="*/ 7004 w 84898"/>
            <a:gd name="connsiteY13" fmla="*/ 66470 h 86727"/>
            <a:gd name="connsiteX14" fmla="*/ 3135 w 84898"/>
            <a:gd name="connsiteY14" fmla="*/ 73185 h 86727"/>
            <a:gd name="connsiteX15" fmla="*/ 777 w 84898"/>
            <a:gd name="connsiteY15" fmla="*/ 78755 h 86727"/>
            <a:gd name="connsiteX16" fmla="*/ 20 w 84898"/>
            <a:gd name="connsiteY16" fmla="*/ 82967 h 86727"/>
            <a:gd name="connsiteX17" fmla="*/ 895 w 84898"/>
            <a:gd name="connsiteY17" fmla="*/ 85659 h 86727"/>
            <a:gd name="connsiteX18" fmla="*/ 3366 w 84898"/>
            <a:gd name="connsiteY18" fmla="*/ 86727 h 86727"/>
            <a:gd name="connsiteX19" fmla="*/ 7341 w 84898"/>
            <a:gd name="connsiteY19" fmla="*/ 86130 h 86727"/>
            <a:gd name="connsiteX20" fmla="*/ 12664 w 84898"/>
            <a:gd name="connsiteY20" fmla="*/ 83891 h 86727"/>
            <a:gd name="connsiteX21" fmla="*/ 19133 w 84898"/>
            <a:gd name="connsiteY21" fmla="*/ 80096 h 86727"/>
            <a:gd name="connsiteX22" fmla="*/ 26498 w 84898"/>
            <a:gd name="connsiteY22" fmla="*/ 74890 h 86727"/>
            <a:gd name="connsiteX23" fmla="*/ 34476 w 84898"/>
            <a:gd name="connsiteY23" fmla="*/ 68475 h 86727"/>
            <a:gd name="connsiteX24" fmla="*/ 42762 w 84898"/>
            <a:gd name="connsiteY24" fmla="*/ 61096 h 86727"/>
            <a:gd name="connsiteX25" fmla="*/ 51035 w 84898"/>
            <a:gd name="connsiteY25" fmla="*/ 53037 h 86727"/>
            <a:gd name="connsiteX26" fmla="*/ 58979 w 84898"/>
            <a:gd name="connsiteY26" fmla="*/ 44608 h 86727"/>
            <a:gd name="connsiteX27" fmla="*/ 66288 w 84898"/>
            <a:gd name="connsiteY27" fmla="*/ 36133 h 86727"/>
            <a:gd name="connsiteX28" fmla="*/ 72682 w 84898"/>
            <a:gd name="connsiteY28" fmla="*/ 27937 h 86727"/>
            <a:gd name="connsiteX29" fmla="*/ 77914 w 84898"/>
            <a:gd name="connsiteY29" fmla="*/ 20335 h 86727"/>
            <a:gd name="connsiteX30" fmla="*/ 81783 w 84898"/>
            <a:gd name="connsiteY30" fmla="*/ 13620 h 86727"/>
            <a:gd name="connsiteX31" fmla="*/ 84141 w 84898"/>
            <a:gd name="connsiteY31" fmla="*/ 8049 h 86727"/>
            <a:gd name="connsiteX32" fmla="*/ 84898 w 84898"/>
            <a:gd name="connsiteY32" fmla="*/ 3837 h 86727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898"/>
            <a:gd name="connsiteY0" fmla="*/ 3837 h 86805"/>
            <a:gd name="connsiteX1" fmla="*/ 84023 w 84898"/>
            <a:gd name="connsiteY1" fmla="*/ 1146 h 86805"/>
            <a:gd name="connsiteX2" fmla="*/ 81552 w 84898"/>
            <a:gd name="connsiteY2" fmla="*/ 78 h 86805"/>
            <a:gd name="connsiteX3" fmla="*/ 77578 w 84898"/>
            <a:gd name="connsiteY3" fmla="*/ 675 h 86805"/>
            <a:gd name="connsiteX4" fmla="*/ 72254 w 84898"/>
            <a:gd name="connsiteY4" fmla="*/ 2914 h 86805"/>
            <a:gd name="connsiteX5" fmla="*/ 65785 w 84898"/>
            <a:gd name="connsiteY5" fmla="*/ 6709 h 86805"/>
            <a:gd name="connsiteX6" fmla="*/ 58420 w 84898"/>
            <a:gd name="connsiteY6" fmla="*/ 11915 h 86805"/>
            <a:gd name="connsiteX7" fmla="*/ 50442 w 84898"/>
            <a:gd name="connsiteY7" fmla="*/ 18330 h 86805"/>
            <a:gd name="connsiteX8" fmla="*/ 42156 w 84898"/>
            <a:gd name="connsiteY8" fmla="*/ 25709 h 86805"/>
            <a:gd name="connsiteX9" fmla="*/ 33883 w 84898"/>
            <a:gd name="connsiteY9" fmla="*/ 33767 h 86805"/>
            <a:gd name="connsiteX10" fmla="*/ 25939 w 84898"/>
            <a:gd name="connsiteY10" fmla="*/ 42197 h 86805"/>
            <a:gd name="connsiteX11" fmla="*/ 18630 w 84898"/>
            <a:gd name="connsiteY11" fmla="*/ 50672 h 86805"/>
            <a:gd name="connsiteX12" fmla="*/ 12236 w 84898"/>
            <a:gd name="connsiteY12" fmla="*/ 58868 h 86805"/>
            <a:gd name="connsiteX13" fmla="*/ 7004 w 84898"/>
            <a:gd name="connsiteY13" fmla="*/ 66470 h 86805"/>
            <a:gd name="connsiteX14" fmla="*/ 3135 w 84898"/>
            <a:gd name="connsiteY14" fmla="*/ 73185 h 86805"/>
            <a:gd name="connsiteX15" fmla="*/ 777 w 84898"/>
            <a:gd name="connsiteY15" fmla="*/ 78755 h 86805"/>
            <a:gd name="connsiteX16" fmla="*/ 20 w 84898"/>
            <a:gd name="connsiteY16" fmla="*/ 82967 h 86805"/>
            <a:gd name="connsiteX17" fmla="*/ 895 w 84898"/>
            <a:gd name="connsiteY17" fmla="*/ 85659 h 86805"/>
            <a:gd name="connsiteX18" fmla="*/ 3366 w 84898"/>
            <a:gd name="connsiteY18" fmla="*/ 86727 h 86805"/>
            <a:gd name="connsiteX19" fmla="*/ 7341 w 84898"/>
            <a:gd name="connsiteY19" fmla="*/ 86130 h 86805"/>
            <a:gd name="connsiteX20" fmla="*/ 12664 w 84898"/>
            <a:gd name="connsiteY20" fmla="*/ 83891 h 86805"/>
            <a:gd name="connsiteX21" fmla="*/ 19133 w 84898"/>
            <a:gd name="connsiteY21" fmla="*/ 80096 h 86805"/>
            <a:gd name="connsiteX22" fmla="*/ 26498 w 84898"/>
            <a:gd name="connsiteY22" fmla="*/ 74890 h 86805"/>
            <a:gd name="connsiteX23" fmla="*/ 34476 w 84898"/>
            <a:gd name="connsiteY23" fmla="*/ 68475 h 86805"/>
            <a:gd name="connsiteX24" fmla="*/ 42762 w 84898"/>
            <a:gd name="connsiteY24" fmla="*/ 61096 h 86805"/>
            <a:gd name="connsiteX25" fmla="*/ 51035 w 84898"/>
            <a:gd name="connsiteY25" fmla="*/ 53037 h 86805"/>
            <a:gd name="connsiteX26" fmla="*/ 58979 w 84898"/>
            <a:gd name="connsiteY26" fmla="*/ 44608 h 86805"/>
            <a:gd name="connsiteX27" fmla="*/ 66288 w 84898"/>
            <a:gd name="connsiteY27" fmla="*/ 36133 h 86805"/>
            <a:gd name="connsiteX28" fmla="*/ 72682 w 84898"/>
            <a:gd name="connsiteY28" fmla="*/ 27937 h 86805"/>
            <a:gd name="connsiteX29" fmla="*/ 77914 w 84898"/>
            <a:gd name="connsiteY29" fmla="*/ 20335 h 86805"/>
            <a:gd name="connsiteX30" fmla="*/ 81783 w 84898"/>
            <a:gd name="connsiteY30" fmla="*/ 13620 h 86805"/>
            <a:gd name="connsiteX31" fmla="*/ 84141 w 84898"/>
            <a:gd name="connsiteY31" fmla="*/ 8049 h 86805"/>
            <a:gd name="connsiteX32" fmla="*/ 84898 w 84898"/>
            <a:gd name="connsiteY32" fmla="*/ 3837 h 86805"/>
            <a:gd name="connsiteX0" fmla="*/ 84898 w 84918"/>
            <a:gd name="connsiteY0" fmla="*/ 3837 h 86805"/>
            <a:gd name="connsiteX1" fmla="*/ 84023 w 84918"/>
            <a:gd name="connsiteY1" fmla="*/ 1146 h 86805"/>
            <a:gd name="connsiteX2" fmla="*/ 81552 w 84918"/>
            <a:gd name="connsiteY2" fmla="*/ 78 h 86805"/>
            <a:gd name="connsiteX3" fmla="*/ 77578 w 84918"/>
            <a:gd name="connsiteY3" fmla="*/ 675 h 86805"/>
            <a:gd name="connsiteX4" fmla="*/ 72254 w 84918"/>
            <a:gd name="connsiteY4" fmla="*/ 2914 h 86805"/>
            <a:gd name="connsiteX5" fmla="*/ 65785 w 84918"/>
            <a:gd name="connsiteY5" fmla="*/ 6709 h 86805"/>
            <a:gd name="connsiteX6" fmla="*/ 58420 w 84918"/>
            <a:gd name="connsiteY6" fmla="*/ 11915 h 86805"/>
            <a:gd name="connsiteX7" fmla="*/ 50442 w 84918"/>
            <a:gd name="connsiteY7" fmla="*/ 18330 h 86805"/>
            <a:gd name="connsiteX8" fmla="*/ 42156 w 84918"/>
            <a:gd name="connsiteY8" fmla="*/ 25709 h 86805"/>
            <a:gd name="connsiteX9" fmla="*/ 33883 w 84918"/>
            <a:gd name="connsiteY9" fmla="*/ 33767 h 86805"/>
            <a:gd name="connsiteX10" fmla="*/ 25939 w 84918"/>
            <a:gd name="connsiteY10" fmla="*/ 42197 h 86805"/>
            <a:gd name="connsiteX11" fmla="*/ 18630 w 84918"/>
            <a:gd name="connsiteY11" fmla="*/ 50672 h 86805"/>
            <a:gd name="connsiteX12" fmla="*/ 12236 w 84918"/>
            <a:gd name="connsiteY12" fmla="*/ 58868 h 86805"/>
            <a:gd name="connsiteX13" fmla="*/ 7004 w 84918"/>
            <a:gd name="connsiteY13" fmla="*/ 66470 h 86805"/>
            <a:gd name="connsiteX14" fmla="*/ 3135 w 84918"/>
            <a:gd name="connsiteY14" fmla="*/ 73185 h 86805"/>
            <a:gd name="connsiteX15" fmla="*/ 777 w 84918"/>
            <a:gd name="connsiteY15" fmla="*/ 78755 h 86805"/>
            <a:gd name="connsiteX16" fmla="*/ 20 w 84918"/>
            <a:gd name="connsiteY16" fmla="*/ 82967 h 86805"/>
            <a:gd name="connsiteX17" fmla="*/ 895 w 84918"/>
            <a:gd name="connsiteY17" fmla="*/ 85659 h 86805"/>
            <a:gd name="connsiteX18" fmla="*/ 3366 w 84918"/>
            <a:gd name="connsiteY18" fmla="*/ 86727 h 86805"/>
            <a:gd name="connsiteX19" fmla="*/ 7341 w 84918"/>
            <a:gd name="connsiteY19" fmla="*/ 86130 h 86805"/>
            <a:gd name="connsiteX20" fmla="*/ 12664 w 84918"/>
            <a:gd name="connsiteY20" fmla="*/ 83891 h 86805"/>
            <a:gd name="connsiteX21" fmla="*/ 19133 w 84918"/>
            <a:gd name="connsiteY21" fmla="*/ 80096 h 86805"/>
            <a:gd name="connsiteX22" fmla="*/ 26498 w 84918"/>
            <a:gd name="connsiteY22" fmla="*/ 74890 h 86805"/>
            <a:gd name="connsiteX23" fmla="*/ 34476 w 84918"/>
            <a:gd name="connsiteY23" fmla="*/ 68475 h 86805"/>
            <a:gd name="connsiteX24" fmla="*/ 42762 w 84918"/>
            <a:gd name="connsiteY24" fmla="*/ 61096 h 86805"/>
            <a:gd name="connsiteX25" fmla="*/ 51035 w 84918"/>
            <a:gd name="connsiteY25" fmla="*/ 53037 h 86805"/>
            <a:gd name="connsiteX26" fmla="*/ 58979 w 84918"/>
            <a:gd name="connsiteY26" fmla="*/ 44608 h 86805"/>
            <a:gd name="connsiteX27" fmla="*/ 66288 w 84918"/>
            <a:gd name="connsiteY27" fmla="*/ 36133 h 86805"/>
            <a:gd name="connsiteX28" fmla="*/ 72682 w 84918"/>
            <a:gd name="connsiteY28" fmla="*/ 27937 h 86805"/>
            <a:gd name="connsiteX29" fmla="*/ 77914 w 84918"/>
            <a:gd name="connsiteY29" fmla="*/ 20335 h 86805"/>
            <a:gd name="connsiteX30" fmla="*/ 81783 w 84918"/>
            <a:gd name="connsiteY30" fmla="*/ 13620 h 86805"/>
            <a:gd name="connsiteX31" fmla="*/ 84141 w 84918"/>
            <a:gd name="connsiteY31" fmla="*/ 8049 h 86805"/>
            <a:gd name="connsiteX32" fmla="*/ 84898 w 84918"/>
            <a:gd name="connsiteY32" fmla="*/ 3837 h 868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4918" h="86805">
              <a:moveTo>
                <a:pt x="84898" y="3837"/>
              </a:moveTo>
              <a:cubicBezTo>
                <a:pt x="84878" y="2687"/>
                <a:pt x="84581" y="1772"/>
                <a:pt x="84023" y="1146"/>
              </a:cubicBezTo>
              <a:cubicBezTo>
                <a:pt x="83465" y="520"/>
                <a:pt x="82626" y="156"/>
                <a:pt x="81552" y="78"/>
              </a:cubicBezTo>
              <a:cubicBezTo>
                <a:pt x="80478" y="0"/>
                <a:pt x="79128" y="202"/>
                <a:pt x="77578" y="675"/>
              </a:cubicBezTo>
              <a:cubicBezTo>
                <a:pt x="76028" y="1148"/>
                <a:pt x="74219" y="1908"/>
                <a:pt x="72254" y="2914"/>
              </a:cubicBezTo>
              <a:cubicBezTo>
                <a:pt x="70289" y="3920"/>
                <a:pt x="68091" y="5209"/>
                <a:pt x="65785" y="6709"/>
              </a:cubicBezTo>
              <a:cubicBezTo>
                <a:pt x="63479" y="8209"/>
                <a:pt x="60977" y="9978"/>
                <a:pt x="58420" y="11915"/>
              </a:cubicBezTo>
              <a:cubicBezTo>
                <a:pt x="55863" y="13852"/>
                <a:pt x="53153" y="16031"/>
                <a:pt x="50442" y="18330"/>
              </a:cubicBezTo>
              <a:cubicBezTo>
                <a:pt x="47731" y="20629"/>
                <a:pt x="44916" y="23136"/>
                <a:pt x="42156" y="25709"/>
              </a:cubicBezTo>
              <a:cubicBezTo>
                <a:pt x="39396" y="28282"/>
                <a:pt x="36586" y="31019"/>
                <a:pt x="33883" y="33767"/>
              </a:cubicBezTo>
              <a:cubicBezTo>
                <a:pt x="31180" y="36515"/>
                <a:pt x="28481" y="39380"/>
                <a:pt x="25939" y="42197"/>
              </a:cubicBezTo>
              <a:cubicBezTo>
                <a:pt x="23397" y="45014"/>
                <a:pt x="20914" y="47894"/>
                <a:pt x="18630" y="50672"/>
              </a:cubicBezTo>
              <a:cubicBezTo>
                <a:pt x="16346" y="53451"/>
                <a:pt x="14174" y="56235"/>
                <a:pt x="12236" y="58868"/>
              </a:cubicBezTo>
              <a:cubicBezTo>
                <a:pt x="10298" y="61501"/>
                <a:pt x="8521" y="64084"/>
                <a:pt x="7004" y="66470"/>
              </a:cubicBezTo>
              <a:cubicBezTo>
                <a:pt x="5487" y="68856"/>
                <a:pt x="4173" y="71138"/>
                <a:pt x="3135" y="73185"/>
              </a:cubicBezTo>
              <a:cubicBezTo>
                <a:pt x="2097" y="75232"/>
                <a:pt x="1296" y="77125"/>
                <a:pt x="777" y="78755"/>
              </a:cubicBezTo>
              <a:cubicBezTo>
                <a:pt x="258" y="80385"/>
                <a:pt x="0" y="81816"/>
                <a:pt x="20" y="82967"/>
              </a:cubicBezTo>
              <a:cubicBezTo>
                <a:pt x="40" y="84118"/>
                <a:pt x="337" y="85032"/>
                <a:pt x="895" y="85659"/>
              </a:cubicBezTo>
              <a:cubicBezTo>
                <a:pt x="1453" y="86286"/>
                <a:pt x="2292" y="86649"/>
                <a:pt x="3366" y="86727"/>
              </a:cubicBezTo>
              <a:cubicBezTo>
                <a:pt x="4440" y="86805"/>
                <a:pt x="5791" y="86603"/>
                <a:pt x="7341" y="86130"/>
              </a:cubicBezTo>
              <a:cubicBezTo>
                <a:pt x="8891" y="85657"/>
                <a:pt x="10699" y="84897"/>
                <a:pt x="12664" y="83891"/>
              </a:cubicBezTo>
              <a:cubicBezTo>
                <a:pt x="14629" y="82885"/>
                <a:pt x="16827" y="81596"/>
                <a:pt x="19133" y="80096"/>
              </a:cubicBezTo>
              <a:cubicBezTo>
                <a:pt x="21439" y="78596"/>
                <a:pt x="23941" y="76827"/>
                <a:pt x="26498" y="74890"/>
              </a:cubicBezTo>
              <a:cubicBezTo>
                <a:pt x="29055" y="72953"/>
                <a:pt x="31765" y="70774"/>
                <a:pt x="34476" y="68475"/>
              </a:cubicBezTo>
              <a:cubicBezTo>
                <a:pt x="37187" y="66176"/>
                <a:pt x="40002" y="63669"/>
                <a:pt x="42762" y="61096"/>
              </a:cubicBezTo>
              <a:cubicBezTo>
                <a:pt x="45522" y="58523"/>
                <a:pt x="48332" y="55785"/>
                <a:pt x="51035" y="53037"/>
              </a:cubicBezTo>
              <a:cubicBezTo>
                <a:pt x="53738" y="50289"/>
                <a:pt x="56437" y="47425"/>
                <a:pt x="58979" y="44608"/>
              </a:cubicBezTo>
              <a:cubicBezTo>
                <a:pt x="61521" y="41791"/>
                <a:pt x="64004" y="38912"/>
                <a:pt x="66288" y="36133"/>
              </a:cubicBezTo>
              <a:cubicBezTo>
                <a:pt x="68572" y="33355"/>
                <a:pt x="70744" y="30570"/>
                <a:pt x="72682" y="27937"/>
              </a:cubicBezTo>
              <a:cubicBezTo>
                <a:pt x="74620" y="25304"/>
                <a:pt x="76397" y="22721"/>
                <a:pt x="77914" y="20335"/>
              </a:cubicBezTo>
              <a:cubicBezTo>
                <a:pt x="79431" y="17949"/>
                <a:pt x="80745" y="15668"/>
                <a:pt x="81783" y="13620"/>
              </a:cubicBezTo>
              <a:cubicBezTo>
                <a:pt x="82821" y="11572"/>
                <a:pt x="83622" y="9680"/>
                <a:pt x="84141" y="8049"/>
              </a:cubicBezTo>
              <a:cubicBezTo>
                <a:pt x="84660" y="6419"/>
                <a:pt x="84918" y="4987"/>
                <a:pt x="84898" y="383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0.31292</cdr:x>
      <cdr:y>0.63949</cdr:y>
    </cdr:from>
    <cdr:to>
      <cdr:x>0.34103</cdr:x>
      <cdr:y>0.64625</cdr:y>
    </cdr:to>
    <cdr:sp macro="" textlink="">
      <cdr:nvSpPr>
        <cdr:cNvPr id="27" name="PlotDat6_47|1~33_1"/>
        <cdr:cNvSpPr/>
      </cdr:nvSpPr>
      <cdr:spPr>
        <a:xfrm xmlns:a="http://schemas.openxmlformats.org/drawingml/2006/main">
          <a:off x="2707507" y="4013609"/>
          <a:ext cx="243193" cy="42443"/>
        </a:xfrm>
        <a:custGeom xmlns:a="http://schemas.openxmlformats.org/drawingml/2006/main">
          <a:avLst/>
          <a:gdLst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1 w 243191"/>
            <a:gd name="connsiteY0" fmla="*/ 17936 h 42443"/>
            <a:gd name="connsiteX1" fmla="*/ 240852 w 243191"/>
            <a:gd name="connsiteY1" fmla="*/ 13905 h 42443"/>
            <a:gd name="connsiteX2" fmla="*/ 233931 w 243191"/>
            <a:gd name="connsiteY2" fmla="*/ 10156 h 42443"/>
            <a:gd name="connsiteX3" fmla="*/ 222693 w 243191"/>
            <a:gd name="connsiteY3" fmla="*/ 6832 h 42443"/>
            <a:gd name="connsiteX4" fmla="*/ 207569 w 243191"/>
            <a:gd name="connsiteY4" fmla="*/ 4061 h 42443"/>
            <a:gd name="connsiteX5" fmla="*/ 189142 w 243191"/>
            <a:gd name="connsiteY5" fmla="*/ 1949 h 42443"/>
            <a:gd name="connsiteX6" fmla="*/ 168118 w 243191"/>
            <a:gd name="connsiteY6" fmla="*/ 578 h 42443"/>
            <a:gd name="connsiteX7" fmla="*/ 145307 w 243191"/>
            <a:gd name="connsiteY7" fmla="*/ 0 h 42443"/>
            <a:gd name="connsiteX8" fmla="*/ 121585 w 243191"/>
            <a:gd name="connsiteY8" fmla="*/ 238 h 42443"/>
            <a:gd name="connsiteX9" fmla="*/ 97863 w 243191"/>
            <a:gd name="connsiteY9" fmla="*/ 1282 h 42443"/>
            <a:gd name="connsiteX10" fmla="*/ 75053 w 243191"/>
            <a:gd name="connsiteY10" fmla="*/ 3092 h 42443"/>
            <a:gd name="connsiteX11" fmla="*/ 54032 w 243191"/>
            <a:gd name="connsiteY11" fmla="*/ 5600 h 42443"/>
            <a:gd name="connsiteX12" fmla="*/ 35607 w 243191"/>
            <a:gd name="connsiteY12" fmla="*/ 8707 h 42443"/>
            <a:gd name="connsiteX13" fmla="*/ 20487 w 243191"/>
            <a:gd name="connsiteY13" fmla="*/ 12295 h 42443"/>
            <a:gd name="connsiteX14" fmla="*/ 9252 w 243191"/>
            <a:gd name="connsiteY14" fmla="*/ 16227 h 42443"/>
            <a:gd name="connsiteX15" fmla="*/ 2335 w 243191"/>
            <a:gd name="connsiteY15" fmla="*/ 20350 h 42443"/>
            <a:gd name="connsiteX16" fmla="*/ 0 w 243191"/>
            <a:gd name="connsiteY16" fmla="*/ 24507 h 42443"/>
            <a:gd name="connsiteX17" fmla="*/ 2339 w 243191"/>
            <a:gd name="connsiteY17" fmla="*/ 28537 h 42443"/>
            <a:gd name="connsiteX18" fmla="*/ 9260 w 243191"/>
            <a:gd name="connsiteY18" fmla="*/ 32287 h 42443"/>
            <a:gd name="connsiteX19" fmla="*/ 20499 w 243191"/>
            <a:gd name="connsiteY19" fmla="*/ 35611 h 42443"/>
            <a:gd name="connsiteX20" fmla="*/ 35622 w 243191"/>
            <a:gd name="connsiteY20" fmla="*/ 38382 h 42443"/>
            <a:gd name="connsiteX21" fmla="*/ 54049 w 243191"/>
            <a:gd name="connsiteY21" fmla="*/ 40494 h 42443"/>
            <a:gd name="connsiteX22" fmla="*/ 75073 w 243191"/>
            <a:gd name="connsiteY22" fmla="*/ 41865 h 42443"/>
            <a:gd name="connsiteX23" fmla="*/ 97884 w 243191"/>
            <a:gd name="connsiteY23" fmla="*/ 42443 h 42443"/>
            <a:gd name="connsiteX24" fmla="*/ 121606 w 243191"/>
            <a:gd name="connsiteY24" fmla="*/ 42205 h 42443"/>
            <a:gd name="connsiteX25" fmla="*/ 145328 w 243191"/>
            <a:gd name="connsiteY25" fmla="*/ 41161 h 42443"/>
            <a:gd name="connsiteX26" fmla="*/ 168138 w 243191"/>
            <a:gd name="connsiteY26" fmla="*/ 39350 h 42443"/>
            <a:gd name="connsiteX27" fmla="*/ 189159 w 243191"/>
            <a:gd name="connsiteY27" fmla="*/ 36843 h 42443"/>
            <a:gd name="connsiteX28" fmla="*/ 207584 w 243191"/>
            <a:gd name="connsiteY28" fmla="*/ 33735 h 42443"/>
            <a:gd name="connsiteX29" fmla="*/ 222704 w 243191"/>
            <a:gd name="connsiteY29" fmla="*/ 30147 h 42443"/>
            <a:gd name="connsiteX30" fmla="*/ 233939 w 243191"/>
            <a:gd name="connsiteY30" fmla="*/ 26216 h 42443"/>
            <a:gd name="connsiteX31" fmla="*/ 240856 w 243191"/>
            <a:gd name="connsiteY31" fmla="*/ 22092 h 42443"/>
            <a:gd name="connsiteX32" fmla="*/ 243191 w 243191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2"/>
            <a:gd name="connsiteY0" fmla="*/ 17936 h 42443"/>
            <a:gd name="connsiteX1" fmla="*/ 240853 w 243192"/>
            <a:gd name="connsiteY1" fmla="*/ 13905 h 42443"/>
            <a:gd name="connsiteX2" fmla="*/ 233932 w 243192"/>
            <a:gd name="connsiteY2" fmla="*/ 10156 h 42443"/>
            <a:gd name="connsiteX3" fmla="*/ 222694 w 243192"/>
            <a:gd name="connsiteY3" fmla="*/ 6832 h 42443"/>
            <a:gd name="connsiteX4" fmla="*/ 207570 w 243192"/>
            <a:gd name="connsiteY4" fmla="*/ 4061 h 42443"/>
            <a:gd name="connsiteX5" fmla="*/ 189143 w 243192"/>
            <a:gd name="connsiteY5" fmla="*/ 1949 h 42443"/>
            <a:gd name="connsiteX6" fmla="*/ 168119 w 243192"/>
            <a:gd name="connsiteY6" fmla="*/ 578 h 42443"/>
            <a:gd name="connsiteX7" fmla="*/ 145308 w 243192"/>
            <a:gd name="connsiteY7" fmla="*/ 0 h 42443"/>
            <a:gd name="connsiteX8" fmla="*/ 121586 w 243192"/>
            <a:gd name="connsiteY8" fmla="*/ 238 h 42443"/>
            <a:gd name="connsiteX9" fmla="*/ 97864 w 243192"/>
            <a:gd name="connsiteY9" fmla="*/ 1282 h 42443"/>
            <a:gd name="connsiteX10" fmla="*/ 75054 w 243192"/>
            <a:gd name="connsiteY10" fmla="*/ 3092 h 42443"/>
            <a:gd name="connsiteX11" fmla="*/ 54033 w 243192"/>
            <a:gd name="connsiteY11" fmla="*/ 5600 h 42443"/>
            <a:gd name="connsiteX12" fmla="*/ 35608 w 243192"/>
            <a:gd name="connsiteY12" fmla="*/ 8707 h 42443"/>
            <a:gd name="connsiteX13" fmla="*/ 20488 w 243192"/>
            <a:gd name="connsiteY13" fmla="*/ 12295 h 42443"/>
            <a:gd name="connsiteX14" fmla="*/ 9253 w 243192"/>
            <a:gd name="connsiteY14" fmla="*/ 16227 h 42443"/>
            <a:gd name="connsiteX15" fmla="*/ 2336 w 243192"/>
            <a:gd name="connsiteY15" fmla="*/ 20350 h 42443"/>
            <a:gd name="connsiteX16" fmla="*/ 1 w 243192"/>
            <a:gd name="connsiteY16" fmla="*/ 24507 h 42443"/>
            <a:gd name="connsiteX17" fmla="*/ 2340 w 243192"/>
            <a:gd name="connsiteY17" fmla="*/ 28537 h 42443"/>
            <a:gd name="connsiteX18" fmla="*/ 9261 w 243192"/>
            <a:gd name="connsiteY18" fmla="*/ 32287 h 42443"/>
            <a:gd name="connsiteX19" fmla="*/ 20500 w 243192"/>
            <a:gd name="connsiteY19" fmla="*/ 35611 h 42443"/>
            <a:gd name="connsiteX20" fmla="*/ 35623 w 243192"/>
            <a:gd name="connsiteY20" fmla="*/ 38382 h 42443"/>
            <a:gd name="connsiteX21" fmla="*/ 54050 w 243192"/>
            <a:gd name="connsiteY21" fmla="*/ 40494 h 42443"/>
            <a:gd name="connsiteX22" fmla="*/ 75074 w 243192"/>
            <a:gd name="connsiteY22" fmla="*/ 41865 h 42443"/>
            <a:gd name="connsiteX23" fmla="*/ 97885 w 243192"/>
            <a:gd name="connsiteY23" fmla="*/ 42443 h 42443"/>
            <a:gd name="connsiteX24" fmla="*/ 121607 w 243192"/>
            <a:gd name="connsiteY24" fmla="*/ 42205 h 42443"/>
            <a:gd name="connsiteX25" fmla="*/ 145329 w 243192"/>
            <a:gd name="connsiteY25" fmla="*/ 41161 h 42443"/>
            <a:gd name="connsiteX26" fmla="*/ 168139 w 243192"/>
            <a:gd name="connsiteY26" fmla="*/ 39350 h 42443"/>
            <a:gd name="connsiteX27" fmla="*/ 189160 w 243192"/>
            <a:gd name="connsiteY27" fmla="*/ 36843 h 42443"/>
            <a:gd name="connsiteX28" fmla="*/ 207585 w 243192"/>
            <a:gd name="connsiteY28" fmla="*/ 33735 h 42443"/>
            <a:gd name="connsiteX29" fmla="*/ 222705 w 243192"/>
            <a:gd name="connsiteY29" fmla="*/ 30147 h 42443"/>
            <a:gd name="connsiteX30" fmla="*/ 233940 w 243192"/>
            <a:gd name="connsiteY30" fmla="*/ 26216 h 42443"/>
            <a:gd name="connsiteX31" fmla="*/ 240857 w 243192"/>
            <a:gd name="connsiteY31" fmla="*/ 22092 h 42443"/>
            <a:gd name="connsiteX32" fmla="*/ 243192 w 243192"/>
            <a:gd name="connsiteY32" fmla="*/ 17936 h 42443"/>
            <a:gd name="connsiteX0" fmla="*/ 243192 w 243193"/>
            <a:gd name="connsiteY0" fmla="*/ 17936 h 42443"/>
            <a:gd name="connsiteX1" fmla="*/ 240853 w 243193"/>
            <a:gd name="connsiteY1" fmla="*/ 13905 h 42443"/>
            <a:gd name="connsiteX2" fmla="*/ 233932 w 243193"/>
            <a:gd name="connsiteY2" fmla="*/ 10156 h 42443"/>
            <a:gd name="connsiteX3" fmla="*/ 222694 w 243193"/>
            <a:gd name="connsiteY3" fmla="*/ 6832 h 42443"/>
            <a:gd name="connsiteX4" fmla="*/ 207570 w 243193"/>
            <a:gd name="connsiteY4" fmla="*/ 4061 h 42443"/>
            <a:gd name="connsiteX5" fmla="*/ 189143 w 243193"/>
            <a:gd name="connsiteY5" fmla="*/ 1949 h 42443"/>
            <a:gd name="connsiteX6" fmla="*/ 168119 w 243193"/>
            <a:gd name="connsiteY6" fmla="*/ 578 h 42443"/>
            <a:gd name="connsiteX7" fmla="*/ 145308 w 243193"/>
            <a:gd name="connsiteY7" fmla="*/ 0 h 42443"/>
            <a:gd name="connsiteX8" fmla="*/ 121586 w 243193"/>
            <a:gd name="connsiteY8" fmla="*/ 238 h 42443"/>
            <a:gd name="connsiteX9" fmla="*/ 97864 w 243193"/>
            <a:gd name="connsiteY9" fmla="*/ 1282 h 42443"/>
            <a:gd name="connsiteX10" fmla="*/ 75054 w 243193"/>
            <a:gd name="connsiteY10" fmla="*/ 3092 h 42443"/>
            <a:gd name="connsiteX11" fmla="*/ 54033 w 243193"/>
            <a:gd name="connsiteY11" fmla="*/ 5600 h 42443"/>
            <a:gd name="connsiteX12" fmla="*/ 35608 w 243193"/>
            <a:gd name="connsiteY12" fmla="*/ 8707 h 42443"/>
            <a:gd name="connsiteX13" fmla="*/ 20488 w 243193"/>
            <a:gd name="connsiteY13" fmla="*/ 12295 h 42443"/>
            <a:gd name="connsiteX14" fmla="*/ 9253 w 243193"/>
            <a:gd name="connsiteY14" fmla="*/ 16227 h 42443"/>
            <a:gd name="connsiteX15" fmla="*/ 2336 w 243193"/>
            <a:gd name="connsiteY15" fmla="*/ 20350 h 42443"/>
            <a:gd name="connsiteX16" fmla="*/ 1 w 243193"/>
            <a:gd name="connsiteY16" fmla="*/ 24507 h 42443"/>
            <a:gd name="connsiteX17" fmla="*/ 2340 w 243193"/>
            <a:gd name="connsiteY17" fmla="*/ 28537 h 42443"/>
            <a:gd name="connsiteX18" fmla="*/ 9261 w 243193"/>
            <a:gd name="connsiteY18" fmla="*/ 32287 h 42443"/>
            <a:gd name="connsiteX19" fmla="*/ 20500 w 243193"/>
            <a:gd name="connsiteY19" fmla="*/ 35611 h 42443"/>
            <a:gd name="connsiteX20" fmla="*/ 35623 w 243193"/>
            <a:gd name="connsiteY20" fmla="*/ 38382 h 42443"/>
            <a:gd name="connsiteX21" fmla="*/ 54050 w 243193"/>
            <a:gd name="connsiteY21" fmla="*/ 40494 h 42443"/>
            <a:gd name="connsiteX22" fmla="*/ 75074 w 243193"/>
            <a:gd name="connsiteY22" fmla="*/ 41865 h 42443"/>
            <a:gd name="connsiteX23" fmla="*/ 97885 w 243193"/>
            <a:gd name="connsiteY23" fmla="*/ 42443 h 42443"/>
            <a:gd name="connsiteX24" fmla="*/ 121607 w 243193"/>
            <a:gd name="connsiteY24" fmla="*/ 42205 h 42443"/>
            <a:gd name="connsiteX25" fmla="*/ 145329 w 243193"/>
            <a:gd name="connsiteY25" fmla="*/ 41161 h 42443"/>
            <a:gd name="connsiteX26" fmla="*/ 168139 w 243193"/>
            <a:gd name="connsiteY26" fmla="*/ 39350 h 42443"/>
            <a:gd name="connsiteX27" fmla="*/ 189160 w 243193"/>
            <a:gd name="connsiteY27" fmla="*/ 36843 h 42443"/>
            <a:gd name="connsiteX28" fmla="*/ 207585 w 243193"/>
            <a:gd name="connsiteY28" fmla="*/ 33735 h 42443"/>
            <a:gd name="connsiteX29" fmla="*/ 222705 w 243193"/>
            <a:gd name="connsiteY29" fmla="*/ 30147 h 42443"/>
            <a:gd name="connsiteX30" fmla="*/ 233940 w 243193"/>
            <a:gd name="connsiteY30" fmla="*/ 26216 h 42443"/>
            <a:gd name="connsiteX31" fmla="*/ 240857 w 243193"/>
            <a:gd name="connsiteY31" fmla="*/ 22092 h 42443"/>
            <a:gd name="connsiteX32" fmla="*/ 243192 w 243193"/>
            <a:gd name="connsiteY32" fmla="*/ 17936 h 424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43193" h="42443">
              <a:moveTo>
                <a:pt x="243192" y="17936"/>
              </a:moveTo>
              <a:cubicBezTo>
                <a:pt x="243191" y="16572"/>
                <a:pt x="242396" y="15202"/>
                <a:pt x="240853" y="13905"/>
              </a:cubicBezTo>
              <a:cubicBezTo>
                <a:pt x="239310" y="12608"/>
                <a:pt x="236959" y="11335"/>
                <a:pt x="233932" y="10156"/>
              </a:cubicBezTo>
              <a:cubicBezTo>
                <a:pt x="230906" y="8977"/>
                <a:pt x="227088" y="7848"/>
                <a:pt x="222694" y="6832"/>
              </a:cubicBezTo>
              <a:cubicBezTo>
                <a:pt x="218300" y="5816"/>
                <a:pt x="213162" y="4875"/>
                <a:pt x="207570" y="4061"/>
              </a:cubicBezTo>
              <a:cubicBezTo>
                <a:pt x="201978" y="3247"/>
                <a:pt x="195718" y="2530"/>
                <a:pt x="189143" y="1949"/>
              </a:cubicBezTo>
              <a:cubicBezTo>
                <a:pt x="182568" y="1369"/>
                <a:pt x="175425" y="903"/>
                <a:pt x="168119" y="578"/>
              </a:cubicBezTo>
              <a:cubicBezTo>
                <a:pt x="160813" y="253"/>
                <a:pt x="153063" y="57"/>
                <a:pt x="145308" y="0"/>
              </a:cubicBezTo>
              <a:lnTo>
                <a:pt x="121586" y="238"/>
              </a:lnTo>
              <a:cubicBezTo>
                <a:pt x="113679" y="452"/>
                <a:pt x="105619" y="806"/>
                <a:pt x="97864" y="1282"/>
              </a:cubicBezTo>
              <a:cubicBezTo>
                <a:pt x="90109" y="1758"/>
                <a:pt x="82359" y="2372"/>
                <a:pt x="75054" y="3092"/>
              </a:cubicBezTo>
              <a:cubicBezTo>
                <a:pt x="67749" y="3812"/>
                <a:pt x="60607" y="4664"/>
                <a:pt x="54033" y="5600"/>
              </a:cubicBezTo>
              <a:cubicBezTo>
                <a:pt x="47459" y="6536"/>
                <a:pt x="41199" y="7591"/>
                <a:pt x="35608" y="8707"/>
              </a:cubicBezTo>
              <a:cubicBezTo>
                <a:pt x="30017" y="9823"/>
                <a:pt x="24880" y="11042"/>
                <a:pt x="20488" y="12295"/>
              </a:cubicBezTo>
              <a:cubicBezTo>
                <a:pt x="16096" y="13548"/>
                <a:pt x="12278" y="14885"/>
                <a:pt x="9253" y="16227"/>
              </a:cubicBezTo>
              <a:cubicBezTo>
                <a:pt x="6228" y="17569"/>
                <a:pt x="3878" y="18970"/>
                <a:pt x="2336" y="20350"/>
              </a:cubicBezTo>
              <a:cubicBezTo>
                <a:pt x="794" y="21730"/>
                <a:pt x="0" y="23143"/>
                <a:pt x="1" y="24507"/>
              </a:cubicBezTo>
              <a:cubicBezTo>
                <a:pt x="2" y="25871"/>
                <a:pt x="797" y="27240"/>
                <a:pt x="2340" y="28537"/>
              </a:cubicBezTo>
              <a:cubicBezTo>
                <a:pt x="3883" y="29834"/>
                <a:pt x="6234" y="31108"/>
                <a:pt x="9261" y="32287"/>
              </a:cubicBezTo>
              <a:cubicBezTo>
                <a:pt x="12288" y="33466"/>
                <a:pt x="16106" y="34595"/>
                <a:pt x="20500" y="35611"/>
              </a:cubicBezTo>
              <a:cubicBezTo>
                <a:pt x="24894" y="36627"/>
                <a:pt x="30031" y="37568"/>
                <a:pt x="35623" y="38382"/>
              </a:cubicBezTo>
              <a:cubicBezTo>
                <a:pt x="41215" y="39196"/>
                <a:pt x="47475" y="39914"/>
                <a:pt x="54050" y="40494"/>
              </a:cubicBezTo>
              <a:cubicBezTo>
                <a:pt x="60625" y="41075"/>
                <a:pt x="67768" y="41540"/>
                <a:pt x="75074" y="41865"/>
              </a:cubicBezTo>
              <a:cubicBezTo>
                <a:pt x="82380" y="42190"/>
                <a:pt x="90130" y="42386"/>
                <a:pt x="97885" y="42443"/>
              </a:cubicBezTo>
              <a:lnTo>
                <a:pt x="121607" y="42205"/>
              </a:lnTo>
              <a:cubicBezTo>
                <a:pt x="129514" y="41991"/>
                <a:pt x="137574" y="41637"/>
                <a:pt x="145329" y="41161"/>
              </a:cubicBezTo>
              <a:cubicBezTo>
                <a:pt x="153084" y="40685"/>
                <a:pt x="160834" y="40070"/>
                <a:pt x="168139" y="39350"/>
              </a:cubicBezTo>
              <a:cubicBezTo>
                <a:pt x="175444" y="38630"/>
                <a:pt x="182586" y="37779"/>
                <a:pt x="189160" y="36843"/>
              </a:cubicBezTo>
              <a:cubicBezTo>
                <a:pt x="195734" y="35907"/>
                <a:pt x="201994" y="34851"/>
                <a:pt x="207585" y="33735"/>
              </a:cubicBezTo>
              <a:cubicBezTo>
                <a:pt x="213176" y="32619"/>
                <a:pt x="218313" y="31400"/>
                <a:pt x="222705" y="30147"/>
              </a:cubicBezTo>
              <a:cubicBezTo>
                <a:pt x="227098" y="28894"/>
                <a:pt x="230915" y="27558"/>
                <a:pt x="233940" y="26216"/>
              </a:cubicBezTo>
              <a:cubicBezTo>
                <a:pt x="236965" y="24874"/>
                <a:pt x="239315" y="23472"/>
                <a:pt x="240857" y="22092"/>
              </a:cubicBezTo>
              <a:cubicBezTo>
                <a:pt x="242399" y="20712"/>
                <a:pt x="243193" y="19300"/>
                <a:pt x="243192" y="17936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0.32467</cdr:x>
      <cdr:y>0.63456</cdr:y>
    </cdr:from>
    <cdr:to>
      <cdr:x>0.33498</cdr:x>
      <cdr:y>0.64987</cdr:y>
    </cdr:to>
    <cdr:sp macro="" textlink="">
      <cdr:nvSpPr>
        <cdr:cNvPr id="28" name="PlotDat6_49|1~33_1"/>
        <cdr:cNvSpPr/>
      </cdr:nvSpPr>
      <cdr:spPr>
        <a:xfrm xmlns:a="http://schemas.openxmlformats.org/drawingml/2006/main">
          <a:off x="2809211" y="3982660"/>
          <a:ext cx="89146" cy="96070"/>
        </a:xfrm>
        <a:custGeom xmlns:a="http://schemas.openxmlformats.org/drawingml/2006/main">
          <a:avLst/>
          <a:gdLst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22 w 89122"/>
            <a:gd name="connsiteY0" fmla="*/ 1082 h 96030"/>
            <a:gd name="connsiteX1" fmla="*/ 88229 w 89122"/>
            <a:gd name="connsiteY1" fmla="*/ 40 h 96030"/>
            <a:gd name="connsiteX2" fmla="*/ 85657 w 89122"/>
            <a:gd name="connsiteY2" fmla="*/ 843 h 96030"/>
            <a:gd name="connsiteX3" fmla="*/ 81505 w 89122"/>
            <a:gd name="connsiteY3" fmla="*/ 3460 h 96030"/>
            <a:gd name="connsiteX4" fmla="*/ 75935 w 89122"/>
            <a:gd name="connsiteY4" fmla="*/ 7789 h 96030"/>
            <a:gd name="connsiteX5" fmla="*/ 69158 w 89122"/>
            <a:gd name="connsiteY5" fmla="*/ 13665 h 96030"/>
            <a:gd name="connsiteX6" fmla="*/ 61436 w 89122"/>
            <a:gd name="connsiteY6" fmla="*/ 20863 h 96030"/>
            <a:gd name="connsiteX7" fmla="*/ 53066 w 89122"/>
            <a:gd name="connsiteY7" fmla="*/ 29104 h 96030"/>
            <a:gd name="connsiteX8" fmla="*/ 44368 w 89122"/>
            <a:gd name="connsiteY8" fmla="*/ 38072 h 96030"/>
            <a:gd name="connsiteX9" fmla="*/ 35679 w 89122"/>
            <a:gd name="connsiteY9" fmla="*/ 47424 h 96030"/>
            <a:gd name="connsiteX10" fmla="*/ 27330 w 89122"/>
            <a:gd name="connsiteY10" fmla="*/ 56799 h 96030"/>
            <a:gd name="connsiteX11" fmla="*/ 19644 w 89122"/>
            <a:gd name="connsiteY11" fmla="*/ 65837 h 96030"/>
            <a:gd name="connsiteX12" fmla="*/ 12915 w 89122"/>
            <a:gd name="connsiteY12" fmla="*/ 74191 h 96030"/>
            <a:gd name="connsiteX13" fmla="*/ 7402 w 89122"/>
            <a:gd name="connsiteY13" fmla="*/ 81541 h 96030"/>
            <a:gd name="connsiteX14" fmla="*/ 3318 w 89122"/>
            <a:gd name="connsiteY14" fmla="*/ 87602 h 96030"/>
            <a:gd name="connsiteX15" fmla="*/ 818 w 89122"/>
            <a:gd name="connsiteY15" fmla="*/ 92143 h 96030"/>
            <a:gd name="connsiteX16" fmla="*/ 0 w 89122"/>
            <a:gd name="connsiteY16" fmla="*/ 94989 h 96030"/>
            <a:gd name="connsiteX17" fmla="*/ 893 w 89122"/>
            <a:gd name="connsiteY17" fmla="*/ 96030 h 96030"/>
            <a:gd name="connsiteX18" fmla="*/ 3465 w 89122"/>
            <a:gd name="connsiteY18" fmla="*/ 95227 h 96030"/>
            <a:gd name="connsiteX19" fmla="*/ 7616 w 89122"/>
            <a:gd name="connsiteY19" fmla="*/ 92611 h 96030"/>
            <a:gd name="connsiteX20" fmla="*/ 13187 w 89122"/>
            <a:gd name="connsiteY20" fmla="*/ 88281 h 96030"/>
            <a:gd name="connsiteX21" fmla="*/ 19964 w 89122"/>
            <a:gd name="connsiteY21" fmla="*/ 82405 h 96030"/>
            <a:gd name="connsiteX22" fmla="*/ 27686 w 89122"/>
            <a:gd name="connsiteY22" fmla="*/ 75208 h 96030"/>
            <a:gd name="connsiteX23" fmla="*/ 36056 w 89122"/>
            <a:gd name="connsiteY23" fmla="*/ 66966 h 96030"/>
            <a:gd name="connsiteX24" fmla="*/ 44753 w 89122"/>
            <a:gd name="connsiteY24" fmla="*/ 57998 h 96030"/>
            <a:gd name="connsiteX25" fmla="*/ 53443 w 89122"/>
            <a:gd name="connsiteY25" fmla="*/ 48646 h 96030"/>
            <a:gd name="connsiteX26" fmla="*/ 61792 w 89122"/>
            <a:gd name="connsiteY26" fmla="*/ 39271 h 96030"/>
            <a:gd name="connsiteX27" fmla="*/ 69478 w 89122"/>
            <a:gd name="connsiteY27" fmla="*/ 30233 h 96030"/>
            <a:gd name="connsiteX28" fmla="*/ 76207 w 89122"/>
            <a:gd name="connsiteY28" fmla="*/ 21878 h 96030"/>
            <a:gd name="connsiteX29" fmla="*/ 81719 w 89122"/>
            <a:gd name="connsiteY29" fmla="*/ 14530 h 96030"/>
            <a:gd name="connsiteX30" fmla="*/ 85804 w 89122"/>
            <a:gd name="connsiteY30" fmla="*/ 8468 h 96030"/>
            <a:gd name="connsiteX31" fmla="*/ 88304 w 89122"/>
            <a:gd name="connsiteY31" fmla="*/ 3927 h 96030"/>
            <a:gd name="connsiteX32" fmla="*/ 89122 w 89122"/>
            <a:gd name="connsiteY32" fmla="*/ 1082 h 96030"/>
            <a:gd name="connsiteX0" fmla="*/ 89134 w 89134"/>
            <a:gd name="connsiteY0" fmla="*/ 1082 h 96030"/>
            <a:gd name="connsiteX1" fmla="*/ 88241 w 89134"/>
            <a:gd name="connsiteY1" fmla="*/ 40 h 96030"/>
            <a:gd name="connsiteX2" fmla="*/ 85669 w 89134"/>
            <a:gd name="connsiteY2" fmla="*/ 843 h 96030"/>
            <a:gd name="connsiteX3" fmla="*/ 81517 w 89134"/>
            <a:gd name="connsiteY3" fmla="*/ 3460 h 96030"/>
            <a:gd name="connsiteX4" fmla="*/ 75947 w 89134"/>
            <a:gd name="connsiteY4" fmla="*/ 7789 h 96030"/>
            <a:gd name="connsiteX5" fmla="*/ 69170 w 89134"/>
            <a:gd name="connsiteY5" fmla="*/ 13665 h 96030"/>
            <a:gd name="connsiteX6" fmla="*/ 61448 w 89134"/>
            <a:gd name="connsiteY6" fmla="*/ 20863 h 96030"/>
            <a:gd name="connsiteX7" fmla="*/ 53078 w 89134"/>
            <a:gd name="connsiteY7" fmla="*/ 29104 h 96030"/>
            <a:gd name="connsiteX8" fmla="*/ 44380 w 89134"/>
            <a:gd name="connsiteY8" fmla="*/ 38072 h 96030"/>
            <a:gd name="connsiteX9" fmla="*/ 35691 w 89134"/>
            <a:gd name="connsiteY9" fmla="*/ 47424 h 96030"/>
            <a:gd name="connsiteX10" fmla="*/ 27342 w 89134"/>
            <a:gd name="connsiteY10" fmla="*/ 56799 h 96030"/>
            <a:gd name="connsiteX11" fmla="*/ 19656 w 89134"/>
            <a:gd name="connsiteY11" fmla="*/ 65837 h 96030"/>
            <a:gd name="connsiteX12" fmla="*/ 12927 w 89134"/>
            <a:gd name="connsiteY12" fmla="*/ 74191 h 96030"/>
            <a:gd name="connsiteX13" fmla="*/ 7414 w 89134"/>
            <a:gd name="connsiteY13" fmla="*/ 81541 h 96030"/>
            <a:gd name="connsiteX14" fmla="*/ 3330 w 89134"/>
            <a:gd name="connsiteY14" fmla="*/ 87602 h 96030"/>
            <a:gd name="connsiteX15" fmla="*/ 830 w 89134"/>
            <a:gd name="connsiteY15" fmla="*/ 92143 h 96030"/>
            <a:gd name="connsiteX16" fmla="*/ 12 w 89134"/>
            <a:gd name="connsiteY16" fmla="*/ 94989 h 96030"/>
            <a:gd name="connsiteX17" fmla="*/ 905 w 89134"/>
            <a:gd name="connsiteY17" fmla="*/ 96030 h 96030"/>
            <a:gd name="connsiteX18" fmla="*/ 3477 w 89134"/>
            <a:gd name="connsiteY18" fmla="*/ 95227 h 96030"/>
            <a:gd name="connsiteX19" fmla="*/ 7628 w 89134"/>
            <a:gd name="connsiteY19" fmla="*/ 92611 h 96030"/>
            <a:gd name="connsiteX20" fmla="*/ 13199 w 89134"/>
            <a:gd name="connsiteY20" fmla="*/ 88281 h 96030"/>
            <a:gd name="connsiteX21" fmla="*/ 19976 w 89134"/>
            <a:gd name="connsiteY21" fmla="*/ 82405 h 96030"/>
            <a:gd name="connsiteX22" fmla="*/ 27698 w 89134"/>
            <a:gd name="connsiteY22" fmla="*/ 75208 h 96030"/>
            <a:gd name="connsiteX23" fmla="*/ 36068 w 89134"/>
            <a:gd name="connsiteY23" fmla="*/ 66966 h 96030"/>
            <a:gd name="connsiteX24" fmla="*/ 44765 w 89134"/>
            <a:gd name="connsiteY24" fmla="*/ 57998 h 96030"/>
            <a:gd name="connsiteX25" fmla="*/ 53455 w 89134"/>
            <a:gd name="connsiteY25" fmla="*/ 48646 h 96030"/>
            <a:gd name="connsiteX26" fmla="*/ 61804 w 89134"/>
            <a:gd name="connsiteY26" fmla="*/ 39271 h 96030"/>
            <a:gd name="connsiteX27" fmla="*/ 69490 w 89134"/>
            <a:gd name="connsiteY27" fmla="*/ 30233 h 96030"/>
            <a:gd name="connsiteX28" fmla="*/ 76219 w 89134"/>
            <a:gd name="connsiteY28" fmla="*/ 21878 h 96030"/>
            <a:gd name="connsiteX29" fmla="*/ 81731 w 89134"/>
            <a:gd name="connsiteY29" fmla="*/ 14530 h 96030"/>
            <a:gd name="connsiteX30" fmla="*/ 85816 w 89134"/>
            <a:gd name="connsiteY30" fmla="*/ 8468 h 96030"/>
            <a:gd name="connsiteX31" fmla="*/ 88316 w 89134"/>
            <a:gd name="connsiteY31" fmla="*/ 3927 h 96030"/>
            <a:gd name="connsiteX32" fmla="*/ 89134 w 89134"/>
            <a:gd name="connsiteY32" fmla="*/ 1082 h 96030"/>
            <a:gd name="connsiteX0" fmla="*/ 89134 w 89134"/>
            <a:gd name="connsiteY0" fmla="*/ 1082 h 96030"/>
            <a:gd name="connsiteX1" fmla="*/ 88241 w 89134"/>
            <a:gd name="connsiteY1" fmla="*/ 40 h 96030"/>
            <a:gd name="connsiteX2" fmla="*/ 85669 w 89134"/>
            <a:gd name="connsiteY2" fmla="*/ 843 h 96030"/>
            <a:gd name="connsiteX3" fmla="*/ 81517 w 89134"/>
            <a:gd name="connsiteY3" fmla="*/ 3460 h 96030"/>
            <a:gd name="connsiteX4" fmla="*/ 75947 w 89134"/>
            <a:gd name="connsiteY4" fmla="*/ 7789 h 96030"/>
            <a:gd name="connsiteX5" fmla="*/ 69170 w 89134"/>
            <a:gd name="connsiteY5" fmla="*/ 13665 h 96030"/>
            <a:gd name="connsiteX6" fmla="*/ 61448 w 89134"/>
            <a:gd name="connsiteY6" fmla="*/ 20863 h 96030"/>
            <a:gd name="connsiteX7" fmla="*/ 53078 w 89134"/>
            <a:gd name="connsiteY7" fmla="*/ 29104 h 96030"/>
            <a:gd name="connsiteX8" fmla="*/ 44380 w 89134"/>
            <a:gd name="connsiteY8" fmla="*/ 38072 h 96030"/>
            <a:gd name="connsiteX9" fmla="*/ 35691 w 89134"/>
            <a:gd name="connsiteY9" fmla="*/ 47424 h 96030"/>
            <a:gd name="connsiteX10" fmla="*/ 27342 w 89134"/>
            <a:gd name="connsiteY10" fmla="*/ 56799 h 96030"/>
            <a:gd name="connsiteX11" fmla="*/ 19656 w 89134"/>
            <a:gd name="connsiteY11" fmla="*/ 65837 h 96030"/>
            <a:gd name="connsiteX12" fmla="*/ 12927 w 89134"/>
            <a:gd name="connsiteY12" fmla="*/ 74191 h 96030"/>
            <a:gd name="connsiteX13" fmla="*/ 7414 w 89134"/>
            <a:gd name="connsiteY13" fmla="*/ 81541 h 96030"/>
            <a:gd name="connsiteX14" fmla="*/ 3330 w 89134"/>
            <a:gd name="connsiteY14" fmla="*/ 87602 h 96030"/>
            <a:gd name="connsiteX15" fmla="*/ 830 w 89134"/>
            <a:gd name="connsiteY15" fmla="*/ 92143 h 96030"/>
            <a:gd name="connsiteX16" fmla="*/ 12 w 89134"/>
            <a:gd name="connsiteY16" fmla="*/ 94989 h 96030"/>
            <a:gd name="connsiteX17" fmla="*/ 905 w 89134"/>
            <a:gd name="connsiteY17" fmla="*/ 96030 h 96030"/>
            <a:gd name="connsiteX18" fmla="*/ 3477 w 89134"/>
            <a:gd name="connsiteY18" fmla="*/ 95227 h 96030"/>
            <a:gd name="connsiteX19" fmla="*/ 7628 w 89134"/>
            <a:gd name="connsiteY19" fmla="*/ 92611 h 96030"/>
            <a:gd name="connsiteX20" fmla="*/ 13199 w 89134"/>
            <a:gd name="connsiteY20" fmla="*/ 88281 h 96030"/>
            <a:gd name="connsiteX21" fmla="*/ 19976 w 89134"/>
            <a:gd name="connsiteY21" fmla="*/ 82405 h 96030"/>
            <a:gd name="connsiteX22" fmla="*/ 27698 w 89134"/>
            <a:gd name="connsiteY22" fmla="*/ 75208 h 96030"/>
            <a:gd name="connsiteX23" fmla="*/ 36068 w 89134"/>
            <a:gd name="connsiteY23" fmla="*/ 66966 h 96030"/>
            <a:gd name="connsiteX24" fmla="*/ 44765 w 89134"/>
            <a:gd name="connsiteY24" fmla="*/ 57998 h 96030"/>
            <a:gd name="connsiteX25" fmla="*/ 53455 w 89134"/>
            <a:gd name="connsiteY25" fmla="*/ 48646 h 96030"/>
            <a:gd name="connsiteX26" fmla="*/ 61804 w 89134"/>
            <a:gd name="connsiteY26" fmla="*/ 39271 h 96030"/>
            <a:gd name="connsiteX27" fmla="*/ 69490 w 89134"/>
            <a:gd name="connsiteY27" fmla="*/ 30233 h 96030"/>
            <a:gd name="connsiteX28" fmla="*/ 76219 w 89134"/>
            <a:gd name="connsiteY28" fmla="*/ 21878 h 96030"/>
            <a:gd name="connsiteX29" fmla="*/ 81731 w 89134"/>
            <a:gd name="connsiteY29" fmla="*/ 14530 h 96030"/>
            <a:gd name="connsiteX30" fmla="*/ 85816 w 89134"/>
            <a:gd name="connsiteY30" fmla="*/ 8468 h 96030"/>
            <a:gd name="connsiteX31" fmla="*/ 88316 w 89134"/>
            <a:gd name="connsiteY31" fmla="*/ 3927 h 96030"/>
            <a:gd name="connsiteX32" fmla="*/ 89134 w 89134"/>
            <a:gd name="connsiteY32" fmla="*/ 1082 h 9603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34"/>
            <a:gd name="connsiteY0" fmla="*/ 1082 h 96070"/>
            <a:gd name="connsiteX1" fmla="*/ 88241 w 89134"/>
            <a:gd name="connsiteY1" fmla="*/ 40 h 96070"/>
            <a:gd name="connsiteX2" fmla="*/ 85669 w 89134"/>
            <a:gd name="connsiteY2" fmla="*/ 843 h 96070"/>
            <a:gd name="connsiteX3" fmla="*/ 81517 w 89134"/>
            <a:gd name="connsiteY3" fmla="*/ 3460 h 96070"/>
            <a:gd name="connsiteX4" fmla="*/ 75947 w 89134"/>
            <a:gd name="connsiteY4" fmla="*/ 7789 h 96070"/>
            <a:gd name="connsiteX5" fmla="*/ 69170 w 89134"/>
            <a:gd name="connsiteY5" fmla="*/ 13665 h 96070"/>
            <a:gd name="connsiteX6" fmla="*/ 61448 w 89134"/>
            <a:gd name="connsiteY6" fmla="*/ 20863 h 96070"/>
            <a:gd name="connsiteX7" fmla="*/ 53078 w 89134"/>
            <a:gd name="connsiteY7" fmla="*/ 29104 h 96070"/>
            <a:gd name="connsiteX8" fmla="*/ 44380 w 89134"/>
            <a:gd name="connsiteY8" fmla="*/ 38072 h 96070"/>
            <a:gd name="connsiteX9" fmla="*/ 35691 w 89134"/>
            <a:gd name="connsiteY9" fmla="*/ 47424 h 96070"/>
            <a:gd name="connsiteX10" fmla="*/ 27342 w 89134"/>
            <a:gd name="connsiteY10" fmla="*/ 56799 h 96070"/>
            <a:gd name="connsiteX11" fmla="*/ 19656 w 89134"/>
            <a:gd name="connsiteY11" fmla="*/ 65837 h 96070"/>
            <a:gd name="connsiteX12" fmla="*/ 12927 w 89134"/>
            <a:gd name="connsiteY12" fmla="*/ 74191 h 96070"/>
            <a:gd name="connsiteX13" fmla="*/ 7414 w 89134"/>
            <a:gd name="connsiteY13" fmla="*/ 81541 h 96070"/>
            <a:gd name="connsiteX14" fmla="*/ 3330 w 89134"/>
            <a:gd name="connsiteY14" fmla="*/ 87602 h 96070"/>
            <a:gd name="connsiteX15" fmla="*/ 830 w 89134"/>
            <a:gd name="connsiteY15" fmla="*/ 92143 h 96070"/>
            <a:gd name="connsiteX16" fmla="*/ 12 w 89134"/>
            <a:gd name="connsiteY16" fmla="*/ 94989 h 96070"/>
            <a:gd name="connsiteX17" fmla="*/ 905 w 89134"/>
            <a:gd name="connsiteY17" fmla="*/ 96030 h 96070"/>
            <a:gd name="connsiteX18" fmla="*/ 3477 w 89134"/>
            <a:gd name="connsiteY18" fmla="*/ 95227 h 96070"/>
            <a:gd name="connsiteX19" fmla="*/ 7628 w 89134"/>
            <a:gd name="connsiteY19" fmla="*/ 92611 h 96070"/>
            <a:gd name="connsiteX20" fmla="*/ 13199 w 89134"/>
            <a:gd name="connsiteY20" fmla="*/ 88281 h 96070"/>
            <a:gd name="connsiteX21" fmla="*/ 19976 w 89134"/>
            <a:gd name="connsiteY21" fmla="*/ 82405 h 96070"/>
            <a:gd name="connsiteX22" fmla="*/ 27698 w 89134"/>
            <a:gd name="connsiteY22" fmla="*/ 75208 h 96070"/>
            <a:gd name="connsiteX23" fmla="*/ 36068 w 89134"/>
            <a:gd name="connsiteY23" fmla="*/ 66966 h 96070"/>
            <a:gd name="connsiteX24" fmla="*/ 44765 w 89134"/>
            <a:gd name="connsiteY24" fmla="*/ 57998 h 96070"/>
            <a:gd name="connsiteX25" fmla="*/ 53455 w 89134"/>
            <a:gd name="connsiteY25" fmla="*/ 48646 h 96070"/>
            <a:gd name="connsiteX26" fmla="*/ 61804 w 89134"/>
            <a:gd name="connsiteY26" fmla="*/ 39271 h 96070"/>
            <a:gd name="connsiteX27" fmla="*/ 69490 w 89134"/>
            <a:gd name="connsiteY27" fmla="*/ 30233 h 96070"/>
            <a:gd name="connsiteX28" fmla="*/ 76219 w 89134"/>
            <a:gd name="connsiteY28" fmla="*/ 21878 h 96070"/>
            <a:gd name="connsiteX29" fmla="*/ 81731 w 89134"/>
            <a:gd name="connsiteY29" fmla="*/ 14530 h 96070"/>
            <a:gd name="connsiteX30" fmla="*/ 85816 w 89134"/>
            <a:gd name="connsiteY30" fmla="*/ 8468 h 96070"/>
            <a:gd name="connsiteX31" fmla="*/ 88316 w 89134"/>
            <a:gd name="connsiteY31" fmla="*/ 3927 h 96070"/>
            <a:gd name="connsiteX32" fmla="*/ 89134 w 89134"/>
            <a:gd name="connsiteY32" fmla="*/ 1082 h 96070"/>
            <a:gd name="connsiteX0" fmla="*/ 89134 w 89146"/>
            <a:gd name="connsiteY0" fmla="*/ 1082 h 96070"/>
            <a:gd name="connsiteX1" fmla="*/ 88241 w 89146"/>
            <a:gd name="connsiteY1" fmla="*/ 40 h 96070"/>
            <a:gd name="connsiteX2" fmla="*/ 85669 w 89146"/>
            <a:gd name="connsiteY2" fmla="*/ 843 h 96070"/>
            <a:gd name="connsiteX3" fmla="*/ 81517 w 89146"/>
            <a:gd name="connsiteY3" fmla="*/ 3460 h 96070"/>
            <a:gd name="connsiteX4" fmla="*/ 75947 w 89146"/>
            <a:gd name="connsiteY4" fmla="*/ 7789 h 96070"/>
            <a:gd name="connsiteX5" fmla="*/ 69170 w 89146"/>
            <a:gd name="connsiteY5" fmla="*/ 13665 h 96070"/>
            <a:gd name="connsiteX6" fmla="*/ 61448 w 89146"/>
            <a:gd name="connsiteY6" fmla="*/ 20863 h 96070"/>
            <a:gd name="connsiteX7" fmla="*/ 53078 w 89146"/>
            <a:gd name="connsiteY7" fmla="*/ 29104 h 96070"/>
            <a:gd name="connsiteX8" fmla="*/ 44380 w 89146"/>
            <a:gd name="connsiteY8" fmla="*/ 38072 h 96070"/>
            <a:gd name="connsiteX9" fmla="*/ 35691 w 89146"/>
            <a:gd name="connsiteY9" fmla="*/ 47424 h 96070"/>
            <a:gd name="connsiteX10" fmla="*/ 27342 w 89146"/>
            <a:gd name="connsiteY10" fmla="*/ 56799 h 96070"/>
            <a:gd name="connsiteX11" fmla="*/ 19656 w 89146"/>
            <a:gd name="connsiteY11" fmla="*/ 65837 h 96070"/>
            <a:gd name="connsiteX12" fmla="*/ 12927 w 89146"/>
            <a:gd name="connsiteY12" fmla="*/ 74191 h 96070"/>
            <a:gd name="connsiteX13" fmla="*/ 7414 w 89146"/>
            <a:gd name="connsiteY13" fmla="*/ 81541 h 96070"/>
            <a:gd name="connsiteX14" fmla="*/ 3330 w 89146"/>
            <a:gd name="connsiteY14" fmla="*/ 87602 h 96070"/>
            <a:gd name="connsiteX15" fmla="*/ 830 w 89146"/>
            <a:gd name="connsiteY15" fmla="*/ 92143 h 96070"/>
            <a:gd name="connsiteX16" fmla="*/ 12 w 89146"/>
            <a:gd name="connsiteY16" fmla="*/ 94989 h 96070"/>
            <a:gd name="connsiteX17" fmla="*/ 905 w 89146"/>
            <a:gd name="connsiteY17" fmla="*/ 96030 h 96070"/>
            <a:gd name="connsiteX18" fmla="*/ 3477 w 89146"/>
            <a:gd name="connsiteY18" fmla="*/ 95227 h 96070"/>
            <a:gd name="connsiteX19" fmla="*/ 7628 w 89146"/>
            <a:gd name="connsiteY19" fmla="*/ 92611 h 96070"/>
            <a:gd name="connsiteX20" fmla="*/ 13199 w 89146"/>
            <a:gd name="connsiteY20" fmla="*/ 88281 h 96070"/>
            <a:gd name="connsiteX21" fmla="*/ 19976 w 89146"/>
            <a:gd name="connsiteY21" fmla="*/ 82405 h 96070"/>
            <a:gd name="connsiteX22" fmla="*/ 27698 w 89146"/>
            <a:gd name="connsiteY22" fmla="*/ 75208 h 96070"/>
            <a:gd name="connsiteX23" fmla="*/ 36068 w 89146"/>
            <a:gd name="connsiteY23" fmla="*/ 66966 h 96070"/>
            <a:gd name="connsiteX24" fmla="*/ 44765 w 89146"/>
            <a:gd name="connsiteY24" fmla="*/ 57998 h 96070"/>
            <a:gd name="connsiteX25" fmla="*/ 53455 w 89146"/>
            <a:gd name="connsiteY25" fmla="*/ 48646 h 96070"/>
            <a:gd name="connsiteX26" fmla="*/ 61804 w 89146"/>
            <a:gd name="connsiteY26" fmla="*/ 39271 h 96070"/>
            <a:gd name="connsiteX27" fmla="*/ 69490 w 89146"/>
            <a:gd name="connsiteY27" fmla="*/ 30233 h 96070"/>
            <a:gd name="connsiteX28" fmla="*/ 76219 w 89146"/>
            <a:gd name="connsiteY28" fmla="*/ 21878 h 96070"/>
            <a:gd name="connsiteX29" fmla="*/ 81731 w 89146"/>
            <a:gd name="connsiteY29" fmla="*/ 14530 h 96070"/>
            <a:gd name="connsiteX30" fmla="*/ 85816 w 89146"/>
            <a:gd name="connsiteY30" fmla="*/ 8468 h 96070"/>
            <a:gd name="connsiteX31" fmla="*/ 88316 w 89146"/>
            <a:gd name="connsiteY31" fmla="*/ 3927 h 96070"/>
            <a:gd name="connsiteX32" fmla="*/ 89134 w 89146"/>
            <a:gd name="connsiteY32" fmla="*/ 1082 h 960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9146" h="96070">
              <a:moveTo>
                <a:pt x="89134" y="1082"/>
              </a:moveTo>
              <a:cubicBezTo>
                <a:pt x="89122" y="434"/>
                <a:pt x="88818" y="80"/>
                <a:pt x="88241" y="40"/>
              </a:cubicBezTo>
              <a:cubicBezTo>
                <a:pt x="87664" y="0"/>
                <a:pt x="86790" y="273"/>
                <a:pt x="85669" y="843"/>
              </a:cubicBezTo>
              <a:cubicBezTo>
                <a:pt x="84548" y="1413"/>
                <a:pt x="83137" y="2302"/>
                <a:pt x="81517" y="3460"/>
              </a:cubicBezTo>
              <a:cubicBezTo>
                <a:pt x="79897" y="4618"/>
                <a:pt x="78005" y="6088"/>
                <a:pt x="75947" y="7789"/>
              </a:cubicBezTo>
              <a:cubicBezTo>
                <a:pt x="73889" y="9490"/>
                <a:pt x="71587" y="11486"/>
                <a:pt x="69170" y="13665"/>
              </a:cubicBezTo>
              <a:cubicBezTo>
                <a:pt x="66754" y="15844"/>
                <a:pt x="64130" y="18290"/>
                <a:pt x="61448" y="20863"/>
              </a:cubicBezTo>
              <a:cubicBezTo>
                <a:pt x="58766" y="23436"/>
                <a:pt x="55923" y="26236"/>
                <a:pt x="53078" y="29104"/>
              </a:cubicBezTo>
              <a:cubicBezTo>
                <a:pt x="50233" y="31972"/>
                <a:pt x="47278" y="35019"/>
                <a:pt x="44380" y="38072"/>
              </a:cubicBezTo>
              <a:cubicBezTo>
                <a:pt x="41482" y="41125"/>
                <a:pt x="38531" y="44303"/>
                <a:pt x="35691" y="47424"/>
              </a:cubicBezTo>
              <a:cubicBezTo>
                <a:pt x="32851" y="50545"/>
                <a:pt x="30014" y="53730"/>
                <a:pt x="27342" y="56799"/>
              </a:cubicBezTo>
              <a:cubicBezTo>
                <a:pt x="24670" y="59868"/>
                <a:pt x="22058" y="62938"/>
                <a:pt x="19656" y="65837"/>
              </a:cubicBezTo>
              <a:cubicBezTo>
                <a:pt x="17254" y="68736"/>
                <a:pt x="14967" y="71574"/>
                <a:pt x="12927" y="74191"/>
              </a:cubicBezTo>
              <a:cubicBezTo>
                <a:pt x="10887" y="76808"/>
                <a:pt x="9014" y="79306"/>
                <a:pt x="7414" y="81541"/>
              </a:cubicBezTo>
              <a:cubicBezTo>
                <a:pt x="5814" y="83776"/>
                <a:pt x="4427" y="85835"/>
                <a:pt x="3330" y="87602"/>
              </a:cubicBezTo>
              <a:cubicBezTo>
                <a:pt x="2233" y="89369"/>
                <a:pt x="1383" y="90912"/>
                <a:pt x="830" y="92143"/>
              </a:cubicBezTo>
              <a:cubicBezTo>
                <a:pt x="277" y="93374"/>
                <a:pt x="0" y="94341"/>
                <a:pt x="12" y="94989"/>
              </a:cubicBezTo>
              <a:cubicBezTo>
                <a:pt x="24" y="95637"/>
                <a:pt x="328" y="95990"/>
                <a:pt x="905" y="96030"/>
              </a:cubicBezTo>
              <a:cubicBezTo>
                <a:pt x="1482" y="96070"/>
                <a:pt x="2357" y="95797"/>
                <a:pt x="3477" y="95227"/>
              </a:cubicBezTo>
              <a:cubicBezTo>
                <a:pt x="4598" y="94657"/>
                <a:pt x="6008" y="93769"/>
                <a:pt x="7628" y="92611"/>
              </a:cubicBezTo>
              <a:cubicBezTo>
                <a:pt x="9248" y="91453"/>
                <a:pt x="11141" y="89982"/>
                <a:pt x="13199" y="88281"/>
              </a:cubicBezTo>
              <a:cubicBezTo>
                <a:pt x="15257" y="86580"/>
                <a:pt x="17560" y="84584"/>
                <a:pt x="19976" y="82405"/>
              </a:cubicBezTo>
              <a:cubicBezTo>
                <a:pt x="22392" y="80226"/>
                <a:pt x="25016" y="77781"/>
                <a:pt x="27698" y="75208"/>
              </a:cubicBezTo>
              <a:cubicBezTo>
                <a:pt x="30380" y="72635"/>
                <a:pt x="33224" y="69834"/>
                <a:pt x="36068" y="66966"/>
              </a:cubicBezTo>
              <a:cubicBezTo>
                <a:pt x="38912" y="64098"/>
                <a:pt x="41867" y="61051"/>
                <a:pt x="44765" y="57998"/>
              </a:cubicBezTo>
              <a:cubicBezTo>
                <a:pt x="47663" y="54945"/>
                <a:pt x="50615" y="51767"/>
                <a:pt x="53455" y="48646"/>
              </a:cubicBezTo>
              <a:cubicBezTo>
                <a:pt x="56295" y="45525"/>
                <a:pt x="59132" y="42340"/>
                <a:pt x="61804" y="39271"/>
              </a:cubicBezTo>
              <a:cubicBezTo>
                <a:pt x="64476" y="36202"/>
                <a:pt x="67088" y="33132"/>
                <a:pt x="69490" y="30233"/>
              </a:cubicBezTo>
              <a:cubicBezTo>
                <a:pt x="71892" y="27334"/>
                <a:pt x="74179" y="24495"/>
                <a:pt x="76219" y="21878"/>
              </a:cubicBezTo>
              <a:cubicBezTo>
                <a:pt x="78259" y="19261"/>
                <a:pt x="80132" y="16765"/>
                <a:pt x="81731" y="14530"/>
              </a:cubicBezTo>
              <a:cubicBezTo>
                <a:pt x="83331" y="12295"/>
                <a:pt x="84719" y="10235"/>
                <a:pt x="85816" y="8468"/>
              </a:cubicBezTo>
              <a:cubicBezTo>
                <a:pt x="86913" y="6701"/>
                <a:pt x="87763" y="5158"/>
                <a:pt x="88316" y="3927"/>
              </a:cubicBezTo>
              <a:cubicBezTo>
                <a:pt x="88869" y="2696"/>
                <a:pt x="89146" y="1730"/>
                <a:pt x="89134" y="1082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0.3219</cdr:x>
      <cdr:y>0.63341</cdr:y>
    </cdr:from>
    <cdr:to>
      <cdr:x>0.33934</cdr:x>
      <cdr:y>0.65061</cdr:y>
    </cdr:to>
    <cdr:sp macro="" textlink="">
      <cdr:nvSpPr>
        <cdr:cNvPr id="29" name="PlotDat6_51|1~33_1"/>
        <cdr:cNvSpPr/>
      </cdr:nvSpPr>
      <cdr:spPr>
        <a:xfrm xmlns:a="http://schemas.openxmlformats.org/drawingml/2006/main">
          <a:off x="2785185" y="3975415"/>
          <a:ext cx="150954" cy="107957"/>
        </a:xfrm>
        <a:custGeom xmlns:a="http://schemas.openxmlformats.org/drawingml/2006/main">
          <a:avLst/>
          <a:gdLst>
            <a:gd name="connsiteX0" fmla="*/ 150908 w 150908"/>
            <a:gd name="connsiteY0" fmla="*/ 18423 h 107463"/>
            <a:gd name="connsiteX1" fmla="*/ 149390 w 150908"/>
            <a:gd name="connsiteY1" fmla="*/ 11165 h 107463"/>
            <a:gd name="connsiteX2" fmla="*/ 145031 w 150908"/>
            <a:gd name="connsiteY2" fmla="*/ 5543 h 107463"/>
            <a:gd name="connsiteX3" fmla="*/ 137998 w 150908"/>
            <a:gd name="connsiteY3" fmla="*/ 1774 h 107463"/>
            <a:gd name="connsiteX4" fmla="*/ 128562 w 150908"/>
            <a:gd name="connsiteY4" fmla="*/ 0 h 107463"/>
            <a:gd name="connsiteX5" fmla="*/ 117084 w 150908"/>
            <a:gd name="connsiteY5" fmla="*/ 292 h 107463"/>
            <a:gd name="connsiteX6" fmla="*/ 104007 w 150908"/>
            <a:gd name="connsiteY6" fmla="*/ 2637 h 107463"/>
            <a:gd name="connsiteX7" fmla="*/ 89832 w 150908"/>
            <a:gd name="connsiteY7" fmla="*/ 6947 h 107463"/>
            <a:gd name="connsiteX8" fmla="*/ 75105 w 150908"/>
            <a:gd name="connsiteY8" fmla="*/ 13053 h 107463"/>
            <a:gd name="connsiteX9" fmla="*/ 60391 w 150908"/>
            <a:gd name="connsiteY9" fmla="*/ 20724 h 107463"/>
            <a:gd name="connsiteX10" fmla="*/ 46257 w 150908"/>
            <a:gd name="connsiteY10" fmla="*/ 29662 h 107463"/>
            <a:gd name="connsiteX11" fmla="*/ 33244 w 150908"/>
            <a:gd name="connsiteY11" fmla="*/ 39526 h 107463"/>
            <a:gd name="connsiteX12" fmla="*/ 21853 w 150908"/>
            <a:gd name="connsiteY12" fmla="*/ 49935 h 107463"/>
            <a:gd name="connsiteX13" fmla="*/ 12523 w 150908"/>
            <a:gd name="connsiteY13" fmla="*/ 60491 h 107463"/>
            <a:gd name="connsiteX14" fmla="*/ 5610 w 150908"/>
            <a:gd name="connsiteY14" fmla="*/ 70786 h 107463"/>
            <a:gd name="connsiteX15" fmla="*/ 1382 w 150908"/>
            <a:gd name="connsiteY15" fmla="*/ 80427 h 107463"/>
            <a:gd name="connsiteX16" fmla="*/ 0 w 150908"/>
            <a:gd name="connsiteY16" fmla="*/ 89041 h 107463"/>
            <a:gd name="connsiteX17" fmla="*/ 1518 w 150908"/>
            <a:gd name="connsiteY17" fmla="*/ 96299 h 107463"/>
            <a:gd name="connsiteX18" fmla="*/ 5878 w 150908"/>
            <a:gd name="connsiteY18" fmla="*/ 101920 h 107463"/>
            <a:gd name="connsiteX19" fmla="*/ 12910 w 150908"/>
            <a:gd name="connsiteY19" fmla="*/ 105690 h 107463"/>
            <a:gd name="connsiteX20" fmla="*/ 22347 w 150908"/>
            <a:gd name="connsiteY20" fmla="*/ 107463 h 107463"/>
            <a:gd name="connsiteX21" fmla="*/ 33825 w 150908"/>
            <a:gd name="connsiteY21" fmla="*/ 107171 h 107463"/>
            <a:gd name="connsiteX22" fmla="*/ 46902 w 150908"/>
            <a:gd name="connsiteY22" fmla="*/ 104826 h 107463"/>
            <a:gd name="connsiteX23" fmla="*/ 61076 w 150908"/>
            <a:gd name="connsiteY23" fmla="*/ 100517 h 107463"/>
            <a:gd name="connsiteX24" fmla="*/ 75803 w 150908"/>
            <a:gd name="connsiteY24" fmla="*/ 94410 h 107463"/>
            <a:gd name="connsiteX25" fmla="*/ 90517 w 150908"/>
            <a:gd name="connsiteY25" fmla="*/ 86740 h 107463"/>
            <a:gd name="connsiteX26" fmla="*/ 104652 w 150908"/>
            <a:gd name="connsiteY26" fmla="*/ 77801 h 107463"/>
            <a:gd name="connsiteX27" fmla="*/ 117665 w 150908"/>
            <a:gd name="connsiteY27" fmla="*/ 67938 h 107463"/>
            <a:gd name="connsiteX28" fmla="*/ 129055 w 150908"/>
            <a:gd name="connsiteY28" fmla="*/ 57528 h 107463"/>
            <a:gd name="connsiteX29" fmla="*/ 138386 w 150908"/>
            <a:gd name="connsiteY29" fmla="*/ 46973 h 107463"/>
            <a:gd name="connsiteX30" fmla="*/ 145298 w 150908"/>
            <a:gd name="connsiteY30" fmla="*/ 36677 h 107463"/>
            <a:gd name="connsiteX31" fmla="*/ 149527 w 150908"/>
            <a:gd name="connsiteY31" fmla="*/ 27037 h 107463"/>
            <a:gd name="connsiteX32" fmla="*/ 150908 w 150908"/>
            <a:gd name="connsiteY32" fmla="*/ 18423 h 107463"/>
            <a:gd name="connsiteX0" fmla="*/ 150908 w 150908"/>
            <a:gd name="connsiteY0" fmla="*/ 18423 h 107463"/>
            <a:gd name="connsiteX1" fmla="*/ 149390 w 150908"/>
            <a:gd name="connsiteY1" fmla="*/ 11165 h 107463"/>
            <a:gd name="connsiteX2" fmla="*/ 145031 w 150908"/>
            <a:gd name="connsiteY2" fmla="*/ 5543 h 107463"/>
            <a:gd name="connsiteX3" fmla="*/ 137998 w 150908"/>
            <a:gd name="connsiteY3" fmla="*/ 1774 h 107463"/>
            <a:gd name="connsiteX4" fmla="*/ 128562 w 150908"/>
            <a:gd name="connsiteY4" fmla="*/ 0 h 107463"/>
            <a:gd name="connsiteX5" fmla="*/ 117084 w 150908"/>
            <a:gd name="connsiteY5" fmla="*/ 292 h 107463"/>
            <a:gd name="connsiteX6" fmla="*/ 104007 w 150908"/>
            <a:gd name="connsiteY6" fmla="*/ 2637 h 107463"/>
            <a:gd name="connsiteX7" fmla="*/ 89832 w 150908"/>
            <a:gd name="connsiteY7" fmla="*/ 6947 h 107463"/>
            <a:gd name="connsiteX8" fmla="*/ 75105 w 150908"/>
            <a:gd name="connsiteY8" fmla="*/ 13053 h 107463"/>
            <a:gd name="connsiteX9" fmla="*/ 60391 w 150908"/>
            <a:gd name="connsiteY9" fmla="*/ 20724 h 107463"/>
            <a:gd name="connsiteX10" fmla="*/ 46257 w 150908"/>
            <a:gd name="connsiteY10" fmla="*/ 29662 h 107463"/>
            <a:gd name="connsiteX11" fmla="*/ 33244 w 150908"/>
            <a:gd name="connsiteY11" fmla="*/ 39526 h 107463"/>
            <a:gd name="connsiteX12" fmla="*/ 21853 w 150908"/>
            <a:gd name="connsiteY12" fmla="*/ 49935 h 107463"/>
            <a:gd name="connsiteX13" fmla="*/ 12523 w 150908"/>
            <a:gd name="connsiteY13" fmla="*/ 60491 h 107463"/>
            <a:gd name="connsiteX14" fmla="*/ 5610 w 150908"/>
            <a:gd name="connsiteY14" fmla="*/ 70786 h 107463"/>
            <a:gd name="connsiteX15" fmla="*/ 1382 w 150908"/>
            <a:gd name="connsiteY15" fmla="*/ 80427 h 107463"/>
            <a:gd name="connsiteX16" fmla="*/ 0 w 150908"/>
            <a:gd name="connsiteY16" fmla="*/ 89041 h 107463"/>
            <a:gd name="connsiteX17" fmla="*/ 1518 w 150908"/>
            <a:gd name="connsiteY17" fmla="*/ 96299 h 107463"/>
            <a:gd name="connsiteX18" fmla="*/ 5878 w 150908"/>
            <a:gd name="connsiteY18" fmla="*/ 101920 h 107463"/>
            <a:gd name="connsiteX19" fmla="*/ 12910 w 150908"/>
            <a:gd name="connsiteY19" fmla="*/ 105690 h 107463"/>
            <a:gd name="connsiteX20" fmla="*/ 22347 w 150908"/>
            <a:gd name="connsiteY20" fmla="*/ 107463 h 107463"/>
            <a:gd name="connsiteX21" fmla="*/ 33825 w 150908"/>
            <a:gd name="connsiteY21" fmla="*/ 107171 h 107463"/>
            <a:gd name="connsiteX22" fmla="*/ 46902 w 150908"/>
            <a:gd name="connsiteY22" fmla="*/ 104826 h 107463"/>
            <a:gd name="connsiteX23" fmla="*/ 61076 w 150908"/>
            <a:gd name="connsiteY23" fmla="*/ 100517 h 107463"/>
            <a:gd name="connsiteX24" fmla="*/ 75803 w 150908"/>
            <a:gd name="connsiteY24" fmla="*/ 94410 h 107463"/>
            <a:gd name="connsiteX25" fmla="*/ 90517 w 150908"/>
            <a:gd name="connsiteY25" fmla="*/ 86740 h 107463"/>
            <a:gd name="connsiteX26" fmla="*/ 104652 w 150908"/>
            <a:gd name="connsiteY26" fmla="*/ 77801 h 107463"/>
            <a:gd name="connsiteX27" fmla="*/ 117665 w 150908"/>
            <a:gd name="connsiteY27" fmla="*/ 67938 h 107463"/>
            <a:gd name="connsiteX28" fmla="*/ 129055 w 150908"/>
            <a:gd name="connsiteY28" fmla="*/ 57528 h 107463"/>
            <a:gd name="connsiteX29" fmla="*/ 138386 w 150908"/>
            <a:gd name="connsiteY29" fmla="*/ 46973 h 107463"/>
            <a:gd name="connsiteX30" fmla="*/ 145298 w 150908"/>
            <a:gd name="connsiteY30" fmla="*/ 36677 h 107463"/>
            <a:gd name="connsiteX31" fmla="*/ 149527 w 150908"/>
            <a:gd name="connsiteY31" fmla="*/ 27037 h 107463"/>
            <a:gd name="connsiteX32" fmla="*/ 150908 w 150908"/>
            <a:gd name="connsiteY32" fmla="*/ 18423 h 107463"/>
            <a:gd name="connsiteX0" fmla="*/ 150908 w 150908"/>
            <a:gd name="connsiteY0" fmla="*/ 18423 h 107463"/>
            <a:gd name="connsiteX1" fmla="*/ 149390 w 150908"/>
            <a:gd name="connsiteY1" fmla="*/ 11165 h 107463"/>
            <a:gd name="connsiteX2" fmla="*/ 145031 w 150908"/>
            <a:gd name="connsiteY2" fmla="*/ 5543 h 107463"/>
            <a:gd name="connsiteX3" fmla="*/ 137998 w 150908"/>
            <a:gd name="connsiteY3" fmla="*/ 1774 h 107463"/>
            <a:gd name="connsiteX4" fmla="*/ 128562 w 150908"/>
            <a:gd name="connsiteY4" fmla="*/ 0 h 107463"/>
            <a:gd name="connsiteX5" fmla="*/ 117084 w 150908"/>
            <a:gd name="connsiteY5" fmla="*/ 292 h 107463"/>
            <a:gd name="connsiteX6" fmla="*/ 104007 w 150908"/>
            <a:gd name="connsiteY6" fmla="*/ 2637 h 107463"/>
            <a:gd name="connsiteX7" fmla="*/ 89832 w 150908"/>
            <a:gd name="connsiteY7" fmla="*/ 6947 h 107463"/>
            <a:gd name="connsiteX8" fmla="*/ 75105 w 150908"/>
            <a:gd name="connsiteY8" fmla="*/ 13053 h 107463"/>
            <a:gd name="connsiteX9" fmla="*/ 60391 w 150908"/>
            <a:gd name="connsiteY9" fmla="*/ 20724 h 107463"/>
            <a:gd name="connsiteX10" fmla="*/ 46257 w 150908"/>
            <a:gd name="connsiteY10" fmla="*/ 29662 h 107463"/>
            <a:gd name="connsiteX11" fmla="*/ 33244 w 150908"/>
            <a:gd name="connsiteY11" fmla="*/ 39526 h 107463"/>
            <a:gd name="connsiteX12" fmla="*/ 21853 w 150908"/>
            <a:gd name="connsiteY12" fmla="*/ 49935 h 107463"/>
            <a:gd name="connsiteX13" fmla="*/ 12523 w 150908"/>
            <a:gd name="connsiteY13" fmla="*/ 60491 h 107463"/>
            <a:gd name="connsiteX14" fmla="*/ 5610 w 150908"/>
            <a:gd name="connsiteY14" fmla="*/ 70786 h 107463"/>
            <a:gd name="connsiteX15" fmla="*/ 1382 w 150908"/>
            <a:gd name="connsiteY15" fmla="*/ 80427 h 107463"/>
            <a:gd name="connsiteX16" fmla="*/ 0 w 150908"/>
            <a:gd name="connsiteY16" fmla="*/ 89041 h 107463"/>
            <a:gd name="connsiteX17" fmla="*/ 1518 w 150908"/>
            <a:gd name="connsiteY17" fmla="*/ 96299 h 107463"/>
            <a:gd name="connsiteX18" fmla="*/ 5878 w 150908"/>
            <a:gd name="connsiteY18" fmla="*/ 101920 h 107463"/>
            <a:gd name="connsiteX19" fmla="*/ 12910 w 150908"/>
            <a:gd name="connsiteY19" fmla="*/ 105690 h 107463"/>
            <a:gd name="connsiteX20" fmla="*/ 22347 w 150908"/>
            <a:gd name="connsiteY20" fmla="*/ 107463 h 107463"/>
            <a:gd name="connsiteX21" fmla="*/ 33825 w 150908"/>
            <a:gd name="connsiteY21" fmla="*/ 107171 h 107463"/>
            <a:gd name="connsiteX22" fmla="*/ 46902 w 150908"/>
            <a:gd name="connsiteY22" fmla="*/ 104826 h 107463"/>
            <a:gd name="connsiteX23" fmla="*/ 61076 w 150908"/>
            <a:gd name="connsiteY23" fmla="*/ 100517 h 107463"/>
            <a:gd name="connsiteX24" fmla="*/ 75803 w 150908"/>
            <a:gd name="connsiteY24" fmla="*/ 94410 h 107463"/>
            <a:gd name="connsiteX25" fmla="*/ 90517 w 150908"/>
            <a:gd name="connsiteY25" fmla="*/ 86740 h 107463"/>
            <a:gd name="connsiteX26" fmla="*/ 104652 w 150908"/>
            <a:gd name="connsiteY26" fmla="*/ 77801 h 107463"/>
            <a:gd name="connsiteX27" fmla="*/ 117665 w 150908"/>
            <a:gd name="connsiteY27" fmla="*/ 67938 h 107463"/>
            <a:gd name="connsiteX28" fmla="*/ 129055 w 150908"/>
            <a:gd name="connsiteY28" fmla="*/ 57528 h 107463"/>
            <a:gd name="connsiteX29" fmla="*/ 138386 w 150908"/>
            <a:gd name="connsiteY29" fmla="*/ 46973 h 107463"/>
            <a:gd name="connsiteX30" fmla="*/ 145298 w 150908"/>
            <a:gd name="connsiteY30" fmla="*/ 36677 h 107463"/>
            <a:gd name="connsiteX31" fmla="*/ 149527 w 150908"/>
            <a:gd name="connsiteY31" fmla="*/ 27037 h 107463"/>
            <a:gd name="connsiteX32" fmla="*/ 150908 w 150908"/>
            <a:gd name="connsiteY32" fmla="*/ 18423 h 107463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08 w 150908"/>
            <a:gd name="connsiteY0" fmla="*/ 18670 h 107710"/>
            <a:gd name="connsiteX1" fmla="*/ 149390 w 150908"/>
            <a:gd name="connsiteY1" fmla="*/ 11412 h 107710"/>
            <a:gd name="connsiteX2" fmla="*/ 145031 w 150908"/>
            <a:gd name="connsiteY2" fmla="*/ 5790 h 107710"/>
            <a:gd name="connsiteX3" fmla="*/ 137998 w 150908"/>
            <a:gd name="connsiteY3" fmla="*/ 2021 h 107710"/>
            <a:gd name="connsiteX4" fmla="*/ 128562 w 150908"/>
            <a:gd name="connsiteY4" fmla="*/ 247 h 107710"/>
            <a:gd name="connsiteX5" fmla="*/ 117084 w 150908"/>
            <a:gd name="connsiteY5" fmla="*/ 539 h 107710"/>
            <a:gd name="connsiteX6" fmla="*/ 104007 w 150908"/>
            <a:gd name="connsiteY6" fmla="*/ 2884 h 107710"/>
            <a:gd name="connsiteX7" fmla="*/ 89832 w 150908"/>
            <a:gd name="connsiteY7" fmla="*/ 7194 h 107710"/>
            <a:gd name="connsiteX8" fmla="*/ 75105 w 150908"/>
            <a:gd name="connsiteY8" fmla="*/ 13300 h 107710"/>
            <a:gd name="connsiteX9" fmla="*/ 60391 w 150908"/>
            <a:gd name="connsiteY9" fmla="*/ 20971 h 107710"/>
            <a:gd name="connsiteX10" fmla="*/ 46257 w 150908"/>
            <a:gd name="connsiteY10" fmla="*/ 29909 h 107710"/>
            <a:gd name="connsiteX11" fmla="*/ 33244 w 150908"/>
            <a:gd name="connsiteY11" fmla="*/ 39773 h 107710"/>
            <a:gd name="connsiteX12" fmla="*/ 21853 w 150908"/>
            <a:gd name="connsiteY12" fmla="*/ 50182 h 107710"/>
            <a:gd name="connsiteX13" fmla="*/ 12523 w 150908"/>
            <a:gd name="connsiteY13" fmla="*/ 60738 h 107710"/>
            <a:gd name="connsiteX14" fmla="*/ 5610 w 150908"/>
            <a:gd name="connsiteY14" fmla="*/ 71033 h 107710"/>
            <a:gd name="connsiteX15" fmla="*/ 1382 w 150908"/>
            <a:gd name="connsiteY15" fmla="*/ 80674 h 107710"/>
            <a:gd name="connsiteX16" fmla="*/ 0 w 150908"/>
            <a:gd name="connsiteY16" fmla="*/ 89288 h 107710"/>
            <a:gd name="connsiteX17" fmla="*/ 1518 w 150908"/>
            <a:gd name="connsiteY17" fmla="*/ 96546 h 107710"/>
            <a:gd name="connsiteX18" fmla="*/ 5878 w 150908"/>
            <a:gd name="connsiteY18" fmla="*/ 102167 h 107710"/>
            <a:gd name="connsiteX19" fmla="*/ 12910 w 150908"/>
            <a:gd name="connsiteY19" fmla="*/ 105937 h 107710"/>
            <a:gd name="connsiteX20" fmla="*/ 22347 w 150908"/>
            <a:gd name="connsiteY20" fmla="*/ 107710 h 107710"/>
            <a:gd name="connsiteX21" fmla="*/ 33825 w 150908"/>
            <a:gd name="connsiteY21" fmla="*/ 107418 h 107710"/>
            <a:gd name="connsiteX22" fmla="*/ 46902 w 150908"/>
            <a:gd name="connsiteY22" fmla="*/ 105073 h 107710"/>
            <a:gd name="connsiteX23" fmla="*/ 61076 w 150908"/>
            <a:gd name="connsiteY23" fmla="*/ 100764 h 107710"/>
            <a:gd name="connsiteX24" fmla="*/ 75803 w 150908"/>
            <a:gd name="connsiteY24" fmla="*/ 94657 h 107710"/>
            <a:gd name="connsiteX25" fmla="*/ 90517 w 150908"/>
            <a:gd name="connsiteY25" fmla="*/ 86987 h 107710"/>
            <a:gd name="connsiteX26" fmla="*/ 104652 w 150908"/>
            <a:gd name="connsiteY26" fmla="*/ 78048 h 107710"/>
            <a:gd name="connsiteX27" fmla="*/ 117665 w 150908"/>
            <a:gd name="connsiteY27" fmla="*/ 68185 h 107710"/>
            <a:gd name="connsiteX28" fmla="*/ 129055 w 150908"/>
            <a:gd name="connsiteY28" fmla="*/ 57775 h 107710"/>
            <a:gd name="connsiteX29" fmla="*/ 138386 w 150908"/>
            <a:gd name="connsiteY29" fmla="*/ 47220 h 107710"/>
            <a:gd name="connsiteX30" fmla="*/ 145298 w 150908"/>
            <a:gd name="connsiteY30" fmla="*/ 36924 h 107710"/>
            <a:gd name="connsiteX31" fmla="*/ 149527 w 150908"/>
            <a:gd name="connsiteY31" fmla="*/ 27284 h 107710"/>
            <a:gd name="connsiteX32" fmla="*/ 150908 w 150908"/>
            <a:gd name="connsiteY32" fmla="*/ 18670 h 107710"/>
            <a:gd name="connsiteX0" fmla="*/ 150931 w 150931"/>
            <a:gd name="connsiteY0" fmla="*/ 18670 h 107710"/>
            <a:gd name="connsiteX1" fmla="*/ 149413 w 150931"/>
            <a:gd name="connsiteY1" fmla="*/ 11412 h 107710"/>
            <a:gd name="connsiteX2" fmla="*/ 145054 w 150931"/>
            <a:gd name="connsiteY2" fmla="*/ 5790 h 107710"/>
            <a:gd name="connsiteX3" fmla="*/ 138021 w 150931"/>
            <a:gd name="connsiteY3" fmla="*/ 2021 h 107710"/>
            <a:gd name="connsiteX4" fmla="*/ 128585 w 150931"/>
            <a:gd name="connsiteY4" fmla="*/ 247 h 107710"/>
            <a:gd name="connsiteX5" fmla="*/ 117107 w 150931"/>
            <a:gd name="connsiteY5" fmla="*/ 539 h 107710"/>
            <a:gd name="connsiteX6" fmla="*/ 104030 w 150931"/>
            <a:gd name="connsiteY6" fmla="*/ 2884 h 107710"/>
            <a:gd name="connsiteX7" fmla="*/ 89855 w 150931"/>
            <a:gd name="connsiteY7" fmla="*/ 7194 h 107710"/>
            <a:gd name="connsiteX8" fmla="*/ 75128 w 150931"/>
            <a:gd name="connsiteY8" fmla="*/ 13300 h 107710"/>
            <a:gd name="connsiteX9" fmla="*/ 60414 w 150931"/>
            <a:gd name="connsiteY9" fmla="*/ 20971 h 107710"/>
            <a:gd name="connsiteX10" fmla="*/ 46280 w 150931"/>
            <a:gd name="connsiteY10" fmla="*/ 29909 h 107710"/>
            <a:gd name="connsiteX11" fmla="*/ 33267 w 150931"/>
            <a:gd name="connsiteY11" fmla="*/ 39773 h 107710"/>
            <a:gd name="connsiteX12" fmla="*/ 21876 w 150931"/>
            <a:gd name="connsiteY12" fmla="*/ 50182 h 107710"/>
            <a:gd name="connsiteX13" fmla="*/ 12546 w 150931"/>
            <a:gd name="connsiteY13" fmla="*/ 60738 h 107710"/>
            <a:gd name="connsiteX14" fmla="*/ 5633 w 150931"/>
            <a:gd name="connsiteY14" fmla="*/ 71033 h 107710"/>
            <a:gd name="connsiteX15" fmla="*/ 1405 w 150931"/>
            <a:gd name="connsiteY15" fmla="*/ 80674 h 107710"/>
            <a:gd name="connsiteX16" fmla="*/ 23 w 150931"/>
            <a:gd name="connsiteY16" fmla="*/ 89288 h 107710"/>
            <a:gd name="connsiteX17" fmla="*/ 1541 w 150931"/>
            <a:gd name="connsiteY17" fmla="*/ 96546 h 107710"/>
            <a:gd name="connsiteX18" fmla="*/ 5901 w 150931"/>
            <a:gd name="connsiteY18" fmla="*/ 102167 h 107710"/>
            <a:gd name="connsiteX19" fmla="*/ 12933 w 150931"/>
            <a:gd name="connsiteY19" fmla="*/ 105937 h 107710"/>
            <a:gd name="connsiteX20" fmla="*/ 22370 w 150931"/>
            <a:gd name="connsiteY20" fmla="*/ 107710 h 107710"/>
            <a:gd name="connsiteX21" fmla="*/ 33848 w 150931"/>
            <a:gd name="connsiteY21" fmla="*/ 107418 h 107710"/>
            <a:gd name="connsiteX22" fmla="*/ 46925 w 150931"/>
            <a:gd name="connsiteY22" fmla="*/ 105073 h 107710"/>
            <a:gd name="connsiteX23" fmla="*/ 61099 w 150931"/>
            <a:gd name="connsiteY23" fmla="*/ 100764 h 107710"/>
            <a:gd name="connsiteX24" fmla="*/ 75826 w 150931"/>
            <a:gd name="connsiteY24" fmla="*/ 94657 h 107710"/>
            <a:gd name="connsiteX25" fmla="*/ 90540 w 150931"/>
            <a:gd name="connsiteY25" fmla="*/ 86987 h 107710"/>
            <a:gd name="connsiteX26" fmla="*/ 104675 w 150931"/>
            <a:gd name="connsiteY26" fmla="*/ 78048 h 107710"/>
            <a:gd name="connsiteX27" fmla="*/ 117688 w 150931"/>
            <a:gd name="connsiteY27" fmla="*/ 68185 h 107710"/>
            <a:gd name="connsiteX28" fmla="*/ 129078 w 150931"/>
            <a:gd name="connsiteY28" fmla="*/ 57775 h 107710"/>
            <a:gd name="connsiteX29" fmla="*/ 138409 w 150931"/>
            <a:gd name="connsiteY29" fmla="*/ 47220 h 107710"/>
            <a:gd name="connsiteX30" fmla="*/ 145321 w 150931"/>
            <a:gd name="connsiteY30" fmla="*/ 36924 h 107710"/>
            <a:gd name="connsiteX31" fmla="*/ 149550 w 150931"/>
            <a:gd name="connsiteY31" fmla="*/ 27284 h 107710"/>
            <a:gd name="connsiteX32" fmla="*/ 150931 w 150931"/>
            <a:gd name="connsiteY32" fmla="*/ 18670 h 107710"/>
            <a:gd name="connsiteX0" fmla="*/ 150931 w 150931"/>
            <a:gd name="connsiteY0" fmla="*/ 18670 h 107710"/>
            <a:gd name="connsiteX1" fmla="*/ 149413 w 150931"/>
            <a:gd name="connsiteY1" fmla="*/ 11412 h 107710"/>
            <a:gd name="connsiteX2" fmla="*/ 145054 w 150931"/>
            <a:gd name="connsiteY2" fmla="*/ 5790 h 107710"/>
            <a:gd name="connsiteX3" fmla="*/ 138021 w 150931"/>
            <a:gd name="connsiteY3" fmla="*/ 2021 h 107710"/>
            <a:gd name="connsiteX4" fmla="*/ 128585 w 150931"/>
            <a:gd name="connsiteY4" fmla="*/ 247 h 107710"/>
            <a:gd name="connsiteX5" fmla="*/ 117107 w 150931"/>
            <a:gd name="connsiteY5" fmla="*/ 539 h 107710"/>
            <a:gd name="connsiteX6" fmla="*/ 104030 w 150931"/>
            <a:gd name="connsiteY6" fmla="*/ 2884 h 107710"/>
            <a:gd name="connsiteX7" fmla="*/ 89855 w 150931"/>
            <a:gd name="connsiteY7" fmla="*/ 7194 h 107710"/>
            <a:gd name="connsiteX8" fmla="*/ 75128 w 150931"/>
            <a:gd name="connsiteY8" fmla="*/ 13300 h 107710"/>
            <a:gd name="connsiteX9" fmla="*/ 60414 w 150931"/>
            <a:gd name="connsiteY9" fmla="*/ 20971 h 107710"/>
            <a:gd name="connsiteX10" fmla="*/ 46280 w 150931"/>
            <a:gd name="connsiteY10" fmla="*/ 29909 h 107710"/>
            <a:gd name="connsiteX11" fmla="*/ 33267 w 150931"/>
            <a:gd name="connsiteY11" fmla="*/ 39773 h 107710"/>
            <a:gd name="connsiteX12" fmla="*/ 21876 w 150931"/>
            <a:gd name="connsiteY12" fmla="*/ 50182 h 107710"/>
            <a:gd name="connsiteX13" fmla="*/ 12546 w 150931"/>
            <a:gd name="connsiteY13" fmla="*/ 60738 h 107710"/>
            <a:gd name="connsiteX14" fmla="*/ 5633 w 150931"/>
            <a:gd name="connsiteY14" fmla="*/ 71033 h 107710"/>
            <a:gd name="connsiteX15" fmla="*/ 1405 w 150931"/>
            <a:gd name="connsiteY15" fmla="*/ 80674 h 107710"/>
            <a:gd name="connsiteX16" fmla="*/ 23 w 150931"/>
            <a:gd name="connsiteY16" fmla="*/ 89288 h 107710"/>
            <a:gd name="connsiteX17" fmla="*/ 1541 w 150931"/>
            <a:gd name="connsiteY17" fmla="*/ 96546 h 107710"/>
            <a:gd name="connsiteX18" fmla="*/ 5901 w 150931"/>
            <a:gd name="connsiteY18" fmla="*/ 102167 h 107710"/>
            <a:gd name="connsiteX19" fmla="*/ 12933 w 150931"/>
            <a:gd name="connsiteY19" fmla="*/ 105937 h 107710"/>
            <a:gd name="connsiteX20" fmla="*/ 22370 w 150931"/>
            <a:gd name="connsiteY20" fmla="*/ 107710 h 107710"/>
            <a:gd name="connsiteX21" fmla="*/ 33848 w 150931"/>
            <a:gd name="connsiteY21" fmla="*/ 107418 h 107710"/>
            <a:gd name="connsiteX22" fmla="*/ 46925 w 150931"/>
            <a:gd name="connsiteY22" fmla="*/ 105073 h 107710"/>
            <a:gd name="connsiteX23" fmla="*/ 61099 w 150931"/>
            <a:gd name="connsiteY23" fmla="*/ 100764 h 107710"/>
            <a:gd name="connsiteX24" fmla="*/ 75826 w 150931"/>
            <a:gd name="connsiteY24" fmla="*/ 94657 h 107710"/>
            <a:gd name="connsiteX25" fmla="*/ 90540 w 150931"/>
            <a:gd name="connsiteY25" fmla="*/ 86987 h 107710"/>
            <a:gd name="connsiteX26" fmla="*/ 104675 w 150931"/>
            <a:gd name="connsiteY26" fmla="*/ 78048 h 107710"/>
            <a:gd name="connsiteX27" fmla="*/ 117688 w 150931"/>
            <a:gd name="connsiteY27" fmla="*/ 68185 h 107710"/>
            <a:gd name="connsiteX28" fmla="*/ 129078 w 150931"/>
            <a:gd name="connsiteY28" fmla="*/ 57775 h 107710"/>
            <a:gd name="connsiteX29" fmla="*/ 138409 w 150931"/>
            <a:gd name="connsiteY29" fmla="*/ 47220 h 107710"/>
            <a:gd name="connsiteX30" fmla="*/ 145321 w 150931"/>
            <a:gd name="connsiteY30" fmla="*/ 36924 h 107710"/>
            <a:gd name="connsiteX31" fmla="*/ 149550 w 150931"/>
            <a:gd name="connsiteY31" fmla="*/ 27284 h 107710"/>
            <a:gd name="connsiteX32" fmla="*/ 150931 w 150931"/>
            <a:gd name="connsiteY32" fmla="*/ 18670 h 107710"/>
            <a:gd name="connsiteX0" fmla="*/ 150931 w 150931"/>
            <a:gd name="connsiteY0" fmla="*/ 18670 h 107710"/>
            <a:gd name="connsiteX1" fmla="*/ 149413 w 150931"/>
            <a:gd name="connsiteY1" fmla="*/ 11412 h 107710"/>
            <a:gd name="connsiteX2" fmla="*/ 145054 w 150931"/>
            <a:gd name="connsiteY2" fmla="*/ 5790 h 107710"/>
            <a:gd name="connsiteX3" fmla="*/ 138021 w 150931"/>
            <a:gd name="connsiteY3" fmla="*/ 2021 h 107710"/>
            <a:gd name="connsiteX4" fmla="*/ 128585 w 150931"/>
            <a:gd name="connsiteY4" fmla="*/ 247 h 107710"/>
            <a:gd name="connsiteX5" fmla="*/ 117107 w 150931"/>
            <a:gd name="connsiteY5" fmla="*/ 539 h 107710"/>
            <a:gd name="connsiteX6" fmla="*/ 104030 w 150931"/>
            <a:gd name="connsiteY6" fmla="*/ 2884 h 107710"/>
            <a:gd name="connsiteX7" fmla="*/ 89855 w 150931"/>
            <a:gd name="connsiteY7" fmla="*/ 7194 h 107710"/>
            <a:gd name="connsiteX8" fmla="*/ 75128 w 150931"/>
            <a:gd name="connsiteY8" fmla="*/ 13300 h 107710"/>
            <a:gd name="connsiteX9" fmla="*/ 60414 w 150931"/>
            <a:gd name="connsiteY9" fmla="*/ 20971 h 107710"/>
            <a:gd name="connsiteX10" fmla="*/ 46280 w 150931"/>
            <a:gd name="connsiteY10" fmla="*/ 29909 h 107710"/>
            <a:gd name="connsiteX11" fmla="*/ 33267 w 150931"/>
            <a:gd name="connsiteY11" fmla="*/ 39773 h 107710"/>
            <a:gd name="connsiteX12" fmla="*/ 21876 w 150931"/>
            <a:gd name="connsiteY12" fmla="*/ 50182 h 107710"/>
            <a:gd name="connsiteX13" fmla="*/ 12546 w 150931"/>
            <a:gd name="connsiteY13" fmla="*/ 60738 h 107710"/>
            <a:gd name="connsiteX14" fmla="*/ 5633 w 150931"/>
            <a:gd name="connsiteY14" fmla="*/ 71033 h 107710"/>
            <a:gd name="connsiteX15" fmla="*/ 1405 w 150931"/>
            <a:gd name="connsiteY15" fmla="*/ 80674 h 107710"/>
            <a:gd name="connsiteX16" fmla="*/ 23 w 150931"/>
            <a:gd name="connsiteY16" fmla="*/ 89288 h 107710"/>
            <a:gd name="connsiteX17" fmla="*/ 1541 w 150931"/>
            <a:gd name="connsiteY17" fmla="*/ 96546 h 107710"/>
            <a:gd name="connsiteX18" fmla="*/ 5901 w 150931"/>
            <a:gd name="connsiteY18" fmla="*/ 102167 h 107710"/>
            <a:gd name="connsiteX19" fmla="*/ 12933 w 150931"/>
            <a:gd name="connsiteY19" fmla="*/ 105937 h 107710"/>
            <a:gd name="connsiteX20" fmla="*/ 22370 w 150931"/>
            <a:gd name="connsiteY20" fmla="*/ 107710 h 107710"/>
            <a:gd name="connsiteX21" fmla="*/ 33848 w 150931"/>
            <a:gd name="connsiteY21" fmla="*/ 107418 h 107710"/>
            <a:gd name="connsiteX22" fmla="*/ 46925 w 150931"/>
            <a:gd name="connsiteY22" fmla="*/ 105073 h 107710"/>
            <a:gd name="connsiteX23" fmla="*/ 61099 w 150931"/>
            <a:gd name="connsiteY23" fmla="*/ 100764 h 107710"/>
            <a:gd name="connsiteX24" fmla="*/ 75826 w 150931"/>
            <a:gd name="connsiteY24" fmla="*/ 94657 h 107710"/>
            <a:gd name="connsiteX25" fmla="*/ 90540 w 150931"/>
            <a:gd name="connsiteY25" fmla="*/ 86987 h 107710"/>
            <a:gd name="connsiteX26" fmla="*/ 104675 w 150931"/>
            <a:gd name="connsiteY26" fmla="*/ 78048 h 107710"/>
            <a:gd name="connsiteX27" fmla="*/ 117688 w 150931"/>
            <a:gd name="connsiteY27" fmla="*/ 68185 h 107710"/>
            <a:gd name="connsiteX28" fmla="*/ 129078 w 150931"/>
            <a:gd name="connsiteY28" fmla="*/ 57775 h 107710"/>
            <a:gd name="connsiteX29" fmla="*/ 138409 w 150931"/>
            <a:gd name="connsiteY29" fmla="*/ 47220 h 107710"/>
            <a:gd name="connsiteX30" fmla="*/ 145321 w 150931"/>
            <a:gd name="connsiteY30" fmla="*/ 36924 h 107710"/>
            <a:gd name="connsiteX31" fmla="*/ 149550 w 150931"/>
            <a:gd name="connsiteY31" fmla="*/ 27284 h 107710"/>
            <a:gd name="connsiteX32" fmla="*/ 150931 w 150931"/>
            <a:gd name="connsiteY32" fmla="*/ 18670 h 107710"/>
            <a:gd name="connsiteX0" fmla="*/ 150931 w 150931"/>
            <a:gd name="connsiteY0" fmla="*/ 18670 h 107710"/>
            <a:gd name="connsiteX1" fmla="*/ 149413 w 150931"/>
            <a:gd name="connsiteY1" fmla="*/ 11412 h 107710"/>
            <a:gd name="connsiteX2" fmla="*/ 145054 w 150931"/>
            <a:gd name="connsiteY2" fmla="*/ 5790 h 107710"/>
            <a:gd name="connsiteX3" fmla="*/ 138021 w 150931"/>
            <a:gd name="connsiteY3" fmla="*/ 2021 h 107710"/>
            <a:gd name="connsiteX4" fmla="*/ 128585 w 150931"/>
            <a:gd name="connsiteY4" fmla="*/ 247 h 107710"/>
            <a:gd name="connsiteX5" fmla="*/ 117107 w 150931"/>
            <a:gd name="connsiteY5" fmla="*/ 539 h 107710"/>
            <a:gd name="connsiteX6" fmla="*/ 104030 w 150931"/>
            <a:gd name="connsiteY6" fmla="*/ 2884 h 107710"/>
            <a:gd name="connsiteX7" fmla="*/ 89855 w 150931"/>
            <a:gd name="connsiteY7" fmla="*/ 7194 h 107710"/>
            <a:gd name="connsiteX8" fmla="*/ 75128 w 150931"/>
            <a:gd name="connsiteY8" fmla="*/ 13300 h 107710"/>
            <a:gd name="connsiteX9" fmla="*/ 60414 w 150931"/>
            <a:gd name="connsiteY9" fmla="*/ 20971 h 107710"/>
            <a:gd name="connsiteX10" fmla="*/ 46280 w 150931"/>
            <a:gd name="connsiteY10" fmla="*/ 29909 h 107710"/>
            <a:gd name="connsiteX11" fmla="*/ 33267 w 150931"/>
            <a:gd name="connsiteY11" fmla="*/ 39773 h 107710"/>
            <a:gd name="connsiteX12" fmla="*/ 21876 w 150931"/>
            <a:gd name="connsiteY12" fmla="*/ 50182 h 107710"/>
            <a:gd name="connsiteX13" fmla="*/ 12546 w 150931"/>
            <a:gd name="connsiteY13" fmla="*/ 60738 h 107710"/>
            <a:gd name="connsiteX14" fmla="*/ 5633 w 150931"/>
            <a:gd name="connsiteY14" fmla="*/ 71033 h 107710"/>
            <a:gd name="connsiteX15" fmla="*/ 1405 w 150931"/>
            <a:gd name="connsiteY15" fmla="*/ 80674 h 107710"/>
            <a:gd name="connsiteX16" fmla="*/ 23 w 150931"/>
            <a:gd name="connsiteY16" fmla="*/ 89288 h 107710"/>
            <a:gd name="connsiteX17" fmla="*/ 1541 w 150931"/>
            <a:gd name="connsiteY17" fmla="*/ 96546 h 107710"/>
            <a:gd name="connsiteX18" fmla="*/ 5901 w 150931"/>
            <a:gd name="connsiteY18" fmla="*/ 102167 h 107710"/>
            <a:gd name="connsiteX19" fmla="*/ 12933 w 150931"/>
            <a:gd name="connsiteY19" fmla="*/ 105937 h 107710"/>
            <a:gd name="connsiteX20" fmla="*/ 22370 w 150931"/>
            <a:gd name="connsiteY20" fmla="*/ 107710 h 107710"/>
            <a:gd name="connsiteX21" fmla="*/ 33848 w 150931"/>
            <a:gd name="connsiteY21" fmla="*/ 107418 h 107710"/>
            <a:gd name="connsiteX22" fmla="*/ 46925 w 150931"/>
            <a:gd name="connsiteY22" fmla="*/ 105073 h 107710"/>
            <a:gd name="connsiteX23" fmla="*/ 61099 w 150931"/>
            <a:gd name="connsiteY23" fmla="*/ 100764 h 107710"/>
            <a:gd name="connsiteX24" fmla="*/ 75826 w 150931"/>
            <a:gd name="connsiteY24" fmla="*/ 94657 h 107710"/>
            <a:gd name="connsiteX25" fmla="*/ 90540 w 150931"/>
            <a:gd name="connsiteY25" fmla="*/ 86987 h 107710"/>
            <a:gd name="connsiteX26" fmla="*/ 104675 w 150931"/>
            <a:gd name="connsiteY26" fmla="*/ 78048 h 107710"/>
            <a:gd name="connsiteX27" fmla="*/ 117688 w 150931"/>
            <a:gd name="connsiteY27" fmla="*/ 68185 h 107710"/>
            <a:gd name="connsiteX28" fmla="*/ 129078 w 150931"/>
            <a:gd name="connsiteY28" fmla="*/ 57775 h 107710"/>
            <a:gd name="connsiteX29" fmla="*/ 138409 w 150931"/>
            <a:gd name="connsiteY29" fmla="*/ 47220 h 107710"/>
            <a:gd name="connsiteX30" fmla="*/ 145321 w 150931"/>
            <a:gd name="connsiteY30" fmla="*/ 36924 h 107710"/>
            <a:gd name="connsiteX31" fmla="*/ 149550 w 150931"/>
            <a:gd name="connsiteY31" fmla="*/ 27284 h 107710"/>
            <a:gd name="connsiteX32" fmla="*/ 150931 w 150931"/>
            <a:gd name="connsiteY32" fmla="*/ 18670 h 107710"/>
            <a:gd name="connsiteX0" fmla="*/ 150931 w 150931"/>
            <a:gd name="connsiteY0" fmla="*/ 18670 h 107710"/>
            <a:gd name="connsiteX1" fmla="*/ 149413 w 150931"/>
            <a:gd name="connsiteY1" fmla="*/ 11412 h 107710"/>
            <a:gd name="connsiteX2" fmla="*/ 145054 w 150931"/>
            <a:gd name="connsiteY2" fmla="*/ 5790 h 107710"/>
            <a:gd name="connsiteX3" fmla="*/ 138021 w 150931"/>
            <a:gd name="connsiteY3" fmla="*/ 2021 h 107710"/>
            <a:gd name="connsiteX4" fmla="*/ 128585 w 150931"/>
            <a:gd name="connsiteY4" fmla="*/ 247 h 107710"/>
            <a:gd name="connsiteX5" fmla="*/ 117107 w 150931"/>
            <a:gd name="connsiteY5" fmla="*/ 539 h 107710"/>
            <a:gd name="connsiteX6" fmla="*/ 104030 w 150931"/>
            <a:gd name="connsiteY6" fmla="*/ 2884 h 107710"/>
            <a:gd name="connsiteX7" fmla="*/ 89855 w 150931"/>
            <a:gd name="connsiteY7" fmla="*/ 7194 h 107710"/>
            <a:gd name="connsiteX8" fmla="*/ 75128 w 150931"/>
            <a:gd name="connsiteY8" fmla="*/ 13300 h 107710"/>
            <a:gd name="connsiteX9" fmla="*/ 60414 w 150931"/>
            <a:gd name="connsiteY9" fmla="*/ 20971 h 107710"/>
            <a:gd name="connsiteX10" fmla="*/ 46280 w 150931"/>
            <a:gd name="connsiteY10" fmla="*/ 29909 h 107710"/>
            <a:gd name="connsiteX11" fmla="*/ 33267 w 150931"/>
            <a:gd name="connsiteY11" fmla="*/ 39773 h 107710"/>
            <a:gd name="connsiteX12" fmla="*/ 21876 w 150931"/>
            <a:gd name="connsiteY12" fmla="*/ 50182 h 107710"/>
            <a:gd name="connsiteX13" fmla="*/ 12546 w 150931"/>
            <a:gd name="connsiteY13" fmla="*/ 60738 h 107710"/>
            <a:gd name="connsiteX14" fmla="*/ 5633 w 150931"/>
            <a:gd name="connsiteY14" fmla="*/ 71033 h 107710"/>
            <a:gd name="connsiteX15" fmla="*/ 1405 w 150931"/>
            <a:gd name="connsiteY15" fmla="*/ 80674 h 107710"/>
            <a:gd name="connsiteX16" fmla="*/ 23 w 150931"/>
            <a:gd name="connsiteY16" fmla="*/ 89288 h 107710"/>
            <a:gd name="connsiteX17" fmla="*/ 1541 w 150931"/>
            <a:gd name="connsiteY17" fmla="*/ 96546 h 107710"/>
            <a:gd name="connsiteX18" fmla="*/ 5901 w 150931"/>
            <a:gd name="connsiteY18" fmla="*/ 102167 h 107710"/>
            <a:gd name="connsiteX19" fmla="*/ 12933 w 150931"/>
            <a:gd name="connsiteY19" fmla="*/ 105937 h 107710"/>
            <a:gd name="connsiteX20" fmla="*/ 22370 w 150931"/>
            <a:gd name="connsiteY20" fmla="*/ 107710 h 107710"/>
            <a:gd name="connsiteX21" fmla="*/ 33848 w 150931"/>
            <a:gd name="connsiteY21" fmla="*/ 107418 h 107710"/>
            <a:gd name="connsiteX22" fmla="*/ 46925 w 150931"/>
            <a:gd name="connsiteY22" fmla="*/ 105073 h 107710"/>
            <a:gd name="connsiteX23" fmla="*/ 61099 w 150931"/>
            <a:gd name="connsiteY23" fmla="*/ 100764 h 107710"/>
            <a:gd name="connsiteX24" fmla="*/ 75826 w 150931"/>
            <a:gd name="connsiteY24" fmla="*/ 94657 h 107710"/>
            <a:gd name="connsiteX25" fmla="*/ 90540 w 150931"/>
            <a:gd name="connsiteY25" fmla="*/ 86987 h 107710"/>
            <a:gd name="connsiteX26" fmla="*/ 104675 w 150931"/>
            <a:gd name="connsiteY26" fmla="*/ 78048 h 107710"/>
            <a:gd name="connsiteX27" fmla="*/ 117688 w 150931"/>
            <a:gd name="connsiteY27" fmla="*/ 68185 h 107710"/>
            <a:gd name="connsiteX28" fmla="*/ 129078 w 150931"/>
            <a:gd name="connsiteY28" fmla="*/ 57775 h 107710"/>
            <a:gd name="connsiteX29" fmla="*/ 138409 w 150931"/>
            <a:gd name="connsiteY29" fmla="*/ 47220 h 107710"/>
            <a:gd name="connsiteX30" fmla="*/ 145321 w 150931"/>
            <a:gd name="connsiteY30" fmla="*/ 36924 h 107710"/>
            <a:gd name="connsiteX31" fmla="*/ 149550 w 150931"/>
            <a:gd name="connsiteY31" fmla="*/ 27284 h 107710"/>
            <a:gd name="connsiteX32" fmla="*/ 150931 w 150931"/>
            <a:gd name="connsiteY32" fmla="*/ 18670 h 107710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31"/>
            <a:gd name="connsiteY0" fmla="*/ 18670 h 107957"/>
            <a:gd name="connsiteX1" fmla="*/ 149413 w 150931"/>
            <a:gd name="connsiteY1" fmla="*/ 11412 h 107957"/>
            <a:gd name="connsiteX2" fmla="*/ 145054 w 150931"/>
            <a:gd name="connsiteY2" fmla="*/ 5790 h 107957"/>
            <a:gd name="connsiteX3" fmla="*/ 138021 w 150931"/>
            <a:gd name="connsiteY3" fmla="*/ 2021 h 107957"/>
            <a:gd name="connsiteX4" fmla="*/ 128585 w 150931"/>
            <a:gd name="connsiteY4" fmla="*/ 247 h 107957"/>
            <a:gd name="connsiteX5" fmla="*/ 117107 w 150931"/>
            <a:gd name="connsiteY5" fmla="*/ 539 h 107957"/>
            <a:gd name="connsiteX6" fmla="*/ 104030 w 150931"/>
            <a:gd name="connsiteY6" fmla="*/ 2884 h 107957"/>
            <a:gd name="connsiteX7" fmla="*/ 89855 w 150931"/>
            <a:gd name="connsiteY7" fmla="*/ 7194 h 107957"/>
            <a:gd name="connsiteX8" fmla="*/ 75128 w 150931"/>
            <a:gd name="connsiteY8" fmla="*/ 13300 h 107957"/>
            <a:gd name="connsiteX9" fmla="*/ 60414 w 150931"/>
            <a:gd name="connsiteY9" fmla="*/ 20971 h 107957"/>
            <a:gd name="connsiteX10" fmla="*/ 46280 w 150931"/>
            <a:gd name="connsiteY10" fmla="*/ 29909 h 107957"/>
            <a:gd name="connsiteX11" fmla="*/ 33267 w 150931"/>
            <a:gd name="connsiteY11" fmla="*/ 39773 h 107957"/>
            <a:gd name="connsiteX12" fmla="*/ 21876 w 150931"/>
            <a:gd name="connsiteY12" fmla="*/ 50182 h 107957"/>
            <a:gd name="connsiteX13" fmla="*/ 12546 w 150931"/>
            <a:gd name="connsiteY13" fmla="*/ 60738 h 107957"/>
            <a:gd name="connsiteX14" fmla="*/ 5633 w 150931"/>
            <a:gd name="connsiteY14" fmla="*/ 71033 h 107957"/>
            <a:gd name="connsiteX15" fmla="*/ 1405 w 150931"/>
            <a:gd name="connsiteY15" fmla="*/ 80674 h 107957"/>
            <a:gd name="connsiteX16" fmla="*/ 23 w 150931"/>
            <a:gd name="connsiteY16" fmla="*/ 89288 h 107957"/>
            <a:gd name="connsiteX17" fmla="*/ 1541 w 150931"/>
            <a:gd name="connsiteY17" fmla="*/ 96546 h 107957"/>
            <a:gd name="connsiteX18" fmla="*/ 5901 w 150931"/>
            <a:gd name="connsiteY18" fmla="*/ 102167 h 107957"/>
            <a:gd name="connsiteX19" fmla="*/ 12933 w 150931"/>
            <a:gd name="connsiteY19" fmla="*/ 105937 h 107957"/>
            <a:gd name="connsiteX20" fmla="*/ 22370 w 150931"/>
            <a:gd name="connsiteY20" fmla="*/ 107710 h 107957"/>
            <a:gd name="connsiteX21" fmla="*/ 33848 w 150931"/>
            <a:gd name="connsiteY21" fmla="*/ 107418 h 107957"/>
            <a:gd name="connsiteX22" fmla="*/ 46925 w 150931"/>
            <a:gd name="connsiteY22" fmla="*/ 105073 h 107957"/>
            <a:gd name="connsiteX23" fmla="*/ 61099 w 150931"/>
            <a:gd name="connsiteY23" fmla="*/ 100764 h 107957"/>
            <a:gd name="connsiteX24" fmla="*/ 75826 w 150931"/>
            <a:gd name="connsiteY24" fmla="*/ 94657 h 107957"/>
            <a:gd name="connsiteX25" fmla="*/ 90540 w 150931"/>
            <a:gd name="connsiteY25" fmla="*/ 86987 h 107957"/>
            <a:gd name="connsiteX26" fmla="*/ 104675 w 150931"/>
            <a:gd name="connsiteY26" fmla="*/ 78048 h 107957"/>
            <a:gd name="connsiteX27" fmla="*/ 117688 w 150931"/>
            <a:gd name="connsiteY27" fmla="*/ 68185 h 107957"/>
            <a:gd name="connsiteX28" fmla="*/ 129078 w 150931"/>
            <a:gd name="connsiteY28" fmla="*/ 57775 h 107957"/>
            <a:gd name="connsiteX29" fmla="*/ 138409 w 150931"/>
            <a:gd name="connsiteY29" fmla="*/ 47220 h 107957"/>
            <a:gd name="connsiteX30" fmla="*/ 145321 w 150931"/>
            <a:gd name="connsiteY30" fmla="*/ 36924 h 107957"/>
            <a:gd name="connsiteX31" fmla="*/ 149550 w 150931"/>
            <a:gd name="connsiteY31" fmla="*/ 27284 h 107957"/>
            <a:gd name="connsiteX32" fmla="*/ 150931 w 150931"/>
            <a:gd name="connsiteY32" fmla="*/ 18670 h 107957"/>
            <a:gd name="connsiteX0" fmla="*/ 150931 w 150954"/>
            <a:gd name="connsiteY0" fmla="*/ 18670 h 107957"/>
            <a:gd name="connsiteX1" fmla="*/ 149413 w 150954"/>
            <a:gd name="connsiteY1" fmla="*/ 11412 h 107957"/>
            <a:gd name="connsiteX2" fmla="*/ 145054 w 150954"/>
            <a:gd name="connsiteY2" fmla="*/ 5790 h 107957"/>
            <a:gd name="connsiteX3" fmla="*/ 138021 w 150954"/>
            <a:gd name="connsiteY3" fmla="*/ 2021 h 107957"/>
            <a:gd name="connsiteX4" fmla="*/ 128585 w 150954"/>
            <a:gd name="connsiteY4" fmla="*/ 247 h 107957"/>
            <a:gd name="connsiteX5" fmla="*/ 117107 w 150954"/>
            <a:gd name="connsiteY5" fmla="*/ 539 h 107957"/>
            <a:gd name="connsiteX6" fmla="*/ 104030 w 150954"/>
            <a:gd name="connsiteY6" fmla="*/ 2884 h 107957"/>
            <a:gd name="connsiteX7" fmla="*/ 89855 w 150954"/>
            <a:gd name="connsiteY7" fmla="*/ 7194 h 107957"/>
            <a:gd name="connsiteX8" fmla="*/ 75128 w 150954"/>
            <a:gd name="connsiteY8" fmla="*/ 13300 h 107957"/>
            <a:gd name="connsiteX9" fmla="*/ 60414 w 150954"/>
            <a:gd name="connsiteY9" fmla="*/ 20971 h 107957"/>
            <a:gd name="connsiteX10" fmla="*/ 46280 w 150954"/>
            <a:gd name="connsiteY10" fmla="*/ 29909 h 107957"/>
            <a:gd name="connsiteX11" fmla="*/ 33267 w 150954"/>
            <a:gd name="connsiteY11" fmla="*/ 39773 h 107957"/>
            <a:gd name="connsiteX12" fmla="*/ 21876 w 150954"/>
            <a:gd name="connsiteY12" fmla="*/ 50182 h 107957"/>
            <a:gd name="connsiteX13" fmla="*/ 12546 w 150954"/>
            <a:gd name="connsiteY13" fmla="*/ 60738 h 107957"/>
            <a:gd name="connsiteX14" fmla="*/ 5633 w 150954"/>
            <a:gd name="connsiteY14" fmla="*/ 71033 h 107957"/>
            <a:gd name="connsiteX15" fmla="*/ 1405 w 150954"/>
            <a:gd name="connsiteY15" fmla="*/ 80674 h 107957"/>
            <a:gd name="connsiteX16" fmla="*/ 23 w 150954"/>
            <a:gd name="connsiteY16" fmla="*/ 89288 h 107957"/>
            <a:gd name="connsiteX17" fmla="*/ 1541 w 150954"/>
            <a:gd name="connsiteY17" fmla="*/ 96546 h 107957"/>
            <a:gd name="connsiteX18" fmla="*/ 5901 w 150954"/>
            <a:gd name="connsiteY18" fmla="*/ 102167 h 107957"/>
            <a:gd name="connsiteX19" fmla="*/ 12933 w 150954"/>
            <a:gd name="connsiteY19" fmla="*/ 105937 h 107957"/>
            <a:gd name="connsiteX20" fmla="*/ 22370 w 150954"/>
            <a:gd name="connsiteY20" fmla="*/ 107710 h 107957"/>
            <a:gd name="connsiteX21" fmla="*/ 33848 w 150954"/>
            <a:gd name="connsiteY21" fmla="*/ 107418 h 107957"/>
            <a:gd name="connsiteX22" fmla="*/ 46925 w 150954"/>
            <a:gd name="connsiteY22" fmla="*/ 105073 h 107957"/>
            <a:gd name="connsiteX23" fmla="*/ 61099 w 150954"/>
            <a:gd name="connsiteY23" fmla="*/ 100764 h 107957"/>
            <a:gd name="connsiteX24" fmla="*/ 75826 w 150954"/>
            <a:gd name="connsiteY24" fmla="*/ 94657 h 107957"/>
            <a:gd name="connsiteX25" fmla="*/ 90540 w 150954"/>
            <a:gd name="connsiteY25" fmla="*/ 86987 h 107957"/>
            <a:gd name="connsiteX26" fmla="*/ 104675 w 150954"/>
            <a:gd name="connsiteY26" fmla="*/ 78048 h 107957"/>
            <a:gd name="connsiteX27" fmla="*/ 117688 w 150954"/>
            <a:gd name="connsiteY27" fmla="*/ 68185 h 107957"/>
            <a:gd name="connsiteX28" fmla="*/ 129078 w 150954"/>
            <a:gd name="connsiteY28" fmla="*/ 57775 h 107957"/>
            <a:gd name="connsiteX29" fmla="*/ 138409 w 150954"/>
            <a:gd name="connsiteY29" fmla="*/ 47220 h 107957"/>
            <a:gd name="connsiteX30" fmla="*/ 145321 w 150954"/>
            <a:gd name="connsiteY30" fmla="*/ 36924 h 107957"/>
            <a:gd name="connsiteX31" fmla="*/ 149550 w 150954"/>
            <a:gd name="connsiteY31" fmla="*/ 27284 h 107957"/>
            <a:gd name="connsiteX32" fmla="*/ 150931 w 150954"/>
            <a:gd name="connsiteY32" fmla="*/ 18670 h 1079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50954" h="107957">
              <a:moveTo>
                <a:pt x="150931" y="18670"/>
              </a:moveTo>
              <a:cubicBezTo>
                <a:pt x="150908" y="16025"/>
                <a:pt x="150392" y="13558"/>
                <a:pt x="149413" y="11412"/>
              </a:cubicBezTo>
              <a:cubicBezTo>
                <a:pt x="148434" y="9266"/>
                <a:pt x="146953" y="7355"/>
                <a:pt x="145054" y="5790"/>
              </a:cubicBezTo>
              <a:cubicBezTo>
                <a:pt x="143155" y="4225"/>
                <a:pt x="140766" y="2945"/>
                <a:pt x="138021" y="2021"/>
              </a:cubicBezTo>
              <a:cubicBezTo>
                <a:pt x="135276" y="1097"/>
                <a:pt x="132071" y="494"/>
                <a:pt x="128585" y="247"/>
              </a:cubicBezTo>
              <a:cubicBezTo>
                <a:pt x="125099" y="0"/>
                <a:pt x="121200" y="99"/>
                <a:pt x="117107" y="539"/>
              </a:cubicBezTo>
              <a:cubicBezTo>
                <a:pt x="113014" y="979"/>
                <a:pt x="108572" y="1775"/>
                <a:pt x="104030" y="2884"/>
              </a:cubicBezTo>
              <a:cubicBezTo>
                <a:pt x="99488" y="3993"/>
                <a:pt x="94672" y="5458"/>
                <a:pt x="89855" y="7194"/>
              </a:cubicBezTo>
              <a:cubicBezTo>
                <a:pt x="85038" y="8930"/>
                <a:pt x="80035" y="11004"/>
                <a:pt x="75128" y="13300"/>
              </a:cubicBezTo>
              <a:cubicBezTo>
                <a:pt x="70221" y="15596"/>
                <a:pt x="65222" y="18203"/>
                <a:pt x="60414" y="20971"/>
              </a:cubicBezTo>
              <a:cubicBezTo>
                <a:pt x="55606" y="23739"/>
                <a:pt x="50804" y="26775"/>
                <a:pt x="46280" y="29909"/>
              </a:cubicBezTo>
              <a:cubicBezTo>
                <a:pt x="41756" y="33043"/>
                <a:pt x="37334" y="36394"/>
                <a:pt x="33267" y="39773"/>
              </a:cubicBezTo>
              <a:cubicBezTo>
                <a:pt x="29200" y="43152"/>
                <a:pt x="25330" y="46688"/>
                <a:pt x="21876" y="50182"/>
              </a:cubicBezTo>
              <a:cubicBezTo>
                <a:pt x="18422" y="53676"/>
                <a:pt x="15253" y="57263"/>
                <a:pt x="12546" y="60738"/>
              </a:cubicBezTo>
              <a:cubicBezTo>
                <a:pt x="9839" y="64213"/>
                <a:pt x="7490" y="67711"/>
                <a:pt x="5633" y="71033"/>
              </a:cubicBezTo>
              <a:cubicBezTo>
                <a:pt x="3776" y="74355"/>
                <a:pt x="2340" y="77632"/>
                <a:pt x="1405" y="80674"/>
              </a:cubicBezTo>
              <a:cubicBezTo>
                <a:pt x="470" y="83716"/>
                <a:pt x="0" y="86643"/>
                <a:pt x="23" y="89288"/>
              </a:cubicBezTo>
              <a:cubicBezTo>
                <a:pt x="46" y="91933"/>
                <a:pt x="561" y="94400"/>
                <a:pt x="1541" y="96546"/>
              </a:cubicBezTo>
              <a:cubicBezTo>
                <a:pt x="2521" y="98692"/>
                <a:pt x="4002" y="100602"/>
                <a:pt x="5901" y="102167"/>
              </a:cubicBezTo>
              <a:cubicBezTo>
                <a:pt x="7800" y="103732"/>
                <a:pt x="10188" y="105013"/>
                <a:pt x="12933" y="105937"/>
              </a:cubicBezTo>
              <a:cubicBezTo>
                <a:pt x="15678" y="106861"/>
                <a:pt x="18884" y="107463"/>
                <a:pt x="22370" y="107710"/>
              </a:cubicBezTo>
              <a:cubicBezTo>
                <a:pt x="25856" y="107957"/>
                <a:pt x="29755" y="107858"/>
                <a:pt x="33848" y="107418"/>
              </a:cubicBezTo>
              <a:cubicBezTo>
                <a:pt x="37941" y="106978"/>
                <a:pt x="42383" y="106182"/>
                <a:pt x="46925" y="105073"/>
              </a:cubicBezTo>
              <a:cubicBezTo>
                <a:pt x="51467" y="103964"/>
                <a:pt x="56282" y="102500"/>
                <a:pt x="61099" y="100764"/>
              </a:cubicBezTo>
              <a:cubicBezTo>
                <a:pt x="65916" y="99028"/>
                <a:pt x="70919" y="96953"/>
                <a:pt x="75826" y="94657"/>
              </a:cubicBezTo>
              <a:cubicBezTo>
                <a:pt x="80733" y="92361"/>
                <a:pt x="85732" y="89755"/>
                <a:pt x="90540" y="86987"/>
              </a:cubicBezTo>
              <a:cubicBezTo>
                <a:pt x="95348" y="84219"/>
                <a:pt x="100150" y="81182"/>
                <a:pt x="104675" y="78048"/>
              </a:cubicBezTo>
              <a:cubicBezTo>
                <a:pt x="109200" y="74914"/>
                <a:pt x="113621" y="71564"/>
                <a:pt x="117688" y="68185"/>
              </a:cubicBezTo>
              <a:cubicBezTo>
                <a:pt x="121755" y="64806"/>
                <a:pt x="125624" y="61269"/>
                <a:pt x="129078" y="57775"/>
              </a:cubicBezTo>
              <a:cubicBezTo>
                <a:pt x="132532" y="54281"/>
                <a:pt x="135702" y="50695"/>
                <a:pt x="138409" y="47220"/>
              </a:cubicBezTo>
              <a:cubicBezTo>
                <a:pt x="141116" y="43745"/>
                <a:pt x="143464" y="40246"/>
                <a:pt x="145321" y="36924"/>
              </a:cubicBezTo>
              <a:cubicBezTo>
                <a:pt x="147178" y="33602"/>
                <a:pt x="148615" y="30326"/>
                <a:pt x="149550" y="27284"/>
              </a:cubicBezTo>
              <a:cubicBezTo>
                <a:pt x="150485" y="24242"/>
                <a:pt x="150954" y="21315"/>
                <a:pt x="150931" y="1867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0.32219</cdr:x>
      <cdr:y>0.6384</cdr:y>
    </cdr:from>
    <cdr:to>
      <cdr:x>0.33079</cdr:x>
      <cdr:y>0.6434</cdr:y>
    </cdr:to>
    <cdr:sp macro="" textlink="">
      <cdr:nvSpPr>
        <cdr:cNvPr id="30" name="PlotDat6_53|1~33_1"/>
        <cdr:cNvSpPr/>
      </cdr:nvSpPr>
      <cdr:spPr>
        <a:xfrm xmlns:a="http://schemas.openxmlformats.org/drawingml/2006/main">
          <a:off x="2787683" y="4006734"/>
          <a:ext cx="74447" cy="31412"/>
        </a:xfrm>
        <a:custGeom xmlns:a="http://schemas.openxmlformats.org/drawingml/2006/main">
          <a:avLst/>
          <a:gdLst>
            <a:gd name="connsiteX0" fmla="*/ 74441 w 74441"/>
            <a:gd name="connsiteY0" fmla="*/ 9923 h 31378"/>
            <a:gd name="connsiteX1" fmla="*/ 73717 w 74441"/>
            <a:gd name="connsiteY1" fmla="*/ 7186 h 31378"/>
            <a:gd name="connsiteX2" fmla="*/ 71591 w 74441"/>
            <a:gd name="connsiteY2" fmla="*/ 4777 h 31378"/>
            <a:gd name="connsiteX3" fmla="*/ 68145 w 74441"/>
            <a:gd name="connsiteY3" fmla="*/ 2787 h 31378"/>
            <a:gd name="connsiteX4" fmla="*/ 63510 w 74441"/>
            <a:gd name="connsiteY4" fmla="*/ 1293 h 31378"/>
            <a:gd name="connsiteX5" fmla="*/ 57864 w 74441"/>
            <a:gd name="connsiteY5" fmla="*/ 352 h 31378"/>
            <a:gd name="connsiteX6" fmla="*/ 51425 w 74441"/>
            <a:gd name="connsiteY6" fmla="*/ 0 h 31378"/>
            <a:gd name="connsiteX7" fmla="*/ 44441 w 74441"/>
            <a:gd name="connsiteY7" fmla="*/ 252 h 31378"/>
            <a:gd name="connsiteX8" fmla="*/ 37179 w 74441"/>
            <a:gd name="connsiteY8" fmla="*/ 1096 h 31378"/>
            <a:gd name="connsiteX9" fmla="*/ 29918 w 74441"/>
            <a:gd name="connsiteY9" fmla="*/ 2501 h 31378"/>
            <a:gd name="connsiteX10" fmla="*/ 22938 w 74441"/>
            <a:gd name="connsiteY10" fmla="*/ 4414 h 31378"/>
            <a:gd name="connsiteX11" fmla="*/ 16507 w 74441"/>
            <a:gd name="connsiteY11" fmla="*/ 6759 h 31378"/>
            <a:gd name="connsiteX12" fmla="*/ 10872 w 74441"/>
            <a:gd name="connsiteY12" fmla="*/ 9448 h 31378"/>
            <a:gd name="connsiteX13" fmla="*/ 6250 w 74441"/>
            <a:gd name="connsiteY13" fmla="*/ 12376 h 31378"/>
            <a:gd name="connsiteX14" fmla="*/ 2817 w 74441"/>
            <a:gd name="connsiteY14" fmla="*/ 15432 h 31378"/>
            <a:gd name="connsiteX15" fmla="*/ 707 w 74441"/>
            <a:gd name="connsiteY15" fmla="*/ 18497 h 31378"/>
            <a:gd name="connsiteX16" fmla="*/ 0 w 74441"/>
            <a:gd name="connsiteY16" fmla="*/ 21455 h 31378"/>
            <a:gd name="connsiteX17" fmla="*/ 723 w 74441"/>
            <a:gd name="connsiteY17" fmla="*/ 24191 h 31378"/>
            <a:gd name="connsiteX18" fmla="*/ 2849 w 74441"/>
            <a:gd name="connsiteY18" fmla="*/ 26601 h 31378"/>
            <a:gd name="connsiteX19" fmla="*/ 6296 w 74441"/>
            <a:gd name="connsiteY19" fmla="*/ 28591 h 31378"/>
            <a:gd name="connsiteX20" fmla="*/ 10931 w 74441"/>
            <a:gd name="connsiteY20" fmla="*/ 30085 h 31378"/>
            <a:gd name="connsiteX21" fmla="*/ 16576 w 74441"/>
            <a:gd name="connsiteY21" fmla="*/ 31026 h 31378"/>
            <a:gd name="connsiteX22" fmla="*/ 23015 w 74441"/>
            <a:gd name="connsiteY22" fmla="*/ 31378 h 31378"/>
            <a:gd name="connsiteX23" fmla="*/ 29999 w 74441"/>
            <a:gd name="connsiteY23" fmla="*/ 31126 h 31378"/>
            <a:gd name="connsiteX24" fmla="*/ 37262 w 74441"/>
            <a:gd name="connsiteY24" fmla="*/ 30282 h 31378"/>
            <a:gd name="connsiteX25" fmla="*/ 44522 w 74441"/>
            <a:gd name="connsiteY25" fmla="*/ 28876 h 31378"/>
            <a:gd name="connsiteX26" fmla="*/ 51502 w 74441"/>
            <a:gd name="connsiteY26" fmla="*/ 26964 h 31378"/>
            <a:gd name="connsiteX27" fmla="*/ 57933 w 74441"/>
            <a:gd name="connsiteY27" fmla="*/ 24619 h 31378"/>
            <a:gd name="connsiteX28" fmla="*/ 63568 w 74441"/>
            <a:gd name="connsiteY28" fmla="*/ 21930 h 31378"/>
            <a:gd name="connsiteX29" fmla="*/ 68191 w 74441"/>
            <a:gd name="connsiteY29" fmla="*/ 19002 h 31378"/>
            <a:gd name="connsiteX30" fmla="*/ 71623 w 74441"/>
            <a:gd name="connsiteY30" fmla="*/ 15946 h 31378"/>
            <a:gd name="connsiteX31" fmla="*/ 73733 w 74441"/>
            <a:gd name="connsiteY31" fmla="*/ 12880 h 31378"/>
            <a:gd name="connsiteX32" fmla="*/ 74441 w 74441"/>
            <a:gd name="connsiteY32" fmla="*/ 9923 h 31378"/>
            <a:gd name="connsiteX0" fmla="*/ 74441 w 74441"/>
            <a:gd name="connsiteY0" fmla="*/ 9923 h 31378"/>
            <a:gd name="connsiteX1" fmla="*/ 73717 w 74441"/>
            <a:gd name="connsiteY1" fmla="*/ 7186 h 31378"/>
            <a:gd name="connsiteX2" fmla="*/ 71591 w 74441"/>
            <a:gd name="connsiteY2" fmla="*/ 4777 h 31378"/>
            <a:gd name="connsiteX3" fmla="*/ 68145 w 74441"/>
            <a:gd name="connsiteY3" fmla="*/ 2787 h 31378"/>
            <a:gd name="connsiteX4" fmla="*/ 63510 w 74441"/>
            <a:gd name="connsiteY4" fmla="*/ 1293 h 31378"/>
            <a:gd name="connsiteX5" fmla="*/ 57864 w 74441"/>
            <a:gd name="connsiteY5" fmla="*/ 352 h 31378"/>
            <a:gd name="connsiteX6" fmla="*/ 51425 w 74441"/>
            <a:gd name="connsiteY6" fmla="*/ 0 h 31378"/>
            <a:gd name="connsiteX7" fmla="*/ 44441 w 74441"/>
            <a:gd name="connsiteY7" fmla="*/ 252 h 31378"/>
            <a:gd name="connsiteX8" fmla="*/ 37179 w 74441"/>
            <a:gd name="connsiteY8" fmla="*/ 1096 h 31378"/>
            <a:gd name="connsiteX9" fmla="*/ 29918 w 74441"/>
            <a:gd name="connsiteY9" fmla="*/ 2501 h 31378"/>
            <a:gd name="connsiteX10" fmla="*/ 22938 w 74441"/>
            <a:gd name="connsiteY10" fmla="*/ 4414 h 31378"/>
            <a:gd name="connsiteX11" fmla="*/ 16507 w 74441"/>
            <a:gd name="connsiteY11" fmla="*/ 6759 h 31378"/>
            <a:gd name="connsiteX12" fmla="*/ 10872 w 74441"/>
            <a:gd name="connsiteY12" fmla="*/ 9448 h 31378"/>
            <a:gd name="connsiteX13" fmla="*/ 6250 w 74441"/>
            <a:gd name="connsiteY13" fmla="*/ 12376 h 31378"/>
            <a:gd name="connsiteX14" fmla="*/ 2817 w 74441"/>
            <a:gd name="connsiteY14" fmla="*/ 15432 h 31378"/>
            <a:gd name="connsiteX15" fmla="*/ 707 w 74441"/>
            <a:gd name="connsiteY15" fmla="*/ 18497 h 31378"/>
            <a:gd name="connsiteX16" fmla="*/ 0 w 74441"/>
            <a:gd name="connsiteY16" fmla="*/ 21455 h 31378"/>
            <a:gd name="connsiteX17" fmla="*/ 723 w 74441"/>
            <a:gd name="connsiteY17" fmla="*/ 24191 h 31378"/>
            <a:gd name="connsiteX18" fmla="*/ 2849 w 74441"/>
            <a:gd name="connsiteY18" fmla="*/ 26601 h 31378"/>
            <a:gd name="connsiteX19" fmla="*/ 6296 w 74441"/>
            <a:gd name="connsiteY19" fmla="*/ 28591 h 31378"/>
            <a:gd name="connsiteX20" fmla="*/ 10931 w 74441"/>
            <a:gd name="connsiteY20" fmla="*/ 30085 h 31378"/>
            <a:gd name="connsiteX21" fmla="*/ 16576 w 74441"/>
            <a:gd name="connsiteY21" fmla="*/ 31026 h 31378"/>
            <a:gd name="connsiteX22" fmla="*/ 23015 w 74441"/>
            <a:gd name="connsiteY22" fmla="*/ 31378 h 31378"/>
            <a:gd name="connsiteX23" fmla="*/ 29999 w 74441"/>
            <a:gd name="connsiteY23" fmla="*/ 31126 h 31378"/>
            <a:gd name="connsiteX24" fmla="*/ 37262 w 74441"/>
            <a:gd name="connsiteY24" fmla="*/ 30282 h 31378"/>
            <a:gd name="connsiteX25" fmla="*/ 44522 w 74441"/>
            <a:gd name="connsiteY25" fmla="*/ 28876 h 31378"/>
            <a:gd name="connsiteX26" fmla="*/ 51502 w 74441"/>
            <a:gd name="connsiteY26" fmla="*/ 26964 h 31378"/>
            <a:gd name="connsiteX27" fmla="*/ 57933 w 74441"/>
            <a:gd name="connsiteY27" fmla="*/ 24619 h 31378"/>
            <a:gd name="connsiteX28" fmla="*/ 63568 w 74441"/>
            <a:gd name="connsiteY28" fmla="*/ 21930 h 31378"/>
            <a:gd name="connsiteX29" fmla="*/ 68191 w 74441"/>
            <a:gd name="connsiteY29" fmla="*/ 19002 h 31378"/>
            <a:gd name="connsiteX30" fmla="*/ 71623 w 74441"/>
            <a:gd name="connsiteY30" fmla="*/ 15946 h 31378"/>
            <a:gd name="connsiteX31" fmla="*/ 73733 w 74441"/>
            <a:gd name="connsiteY31" fmla="*/ 12880 h 31378"/>
            <a:gd name="connsiteX32" fmla="*/ 74441 w 74441"/>
            <a:gd name="connsiteY32" fmla="*/ 9923 h 31378"/>
            <a:gd name="connsiteX0" fmla="*/ 74441 w 74441"/>
            <a:gd name="connsiteY0" fmla="*/ 9923 h 31378"/>
            <a:gd name="connsiteX1" fmla="*/ 73717 w 74441"/>
            <a:gd name="connsiteY1" fmla="*/ 7186 h 31378"/>
            <a:gd name="connsiteX2" fmla="*/ 71591 w 74441"/>
            <a:gd name="connsiteY2" fmla="*/ 4777 h 31378"/>
            <a:gd name="connsiteX3" fmla="*/ 68145 w 74441"/>
            <a:gd name="connsiteY3" fmla="*/ 2787 h 31378"/>
            <a:gd name="connsiteX4" fmla="*/ 63510 w 74441"/>
            <a:gd name="connsiteY4" fmla="*/ 1293 h 31378"/>
            <a:gd name="connsiteX5" fmla="*/ 57864 w 74441"/>
            <a:gd name="connsiteY5" fmla="*/ 352 h 31378"/>
            <a:gd name="connsiteX6" fmla="*/ 51425 w 74441"/>
            <a:gd name="connsiteY6" fmla="*/ 0 h 31378"/>
            <a:gd name="connsiteX7" fmla="*/ 44441 w 74441"/>
            <a:gd name="connsiteY7" fmla="*/ 252 h 31378"/>
            <a:gd name="connsiteX8" fmla="*/ 37179 w 74441"/>
            <a:gd name="connsiteY8" fmla="*/ 1096 h 31378"/>
            <a:gd name="connsiteX9" fmla="*/ 29918 w 74441"/>
            <a:gd name="connsiteY9" fmla="*/ 2501 h 31378"/>
            <a:gd name="connsiteX10" fmla="*/ 22938 w 74441"/>
            <a:gd name="connsiteY10" fmla="*/ 4414 h 31378"/>
            <a:gd name="connsiteX11" fmla="*/ 16507 w 74441"/>
            <a:gd name="connsiteY11" fmla="*/ 6759 h 31378"/>
            <a:gd name="connsiteX12" fmla="*/ 10872 w 74441"/>
            <a:gd name="connsiteY12" fmla="*/ 9448 h 31378"/>
            <a:gd name="connsiteX13" fmla="*/ 6250 w 74441"/>
            <a:gd name="connsiteY13" fmla="*/ 12376 h 31378"/>
            <a:gd name="connsiteX14" fmla="*/ 2817 w 74441"/>
            <a:gd name="connsiteY14" fmla="*/ 15432 h 31378"/>
            <a:gd name="connsiteX15" fmla="*/ 707 w 74441"/>
            <a:gd name="connsiteY15" fmla="*/ 18497 h 31378"/>
            <a:gd name="connsiteX16" fmla="*/ 0 w 74441"/>
            <a:gd name="connsiteY16" fmla="*/ 21455 h 31378"/>
            <a:gd name="connsiteX17" fmla="*/ 723 w 74441"/>
            <a:gd name="connsiteY17" fmla="*/ 24191 h 31378"/>
            <a:gd name="connsiteX18" fmla="*/ 2849 w 74441"/>
            <a:gd name="connsiteY18" fmla="*/ 26601 h 31378"/>
            <a:gd name="connsiteX19" fmla="*/ 6296 w 74441"/>
            <a:gd name="connsiteY19" fmla="*/ 28591 h 31378"/>
            <a:gd name="connsiteX20" fmla="*/ 10931 w 74441"/>
            <a:gd name="connsiteY20" fmla="*/ 30085 h 31378"/>
            <a:gd name="connsiteX21" fmla="*/ 16576 w 74441"/>
            <a:gd name="connsiteY21" fmla="*/ 31026 h 31378"/>
            <a:gd name="connsiteX22" fmla="*/ 23015 w 74441"/>
            <a:gd name="connsiteY22" fmla="*/ 31378 h 31378"/>
            <a:gd name="connsiteX23" fmla="*/ 29999 w 74441"/>
            <a:gd name="connsiteY23" fmla="*/ 31126 h 31378"/>
            <a:gd name="connsiteX24" fmla="*/ 37262 w 74441"/>
            <a:gd name="connsiteY24" fmla="*/ 30282 h 31378"/>
            <a:gd name="connsiteX25" fmla="*/ 44522 w 74441"/>
            <a:gd name="connsiteY25" fmla="*/ 28876 h 31378"/>
            <a:gd name="connsiteX26" fmla="*/ 51502 w 74441"/>
            <a:gd name="connsiteY26" fmla="*/ 26964 h 31378"/>
            <a:gd name="connsiteX27" fmla="*/ 57933 w 74441"/>
            <a:gd name="connsiteY27" fmla="*/ 24619 h 31378"/>
            <a:gd name="connsiteX28" fmla="*/ 63568 w 74441"/>
            <a:gd name="connsiteY28" fmla="*/ 21930 h 31378"/>
            <a:gd name="connsiteX29" fmla="*/ 68191 w 74441"/>
            <a:gd name="connsiteY29" fmla="*/ 19002 h 31378"/>
            <a:gd name="connsiteX30" fmla="*/ 71623 w 74441"/>
            <a:gd name="connsiteY30" fmla="*/ 15946 h 31378"/>
            <a:gd name="connsiteX31" fmla="*/ 73733 w 74441"/>
            <a:gd name="connsiteY31" fmla="*/ 12880 h 31378"/>
            <a:gd name="connsiteX32" fmla="*/ 74441 w 74441"/>
            <a:gd name="connsiteY32" fmla="*/ 9923 h 31378"/>
            <a:gd name="connsiteX0" fmla="*/ 74441 w 74441"/>
            <a:gd name="connsiteY0" fmla="*/ 9923 h 31378"/>
            <a:gd name="connsiteX1" fmla="*/ 73717 w 74441"/>
            <a:gd name="connsiteY1" fmla="*/ 7186 h 31378"/>
            <a:gd name="connsiteX2" fmla="*/ 71591 w 74441"/>
            <a:gd name="connsiteY2" fmla="*/ 4777 h 31378"/>
            <a:gd name="connsiteX3" fmla="*/ 68145 w 74441"/>
            <a:gd name="connsiteY3" fmla="*/ 2787 h 31378"/>
            <a:gd name="connsiteX4" fmla="*/ 63510 w 74441"/>
            <a:gd name="connsiteY4" fmla="*/ 1293 h 31378"/>
            <a:gd name="connsiteX5" fmla="*/ 57864 w 74441"/>
            <a:gd name="connsiteY5" fmla="*/ 352 h 31378"/>
            <a:gd name="connsiteX6" fmla="*/ 51425 w 74441"/>
            <a:gd name="connsiteY6" fmla="*/ 0 h 31378"/>
            <a:gd name="connsiteX7" fmla="*/ 44441 w 74441"/>
            <a:gd name="connsiteY7" fmla="*/ 252 h 31378"/>
            <a:gd name="connsiteX8" fmla="*/ 37179 w 74441"/>
            <a:gd name="connsiteY8" fmla="*/ 1096 h 31378"/>
            <a:gd name="connsiteX9" fmla="*/ 29918 w 74441"/>
            <a:gd name="connsiteY9" fmla="*/ 2501 h 31378"/>
            <a:gd name="connsiteX10" fmla="*/ 22938 w 74441"/>
            <a:gd name="connsiteY10" fmla="*/ 4414 h 31378"/>
            <a:gd name="connsiteX11" fmla="*/ 16507 w 74441"/>
            <a:gd name="connsiteY11" fmla="*/ 6759 h 31378"/>
            <a:gd name="connsiteX12" fmla="*/ 10872 w 74441"/>
            <a:gd name="connsiteY12" fmla="*/ 9448 h 31378"/>
            <a:gd name="connsiteX13" fmla="*/ 6250 w 74441"/>
            <a:gd name="connsiteY13" fmla="*/ 12376 h 31378"/>
            <a:gd name="connsiteX14" fmla="*/ 2817 w 74441"/>
            <a:gd name="connsiteY14" fmla="*/ 15432 h 31378"/>
            <a:gd name="connsiteX15" fmla="*/ 707 w 74441"/>
            <a:gd name="connsiteY15" fmla="*/ 18497 h 31378"/>
            <a:gd name="connsiteX16" fmla="*/ 0 w 74441"/>
            <a:gd name="connsiteY16" fmla="*/ 21455 h 31378"/>
            <a:gd name="connsiteX17" fmla="*/ 723 w 74441"/>
            <a:gd name="connsiteY17" fmla="*/ 24191 h 31378"/>
            <a:gd name="connsiteX18" fmla="*/ 2849 w 74441"/>
            <a:gd name="connsiteY18" fmla="*/ 26601 h 31378"/>
            <a:gd name="connsiteX19" fmla="*/ 6296 w 74441"/>
            <a:gd name="connsiteY19" fmla="*/ 28591 h 31378"/>
            <a:gd name="connsiteX20" fmla="*/ 10931 w 74441"/>
            <a:gd name="connsiteY20" fmla="*/ 30085 h 31378"/>
            <a:gd name="connsiteX21" fmla="*/ 16576 w 74441"/>
            <a:gd name="connsiteY21" fmla="*/ 31026 h 31378"/>
            <a:gd name="connsiteX22" fmla="*/ 23015 w 74441"/>
            <a:gd name="connsiteY22" fmla="*/ 31378 h 31378"/>
            <a:gd name="connsiteX23" fmla="*/ 29999 w 74441"/>
            <a:gd name="connsiteY23" fmla="*/ 31126 h 31378"/>
            <a:gd name="connsiteX24" fmla="*/ 37262 w 74441"/>
            <a:gd name="connsiteY24" fmla="*/ 30282 h 31378"/>
            <a:gd name="connsiteX25" fmla="*/ 44522 w 74441"/>
            <a:gd name="connsiteY25" fmla="*/ 28876 h 31378"/>
            <a:gd name="connsiteX26" fmla="*/ 51502 w 74441"/>
            <a:gd name="connsiteY26" fmla="*/ 26964 h 31378"/>
            <a:gd name="connsiteX27" fmla="*/ 57933 w 74441"/>
            <a:gd name="connsiteY27" fmla="*/ 24619 h 31378"/>
            <a:gd name="connsiteX28" fmla="*/ 63568 w 74441"/>
            <a:gd name="connsiteY28" fmla="*/ 21930 h 31378"/>
            <a:gd name="connsiteX29" fmla="*/ 68191 w 74441"/>
            <a:gd name="connsiteY29" fmla="*/ 19002 h 31378"/>
            <a:gd name="connsiteX30" fmla="*/ 71623 w 74441"/>
            <a:gd name="connsiteY30" fmla="*/ 15946 h 31378"/>
            <a:gd name="connsiteX31" fmla="*/ 73733 w 74441"/>
            <a:gd name="connsiteY31" fmla="*/ 12880 h 31378"/>
            <a:gd name="connsiteX32" fmla="*/ 74441 w 74441"/>
            <a:gd name="connsiteY32" fmla="*/ 9923 h 31378"/>
            <a:gd name="connsiteX0" fmla="*/ 74441 w 74441"/>
            <a:gd name="connsiteY0" fmla="*/ 9923 h 31378"/>
            <a:gd name="connsiteX1" fmla="*/ 73717 w 74441"/>
            <a:gd name="connsiteY1" fmla="*/ 7186 h 31378"/>
            <a:gd name="connsiteX2" fmla="*/ 71591 w 74441"/>
            <a:gd name="connsiteY2" fmla="*/ 4777 h 31378"/>
            <a:gd name="connsiteX3" fmla="*/ 68145 w 74441"/>
            <a:gd name="connsiteY3" fmla="*/ 2787 h 31378"/>
            <a:gd name="connsiteX4" fmla="*/ 63510 w 74441"/>
            <a:gd name="connsiteY4" fmla="*/ 1293 h 31378"/>
            <a:gd name="connsiteX5" fmla="*/ 57864 w 74441"/>
            <a:gd name="connsiteY5" fmla="*/ 352 h 31378"/>
            <a:gd name="connsiteX6" fmla="*/ 51425 w 74441"/>
            <a:gd name="connsiteY6" fmla="*/ 0 h 31378"/>
            <a:gd name="connsiteX7" fmla="*/ 44441 w 74441"/>
            <a:gd name="connsiteY7" fmla="*/ 252 h 31378"/>
            <a:gd name="connsiteX8" fmla="*/ 37179 w 74441"/>
            <a:gd name="connsiteY8" fmla="*/ 1096 h 31378"/>
            <a:gd name="connsiteX9" fmla="*/ 29918 w 74441"/>
            <a:gd name="connsiteY9" fmla="*/ 2501 h 31378"/>
            <a:gd name="connsiteX10" fmla="*/ 22938 w 74441"/>
            <a:gd name="connsiteY10" fmla="*/ 4414 h 31378"/>
            <a:gd name="connsiteX11" fmla="*/ 16507 w 74441"/>
            <a:gd name="connsiteY11" fmla="*/ 6759 h 31378"/>
            <a:gd name="connsiteX12" fmla="*/ 10872 w 74441"/>
            <a:gd name="connsiteY12" fmla="*/ 9448 h 31378"/>
            <a:gd name="connsiteX13" fmla="*/ 6250 w 74441"/>
            <a:gd name="connsiteY13" fmla="*/ 12376 h 31378"/>
            <a:gd name="connsiteX14" fmla="*/ 2817 w 74441"/>
            <a:gd name="connsiteY14" fmla="*/ 15432 h 31378"/>
            <a:gd name="connsiteX15" fmla="*/ 707 w 74441"/>
            <a:gd name="connsiteY15" fmla="*/ 18497 h 31378"/>
            <a:gd name="connsiteX16" fmla="*/ 0 w 74441"/>
            <a:gd name="connsiteY16" fmla="*/ 21455 h 31378"/>
            <a:gd name="connsiteX17" fmla="*/ 723 w 74441"/>
            <a:gd name="connsiteY17" fmla="*/ 24191 h 31378"/>
            <a:gd name="connsiteX18" fmla="*/ 2849 w 74441"/>
            <a:gd name="connsiteY18" fmla="*/ 26601 h 31378"/>
            <a:gd name="connsiteX19" fmla="*/ 6296 w 74441"/>
            <a:gd name="connsiteY19" fmla="*/ 28591 h 31378"/>
            <a:gd name="connsiteX20" fmla="*/ 10931 w 74441"/>
            <a:gd name="connsiteY20" fmla="*/ 30085 h 31378"/>
            <a:gd name="connsiteX21" fmla="*/ 16576 w 74441"/>
            <a:gd name="connsiteY21" fmla="*/ 31026 h 31378"/>
            <a:gd name="connsiteX22" fmla="*/ 23015 w 74441"/>
            <a:gd name="connsiteY22" fmla="*/ 31378 h 31378"/>
            <a:gd name="connsiteX23" fmla="*/ 29999 w 74441"/>
            <a:gd name="connsiteY23" fmla="*/ 31126 h 31378"/>
            <a:gd name="connsiteX24" fmla="*/ 37262 w 74441"/>
            <a:gd name="connsiteY24" fmla="*/ 30282 h 31378"/>
            <a:gd name="connsiteX25" fmla="*/ 44522 w 74441"/>
            <a:gd name="connsiteY25" fmla="*/ 28876 h 31378"/>
            <a:gd name="connsiteX26" fmla="*/ 51502 w 74441"/>
            <a:gd name="connsiteY26" fmla="*/ 26964 h 31378"/>
            <a:gd name="connsiteX27" fmla="*/ 57933 w 74441"/>
            <a:gd name="connsiteY27" fmla="*/ 24619 h 31378"/>
            <a:gd name="connsiteX28" fmla="*/ 63568 w 74441"/>
            <a:gd name="connsiteY28" fmla="*/ 21930 h 31378"/>
            <a:gd name="connsiteX29" fmla="*/ 68191 w 74441"/>
            <a:gd name="connsiteY29" fmla="*/ 19002 h 31378"/>
            <a:gd name="connsiteX30" fmla="*/ 71623 w 74441"/>
            <a:gd name="connsiteY30" fmla="*/ 15946 h 31378"/>
            <a:gd name="connsiteX31" fmla="*/ 73733 w 74441"/>
            <a:gd name="connsiteY31" fmla="*/ 12880 h 31378"/>
            <a:gd name="connsiteX32" fmla="*/ 74441 w 74441"/>
            <a:gd name="connsiteY32" fmla="*/ 9923 h 31378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1 w 74441"/>
            <a:gd name="connsiteY0" fmla="*/ 9940 h 31395"/>
            <a:gd name="connsiteX1" fmla="*/ 73717 w 74441"/>
            <a:gd name="connsiteY1" fmla="*/ 7203 h 31395"/>
            <a:gd name="connsiteX2" fmla="*/ 71591 w 74441"/>
            <a:gd name="connsiteY2" fmla="*/ 4794 h 31395"/>
            <a:gd name="connsiteX3" fmla="*/ 68145 w 74441"/>
            <a:gd name="connsiteY3" fmla="*/ 2804 h 31395"/>
            <a:gd name="connsiteX4" fmla="*/ 63510 w 74441"/>
            <a:gd name="connsiteY4" fmla="*/ 1310 h 31395"/>
            <a:gd name="connsiteX5" fmla="*/ 57864 w 74441"/>
            <a:gd name="connsiteY5" fmla="*/ 369 h 31395"/>
            <a:gd name="connsiteX6" fmla="*/ 51425 w 74441"/>
            <a:gd name="connsiteY6" fmla="*/ 17 h 31395"/>
            <a:gd name="connsiteX7" fmla="*/ 44441 w 74441"/>
            <a:gd name="connsiteY7" fmla="*/ 269 h 31395"/>
            <a:gd name="connsiteX8" fmla="*/ 37179 w 74441"/>
            <a:gd name="connsiteY8" fmla="*/ 1113 h 31395"/>
            <a:gd name="connsiteX9" fmla="*/ 29918 w 74441"/>
            <a:gd name="connsiteY9" fmla="*/ 2518 h 31395"/>
            <a:gd name="connsiteX10" fmla="*/ 22938 w 74441"/>
            <a:gd name="connsiteY10" fmla="*/ 4431 h 31395"/>
            <a:gd name="connsiteX11" fmla="*/ 16507 w 74441"/>
            <a:gd name="connsiteY11" fmla="*/ 6776 h 31395"/>
            <a:gd name="connsiteX12" fmla="*/ 10872 w 74441"/>
            <a:gd name="connsiteY12" fmla="*/ 9465 h 31395"/>
            <a:gd name="connsiteX13" fmla="*/ 6250 w 74441"/>
            <a:gd name="connsiteY13" fmla="*/ 12393 h 31395"/>
            <a:gd name="connsiteX14" fmla="*/ 2817 w 74441"/>
            <a:gd name="connsiteY14" fmla="*/ 15449 h 31395"/>
            <a:gd name="connsiteX15" fmla="*/ 707 w 74441"/>
            <a:gd name="connsiteY15" fmla="*/ 18514 h 31395"/>
            <a:gd name="connsiteX16" fmla="*/ 0 w 74441"/>
            <a:gd name="connsiteY16" fmla="*/ 21472 h 31395"/>
            <a:gd name="connsiteX17" fmla="*/ 723 w 74441"/>
            <a:gd name="connsiteY17" fmla="*/ 24208 h 31395"/>
            <a:gd name="connsiteX18" fmla="*/ 2849 w 74441"/>
            <a:gd name="connsiteY18" fmla="*/ 26618 h 31395"/>
            <a:gd name="connsiteX19" fmla="*/ 6296 w 74441"/>
            <a:gd name="connsiteY19" fmla="*/ 28608 h 31395"/>
            <a:gd name="connsiteX20" fmla="*/ 10931 w 74441"/>
            <a:gd name="connsiteY20" fmla="*/ 30102 h 31395"/>
            <a:gd name="connsiteX21" fmla="*/ 16576 w 74441"/>
            <a:gd name="connsiteY21" fmla="*/ 31043 h 31395"/>
            <a:gd name="connsiteX22" fmla="*/ 23015 w 74441"/>
            <a:gd name="connsiteY22" fmla="*/ 31395 h 31395"/>
            <a:gd name="connsiteX23" fmla="*/ 29999 w 74441"/>
            <a:gd name="connsiteY23" fmla="*/ 31143 h 31395"/>
            <a:gd name="connsiteX24" fmla="*/ 37262 w 74441"/>
            <a:gd name="connsiteY24" fmla="*/ 30299 h 31395"/>
            <a:gd name="connsiteX25" fmla="*/ 44522 w 74441"/>
            <a:gd name="connsiteY25" fmla="*/ 28893 h 31395"/>
            <a:gd name="connsiteX26" fmla="*/ 51502 w 74441"/>
            <a:gd name="connsiteY26" fmla="*/ 26981 h 31395"/>
            <a:gd name="connsiteX27" fmla="*/ 57933 w 74441"/>
            <a:gd name="connsiteY27" fmla="*/ 24636 h 31395"/>
            <a:gd name="connsiteX28" fmla="*/ 63568 w 74441"/>
            <a:gd name="connsiteY28" fmla="*/ 21947 h 31395"/>
            <a:gd name="connsiteX29" fmla="*/ 68191 w 74441"/>
            <a:gd name="connsiteY29" fmla="*/ 19019 h 31395"/>
            <a:gd name="connsiteX30" fmla="*/ 71623 w 74441"/>
            <a:gd name="connsiteY30" fmla="*/ 15963 h 31395"/>
            <a:gd name="connsiteX31" fmla="*/ 73733 w 74441"/>
            <a:gd name="connsiteY31" fmla="*/ 12897 h 31395"/>
            <a:gd name="connsiteX32" fmla="*/ 74441 w 74441"/>
            <a:gd name="connsiteY32" fmla="*/ 9940 h 31395"/>
            <a:gd name="connsiteX0" fmla="*/ 74444 w 74444"/>
            <a:gd name="connsiteY0" fmla="*/ 9940 h 31395"/>
            <a:gd name="connsiteX1" fmla="*/ 73720 w 74444"/>
            <a:gd name="connsiteY1" fmla="*/ 7203 h 31395"/>
            <a:gd name="connsiteX2" fmla="*/ 71594 w 74444"/>
            <a:gd name="connsiteY2" fmla="*/ 4794 h 31395"/>
            <a:gd name="connsiteX3" fmla="*/ 68148 w 74444"/>
            <a:gd name="connsiteY3" fmla="*/ 2804 h 31395"/>
            <a:gd name="connsiteX4" fmla="*/ 63513 w 74444"/>
            <a:gd name="connsiteY4" fmla="*/ 1310 h 31395"/>
            <a:gd name="connsiteX5" fmla="*/ 57867 w 74444"/>
            <a:gd name="connsiteY5" fmla="*/ 369 h 31395"/>
            <a:gd name="connsiteX6" fmla="*/ 51428 w 74444"/>
            <a:gd name="connsiteY6" fmla="*/ 17 h 31395"/>
            <a:gd name="connsiteX7" fmla="*/ 44444 w 74444"/>
            <a:gd name="connsiteY7" fmla="*/ 269 h 31395"/>
            <a:gd name="connsiteX8" fmla="*/ 37182 w 74444"/>
            <a:gd name="connsiteY8" fmla="*/ 1113 h 31395"/>
            <a:gd name="connsiteX9" fmla="*/ 29921 w 74444"/>
            <a:gd name="connsiteY9" fmla="*/ 2518 h 31395"/>
            <a:gd name="connsiteX10" fmla="*/ 22941 w 74444"/>
            <a:gd name="connsiteY10" fmla="*/ 4431 h 31395"/>
            <a:gd name="connsiteX11" fmla="*/ 16510 w 74444"/>
            <a:gd name="connsiteY11" fmla="*/ 6776 h 31395"/>
            <a:gd name="connsiteX12" fmla="*/ 10875 w 74444"/>
            <a:gd name="connsiteY12" fmla="*/ 9465 h 31395"/>
            <a:gd name="connsiteX13" fmla="*/ 6253 w 74444"/>
            <a:gd name="connsiteY13" fmla="*/ 12393 h 31395"/>
            <a:gd name="connsiteX14" fmla="*/ 2820 w 74444"/>
            <a:gd name="connsiteY14" fmla="*/ 15449 h 31395"/>
            <a:gd name="connsiteX15" fmla="*/ 710 w 74444"/>
            <a:gd name="connsiteY15" fmla="*/ 18514 h 31395"/>
            <a:gd name="connsiteX16" fmla="*/ 3 w 74444"/>
            <a:gd name="connsiteY16" fmla="*/ 21472 h 31395"/>
            <a:gd name="connsiteX17" fmla="*/ 726 w 74444"/>
            <a:gd name="connsiteY17" fmla="*/ 24208 h 31395"/>
            <a:gd name="connsiteX18" fmla="*/ 2852 w 74444"/>
            <a:gd name="connsiteY18" fmla="*/ 26618 h 31395"/>
            <a:gd name="connsiteX19" fmla="*/ 6299 w 74444"/>
            <a:gd name="connsiteY19" fmla="*/ 28608 h 31395"/>
            <a:gd name="connsiteX20" fmla="*/ 10934 w 74444"/>
            <a:gd name="connsiteY20" fmla="*/ 30102 h 31395"/>
            <a:gd name="connsiteX21" fmla="*/ 16579 w 74444"/>
            <a:gd name="connsiteY21" fmla="*/ 31043 h 31395"/>
            <a:gd name="connsiteX22" fmla="*/ 23018 w 74444"/>
            <a:gd name="connsiteY22" fmla="*/ 31395 h 31395"/>
            <a:gd name="connsiteX23" fmla="*/ 30002 w 74444"/>
            <a:gd name="connsiteY23" fmla="*/ 31143 h 31395"/>
            <a:gd name="connsiteX24" fmla="*/ 37265 w 74444"/>
            <a:gd name="connsiteY24" fmla="*/ 30299 h 31395"/>
            <a:gd name="connsiteX25" fmla="*/ 44525 w 74444"/>
            <a:gd name="connsiteY25" fmla="*/ 28893 h 31395"/>
            <a:gd name="connsiteX26" fmla="*/ 51505 w 74444"/>
            <a:gd name="connsiteY26" fmla="*/ 26981 h 31395"/>
            <a:gd name="connsiteX27" fmla="*/ 57936 w 74444"/>
            <a:gd name="connsiteY27" fmla="*/ 24636 h 31395"/>
            <a:gd name="connsiteX28" fmla="*/ 63571 w 74444"/>
            <a:gd name="connsiteY28" fmla="*/ 21947 h 31395"/>
            <a:gd name="connsiteX29" fmla="*/ 68194 w 74444"/>
            <a:gd name="connsiteY29" fmla="*/ 19019 h 31395"/>
            <a:gd name="connsiteX30" fmla="*/ 71626 w 74444"/>
            <a:gd name="connsiteY30" fmla="*/ 15963 h 31395"/>
            <a:gd name="connsiteX31" fmla="*/ 73736 w 74444"/>
            <a:gd name="connsiteY31" fmla="*/ 12897 h 31395"/>
            <a:gd name="connsiteX32" fmla="*/ 74444 w 74444"/>
            <a:gd name="connsiteY32" fmla="*/ 9940 h 31395"/>
            <a:gd name="connsiteX0" fmla="*/ 74444 w 74444"/>
            <a:gd name="connsiteY0" fmla="*/ 9940 h 31395"/>
            <a:gd name="connsiteX1" fmla="*/ 73720 w 74444"/>
            <a:gd name="connsiteY1" fmla="*/ 7203 h 31395"/>
            <a:gd name="connsiteX2" fmla="*/ 71594 w 74444"/>
            <a:gd name="connsiteY2" fmla="*/ 4794 h 31395"/>
            <a:gd name="connsiteX3" fmla="*/ 68148 w 74444"/>
            <a:gd name="connsiteY3" fmla="*/ 2804 h 31395"/>
            <a:gd name="connsiteX4" fmla="*/ 63513 w 74444"/>
            <a:gd name="connsiteY4" fmla="*/ 1310 h 31395"/>
            <a:gd name="connsiteX5" fmla="*/ 57867 w 74444"/>
            <a:gd name="connsiteY5" fmla="*/ 369 h 31395"/>
            <a:gd name="connsiteX6" fmla="*/ 51428 w 74444"/>
            <a:gd name="connsiteY6" fmla="*/ 17 h 31395"/>
            <a:gd name="connsiteX7" fmla="*/ 44444 w 74444"/>
            <a:gd name="connsiteY7" fmla="*/ 269 h 31395"/>
            <a:gd name="connsiteX8" fmla="*/ 37182 w 74444"/>
            <a:gd name="connsiteY8" fmla="*/ 1113 h 31395"/>
            <a:gd name="connsiteX9" fmla="*/ 29921 w 74444"/>
            <a:gd name="connsiteY9" fmla="*/ 2518 h 31395"/>
            <a:gd name="connsiteX10" fmla="*/ 22941 w 74444"/>
            <a:gd name="connsiteY10" fmla="*/ 4431 h 31395"/>
            <a:gd name="connsiteX11" fmla="*/ 16510 w 74444"/>
            <a:gd name="connsiteY11" fmla="*/ 6776 h 31395"/>
            <a:gd name="connsiteX12" fmla="*/ 10875 w 74444"/>
            <a:gd name="connsiteY12" fmla="*/ 9465 h 31395"/>
            <a:gd name="connsiteX13" fmla="*/ 6253 w 74444"/>
            <a:gd name="connsiteY13" fmla="*/ 12393 h 31395"/>
            <a:gd name="connsiteX14" fmla="*/ 2820 w 74444"/>
            <a:gd name="connsiteY14" fmla="*/ 15449 h 31395"/>
            <a:gd name="connsiteX15" fmla="*/ 710 w 74444"/>
            <a:gd name="connsiteY15" fmla="*/ 18514 h 31395"/>
            <a:gd name="connsiteX16" fmla="*/ 3 w 74444"/>
            <a:gd name="connsiteY16" fmla="*/ 21472 h 31395"/>
            <a:gd name="connsiteX17" fmla="*/ 726 w 74444"/>
            <a:gd name="connsiteY17" fmla="*/ 24208 h 31395"/>
            <a:gd name="connsiteX18" fmla="*/ 2852 w 74444"/>
            <a:gd name="connsiteY18" fmla="*/ 26618 h 31395"/>
            <a:gd name="connsiteX19" fmla="*/ 6299 w 74444"/>
            <a:gd name="connsiteY19" fmla="*/ 28608 h 31395"/>
            <a:gd name="connsiteX20" fmla="*/ 10934 w 74444"/>
            <a:gd name="connsiteY20" fmla="*/ 30102 h 31395"/>
            <a:gd name="connsiteX21" fmla="*/ 16579 w 74444"/>
            <a:gd name="connsiteY21" fmla="*/ 31043 h 31395"/>
            <a:gd name="connsiteX22" fmla="*/ 23018 w 74444"/>
            <a:gd name="connsiteY22" fmla="*/ 31395 h 31395"/>
            <a:gd name="connsiteX23" fmla="*/ 30002 w 74444"/>
            <a:gd name="connsiteY23" fmla="*/ 31143 h 31395"/>
            <a:gd name="connsiteX24" fmla="*/ 37265 w 74444"/>
            <a:gd name="connsiteY24" fmla="*/ 30299 h 31395"/>
            <a:gd name="connsiteX25" fmla="*/ 44525 w 74444"/>
            <a:gd name="connsiteY25" fmla="*/ 28893 h 31395"/>
            <a:gd name="connsiteX26" fmla="*/ 51505 w 74444"/>
            <a:gd name="connsiteY26" fmla="*/ 26981 h 31395"/>
            <a:gd name="connsiteX27" fmla="*/ 57936 w 74444"/>
            <a:gd name="connsiteY27" fmla="*/ 24636 h 31395"/>
            <a:gd name="connsiteX28" fmla="*/ 63571 w 74444"/>
            <a:gd name="connsiteY28" fmla="*/ 21947 h 31395"/>
            <a:gd name="connsiteX29" fmla="*/ 68194 w 74444"/>
            <a:gd name="connsiteY29" fmla="*/ 19019 h 31395"/>
            <a:gd name="connsiteX30" fmla="*/ 71626 w 74444"/>
            <a:gd name="connsiteY30" fmla="*/ 15963 h 31395"/>
            <a:gd name="connsiteX31" fmla="*/ 73736 w 74444"/>
            <a:gd name="connsiteY31" fmla="*/ 12897 h 31395"/>
            <a:gd name="connsiteX32" fmla="*/ 74444 w 74444"/>
            <a:gd name="connsiteY32" fmla="*/ 9940 h 31395"/>
            <a:gd name="connsiteX0" fmla="*/ 74444 w 74444"/>
            <a:gd name="connsiteY0" fmla="*/ 9940 h 31395"/>
            <a:gd name="connsiteX1" fmla="*/ 73720 w 74444"/>
            <a:gd name="connsiteY1" fmla="*/ 7203 h 31395"/>
            <a:gd name="connsiteX2" fmla="*/ 71594 w 74444"/>
            <a:gd name="connsiteY2" fmla="*/ 4794 h 31395"/>
            <a:gd name="connsiteX3" fmla="*/ 68148 w 74444"/>
            <a:gd name="connsiteY3" fmla="*/ 2804 h 31395"/>
            <a:gd name="connsiteX4" fmla="*/ 63513 w 74444"/>
            <a:gd name="connsiteY4" fmla="*/ 1310 h 31395"/>
            <a:gd name="connsiteX5" fmla="*/ 57867 w 74444"/>
            <a:gd name="connsiteY5" fmla="*/ 369 h 31395"/>
            <a:gd name="connsiteX6" fmla="*/ 51428 w 74444"/>
            <a:gd name="connsiteY6" fmla="*/ 17 h 31395"/>
            <a:gd name="connsiteX7" fmla="*/ 44444 w 74444"/>
            <a:gd name="connsiteY7" fmla="*/ 269 h 31395"/>
            <a:gd name="connsiteX8" fmla="*/ 37182 w 74444"/>
            <a:gd name="connsiteY8" fmla="*/ 1113 h 31395"/>
            <a:gd name="connsiteX9" fmla="*/ 29921 w 74444"/>
            <a:gd name="connsiteY9" fmla="*/ 2518 h 31395"/>
            <a:gd name="connsiteX10" fmla="*/ 22941 w 74444"/>
            <a:gd name="connsiteY10" fmla="*/ 4431 h 31395"/>
            <a:gd name="connsiteX11" fmla="*/ 16510 w 74444"/>
            <a:gd name="connsiteY11" fmla="*/ 6776 h 31395"/>
            <a:gd name="connsiteX12" fmla="*/ 10875 w 74444"/>
            <a:gd name="connsiteY12" fmla="*/ 9465 h 31395"/>
            <a:gd name="connsiteX13" fmla="*/ 6253 w 74444"/>
            <a:gd name="connsiteY13" fmla="*/ 12393 h 31395"/>
            <a:gd name="connsiteX14" fmla="*/ 2820 w 74444"/>
            <a:gd name="connsiteY14" fmla="*/ 15449 h 31395"/>
            <a:gd name="connsiteX15" fmla="*/ 710 w 74444"/>
            <a:gd name="connsiteY15" fmla="*/ 18514 h 31395"/>
            <a:gd name="connsiteX16" fmla="*/ 3 w 74444"/>
            <a:gd name="connsiteY16" fmla="*/ 21472 h 31395"/>
            <a:gd name="connsiteX17" fmla="*/ 726 w 74444"/>
            <a:gd name="connsiteY17" fmla="*/ 24208 h 31395"/>
            <a:gd name="connsiteX18" fmla="*/ 2852 w 74444"/>
            <a:gd name="connsiteY18" fmla="*/ 26618 h 31395"/>
            <a:gd name="connsiteX19" fmla="*/ 6299 w 74444"/>
            <a:gd name="connsiteY19" fmla="*/ 28608 h 31395"/>
            <a:gd name="connsiteX20" fmla="*/ 10934 w 74444"/>
            <a:gd name="connsiteY20" fmla="*/ 30102 h 31395"/>
            <a:gd name="connsiteX21" fmla="*/ 16579 w 74444"/>
            <a:gd name="connsiteY21" fmla="*/ 31043 h 31395"/>
            <a:gd name="connsiteX22" fmla="*/ 23018 w 74444"/>
            <a:gd name="connsiteY22" fmla="*/ 31395 h 31395"/>
            <a:gd name="connsiteX23" fmla="*/ 30002 w 74444"/>
            <a:gd name="connsiteY23" fmla="*/ 31143 h 31395"/>
            <a:gd name="connsiteX24" fmla="*/ 37265 w 74444"/>
            <a:gd name="connsiteY24" fmla="*/ 30299 h 31395"/>
            <a:gd name="connsiteX25" fmla="*/ 44525 w 74444"/>
            <a:gd name="connsiteY25" fmla="*/ 28893 h 31395"/>
            <a:gd name="connsiteX26" fmla="*/ 51505 w 74444"/>
            <a:gd name="connsiteY26" fmla="*/ 26981 h 31395"/>
            <a:gd name="connsiteX27" fmla="*/ 57936 w 74444"/>
            <a:gd name="connsiteY27" fmla="*/ 24636 h 31395"/>
            <a:gd name="connsiteX28" fmla="*/ 63571 w 74444"/>
            <a:gd name="connsiteY28" fmla="*/ 21947 h 31395"/>
            <a:gd name="connsiteX29" fmla="*/ 68194 w 74444"/>
            <a:gd name="connsiteY29" fmla="*/ 19019 h 31395"/>
            <a:gd name="connsiteX30" fmla="*/ 71626 w 74444"/>
            <a:gd name="connsiteY30" fmla="*/ 15963 h 31395"/>
            <a:gd name="connsiteX31" fmla="*/ 73736 w 74444"/>
            <a:gd name="connsiteY31" fmla="*/ 12897 h 31395"/>
            <a:gd name="connsiteX32" fmla="*/ 74444 w 74444"/>
            <a:gd name="connsiteY32" fmla="*/ 9940 h 31395"/>
            <a:gd name="connsiteX0" fmla="*/ 74444 w 74444"/>
            <a:gd name="connsiteY0" fmla="*/ 9940 h 31395"/>
            <a:gd name="connsiteX1" fmla="*/ 73720 w 74444"/>
            <a:gd name="connsiteY1" fmla="*/ 7203 h 31395"/>
            <a:gd name="connsiteX2" fmla="*/ 71594 w 74444"/>
            <a:gd name="connsiteY2" fmla="*/ 4794 h 31395"/>
            <a:gd name="connsiteX3" fmla="*/ 68148 w 74444"/>
            <a:gd name="connsiteY3" fmla="*/ 2804 h 31395"/>
            <a:gd name="connsiteX4" fmla="*/ 63513 w 74444"/>
            <a:gd name="connsiteY4" fmla="*/ 1310 h 31395"/>
            <a:gd name="connsiteX5" fmla="*/ 57867 w 74444"/>
            <a:gd name="connsiteY5" fmla="*/ 369 h 31395"/>
            <a:gd name="connsiteX6" fmla="*/ 51428 w 74444"/>
            <a:gd name="connsiteY6" fmla="*/ 17 h 31395"/>
            <a:gd name="connsiteX7" fmla="*/ 44444 w 74444"/>
            <a:gd name="connsiteY7" fmla="*/ 269 h 31395"/>
            <a:gd name="connsiteX8" fmla="*/ 37182 w 74444"/>
            <a:gd name="connsiteY8" fmla="*/ 1113 h 31395"/>
            <a:gd name="connsiteX9" fmla="*/ 29921 w 74444"/>
            <a:gd name="connsiteY9" fmla="*/ 2518 h 31395"/>
            <a:gd name="connsiteX10" fmla="*/ 22941 w 74444"/>
            <a:gd name="connsiteY10" fmla="*/ 4431 h 31395"/>
            <a:gd name="connsiteX11" fmla="*/ 16510 w 74444"/>
            <a:gd name="connsiteY11" fmla="*/ 6776 h 31395"/>
            <a:gd name="connsiteX12" fmla="*/ 10875 w 74444"/>
            <a:gd name="connsiteY12" fmla="*/ 9465 h 31395"/>
            <a:gd name="connsiteX13" fmla="*/ 6253 w 74444"/>
            <a:gd name="connsiteY13" fmla="*/ 12393 h 31395"/>
            <a:gd name="connsiteX14" fmla="*/ 2820 w 74444"/>
            <a:gd name="connsiteY14" fmla="*/ 15449 h 31395"/>
            <a:gd name="connsiteX15" fmla="*/ 710 w 74444"/>
            <a:gd name="connsiteY15" fmla="*/ 18514 h 31395"/>
            <a:gd name="connsiteX16" fmla="*/ 3 w 74444"/>
            <a:gd name="connsiteY16" fmla="*/ 21472 h 31395"/>
            <a:gd name="connsiteX17" fmla="*/ 726 w 74444"/>
            <a:gd name="connsiteY17" fmla="*/ 24208 h 31395"/>
            <a:gd name="connsiteX18" fmla="*/ 2852 w 74444"/>
            <a:gd name="connsiteY18" fmla="*/ 26618 h 31395"/>
            <a:gd name="connsiteX19" fmla="*/ 6299 w 74444"/>
            <a:gd name="connsiteY19" fmla="*/ 28608 h 31395"/>
            <a:gd name="connsiteX20" fmla="*/ 10934 w 74444"/>
            <a:gd name="connsiteY20" fmla="*/ 30102 h 31395"/>
            <a:gd name="connsiteX21" fmla="*/ 16579 w 74444"/>
            <a:gd name="connsiteY21" fmla="*/ 31043 h 31395"/>
            <a:gd name="connsiteX22" fmla="*/ 23018 w 74444"/>
            <a:gd name="connsiteY22" fmla="*/ 31395 h 31395"/>
            <a:gd name="connsiteX23" fmla="*/ 30002 w 74444"/>
            <a:gd name="connsiteY23" fmla="*/ 31143 h 31395"/>
            <a:gd name="connsiteX24" fmla="*/ 37265 w 74444"/>
            <a:gd name="connsiteY24" fmla="*/ 30299 h 31395"/>
            <a:gd name="connsiteX25" fmla="*/ 44525 w 74444"/>
            <a:gd name="connsiteY25" fmla="*/ 28893 h 31395"/>
            <a:gd name="connsiteX26" fmla="*/ 51505 w 74444"/>
            <a:gd name="connsiteY26" fmla="*/ 26981 h 31395"/>
            <a:gd name="connsiteX27" fmla="*/ 57936 w 74444"/>
            <a:gd name="connsiteY27" fmla="*/ 24636 h 31395"/>
            <a:gd name="connsiteX28" fmla="*/ 63571 w 74444"/>
            <a:gd name="connsiteY28" fmla="*/ 21947 h 31395"/>
            <a:gd name="connsiteX29" fmla="*/ 68194 w 74444"/>
            <a:gd name="connsiteY29" fmla="*/ 19019 h 31395"/>
            <a:gd name="connsiteX30" fmla="*/ 71626 w 74444"/>
            <a:gd name="connsiteY30" fmla="*/ 15963 h 31395"/>
            <a:gd name="connsiteX31" fmla="*/ 73736 w 74444"/>
            <a:gd name="connsiteY31" fmla="*/ 12897 h 31395"/>
            <a:gd name="connsiteX32" fmla="*/ 74444 w 74444"/>
            <a:gd name="connsiteY32" fmla="*/ 9940 h 31395"/>
            <a:gd name="connsiteX0" fmla="*/ 74444 w 74444"/>
            <a:gd name="connsiteY0" fmla="*/ 9940 h 31395"/>
            <a:gd name="connsiteX1" fmla="*/ 73720 w 74444"/>
            <a:gd name="connsiteY1" fmla="*/ 7203 h 31395"/>
            <a:gd name="connsiteX2" fmla="*/ 71594 w 74444"/>
            <a:gd name="connsiteY2" fmla="*/ 4794 h 31395"/>
            <a:gd name="connsiteX3" fmla="*/ 68148 w 74444"/>
            <a:gd name="connsiteY3" fmla="*/ 2804 h 31395"/>
            <a:gd name="connsiteX4" fmla="*/ 63513 w 74444"/>
            <a:gd name="connsiteY4" fmla="*/ 1310 h 31395"/>
            <a:gd name="connsiteX5" fmla="*/ 57867 w 74444"/>
            <a:gd name="connsiteY5" fmla="*/ 369 h 31395"/>
            <a:gd name="connsiteX6" fmla="*/ 51428 w 74444"/>
            <a:gd name="connsiteY6" fmla="*/ 17 h 31395"/>
            <a:gd name="connsiteX7" fmla="*/ 44444 w 74444"/>
            <a:gd name="connsiteY7" fmla="*/ 269 h 31395"/>
            <a:gd name="connsiteX8" fmla="*/ 37182 w 74444"/>
            <a:gd name="connsiteY8" fmla="*/ 1113 h 31395"/>
            <a:gd name="connsiteX9" fmla="*/ 29921 w 74444"/>
            <a:gd name="connsiteY9" fmla="*/ 2518 h 31395"/>
            <a:gd name="connsiteX10" fmla="*/ 22941 w 74444"/>
            <a:gd name="connsiteY10" fmla="*/ 4431 h 31395"/>
            <a:gd name="connsiteX11" fmla="*/ 16510 w 74444"/>
            <a:gd name="connsiteY11" fmla="*/ 6776 h 31395"/>
            <a:gd name="connsiteX12" fmla="*/ 10875 w 74444"/>
            <a:gd name="connsiteY12" fmla="*/ 9465 h 31395"/>
            <a:gd name="connsiteX13" fmla="*/ 6253 w 74444"/>
            <a:gd name="connsiteY13" fmla="*/ 12393 h 31395"/>
            <a:gd name="connsiteX14" fmla="*/ 2820 w 74444"/>
            <a:gd name="connsiteY14" fmla="*/ 15449 h 31395"/>
            <a:gd name="connsiteX15" fmla="*/ 710 w 74444"/>
            <a:gd name="connsiteY15" fmla="*/ 18514 h 31395"/>
            <a:gd name="connsiteX16" fmla="*/ 3 w 74444"/>
            <a:gd name="connsiteY16" fmla="*/ 21472 h 31395"/>
            <a:gd name="connsiteX17" fmla="*/ 726 w 74444"/>
            <a:gd name="connsiteY17" fmla="*/ 24208 h 31395"/>
            <a:gd name="connsiteX18" fmla="*/ 2852 w 74444"/>
            <a:gd name="connsiteY18" fmla="*/ 26618 h 31395"/>
            <a:gd name="connsiteX19" fmla="*/ 6299 w 74444"/>
            <a:gd name="connsiteY19" fmla="*/ 28608 h 31395"/>
            <a:gd name="connsiteX20" fmla="*/ 10934 w 74444"/>
            <a:gd name="connsiteY20" fmla="*/ 30102 h 31395"/>
            <a:gd name="connsiteX21" fmla="*/ 16579 w 74444"/>
            <a:gd name="connsiteY21" fmla="*/ 31043 h 31395"/>
            <a:gd name="connsiteX22" fmla="*/ 23018 w 74444"/>
            <a:gd name="connsiteY22" fmla="*/ 31395 h 31395"/>
            <a:gd name="connsiteX23" fmla="*/ 30002 w 74444"/>
            <a:gd name="connsiteY23" fmla="*/ 31143 h 31395"/>
            <a:gd name="connsiteX24" fmla="*/ 37265 w 74444"/>
            <a:gd name="connsiteY24" fmla="*/ 30299 h 31395"/>
            <a:gd name="connsiteX25" fmla="*/ 44525 w 74444"/>
            <a:gd name="connsiteY25" fmla="*/ 28893 h 31395"/>
            <a:gd name="connsiteX26" fmla="*/ 51505 w 74444"/>
            <a:gd name="connsiteY26" fmla="*/ 26981 h 31395"/>
            <a:gd name="connsiteX27" fmla="*/ 57936 w 74444"/>
            <a:gd name="connsiteY27" fmla="*/ 24636 h 31395"/>
            <a:gd name="connsiteX28" fmla="*/ 63571 w 74444"/>
            <a:gd name="connsiteY28" fmla="*/ 21947 h 31395"/>
            <a:gd name="connsiteX29" fmla="*/ 68194 w 74444"/>
            <a:gd name="connsiteY29" fmla="*/ 19019 h 31395"/>
            <a:gd name="connsiteX30" fmla="*/ 71626 w 74444"/>
            <a:gd name="connsiteY30" fmla="*/ 15963 h 31395"/>
            <a:gd name="connsiteX31" fmla="*/ 73736 w 74444"/>
            <a:gd name="connsiteY31" fmla="*/ 12897 h 31395"/>
            <a:gd name="connsiteX32" fmla="*/ 74444 w 74444"/>
            <a:gd name="connsiteY32" fmla="*/ 9940 h 31395"/>
            <a:gd name="connsiteX0" fmla="*/ 74444 w 74444"/>
            <a:gd name="connsiteY0" fmla="*/ 9940 h 31395"/>
            <a:gd name="connsiteX1" fmla="*/ 73720 w 74444"/>
            <a:gd name="connsiteY1" fmla="*/ 7203 h 31395"/>
            <a:gd name="connsiteX2" fmla="*/ 71594 w 74444"/>
            <a:gd name="connsiteY2" fmla="*/ 4794 h 31395"/>
            <a:gd name="connsiteX3" fmla="*/ 68148 w 74444"/>
            <a:gd name="connsiteY3" fmla="*/ 2804 h 31395"/>
            <a:gd name="connsiteX4" fmla="*/ 63513 w 74444"/>
            <a:gd name="connsiteY4" fmla="*/ 1310 h 31395"/>
            <a:gd name="connsiteX5" fmla="*/ 57867 w 74444"/>
            <a:gd name="connsiteY5" fmla="*/ 369 h 31395"/>
            <a:gd name="connsiteX6" fmla="*/ 51428 w 74444"/>
            <a:gd name="connsiteY6" fmla="*/ 17 h 31395"/>
            <a:gd name="connsiteX7" fmla="*/ 44444 w 74444"/>
            <a:gd name="connsiteY7" fmla="*/ 269 h 31395"/>
            <a:gd name="connsiteX8" fmla="*/ 37182 w 74444"/>
            <a:gd name="connsiteY8" fmla="*/ 1113 h 31395"/>
            <a:gd name="connsiteX9" fmla="*/ 29921 w 74444"/>
            <a:gd name="connsiteY9" fmla="*/ 2518 h 31395"/>
            <a:gd name="connsiteX10" fmla="*/ 22941 w 74444"/>
            <a:gd name="connsiteY10" fmla="*/ 4431 h 31395"/>
            <a:gd name="connsiteX11" fmla="*/ 16510 w 74444"/>
            <a:gd name="connsiteY11" fmla="*/ 6776 h 31395"/>
            <a:gd name="connsiteX12" fmla="*/ 10875 w 74444"/>
            <a:gd name="connsiteY12" fmla="*/ 9465 h 31395"/>
            <a:gd name="connsiteX13" fmla="*/ 6253 w 74444"/>
            <a:gd name="connsiteY13" fmla="*/ 12393 h 31395"/>
            <a:gd name="connsiteX14" fmla="*/ 2820 w 74444"/>
            <a:gd name="connsiteY14" fmla="*/ 15449 h 31395"/>
            <a:gd name="connsiteX15" fmla="*/ 710 w 74444"/>
            <a:gd name="connsiteY15" fmla="*/ 18514 h 31395"/>
            <a:gd name="connsiteX16" fmla="*/ 3 w 74444"/>
            <a:gd name="connsiteY16" fmla="*/ 21472 h 31395"/>
            <a:gd name="connsiteX17" fmla="*/ 726 w 74444"/>
            <a:gd name="connsiteY17" fmla="*/ 24208 h 31395"/>
            <a:gd name="connsiteX18" fmla="*/ 2852 w 74444"/>
            <a:gd name="connsiteY18" fmla="*/ 26618 h 31395"/>
            <a:gd name="connsiteX19" fmla="*/ 6299 w 74444"/>
            <a:gd name="connsiteY19" fmla="*/ 28608 h 31395"/>
            <a:gd name="connsiteX20" fmla="*/ 10934 w 74444"/>
            <a:gd name="connsiteY20" fmla="*/ 30102 h 31395"/>
            <a:gd name="connsiteX21" fmla="*/ 16579 w 74444"/>
            <a:gd name="connsiteY21" fmla="*/ 31043 h 31395"/>
            <a:gd name="connsiteX22" fmla="*/ 23018 w 74444"/>
            <a:gd name="connsiteY22" fmla="*/ 31395 h 31395"/>
            <a:gd name="connsiteX23" fmla="*/ 30002 w 74444"/>
            <a:gd name="connsiteY23" fmla="*/ 31143 h 31395"/>
            <a:gd name="connsiteX24" fmla="*/ 37265 w 74444"/>
            <a:gd name="connsiteY24" fmla="*/ 30299 h 31395"/>
            <a:gd name="connsiteX25" fmla="*/ 44525 w 74444"/>
            <a:gd name="connsiteY25" fmla="*/ 28893 h 31395"/>
            <a:gd name="connsiteX26" fmla="*/ 51505 w 74444"/>
            <a:gd name="connsiteY26" fmla="*/ 26981 h 31395"/>
            <a:gd name="connsiteX27" fmla="*/ 57936 w 74444"/>
            <a:gd name="connsiteY27" fmla="*/ 24636 h 31395"/>
            <a:gd name="connsiteX28" fmla="*/ 63571 w 74444"/>
            <a:gd name="connsiteY28" fmla="*/ 21947 h 31395"/>
            <a:gd name="connsiteX29" fmla="*/ 68194 w 74444"/>
            <a:gd name="connsiteY29" fmla="*/ 19019 h 31395"/>
            <a:gd name="connsiteX30" fmla="*/ 71626 w 74444"/>
            <a:gd name="connsiteY30" fmla="*/ 15963 h 31395"/>
            <a:gd name="connsiteX31" fmla="*/ 73736 w 74444"/>
            <a:gd name="connsiteY31" fmla="*/ 12897 h 31395"/>
            <a:gd name="connsiteX32" fmla="*/ 74444 w 74444"/>
            <a:gd name="connsiteY32" fmla="*/ 9940 h 31395"/>
            <a:gd name="connsiteX0" fmla="*/ 74444 w 74444"/>
            <a:gd name="connsiteY0" fmla="*/ 9940 h 31395"/>
            <a:gd name="connsiteX1" fmla="*/ 73720 w 74444"/>
            <a:gd name="connsiteY1" fmla="*/ 7203 h 31395"/>
            <a:gd name="connsiteX2" fmla="*/ 71594 w 74444"/>
            <a:gd name="connsiteY2" fmla="*/ 4794 h 31395"/>
            <a:gd name="connsiteX3" fmla="*/ 68148 w 74444"/>
            <a:gd name="connsiteY3" fmla="*/ 2804 h 31395"/>
            <a:gd name="connsiteX4" fmla="*/ 63513 w 74444"/>
            <a:gd name="connsiteY4" fmla="*/ 1310 h 31395"/>
            <a:gd name="connsiteX5" fmla="*/ 57867 w 74444"/>
            <a:gd name="connsiteY5" fmla="*/ 369 h 31395"/>
            <a:gd name="connsiteX6" fmla="*/ 51428 w 74444"/>
            <a:gd name="connsiteY6" fmla="*/ 17 h 31395"/>
            <a:gd name="connsiteX7" fmla="*/ 44444 w 74444"/>
            <a:gd name="connsiteY7" fmla="*/ 269 h 31395"/>
            <a:gd name="connsiteX8" fmla="*/ 37182 w 74444"/>
            <a:gd name="connsiteY8" fmla="*/ 1113 h 31395"/>
            <a:gd name="connsiteX9" fmla="*/ 29921 w 74444"/>
            <a:gd name="connsiteY9" fmla="*/ 2518 h 31395"/>
            <a:gd name="connsiteX10" fmla="*/ 22941 w 74444"/>
            <a:gd name="connsiteY10" fmla="*/ 4431 h 31395"/>
            <a:gd name="connsiteX11" fmla="*/ 16510 w 74444"/>
            <a:gd name="connsiteY11" fmla="*/ 6776 h 31395"/>
            <a:gd name="connsiteX12" fmla="*/ 10875 w 74444"/>
            <a:gd name="connsiteY12" fmla="*/ 9465 h 31395"/>
            <a:gd name="connsiteX13" fmla="*/ 6253 w 74444"/>
            <a:gd name="connsiteY13" fmla="*/ 12393 h 31395"/>
            <a:gd name="connsiteX14" fmla="*/ 2820 w 74444"/>
            <a:gd name="connsiteY14" fmla="*/ 15449 h 31395"/>
            <a:gd name="connsiteX15" fmla="*/ 710 w 74444"/>
            <a:gd name="connsiteY15" fmla="*/ 18514 h 31395"/>
            <a:gd name="connsiteX16" fmla="*/ 3 w 74444"/>
            <a:gd name="connsiteY16" fmla="*/ 21472 h 31395"/>
            <a:gd name="connsiteX17" fmla="*/ 726 w 74444"/>
            <a:gd name="connsiteY17" fmla="*/ 24208 h 31395"/>
            <a:gd name="connsiteX18" fmla="*/ 2852 w 74444"/>
            <a:gd name="connsiteY18" fmla="*/ 26618 h 31395"/>
            <a:gd name="connsiteX19" fmla="*/ 6299 w 74444"/>
            <a:gd name="connsiteY19" fmla="*/ 28608 h 31395"/>
            <a:gd name="connsiteX20" fmla="*/ 10934 w 74444"/>
            <a:gd name="connsiteY20" fmla="*/ 30102 h 31395"/>
            <a:gd name="connsiteX21" fmla="*/ 16579 w 74444"/>
            <a:gd name="connsiteY21" fmla="*/ 31043 h 31395"/>
            <a:gd name="connsiteX22" fmla="*/ 23018 w 74444"/>
            <a:gd name="connsiteY22" fmla="*/ 31395 h 31395"/>
            <a:gd name="connsiteX23" fmla="*/ 30002 w 74444"/>
            <a:gd name="connsiteY23" fmla="*/ 31143 h 31395"/>
            <a:gd name="connsiteX24" fmla="*/ 37265 w 74444"/>
            <a:gd name="connsiteY24" fmla="*/ 30299 h 31395"/>
            <a:gd name="connsiteX25" fmla="*/ 44525 w 74444"/>
            <a:gd name="connsiteY25" fmla="*/ 28893 h 31395"/>
            <a:gd name="connsiteX26" fmla="*/ 51505 w 74444"/>
            <a:gd name="connsiteY26" fmla="*/ 26981 h 31395"/>
            <a:gd name="connsiteX27" fmla="*/ 57936 w 74444"/>
            <a:gd name="connsiteY27" fmla="*/ 24636 h 31395"/>
            <a:gd name="connsiteX28" fmla="*/ 63571 w 74444"/>
            <a:gd name="connsiteY28" fmla="*/ 21947 h 31395"/>
            <a:gd name="connsiteX29" fmla="*/ 68194 w 74444"/>
            <a:gd name="connsiteY29" fmla="*/ 19019 h 31395"/>
            <a:gd name="connsiteX30" fmla="*/ 71626 w 74444"/>
            <a:gd name="connsiteY30" fmla="*/ 15963 h 31395"/>
            <a:gd name="connsiteX31" fmla="*/ 73736 w 74444"/>
            <a:gd name="connsiteY31" fmla="*/ 12897 h 31395"/>
            <a:gd name="connsiteX32" fmla="*/ 74444 w 74444"/>
            <a:gd name="connsiteY32" fmla="*/ 9940 h 31395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4"/>
            <a:gd name="connsiteY0" fmla="*/ 9940 h 31412"/>
            <a:gd name="connsiteX1" fmla="*/ 73720 w 74444"/>
            <a:gd name="connsiteY1" fmla="*/ 7203 h 31412"/>
            <a:gd name="connsiteX2" fmla="*/ 71594 w 74444"/>
            <a:gd name="connsiteY2" fmla="*/ 4794 h 31412"/>
            <a:gd name="connsiteX3" fmla="*/ 68148 w 74444"/>
            <a:gd name="connsiteY3" fmla="*/ 2804 h 31412"/>
            <a:gd name="connsiteX4" fmla="*/ 63513 w 74444"/>
            <a:gd name="connsiteY4" fmla="*/ 1310 h 31412"/>
            <a:gd name="connsiteX5" fmla="*/ 57867 w 74444"/>
            <a:gd name="connsiteY5" fmla="*/ 369 h 31412"/>
            <a:gd name="connsiteX6" fmla="*/ 51428 w 74444"/>
            <a:gd name="connsiteY6" fmla="*/ 17 h 31412"/>
            <a:gd name="connsiteX7" fmla="*/ 44444 w 74444"/>
            <a:gd name="connsiteY7" fmla="*/ 269 h 31412"/>
            <a:gd name="connsiteX8" fmla="*/ 37182 w 74444"/>
            <a:gd name="connsiteY8" fmla="*/ 1113 h 31412"/>
            <a:gd name="connsiteX9" fmla="*/ 29921 w 74444"/>
            <a:gd name="connsiteY9" fmla="*/ 2518 h 31412"/>
            <a:gd name="connsiteX10" fmla="*/ 22941 w 74444"/>
            <a:gd name="connsiteY10" fmla="*/ 4431 h 31412"/>
            <a:gd name="connsiteX11" fmla="*/ 16510 w 74444"/>
            <a:gd name="connsiteY11" fmla="*/ 6776 h 31412"/>
            <a:gd name="connsiteX12" fmla="*/ 10875 w 74444"/>
            <a:gd name="connsiteY12" fmla="*/ 9465 h 31412"/>
            <a:gd name="connsiteX13" fmla="*/ 6253 w 74444"/>
            <a:gd name="connsiteY13" fmla="*/ 12393 h 31412"/>
            <a:gd name="connsiteX14" fmla="*/ 2820 w 74444"/>
            <a:gd name="connsiteY14" fmla="*/ 15449 h 31412"/>
            <a:gd name="connsiteX15" fmla="*/ 710 w 74444"/>
            <a:gd name="connsiteY15" fmla="*/ 18514 h 31412"/>
            <a:gd name="connsiteX16" fmla="*/ 3 w 74444"/>
            <a:gd name="connsiteY16" fmla="*/ 21472 h 31412"/>
            <a:gd name="connsiteX17" fmla="*/ 726 w 74444"/>
            <a:gd name="connsiteY17" fmla="*/ 24208 h 31412"/>
            <a:gd name="connsiteX18" fmla="*/ 2852 w 74444"/>
            <a:gd name="connsiteY18" fmla="*/ 26618 h 31412"/>
            <a:gd name="connsiteX19" fmla="*/ 6299 w 74444"/>
            <a:gd name="connsiteY19" fmla="*/ 28608 h 31412"/>
            <a:gd name="connsiteX20" fmla="*/ 10934 w 74444"/>
            <a:gd name="connsiteY20" fmla="*/ 30102 h 31412"/>
            <a:gd name="connsiteX21" fmla="*/ 16579 w 74444"/>
            <a:gd name="connsiteY21" fmla="*/ 31043 h 31412"/>
            <a:gd name="connsiteX22" fmla="*/ 23018 w 74444"/>
            <a:gd name="connsiteY22" fmla="*/ 31395 h 31412"/>
            <a:gd name="connsiteX23" fmla="*/ 30002 w 74444"/>
            <a:gd name="connsiteY23" fmla="*/ 31143 h 31412"/>
            <a:gd name="connsiteX24" fmla="*/ 37265 w 74444"/>
            <a:gd name="connsiteY24" fmla="*/ 30299 h 31412"/>
            <a:gd name="connsiteX25" fmla="*/ 44525 w 74444"/>
            <a:gd name="connsiteY25" fmla="*/ 28893 h 31412"/>
            <a:gd name="connsiteX26" fmla="*/ 51505 w 74444"/>
            <a:gd name="connsiteY26" fmla="*/ 26981 h 31412"/>
            <a:gd name="connsiteX27" fmla="*/ 57936 w 74444"/>
            <a:gd name="connsiteY27" fmla="*/ 24636 h 31412"/>
            <a:gd name="connsiteX28" fmla="*/ 63571 w 74444"/>
            <a:gd name="connsiteY28" fmla="*/ 21947 h 31412"/>
            <a:gd name="connsiteX29" fmla="*/ 68194 w 74444"/>
            <a:gd name="connsiteY29" fmla="*/ 19019 h 31412"/>
            <a:gd name="connsiteX30" fmla="*/ 71626 w 74444"/>
            <a:gd name="connsiteY30" fmla="*/ 15963 h 31412"/>
            <a:gd name="connsiteX31" fmla="*/ 73736 w 74444"/>
            <a:gd name="connsiteY31" fmla="*/ 12897 h 31412"/>
            <a:gd name="connsiteX32" fmla="*/ 74444 w 74444"/>
            <a:gd name="connsiteY32" fmla="*/ 9940 h 31412"/>
            <a:gd name="connsiteX0" fmla="*/ 74444 w 74447"/>
            <a:gd name="connsiteY0" fmla="*/ 9940 h 31412"/>
            <a:gd name="connsiteX1" fmla="*/ 73720 w 74447"/>
            <a:gd name="connsiteY1" fmla="*/ 7203 h 31412"/>
            <a:gd name="connsiteX2" fmla="*/ 71594 w 74447"/>
            <a:gd name="connsiteY2" fmla="*/ 4794 h 31412"/>
            <a:gd name="connsiteX3" fmla="*/ 68148 w 74447"/>
            <a:gd name="connsiteY3" fmla="*/ 2804 h 31412"/>
            <a:gd name="connsiteX4" fmla="*/ 63513 w 74447"/>
            <a:gd name="connsiteY4" fmla="*/ 1310 h 31412"/>
            <a:gd name="connsiteX5" fmla="*/ 57867 w 74447"/>
            <a:gd name="connsiteY5" fmla="*/ 369 h 31412"/>
            <a:gd name="connsiteX6" fmla="*/ 51428 w 74447"/>
            <a:gd name="connsiteY6" fmla="*/ 17 h 31412"/>
            <a:gd name="connsiteX7" fmla="*/ 44444 w 74447"/>
            <a:gd name="connsiteY7" fmla="*/ 269 h 31412"/>
            <a:gd name="connsiteX8" fmla="*/ 37182 w 74447"/>
            <a:gd name="connsiteY8" fmla="*/ 1113 h 31412"/>
            <a:gd name="connsiteX9" fmla="*/ 29921 w 74447"/>
            <a:gd name="connsiteY9" fmla="*/ 2518 h 31412"/>
            <a:gd name="connsiteX10" fmla="*/ 22941 w 74447"/>
            <a:gd name="connsiteY10" fmla="*/ 4431 h 31412"/>
            <a:gd name="connsiteX11" fmla="*/ 16510 w 74447"/>
            <a:gd name="connsiteY11" fmla="*/ 6776 h 31412"/>
            <a:gd name="connsiteX12" fmla="*/ 10875 w 74447"/>
            <a:gd name="connsiteY12" fmla="*/ 9465 h 31412"/>
            <a:gd name="connsiteX13" fmla="*/ 6253 w 74447"/>
            <a:gd name="connsiteY13" fmla="*/ 12393 h 31412"/>
            <a:gd name="connsiteX14" fmla="*/ 2820 w 74447"/>
            <a:gd name="connsiteY14" fmla="*/ 15449 h 31412"/>
            <a:gd name="connsiteX15" fmla="*/ 710 w 74447"/>
            <a:gd name="connsiteY15" fmla="*/ 18514 h 31412"/>
            <a:gd name="connsiteX16" fmla="*/ 3 w 74447"/>
            <a:gd name="connsiteY16" fmla="*/ 21472 h 31412"/>
            <a:gd name="connsiteX17" fmla="*/ 726 w 74447"/>
            <a:gd name="connsiteY17" fmla="*/ 24208 h 31412"/>
            <a:gd name="connsiteX18" fmla="*/ 2852 w 74447"/>
            <a:gd name="connsiteY18" fmla="*/ 26618 h 31412"/>
            <a:gd name="connsiteX19" fmla="*/ 6299 w 74447"/>
            <a:gd name="connsiteY19" fmla="*/ 28608 h 31412"/>
            <a:gd name="connsiteX20" fmla="*/ 10934 w 74447"/>
            <a:gd name="connsiteY20" fmla="*/ 30102 h 31412"/>
            <a:gd name="connsiteX21" fmla="*/ 16579 w 74447"/>
            <a:gd name="connsiteY21" fmla="*/ 31043 h 31412"/>
            <a:gd name="connsiteX22" fmla="*/ 23018 w 74447"/>
            <a:gd name="connsiteY22" fmla="*/ 31395 h 31412"/>
            <a:gd name="connsiteX23" fmla="*/ 30002 w 74447"/>
            <a:gd name="connsiteY23" fmla="*/ 31143 h 31412"/>
            <a:gd name="connsiteX24" fmla="*/ 37265 w 74447"/>
            <a:gd name="connsiteY24" fmla="*/ 30299 h 31412"/>
            <a:gd name="connsiteX25" fmla="*/ 44525 w 74447"/>
            <a:gd name="connsiteY25" fmla="*/ 28893 h 31412"/>
            <a:gd name="connsiteX26" fmla="*/ 51505 w 74447"/>
            <a:gd name="connsiteY26" fmla="*/ 26981 h 31412"/>
            <a:gd name="connsiteX27" fmla="*/ 57936 w 74447"/>
            <a:gd name="connsiteY27" fmla="*/ 24636 h 31412"/>
            <a:gd name="connsiteX28" fmla="*/ 63571 w 74447"/>
            <a:gd name="connsiteY28" fmla="*/ 21947 h 31412"/>
            <a:gd name="connsiteX29" fmla="*/ 68194 w 74447"/>
            <a:gd name="connsiteY29" fmla="*/ 19019 h 31412"/>
            <a:gd name="connsiteX30" fmla="*/ 71626 w 74447"/>
            <a:gd name="connsiteY30" fmla="*/ 15963 h 31412"/>
            <a:gd name="connsiteX31" fmla="*/ 73736 w 74447"/>
            <a:gd name="connsiteY31" fmla="*/ 12897 h 31412"/>
            <a:gd name="connsiteX32" fmla="*/ 74444 w 74447"/>
            <a:gd name="connsiteY32" fmla="*/ 9940 h 31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4447" h="31412">
              <a:moveTo>
                <a:pt x="74444" y="9940"/>
              </a:moveTo>
              <a:cubicBezTo>
                <a:pt x="74441" y="8991"/>
                <a:pt x="74195" y="8061"/>
                <a:pt x="73720" y="7203"/>
              </a:cubicBezTo>
              <a:cubicBezTo>
                <a:pt x="73245" y="6345"/>
                <a:pt x="72523" y="5527"/>
                <a:pt x="71594" y="4794"/>
              </a:cubicBezTo>
              <a:cubicBezTo>
                <a:pt x="70665" y="4061"/>
                <a:pt x="69495" y="3385"/>
                <a:pt x="68148" y="2804"/>
              </a:cubicBezTo>
              <a:cubicBezTo>
                <a:pt x="66801" y="2223"/>
                <a:pt x="65226" y="1716"/>
                <a:pt x="63513" y="1310"/>
              </a:cubicBezTo>
              <a:cubicBezTo>
                <a:pt x="61800" y="904"/>
                <a:pt x="59881" y="584"/>
                <a:pt x="57867" y="369"/>
              </a:cubicBezTo>
              <a:cubicBezTo>
                <a:pt x="55853" y="154"/>
                <a:pt x="53665" y="34"/>
                <a:pt x="51428" y="17"/>
              </a:cubicBezTo>
              <a:cubicBezTo>
                <a:pt x="49191" y="0"/>
                <a:pt x="46818" y="86"/>
                <a:pt x="44444" y="269"/>
              </a:cubicBezTo>
              <a:cubicBezTo>
                <a:pt x="42070" y="452"/>
                <a:pt x="39603" y="738"/>
                <a:pt x="37182" y="1113"/>
              </a:cubicBezTo>
              <a:cubicBezTo>
                <a:pt x="34762" y="1488"/>
                <a:pt x="32295" y="1965"/>
                <a:pt x="29921" y="2518"/>
              </a:cubicBezTo>
              <a:cubicBezTo>
                <a:pt x="27547" y="3071"/>
                <a:pt x="25176" y="3721"/>
                <a:pt x="22941" y="4431"/>
              </a:cubicBezTo>
              <a:cubicBezTo>
                <a:pt x="20706" y="5141"/>
                <a:pt x="18521" y="5937"/>
                <a:pt x="16510" y="6776"/>
              </a:cubicBezTo>
              <a:cubicBezTo>
                <a:pt x="14499" y="7615"/>
                <a:pt x="12584" y="8529"/>
                <a:pt x="10875" y="9465"/>
              </a:cubicBezTo>
              <a:cubicBezTo>
                <a:pt x="9166" y="10401"/>
                <a:pt x="7596" y="11396"/>
                <a:pt x="6253" y="12393"/>
              </a:cubicBezTo>
              <a:cubicBezTo>
                <a:pt x="4911" y="13390"/>
                <a:pt x="3744" y="14429"/>
                <a:pt x="2820" y="15449"/>
              </a:cubicBezTo>
              <a:cubicBezTo>
                <a:pt x="1896" y="16469"/>
                <a:pt x="1180" y="17510"/>
                <a:pt x="710" y="18514"/>
              </a:cubicBezTo>
              <a:cubicBezTo>
                <a:pt x="240" y="19518"/>
                <a:pt x="0" y="20523"/>
                <a:pt x="3" y="21472"/>
              </a:cubicBezTo>
              <a:cubicBezTo>
                <a:pt x="6" y="22421"/>
                <a:pt x="251" y="23350"/>
                <a:pt x="726" y="24208"/>
              </a:cubicBezTo>
              <a:cubicBezTo>
                <a:pt x="1201" y="25066"/>
                <a:pt x="1923" y="25885"/>
                <a:pt x="2852" y="26618"/>
              </a:cubicBezTo>
              <a:cubicBezTo>
                <a:pt x="3781" y="27351"/>
                <a:pt x="4952" y="28027"/>
                <a:pt x="6299" y="28608"/>
              </a:cubicBezTo>
              <a:cubicBezTo>
                <a:pt x="7646" y="29189"/>
                <a:pt x="9221" y="29696"/>
                <a:pt x="10934" y="30102"/>
              </a:cubicBezTo>
              <a:cubicBezTo>
                <a:pt x="12647" y="30508"/>
                <a:pt x="14565" y="30828"/>
                <a:pt x="16579" y="31043"/>
              </a:cubicBezTo>
              <a:cubicBezTo>
                <a:pt x="18593" y="31258"/>
                <a:pt x="20781" y="31378"/>
                <a:pt x="23018" y="31395"/>
              </a:cubicBezTo>
              <a:cubicBezTo>
                <a:pt x="25255" y="31412"/>
                <a:pt x="27628" y="31326"/>
                <a:pt x="30002" y="31143"/>
              </a:cubicBezTo>
              <a:cubicBezTo>
                <a:pt x="32376" y="30960"/>
                <a:pt x="34845" y="30674"/>
                <a:pt x="37265" y="30299"/>
              </a:cubicBezTo>
              <a:cubicBezTo>
                <a:pt x="39686" y="29924"/>
                <a:pt x="42152" y="29446"/>
                <a:pt x="44525" y="28893"/>
              </a:cubicBezTo>
              <a:cubicBezTo>
                <a:pt x="46898" y="28340"/>
                <a:pt x="49270" y="27690"/>
                <a:pt x="51505" y="26981"/>
              </a:cubicBezTo>
              <a:cubicBezTo>
                <a:pt x="53740" y="26272"/>
                <a:pt x="55925" y="25475"/>
                <a:pt x="57936" y="24636"/>
              </a:cubicBezTo>
              <a:cubicBezTo>
                <a:pt x="59947" y="23797"/>
                <a:pt x="61861" y="22883"/>
                <a:pt x="63571" y="21947"/>
              </a:cubicBezTo>
              <a:cubicBezTo>
                <a:pt x="65281" y="21011"/>
                <a:pt x="66852" y="20016"/>
                <a:pt x="68194" y="19019"/>
              </a:cubicBezTo>
              <a:cubicBezTo>
                <a:pt x="69537" y="18022"/>
                <a:pt x="70702" y="16983"/>
                <a:pt x="71626" y="15963"/>
              </a:cubicBezTo>
              <a:cubicBezTo>
                <a:pt x="72550" y="14943"/>
                <a:pt x="73266" y="13901"/>
                <a:pt x="73736" y="12897"/>
              </a:cubicBezTo>
              <a:cubicBezTo>
                <a:pt x="74206" y="11893"/>
                <a:pt x="74447" y="10889"/>
                <a:pt x="74444" y="9940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0.32598</cdr:x>
      <cdr:y>0.6334</cdr:y>
    </cdr:from>
    <cdr:to>
      <cdr:x>0.33605</cdr:x>
      <cdr:y>0.64244</cdr:y>
    </cdr:to>
    <cdr:sp macro="" textlink="">
      <cdr:nvSpPr>
        <cdr:cNvPr id="31" name="PlotDat6_55|1~33_1"/>
        <cdr:cNvSpPr/>
      </cdr:nvSpPr>
      <cdr:spPr>
        <a:xfrm xmlns:a="http://schemas.openxmlformats.org/drawingml/2006/main">
          <a:off x="2820466" y="3975354"/>
          <a:ext cx="87139" cy="56760"/>
        </a:xfrm>
        <a:custGeom xmlns:a="http://schemas.openxmlformats.org/drawingml/2006/main">
          <a:avLst/>
          <a:gdLst>
            <a:gd name="connsiteX0" fmla="*/ 87119 w 87119"/>
            <a:gd name="connsiteY0" fmla="*/ 11778 h 56634"/>
            <a:gd name="connsiteX1" fmla="*/ 86251 w 87119"/>
            <a:gd name="connsiteY1" fmla="*/ 7608 h 56634"/>
            <a:gd name="connsiteX2" fmla="*/ 83742 w 87119"/>
            <a:gd name="connsiteY2" fmla="*/ 4233 h 56634"/>
            <a:gd name="connsiteX3" fmla="*/ 79689 w 87119"/>
            <a:gd name="connsiteY3" fmla="*/ 1784 h 56634"/>
            <a:gd name="connsiteX4" fmla="*/ 74248 w 87119"/>
            <a:gd name="connsiteY4" fmla="*/ 355 h 56634"/>
            <a:gd name="connsiteX5" fmla="*/ 67627 w 87119"/>
            <a:gd name="connsiteY5" fmla="*/ 0 h 56634"/>
            <a:gd name="connsiteX6" fmla="*/ 60081 w 87119"/>
            <a:gd name="connsiteY6" fmla="*/ 733 h 56634"/>
            <a:gd name="connsiteX7" fmla="*/ 51901 w 87119"/>
            <a:gd name="connsiteY7" fmla="*/ 2526 h 56634"/>
            <a:gd name="connsiteX8" fmla="*/ 43399 w 87119"/>
            <a:gd name="connsiteY8" fmla="*/ 5310 h 56634"/>
            <a:gd name="connsiteX9" fmla="*/ 34905 w 87119"/>
            <a:gd name="connsiteY9" fmla="*/ 8979 h 56634"/>
            <a:gd name="connsiteX10" fmla="*/ 26742 w 87119"/>
            <a:gd name="connsiteY10" fmla="*/ 13391 h 56634"/>
            <a:gd name="connsiteX11" fmla="*/ 19226 w 87119"/>
            <a:gd name="connsiteY11" fmla="*/ 18376 h 56634"/>
            <a:gd name="connsiteX12" fmla="*/ 12645 w 87119"/>
            <a:gd name="connsiteY12" fmla="*/ 23743 h 56634"/>
            <a:gd name="connsiteX13" fmla="*/ 7252 w 87119"/>
            <a:gd name="connsiteY13" fmla="*/ 29286 h 56634"/>
            <a:gd name="connsiteX14" fmla="*/ 3255 w 87119"/>
            <a:gd name="connsiteY14" fmla="*/ 34792 h 56634"/>
            <a:gd name="connsiteX15" fmla="*/ 806 w 87119"/>
            <a:gd name="connsiteY15" fmla="*/ 40049 h 56634"/>
            <a:gd name="connsiteX16" fmla="*/ 0 w 87119"/>
            <a:gd name="connsiteY16" fmla="*/ 44855 h 56634"/>
            <a:gd name="connsiteX17" fmla="*/ 869 w 87119"/>
            <a:gd name="connsiteY17" fmla="*/ 49026 h 56634"/>
            <a:gd name="connsiteX18" fmla="*/ 3377 w 87119"/>
            <a:gd name="connsiteY18" fmla="*/ 52400 h 56634"/>
            <a:gd name="connsiteX19" fmla="*/ 7431 w 87119"/>
            <a:gd name="connsiteY19" fmla="*/ 54850 h 56634"/>
            <a:gd name="connsiteX20" fmla="*/ 12872 w 87119"/>
            <a:gd name="connsiteY20" fmla="*/ 56279 h 56634"/>
            <a:gd name="connsiteX21" fmla="*/ 19493 w 87119"/>
            <a:gd name="connsiteY21" fmla="*/ 56634 h 56634"/>
            <a:gd name="connsiteX22" fmla="*/ 27038 w 87119"/>
            <a:gd name="connsiteY22" fmla="*/ 55901 h 56634"/>
            <a:gd name="connsiteX23" fmla="*/ 35219 w 87119"/>
            <a:gd name="connsiteY23" fmla="*/ 54107 h 56634"/>
            <a:gd name="connsiteX24" fmla="*/ 43720 w 87119"/>
            <a:gd name="connsiteY24" fmla="*/ 51323 h 56634"/>
            <a:gd name="connsiteX25" fmla="*/ 52215 w 87119"/>
            <a:gd name="connsiteY25" fmla="*/ 47655 h 56634"/>
            <a:gd name="connsiteX26" fmla="*/ 60377 w 87119"/>
            <a:gd name="connsiteY26" fmla="*/ 43243 h 56634"/>
            <a:gd name="connsiteX27" fmla="*/ 67893 w 87119"/>
            <a:gd name="connsiteY27" fmla="*/ 38258 h 56634"/>
            <a:gd name="connsiteX28" fmla="*/ 74474 w 87119"/>
            <a:gd name="connsiteY28" fmla="*/ 32890 h 56634"/>
            <a:gd name="connsiteX29" fmla="*/ 79867 w 87119"/>
            <a:gd name="connsiteY29" fmla="*/ 27347 h 56634"/>
            <a:gd name="connsiteX30" fmla="*/ 83865 w 87119"/>
            <a:gd name="connsiteY30" fmla="*/ 21842 h 56634"/>
            <a:gd name="connsiteX31" fmla="*/ 86313 w 87119"/>
            <a:gd name="connsiteY31" fmla="*/ 16585 h 56634"/>
            <a:gd name="connsiteX32" fmla="*/ 87119 w 87119"/>
            <a:gd name="connsiteY32" fmla="*/ 11778 h 56634"/>
            <a:gd name="connsiteX0" fmla="*/ 87119 w 87119"/>
            <a:gd name="connsiteY0" fmla="*/ 11778 h 56634"/>
            <a:gd name="connsiteX1" fmla="*/ 86251 w 87119"/>
            <a:gd name="connsiteY1" fmla="*/ 7608 h 56634"/>
            <a:gd name="connsiteX2" fmla="*/ 83742 w 87119"/>
            <a:gd name="connsiteY2" fmla="*/ 4233 h 56634"/>
            <a:gd name="connsiteX3" fmla="*/ 79689 w 87119"/>
            <a:gd name="connsiteY3" fmla="*/ 1784 h 56634"/>
            <a:gd name="connsiteX4" fmla="*/ 74248 w 87119"/>
            <a:gd name="connsiteY4" fmla="*/ 355 h 56634"/>
            <a:gd name="connsiteX5" fmla="*/ 67627 w 87119"/>
            <a:gd name="connsiteY5" fmla="*/ 0 h 56634"/>
            <a:gd name="connsiteX6" fmla="*/ 60081 w 87119"/>
            <a:gd name="connsiteY6" fmla="*/ 733 h 56634"/>
            <a:gd name="connsiteX7" fmla="*/ 51901 w 87119"/>
            <a:gd name="connsiteY7" fmla="*/ 2526 h 56634"/>
            <a:gd name="connsiteX8" fmla="*/ 43399 w 87119"/>
            <a:gd name="connsiteY8" fmla="*/ 5310 h 56634"/>
            <a:gd name="connsiteX9" fmla="*/ 34905 w 87119"/>
            <a:gd name="connsiteY9" fmla="*/ 8979 h 56634"/>
            <a:gd name="connsiteX10" fmla="*/ 26742 w 87119"/>
            <a:gd name="connsiteY10" fmla="*/ 13391 h 56634"/>
            <a:gd name="connsiteX11" fmla="*/ 19226 w 87119"/>
            <a:gd name="connsiteY11" fmla="*/ 18376 h 56634"/>
            <a:gd name="connsiteX12" fmla="*/ 12645 w 87119"/>
            <a:gd name="connsiteY12" fmla="*/ 23743 h 56634"/>
            <a:gd name="connsiteX13" fmla="*/ 7252 w 87119"/>
            <a:gd name="connsiteY13" fmla="*/ 29286 h 56634"/>
            <a:gd name="connsiteX14" fmla="*/ 3255 w 87119"/>
            <a:gd name="connsiteY14" fmla="*/ 34792 h 56634"/>
            <a:gd name="connsiteX15" fmla="*/ 806 w 87119"/>
            <a:gd name="connsiteY15" fmla="*/ 40049 h 56634"/>
            <a:gd name="connsiteX16" fmla="*/ 0 w 87119"/>
            <a:gd name="connsiteY16" fmla="*/ 44855 h 56634"/>
            <a:gd name="connsiteX17" fmla="*/ 869 w 87119"/>
            <a:gd name="connsiteY17" fmla="*/ 49026 h 56634"/>
            <a:gd name="connsiteX18" fmla="*/ 3377 w 87119"/>
            <a:gd name="connsiteY18" fmla="*/ 52400 h 56634"/>
            <a:gd name="connsiteX19" fmla="*/ 7431 w 87119"/>
            <a:gd name="connsiteY19" fmla="*/ 54850 h 56634"/>
            <a:gd name="connsiteX20" fmla="*/ 12872 w 87119"/>
            <a:gd name="connsiteY20" fmla="*/ 56279 h 56634"/>
            <a:gd name="connsiteX21" fmla="*/ 19493 w 87119"/>
            <a:gd name="connsiteY21" fmla="*/ 56634 h 56634"/>
            <a:gd name="connsiteX22" fmla="*/ 27038 w 87119"/>
            <a:gd name="connsiteY22" fmla="*/ 55901 h 56634"/>
            <a:gd name="connsiteX23" fmla="*/ 35219 w 87119"/>
            <a:gd name="connsiteY23" fmla="*/ 54107 h 56634"/>
            <a:gd name="connsiteX24" fmla="*/ 43720 w 87119"/>
            <a:gd name="connsiteY24" fmla="*/ 51323 h 56634"/>
            <a:gd name="connsiteX25" fmla="*/ 52215 w 87119"/>
            <a:gd name="connsiteY25" fmla="*/ 47655 h 56634"/>
            <a:gd name="connsiteX26" fmla="*/ 60377 w 87119"/>
            <a:gd name="connsiteY26" fmla="*/ 43243 h 56634"/>
            <a:gd name="connsiteX27" fmla="*/ 67893 w 87119"/>
            <a:gd name="connsiteY27" fmla="*/ 38258 h 56634"/>
            <a:gd name="connsiteX28" fmla="*/ 74474 w 87119"/>
            <a:gd name="connsiteY28" fmla="*/ 32890 h 56634"/>
            <a:gd name="connsiteX29" fmla="*/ 79867 w 87119"/>
            <a:gd name="connsiteY29" fmla="*/ 27347 h 56634"/>
            <a:gd name="connsiteX30" fmla="*/ 83865 w 87119"/>
            <a:gd name="connsiteY30" fmla="*/ 21842 h 56634"/>
            <a:gd name="connsiteX31" fmla="*/ 86313 w 87119"/>
            <a:gd name="connsiteY31" fmla="*/ 16585 h 56634"/>
            <a:gd name="connsiteX32" fmla="*/ 87119 w 87119"/>
            <a:gd name="connsiteY32" fmla="*/ 11778 h 56634"/>
            <a:gd name="connsiteX0" fmla="*/ 87119 w 87119"/>
            <a:gd name="connsiteY0" fmla="*/ 11778 h 56634"/>
            <a:gd name="connsiteX1" fmla="*/ 86251 w 87119"/>
            <a:gd name="connsiteY1" fmla="*/ 7608 h 56634"/>
            <a:gd name="connsiteX2" fmla="*/ 83742 w 87119"/>
            <a:gd name="connsiteY2" fmla="*/ 4233 h 56634"/>
            <a:gd name="connsiteX3" fmla="*/ 79689 w 87119"/>
            <a:gd name="connsiteY3" fmla="*/ 1784 h 56634"/>
            <a:gd name="connsiteX4" fmla="*/ 74248 w 87119"/>
            <a:gd name="connsiteY4" fmla="*/ 355 h 56634"/>
            <a:gd name="connsiteX5" fmla="*/ 67627 w 87119"/>
            <a:gd name="connsiteY5" fmla="*/ 0 h 56634"/>
            <a:gd name="connsiteX6" fmla="*/ 60081 w 87119"/>
            <a:gd name="connsiteY6" fmla="*/ 733 h 56634"/>
            <a:gd name="connsiteX7" fmla="*/ 51901 w 87119"/>
            <a:gd name="connsiteY7" fmla="*/ 2526 h 56634"/>
            <a:gd name="connsiteX8" fmla="*/ 43399 w 87119"/>
            <a:gd name="connsiteY8" fmla="*/ 5310 h 56634"/>
            <a:gd name="connsiteX9" fmla="*/ 34905 w 87119"/>
            <a:gd name="connsiteY9" fmla="*/ 8979 h 56634"/>
            <a:gd name="connsiteX10" fmla="*/ 26742 w 87119"/>
            <a:gd name="connsiteY10" fmla="*/ 13391 h 56634"/>
            <a:gd name="connsiteX11" fmla="*/ 19226 w 87119"/>
            <a:gd name="connsiteY11" fmla="*/ 18376 h 56634"/>
            <a:gd name="connsiteX12" fmla="*/ 12645 w 87119"/>
            <a:gd name="connsiteY12" fmla="*/ 23743 h 56634"/>
            <a:gd name="connsiteX13" fmla="*/ 7252 w 87119"/>
            <a:gd name="connsiteY13" fmla="*/ 29286 h 56634"/>
            <a:gd name="connsiteX14" fmla="*/ 3255 w 87119"/>
            <a:gd name="connsiteY14" fmla="*/ 34792 h 56634"/>
            <a:gd name="connsiteX15" fmla="*/ 806 w 87119"/>
            <a:gd name="connsiteY15" fmla="*/ 40049 h 56634"/>
            <a:gd name="connsiteX16" fmla="*/ 0 w 87119"/>
            <a:gd name="connsiteY16" fmla="*/ 44855 h 56634"/>
            <a:gd name="connsiteX17" fmla="*/ 869 w 87119"/>
            <a:gd name="connsiteY17" fmla="*/ 49026 h 56634"/>
            <a:gd name="connsiteX18" fmla="*/ 3377 w 87119"/>
            <a:gd name="connsiteY18" fmla="*/ 52400 h 56634"/>
            <a:gd name="connsiteX19" fmla="*/ 7431 w 87119"/>
            <a:gd name="connsiteY19" fmla="*/ 54850 h 56634"/>
            <a:gd name="connsiteX20" fmla="*/ 12872 w 87119"/>
            <a:gd name="connsiteY20" fmla="*/ 56279 h 56634"/>
            <a:gd name="connsiteX21" fmla="*/ 19493 w 87119"/>
            <a:gd name="connsiteY21" fmla="*/ 56634 h 56634"/>
            <a:gd name="connsiteX22" fmla="*/ 27038 w 87119"/>
            <a:gd name="connsiteY22" fmla="*/ 55901 h 56634"/>
            <a:gd name="connsiteX23" fmla="*/ 35219 w 87119"/>
            <a:gd name="connsiteY23" fmla="*/ 54107 h 56634"/>
            <a:gd name="connsiteX24" fmla="*/ 43720 w 87119"/>
            <a:gd name="connsiteY24" fmla="*/ 51323 h 56634"/>
            <a:gd name="connsiteX25" fmla="*/ 52215 w 87119"/>
            <a:gd name="connsiteY25" fmla="*/ 47655 h 56634"/>
            <a:gd name="connsiteX26" fmla="*/ 60377 w 87119"/>
            <a:gd name="connsiteY26" fmla="*/ 43243 h 56634"/>
            <a:gd name="connsiteX27" fmla="*/ 67893 w 87119"/>
            <a:gd name="connsiteY27" fmla="*/ 38258 h 56634"/>
            <a:gd name="connsiteX28" fmla="*/ 74474 w 87119"/>
            <a:gd name="connsiteY28" fmla="*/ 32890 h 56634"/>
            <a:gd name="connsiteX29" fmla="*/ 79867 w 87119"/>
            <a:gd name="connsiteY29" fmla="*/ 27347 h 56634"/>
            <a:gd name="connsiteX30" fmla="*/ 83865 w 87119"/>
            <a:gd name="connsiteY30" fmla="*/ 21842 h 56634"/>
            <a:gd name="connsiteX31" fmla="*/ 86313 w 87119"/>
            <a:gd name="connsiteY31" fmla="*/ 16585 h 56634"/>
            <a:gd name="connsiteX32" fmla="*/ 87119 w 87119"/>
            <a:gd name="connsiteY32" fmla="*/ 11778 h 56634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19 w 87119"/>
            <a:gd name="connsiteY0" fmla="*/ 11841 h 56697"/>
            <a:gd name="connsiteX1" fmla="*/ 86251 w 87119"/>
            <a:gd name="connsiteY1" fmla="*/ 7671 h 56697"/>
            <a:gd name="connsiteX2" fmla="*/ 83742 w 87119"/>
            <a:gd name="connsiteY2" fmla="*/ 4296 h 56697"/>
            <a:gd name="connsiteX3" fmla="*/ 79689 w 87119"/>
            <a:gd name="connsiteY3" fmla="*/ 1847 h 56697"/>
            <a:gd name="connsiteX4" fmla="*/ 74248 w 87119"/>
            <a:gd name="connsiteY4" fmla="*/ 418 h 56697"/>
            <a:gd name="connsiteX5" fmla="*/ 67627 w 87119"/>
            <a:gd name="connsiteY5" fmla="*/ 63 h 56697"/>
            <a:gd name="connsiteX6" fmla="*/ 60081 w 87119"/>
            <a:gd name="connsiteY6" fmla="*/ 796 h 56697"/>
            <a:gd name="connsiteX7" fmla="*/ 51901 w 87119"/>
            <a:gd name="connsiteY7" fmla="*/ 2589 h 56697"/>
            <a:gd name="connsiteX8" fmla="*/ 43399 w 87119"/>
            <a:gd name="connsiteY8" fmla="*/ 5373 h 56697"/>
            <a:gd name="connsiteX9" fmla="*/ 34905 w 87119"/>
            <a:gd name="connsiteY9" fmla="*/ 9042 h 56697"/>
            <a:gd name="connsiteX10" fmla="*/ 26742 w 87119"/>
            <a:gd name="connsiteY10" fmla="*/ 13454 h 56697"/>
            <a:gd name="connsiteX11" fmla="*/ 19226 w 87119"/>
            <a:gd name="connsiteY11" fmla="*/ 18439 h 56697"/>
            <a:gd name="connsiteX12" fmla="*/ 12645 w 87119"/>
            <a:gd name="connsiteY12" fmla="*/ 23806 h 56697"/>
            <a:gd name="connsiteX13" fmla="*/ 7252 w 87119"/>
            <a:gd name="connsiteY13" fmla="*/ 29349 h 56697"/>
            <a:gd name="connsiteX14" fmla="*/ 3255 w 87119"/>
            <a:gd name="connsiteY14" fmla="*/ 34855 h 56697"/>
            <a:gd name="connsiteX15" fmla="*/ 806 w 87119"/>
            <a:gd name="connsiteY15" fmla="*/ 40112 h 56697"/>
            <a:gd name="connsiteX16" fmla="*/ 0 w 87119"/>
            <a:gd name="connsiteY16" fmla="*/ 44918 h 56697"/>
            <a:gd name="connsiteX17" fmla="*/ 869 w 87119"/>
            <a:gd name="connsiteY17" fmla="*/ 49089 h 56697"/>
            <a:gd name="connsiteX18" fmla="*/ 3377 w 87119"/>
            <a:gd name="connsiteY18" fmla="*/ 52463 h 56697"/>
            <a:gd name="connsiteX19" fmla="*/ 7431 w 87119"/>
            <a:gd name="connsiteY19" fmla="*/ 54913 h 56697"/>
            <a:gd name="connsiteX20" fmla="*/ 12872 w 87119"/>
            <a:gd name="connsiteY20" fmla="*/ 56342 h 56697"/>
            <a:gd name="connsiteX21" fmla="*/ 19493 w 87119"/>
            <a:gd name="connsiteY21" fmla="*/ 56697 h 56697"/>
            <a:gd name="connsiteX22" fmla="*/ 27038 w 87119"/>
            <a:gd name="connsiteY22" fmla="*/ 55964 h 56697"/>
            <a:gd name="connsiteX23" fmla="*/ 35219 w 87119"/>
            <a:gd name="connsiteY23" fmla="*/ 54170 h 56697"/>
            <a:gd name="connsiteX24" fmla="*/ 43720 w 87119"/>
            <a:gd name="connsiteY24" fmla="*/ 51386 h 56697"/>
            <a:gd name="connsiteX25" fmla="*/ 52215 w 87119"/>
            <a:gd name="connsiteY25" fmla="*/ 47718 h 56697"/>
            <a:gd name="connsiteX26" fmla="*/ 60377 w 87119"/>
            <a:gd name="connsiteY26" fmla="*/ 43306 h 56697"/>
            <a:gd name="connsiteX27" fmla="*/ 67893 w 87119"/>
            <a:gd name="connsiteY27" fmla="*/ 38321 h 56697"/>
            <a:gd name="connsiteX28" fmla="*/ 74474 w 87119"/>
            <a:gd name="connsiteY28" fmla="*/ 32953 h 56697"/>
            <a:gd name="connsiteX29" fmla="*/ 79867 w 87119"/>
            <a:gd name="connsiteY29" fmla="*/ 27410 h 56697"/>
            <a:gd name="connsiteX30" fmla="*/ 83865 w 87119"/>
            <a:gd name="connsiteY30" fmla="*/ 21905 h 56697"/>
            <a:gd name="connsiteX31" fmla="*/ 86313 w 87119"/>
            <a:gd name="connsiteY31" fmla="*/ 16648 h 56697"/>
            <a:gd name="connsiteX32" fmla="*/ 87119 w 87119"/>
            <a:gd name="connsiteY32" fmla="*/ 11841 h 56697"/>
            <a:gd name="connsiteX0" fmla="*/ 87129 w 87129"/>
            <a:gd name="connsiteY0" fmla="*/ 11841 h 56697"/>
            <a:gd name="connsiteX1" fmla="*/ 86261 w 87129"/>
            <a:gd name="connsiteY1" fmla="*/ 7671 h 56697"/>
            <a:gd name="connsiteX2" fmla="*/ 83752 w 87129"/>
            <a:gd name="connsiteY2" fmla="*/ 4296 h 56697"/>
            <a:gd name="connsiteX3" fmla="*/ 79699 w 87129"/>
            <a:gd name="connsiteY3" fmla="*/ 1847 h 56697"/>
            <a:gd name="connsiteX4" fmla="*/ 74258 w 87129"/>
            <a:gd name="connsiteY4" fmla="*/ 418 h 56697"/>
            <a:gd name="connsiteX5" fmla="*/ 67637 w 87129"/>
            <a:gd name="connsiteY5" fmla="*/ 63 h 56697"/>
            <a:gd name="connsiteX6" fmla="*/ 60091 w 87129"/>
            <a:gd name="connsiteY6" fmla="*/ 796 h 56697"/>
            <a:gd name="connsiteX7" fmla="*/ 51911 w 87129"/>
            <a:gd name="connsiteY7" fmla="*/ 2589 h 56697"/>
            <a:gd name="connsiteX8" fmla="*/ 43409 w 87129"/>
            <a:gd name="connsiteY8" fmla="*/ 5373 h 56697"/>
            <a:gd name="connsiteX9" fmla="*/ 34915 w 87129"/>
            <a:gd name="connsiteY9" fmla="*/ 9042 h 56697"/>
            <a:gd name="connsiteX10" fmla="*/ 26752 w 87129"/>
            <a:gd name="connsiteY10" fmla="*/ 13454 h 56697"/>
            <a:gd name="connsiteX11" fmla="*/ 19236 w 87129"/>
            <a:gd name="connsiteY11" fmla="*/ 18439 h 56697"/>
            <a:gd name="connsiteX12" fmla="*/ 12655 w 87129"/>
            <a:gd name="connsiteY12" fmla="*/ 23806 h 56697"/>
            <a:gd name="connsiteX13" fmla="*/ 7262 w 87129"/>
            <a:gd name="connsiteY13" fmla="*/ 29349 h 56697"/>
            <a:gd name="connsiteX14" fmla="*/ 3265 w 87129"/>
            <a:gd name="connsiteY14" fmla="*/ 34855 h 56697"/>
            <a:gd name="connsiteX15" fmla="*/ 816 w 87129"/>
            <a:gd name="connsiteY15" fmla="*/ 40112 h 56697"/>
            <a:gd name="connsiteX16" fmla="*/ 10 w 87129"/>
            <a:gd name="connsiteY16" fmla="*/ 44918 h 56697"/>
            <a:gd name="connsiteX17" fmla="*/ 879 w 87129"/>
            <a:gd name="connsiteY17" fmla="*/ 49089 h 56697"/>
            <a:gd name="connsiteX18" fmla="*/ 3387 w 87129"/>
            <a:gd name="connsiteY18" fmla="*/ 52463 h 56697"/>
            <a:gd name="connsiteX19" fmla="*/ 7441 w 87129"/>
            <a:gd name="connsiteY19" fmla="*/ 54913 h 56697"/>
            <a:gd name="connsiteX20" fmla="*/ 12882 w 87129"/>
            <a:gd name="connsiteY20" fmla="*/ 56342 h 56697"/>
            <a:gd name="connsiteX21" fmla="*/ 19503 w 87129"/>
            <a:gd name="connsiteY21" fmla="*/ 56697 h 56697"/>
            <a:gd name="connsiteX22" fmla="*/ 27048 w 87129"/>
            <a:gd name="connsiteY22" fmla="*/ 55964 h 56697"/>
            <a:gd name="connsiteX23" fmla="*/ 35229 w 87129"/>
            <a:gd name="connsiteY23" fmla="*/ 54170 h 56697"/>
            <a:gd name="connsiteX24" fmla="*/ 43730 w 87129"/>
            <a:gd name="connsiteY24" fmla="*/ 51386 h 56697"/>
            <a:gd name="connsiteX25" fmla="*/ 52225 w 87129"/>
            <a:gd name="connsiteY25" fmla="*/ 47718 h 56697"/>
            <a:gd name="connsiteX26" fmla="*/ 60387 w 87129"/>
            <a:gd name="connsiteY26" fmla="*/ 43306 h 56697"/>
            <a:gd name="connsiteX27" fmla="*/ 67903 w 87129"/>
            <a:gd name="connsiteY27" fmla="*/ 38321 h 56697"/>
            <a:gd name="connsiteX28" fmla="*/ 74484 w 87129"/>
            <a:gd name="connsiteY28" fmla="*/ 32953 h 56697"/>
            <a:gd name="connsiteX29" fmla="*/ 79877 w 87129"/>
            <a:gd name="connsiteY29" fmla="*/ 27410 h 56697"/>
            <a:gd name="connsiteX30" fmla="*/ 83875 w 87129"/>
            <a:gd name="connsiteY30" fmla="*/ 21905 h 56697"/>
            <a:gd name="connsiteX31" fmla="*/ 86323 w 87129"/>
            <a:gd name="connsiteY31" fmla="*/ 16648 h 56697"/>
            <a:gd name="connsiteX32" fmla="*/ 87129 w 87129"/>
            <a:gd name="connsiteY32" fmla="*/ 11841 h 56697"/>
            <a:gd name="connsiteX0" fmla="*/ 87129 w 87129"/>
            <a:gd name="connsiteY0" fmla="*/ 11841 h 56697"/>
            <a:gd name="connsiteX1" fmla="*/ 86261 w 87129"/>
            <a:gd name="connsiteY1" fmla="*/ 7671 h 56697"/>
            <a:gd name="connsiteX2" fmla="*/ 83752 w 87129"/>
            <a:gd name="connsiteY2" fmla="*/ 4296 h 56697"/>
            <a:gd name="connsiteX3" fmla="*/ 79699 w 87129"/>
            <a:gd name="connsiteY3" fmla="*/ 1847 h 56697"/>
            <a:gd name="connsiteX4" fmla="*/ 74258 w 87129"/>
            <a:gd name="connsiteY4" fmla="*/ 418 h 56697"/>
            <a:gd name="connsiteX5" fmla="*/ 67637 w 87129"/>
            <a:gd name="connsiteY5" fmla="*/ 63 h 56697"/>
            <a:gd name="connsiteX6" fmla="*/ 60091 w 87129"/>
            <a:gd name="connsiteY6" fmla="*/ 796 h 56697"/>
            <a:gd name="connsiteX7" fmla="*/ 51911 w 87129"/>
            <a:gd name="connsiteY7" fmla="*/ 2589 h 56697"/>
            <a:gd name="connsiteX8" fmla="*/ 43409 w 87129"/>
            <a:gd name="connsiteY8" fmla="*/ 5373 h 56697"/>
            <a:gd name="connsiteX9" fmla="*/ 34915 w 87129"/>
            <a:gd name="connsiteY9" fmla="*/ 9042 h 56697"/>
            <a:gd name="connsiteX10" fmla="*/ 26752 w 87129"/>
            <a:gd name="connsiteY10" fmla="*/ 13454 h 56697"/>
            <a:gd name="connsiteX11" fmla="*/ 19236 w 87129"/>
            <a:gd name="connsiteY11" fmla="*/ 18439 h 56697"/>
            <a:gd name="connsiteX12" fmla="*/ 12655 w 87129"/>
            <a:gd name="connsiteY12" fmla="*/ 23806 h 56697"/>
            <a:gd name="connsiteX13" fmla="*/ 7262 w 87129"/>
            <a:gd name="connsiteY13" fmla="*/ 29349 h 56697"/>
            <a:gd name="connsiteX14" fmla="*/ 3265 w 87129"/>
            <a:gd name="connsiteY14" fmla="*/ 34855 h 56697"/>
            <a:gd name="connsiteX15" fmla="*/ 816 w 87129"/>
            <a:gd name="connsiteY15" fmla="*/ 40112 h 56697"/>
            <a:gd name="connsiteX16" fmla="*/ 10 w 87129"/>
            <a:gd name="connsiteY16" fmla="*/ 44918 h 56697"/>
            <a:gd name="connsiteX17" fmla="*/ 879 w 87129"/>
            <a:gd name="connsiteY17" fmla="*/ 49089 h 56697"/>
            <a:gd name="connsiteX18" fmla="*/ 3387 w 87129"/>
            <a:gd name="connsiteY18" fmla="*/ 52463 h 56697"/>
            <a:gd name="connsiteX19" fmla="*/ 7441 w 87129"/>
            <a:gd name="connsiteY19" fmla="*/ 54913 h 56697"/>
            <a:gd name="connsiteX20" fmla="*/ 12882 w 87129"/>
            <a:gd name="connsiteY20" fmla="*/ 56342 h 56697"/>
            <a:gd name="connsiteX21" fmla="*/ 19503 w 87129"/>
            <a:gd name="connsiteY21" fmla="*/ 56697 h 56697"/>
            <a:gd name="connsiteX22" fmla="*/ 27048 w 87129"/>
            <a:gd name="connsiteY22" fmla="*/ 55964 h 56697"/>
            <a:gd name="connsiteX23" fmla="*/ 35229 w 87129"/>
            <a:gd name="connsiteY23" fmla="*/ 54170 h 56697"/>
            <a:gd name="connsiteX24" fmla="*/ 43730 w 87129"/>
            <a:gd name="connsiteY24" fmla="*/ 51386 h 56697"/>
            <a:gd name="connsiteX25" fmla="*/ 52225 w 87129"/>
            <a:gd name="connsiteY25" fmla="*/ 47718 h 56697"/>
            <a:gd name="connsiteX26" fmla="*/ 60387 w 87129"/>
            <a:gd name="connsiteY26" fmla="*/ 43306 h 56697"/>
            <a:gd name="connsiteX27" fmla="*/ 67903 w 87129"/>
            <a:gd name="connsiteY27" fmla="*/ 38321 h 56697"/>
            <a:gd name="connsiteX28" fmla="*/ 74484 w 87129"/>
            <a:gd name="connsiteY28" fmla="*/ 32953 h 56697"/>
            <a:gd name="connsiteX29" fmla="*/ 79877 w 87129"/>
            <a:gd name="connsiteY29" fmla="*/ 27410 h 56697"/>
            <a:gd name="connsiteX30" fmla="*/ 83875 w 87129"/>
            <a:gd name="connsiteY30" fmla="*/ 21905 h 56697"/>
            <a:gd name="connsiteX31" fmla="*/ 86323 w 87129"/>
            <a:gd name="connsiteY31" fmla="*/ 16648 h 56697"/>
            <a:gd name="connsiteX32" fmla="*/ 87129 w 87129"/>
            <a:gd name="connsiteY32" fmla="*/ 11841 h 56697"/>
            <a:gd name="connsiteX0" fmla="*/ 87129 w 87129"/>
            <a:gd name="connsiteY0" fmla="*/ 11841 h 56697"/>
            <a:gd name="connsiteX1" fmla="*/ 86261 w 87129"/>
            <a:gd name="connsiteY1" fmla="*/ 7671 h 56697"/>
            <a:gd name="connsiteX2" fmla="*/ 83752 w 87129"/>
            <a:gd name="connsiteY2" fmla="*/ 4296 h 56697"/>
            <a:gd name="connsiteX3" fmla="*/ 79699 w 87129"/>
            <a:gd name="connsiteY3" fmla="*/ 1847 h 56697"/>
            <a:gd name="connsiteX4" fmla="*/ 74258 w 87129"/>
            <a:gd name="connsiteY4" fmla="*/ 418 h 56697"/>
            <a:gd name="connsiteX5" fmla="*/ 67637 w 87129"/>
            <a:gd name="connsiteY5" fmla="*/ 63 h 56697"/>
            <a:gd name="connsiteX6" fmla="*/ 60091 w 87129"/>
            <a:gd name="connsiteY6" fmla="*/ 796 h 56697"/>
            <a:gd name="connsiteX7" fmla="*/ 51911 w 87129"/>
            <a:gd name="connsiteY7" fmla="*/ 2589 h 56697"/>
            <a:gd name="connsiteX8" fmla="*/ 43409 w 87129"/>
            <a:gd name="connsiteY8" fmla="*/ 5373 h 56697"/>
            <a:gd name="connsiteX9" fmla="*/ 34915 w 87129"/>
            <a:gd name="connsiteY9" fmla="*/ 9042 h 56697"/>
            <a:gd name="connsiteX10" fmla="*/ 26752 w 87129"/>
            <a:gd name="connsiteY10" fmla="*/ 13454 h 56697"/>
            <a:gd name="connsiteX11" fmla="*/ 19236 w 87129"/>
            <a:gd name="connsiteY11" fmla="*/ 18439 h 56697"/>
            <a:gd name="connsiteX12" fmla="*/ 12655 w 87129"/>
            <a:gd name="connsiteY12" fmla="*/ 23806 h 56697"/>
            <a:gd name="connsiteX13" fmla="*/ 7262 w 87129"/>
            <a:gd name="connsiteY13" fmla="*/ 29349 h 56697"/>
            <a:gd name="connsiteX14" fmla="*/ 3265 w 87129"/>
            <a:gd name="connsiteY14" fmla="*/ 34855 h 56697"/>
            <a:gd name="connsiteX15" fmla="*/ 816 w 87129"/>
            <a:gd name="connsiteY15" fmla="*/ 40112 h 56697"/>
            <a:gd name="connsiteX16" fmla="*/ 10 w 87129"/>
            <a:gd name="connsiteY16" fmla="*/ 44918 h 56697"/>
            <a:gd name="connsiteX17" fmla="*/ 879 w 87129"/>
            <a:gd name="connsiteY17" fmla="*/ 49089 h 56697"/>
            <a:gd name="connsiteX18" fmla="*/ 3387 w 87129"/>
            <a:gd name="connsiteY18" fmla="*/ 52463 h 56697"/>
            <a:gd name="connsiteX19" fmla="*/ 7441 w 87129"/>
            <a:gd name="connsiteY19" fmla="*/ 54913 h 56697"/>
            <a:gd name="connsiteX20" fmla="*/ 12882 w 87129"/>
            <a:gd name="connsiteY20" fmla="*/ 56342 h 56697"/>
            <a:gd name="connsiteX21" fmla="*/ 19503 w 87129"/>
            <a:gd name="connsiteY21" fmla="*/ 56697 h 56697"/>
            <a:gd name="connsiteX22" fmla="*/ 27048 w 87129"/>
            <a:gd name="connsiteY22" fmla="*/ 55964 h 56697"/>
            <a:gd name="connsiteX23" fmla="*/ 35229 w 87129"/>
            <a:gd name="connsiteY23" fmla="*/ 54170 h 56697"/>
            <a:gd name="connsiteX24" fmla="*/ 43730 w 87129"/>
            <a:gd name="connsiteY24" fmla="*/ 51386 h 56697"/>
            <a:gd name="connsiteX25" fmla="*/ 52225 w 87129"/>
            <a:gd name="connsiteY25" fmla="*/ 47718 h 56697"/>
            <a:gd name="connsiteX26" fmla="*/ 60387 w 87129"/>
            <a:gd name="connsiteY26" fmla="*/ 43306 h 56697"/>
            <a:gd name="connsiteX27" fmla="*/ 67903 w 87129"/>
            <a:gd name="connsiteY27" fmla="*/ 38321 h 56697"/>
            <a:gd name="connsiteX28" fmla="*/ 74484 w 87129"/>
            <a:gd name="connsiteY28" fmla="*/ 32953 h 56697"/>
            <a:gd name="connsiteX29" fmla="*/ 79877 w 87129"/>
            <a:gd name="connsiteY29" fmla="*/ 27410 h 56697"/>
            <a:gd name="connsiteX30" fmla="*/ 83875 w 87129"/>
            <a:gd name="connsiteY30" fmla="*/ 21905 h 56697"/>
            <a:gd name="connsiteX31" fmla="*/ 86323 w 87129"/>
            <a:gd name="connsiteY31" fmla="*/ 16648 h 56697"/>
            <a:gd name="connsiteX32" fmla="*/ 87129 w 87129"/>
            <a:gd name="connsiteY32" fmla="*/ 11841 h 56697"/>
            <a:gd name="connsiteX0" fmla="*/ 87129 w 87129"/>
            <a:gd name="connsiteY0" fmla="*/ 11841 h 56697"/>
            <a:gd name="connsiteX1" fmla="*/ 86261 w 87129"/>
            <a:gd name="connsiteY1" fmla="*/ 7671 h 56697"/>
            <a:gd name="connsiteX2" fmla="*/ 83752 w 87129"/>
            <a:gd name="connsiteY2" fmla="*/ 4296 h 56697"/>
            <a:gd name="connsiteX3" fmla="*/ 79699 w 87129"/>
            <a:gd name="connsiteY3" fmla="*/ 1847 h 56697"/>
            <a:gd name="connsiteX4" fmla="*/ 74258 w 87129"/>
            <a:gd name="connsiteY4" fmla="*/ 418 h 56697"/>
            <a:gd name="connsiteX5" fmla="*/ 67637 w 87129"/>
            <a:gd name="connsiteY5" fmla="*/ 63 h 56697"/>
            <a:gd name="connsiteX6" fmla="*/ 60091 w 87129"/>
            <a:gd name="connsiteY6" fmla="*/ 796 h 56697"/>
            <a:gd name="connsiteX7" fmla="*/ 51911 w 87129"/>
            <a:gd name="connsiteY7" fmla="*/ 2589 h 56697"/>
            <a:gd name="connsiteX8" fmla="*/ 43409 w 87129"/>
            <a:gd name="connsiteY8" fmla="*/ 5373 h 56697"/>
            <a:gd name="connsiteX9" fmla="*/ 34915 w 87129"/>
            <a:gd name="connsiteY9" fmla="*/ 9042 h 56697"/>
            <a:gd name="connsiteX10" fmla="*/ 26752 w 87129"/>
            <a:gd name="connsiteY10" fmla="*/ 13454 h 56697"/>
            <a:gd name="connsiteX11" fmla="*/ 19236 w 87129"/>
            <a:gd name="connsiteY11" fmla="*/ 18439 h 56697"/>
            <a:gd name="connsiteX12" fmla="*/ 12655 w 87129"/>
            <a:gd name="connsiteY12" fmla="*/ 23806 h 56697"/>
            <a:gd name="connsiteX13" fmla="*/ 7262 w 87129"/>
            <a:gd name="connsiteY13" fmla="*/ 29349 h 56697"/>
            <a:gd name="connsiteX14" fmla="*/ 3265 w 87129"/>
            <a:gd name="connsiteY14" fmla="*/ 34855 h 56697"/>
            <a:gd name="connsiteX15" fmla="*/ 816 w 87129"/>
            <a:gd name="connsiteY15" fmla="*/ 40112 h 56697"/>
            <a:gd name="connsiteX16" fmla="*/ 10 w 87129"/>
            <a:gd name="connsiteY16" fmla="*/ 44918 h 56697"/>
            <a:gd name="connsiteX17" fmla="*/ 879 w 87129"/>
            <a:gd name="connsiteY17" fmla="*/ 49089 h 56697"/>
            <a:gd name="connsiteX18" fmla="*/ 3387 w 87129"/>
            <a:gd name="connsiteY18" fmla="*/ 52463 h 56697"/>
            <a:gd name="connsiteX19" fmla="*/ 7441 w 87129"/>
            <a:gd name="connsiteY19" fmla="*/ 54913 h 56697"/>
            <a:gd name="connsiteX20" fmla="*/ 12882 w 87129"/>
            <a:gd name="connsiteY20" fmla="*/ 56342 h 56697"/>
            <a:gd name="connsiteX21" fmla="*/ 19503 w 87129"/>
            <a:gd name="connsiteY21" fmla="*/ 56697 h 56697"/>
            <a:gd name="connsiteX22" fmla="*/ 27048 w 87129"/>
            <a:gd name="connsiteY22" fmla="*/ 55964 h 56697"/>
            <a:gd name="connsiteX23" fmla="*/ 35229 w 87129"/>
            <a:gd name="connsiteY23" fmla="*/ 54170 h 56697"/>
            <a:gd name="connsiteX24" fmla="*/ 43730 w 87129"/>
            <a:gd name="connsiteY24" fmla="*/ 51386 h 56697"/>
            <a:gd name="connsiteX25" fmla="*/ 52225 w 87129"/>
            <a:gd name="connsiteY25" fmla="*/ 47718 h 56697"/>
            <a:gd name="connsiteX26" fmla="*/ 60387 w 87129"/>
            <a:gd name="connsiteY26" fmla="*/ 43306 h 56697"/>
            <a:gd name="connsiteX27" fmla="*/ 67903 w 87129"/>
            <a:gd name="connsiteY27" fmla="*/ 38321 h 56697"/>
            <a:gd name="connsiteX28" fmla="*/ 74484 w 87129"/>
            <a:gd name="connsiteY28" fmla="*/ 32953 h 56697"/>
            <a:gd name="connsiteX29" fmla="*/ 79877 w 87129"/>
            <a:gd name="connsiteY29" fmla="*/ 27410 h 56697"/>
            <a:gd name="connsiteX30" fmla="*/ 83875 w 87129"/>
            <a:gd name="connsiteY30" fmla="*/ 21905 h 56697"/>
            <a:gd name="connsiteX31" fmla="*/ 86323 w 87129"/>
            <a:gd name="connsiteY31" fmla="*/ 16648 h 56697"/>
            <a:gd name="connsiteX32" fmla="*/ 87129 w 87129"/>
            <a:gd name="connsiteY32" fmla="*/ 11841 h 56697"/>
            <a:gd name="connsiteX0" fmla="*/ 87129 w 87129"/>
            <a:gd name="connsiteY0" fmla="*/ 11841 h 56697"/>
            <a:gd name="connsiteX1" fmla="*/ 86261 w 87129"/>
            <a:gd name="connsiteY1" fmla="*/ 7671 h 56697"/>
            <a:gd name="connsiteX2" fmla="*/ 83752 w 87129"/>
            <a:gd name="connsiteY2" fmla="*/ 4296 h 56697"/>
            <a:gd name="connsiteX3" fmla="*/ 79699 w 87129"/>
            <a:gd name="connsiteY3" fmla="*/ 1847 h 56697"/>
            <a:gd name="connsiteX4" fmla="*/ 74258 w 87129"/>
            <a:gd name="connsiteY4" fmla="*/ 418 h 56697"/>
            <a:gd name="connsiteX5" fmla="*/ 67637 w 87129"/>
            <a:gd name="connsiteY5" fmla="*/ 63 h 56697"/>
            <a:gd name="connsiteX6" fmla="*/ 60091 w 87129"/>
            <a:gd name="connsiteY6" fmla="*/ 796 h 56697"/>
            <a:gd name="connsiteX7" fmla="*/ 51911 w 87129"/>
            <a:gd name="connsiteY7" fmla="*/ 2589 h 56697"/>
            <a:gd name="connsiteX8" fmla="*/ 43409 w 87129"/>
            <a:gd name="connsiteY8" fmla="*/ 5373 h 56697"/>
            <a:gd name="connsiteX9" fmla="*/ 34915 w 87129"/>
            <a:gd name="connsiteY9" fmla="*/ 9042 h 56697"/>
            <a:gd name="connsiteX10" fmla="*/ 26752 w 87129"/>
            <a:gd name="connsiteY10" fmla="*/ 13454 h 56697"/>
            <a:gd name="connsiteX11" fmla="*/ 19236 w 87129"/>
            <a:gd name="connsiteY11" fmla="*/ 18439 h 56697"/>
            <a:gd name="connsiteX12" fmla="*/ 12655 w 87129"/>
            <a:gd name="connsiteY12" fmla="*/ 23806 h 56697"/>
            <a:gd name="connsiteX13" fmla="*/ 7262 w 87129"/>
            <a:gd name="connsiteY13" fmla="*/ 29349 h 56697"/>
            <a:gd name="connsiteX14" fmla="*/ 3265 w 87129"/>
            <a:gd name="connsiteY14" fmla="*/ 34855 h 56697"/>
            <a:gd name="connsiteX15" fmla="*/ 816 w 87129"/>
            <a:gd name="connsiteY15" fmla="*/ 40112 h 56697"/>
            <a:gd name="connsiteX16" fmla="*/ 10 w 87129"/>
            <a:gd name="connsiteY16" fmla="*/ 44918 h 56697"/>
            <a:gd name="connsiteX17" fmla="*/ 879 w 87129"/>
            <a:gd name="connsiteY17" fmla="*/ 49089 h 56697"/>
            <a:gd name="connsiteX18" fmla="*/ 3387 w 87129"/>
            <a:gd name="connsiteY18" fmla="*/ 52463 h 56697"/>
            <a:gd name="connsiteX19" fmla="*/ 7441 w 87129"/>
            <a:gd name="connsiteY19" fmla="*/ 54913 h 56697"/>
            <a:gd name="connsiteX20" fmla="*/ 12882 w 87129"/>
            <a:gd name="connsiteY20" fmla="*/ 56342 h 56697"/>
            <a:gd name="connsiteX21" fmla="*/ 19503 w 87129"/>
            <a:gd name="connsiteY21" fmla="*/ 56697 h 56697"/>
            <a:gd name="connsiteX22" fmla="*/ 27048 w 87129"/>
            <a:gd name="connsiteY22" fmla="*/ 55964 h 56697"/>
            <a:gd name="connsiteX23" fmla="*/ 35229 w 87129"/>
            <a:gd name="connsiteY23" fmla="*/ 54170 h 56697"/>
            <a:gd name="connsiteX24" fmla="*/ 43730 w 87129"/>
            <a:gd name="connsiteY24" fmla="*/ 51386 h 56697"/>
            <a:gd name="connsiteX25" fmla="*/ 52225 w 87129"/>
            <a:gd name="connsiteY25" fmla="*/ 47718 h 56697"/>
            <a:gd name="connsiteX26" fmla="*/ 60387 w 87129"/>
            <a:gd name="connsiteY26" fmla="*/ 43306 h 56697"/>
            <a:gd name="connsiteX27" fmla="*/ 67903 w 87129"/>
            <a:gd name="connsiteY27" fmla="*/ 38321 h 56697"/>
            <a:gd name="connsiteX28" fmla="*/ 74484 w 87129"/>
            <a:gd name="connsiteY28" fmla="*/ 32953 h 56697"/>
            <a:gd name="connsiteX29" fmla="*/ 79877 w 87129"/>
            <a:gd name="connsiteY29" fmla="*/ 27410 h 56697"/>
            <a:gd name="connsiteX30" fmla="*/ 83875 w 87129"/>
            <a:gd name="connsiteY30" fmla="*/ 21905 h 56697"/>
            <a:gd name="connsiteX31" fmla="*/ 86323 w 87129"/>
            <a:gd name="connsiteY31" fmla="*/ 16648 h 56697"/>
            <a:gd name="connsiteX32" fmla="*/ 87129 w 87129"/>
            <a:gd name="connsiteY32" fmla="*/ 11841 h 56697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29"/>
            <a:gd name="connsiteY0" fmla="*/ 11841 h 56760"/>
            <a:gd name="connsiteX1" fmla="*/ 86261 w 87129"/>
            <a:gd name="connsiteY1" fmla="*/ 7671 h 56760"/>
            <a:gd name="connsiteX2" fmla="*/ 83752 w 87129"/>
            <a:gd name="connsiteY2" fmla="*/ 4296 h 56760"/>
            <a:gd name="connsiteX3" fmla="*/ 79699 w 87129"/>
            <a:gd name="connsiteY3" fmla="*/ 1847 h 56760"/>
            <a:gd name="connsiteX4" fmla="*/ 74258 w 87129"/>
            <a:gd name="connsiteY4" fmla="*/ 418 h 56760"/>
            <a:gd name="connsiteX5" fmla="*/ 67637 w 87129"/>
            <a:gd name="connsiteY5" fmla="*/ 63 h 56760"/>
            <a:gd name="connsiteX6" fmla="*/ 60091 w 87129"/>
            <a:gd name="connsiteY6" fmla="*/ 796 h 56760"/>
            <a:gd name="connsiteX7" fmla="*/ 51911 w 87129"/>
            <a:gd name="connsiteY7" fmla="*/ 2589 h 56760"/>
            <a:gd name="connsiteX8" fmla="*/ 43409 w 87129"/>
            <a:gd name="connsiteY8" fmla="*/ 5373 h 56760"/>
            <a:gd name="connsiteX9" fmla="*/ 34915 w 87129"/>
            <a:gd name="connsiteY9" fmla="*/ 9042 h 56760"/>
            <a:gd name="connsiteX10" fmla="*/ 26752 w 87129"/>
            <a:gd name="connsiteY10" fmla="*/ 13454 h 56760"/>
            <a:gd name="connsiteX11" fmla="*/ 19236 w 87129"/>
            <a:gd name="connsiteY11" fmla="*/ 18439 h 56760"/>
            <a:gd name="connsiteX12" fmla="*/ 12655 w 87129"/>
            <a:gd name="connsiteY12" fmla="*/ 23806 h 56760"/>
            <a:gd name="connsiteX13" fmla="*/ 7262 w 87129"/>
            <a:gd name="connsiteY13" fmla="*/ 29349 h 56760"/>
            <a:gd name="connsiteX14" fmla="*/ 3265 w 87129"/>
            <a:gd name="connsiteY14" fmla="*/ 34855 h 56760"/>
            <a:gd name="connsiteX15" fmla="*/ 816 w 87129"/>
            <a:gd name="connsiteY15" fmla="*/ 40112 h 56760"/>
            <a:gd name="connsiteX16" fmla="*/ 10 w 87129"/>
            <a:gd name="connsiteY16" fmla="*/ 44918 h 56760"/>
            <a:gd name="connsiteX17" fmla="*/ 879 w 87129"/>
            <a:gd name="connsiteY17" fmla="*/ 49089 h 56760"/>
            <a:gd name="connsiteX18" fmla="*/ 3387 w 87129"/>
            <a:gd name="connsiteY18" fmla="*/ 52463 h 56760"/>
            <a:gd name="connsiteX19" fmla="*/ 7441 w 87129"/>
            <a:gd name="connsiteY19" fmla="*/ 54913 h 56760"/>
            <a:gd name="connsiteX20" fmla="*/ 12882 w 87129"/>
            <a:gd name="connsiteY20" fmla="*/ 56342 h 56760"/>
            <a:gd name="connsiteX21" fmla="*/ 19503 w 87129"/>
            <a:gd name="connsiteY21" fmla="*/ 56697 h 56760"/>
            <a:gd name="connsiteX22" fmla="*/ 27048 w 87129"/>
            <a:gd name="connsiteY22" fmla="*/ 55964 h 56760"/>
            <a:gd name="connsiteX23" fmla="*/ 35229 w 87129"/>
            <a:gd name="connsiteY23" fmla="*/ 54170 h 56760"/>
            <a:gd name="connsiteX24" fmla="*/ 43730 w 87129"/>
            <a:gd name="connsiteY24" fmla="*/ 51386 h 56760"/>
            <a:gd name="connsiteX25" fmla="*/ 52225 w 87129"/>
            <a:gd name="connsiteY25" fmla="*/ 47718 h 56760"/>
            <a:gd name="connsiteX26" fmla="*/ 60387 w 87129"/>
            <a:gd name="connsiteY26" fmla="*/ 43306 h 56760"/>
            <a:gd name="connsiteX27" fmla="*/ 67903 w 87129"/>
            <a:gd name="connsiteY27" fmla="*/ 38321 h 56760"/>
            <a:gd name="connsiteX28" fmla="*/ 74484 w 87129"/>
            <a:gd name="connsiteY28" fmla="*/ 32953 h 56760"/>
            <a:gd name="connsiteX29" fmla="*/ 79877 w 87129"/>
            <a:gd name="connsiteY29" fmla="*/ 27410 h 56760"/>
            <a:gd name="connsiteX30" fmla="*/ 83875 w 87129"/>
            <a:gd name="connsiteY30" fmla="*/ 21905 h 56760"/>
            <a:gd name="connsiteX31" fmla="*/ 86323 w 87129"/>
            <a:gd name="connsiteY31" fmla="*/ 16648 h 56760"/>
            <a:gd name="connsiteX32" fmla="*/ 87129 w 87129"/>
            <a:gd name="connsiteY32" fmla="*/ 11841 h 56760"/>
            <a:gd name="connsiteX0" fmla="*/ 87129 w 87139"/>
            <a:gd name="connsiteY0" fmla="*/ 11841 h 56760"/>
            <a:gd name="connsiteX1" fmla="*/ 86261 w 87139"/>
            <a:gd name="connsiteY1" fmla="*/ 7671 h 56760"/>
            <a:gd name="connsiteX2" fmla="*/ 83752 w 87139"/>
            <a:gd name="connsiteY2" fmla="*/ 4296 h 56760"/>
            <a:gd name="connsiteX3" fmla="*/ 79699 w 87139"/>
            <a:gd name="connsiteY3" fmla="*/ 1847 h 56760"/>
            <a:gd name="connsiteX4" fmla="*/ 74258 w 87139"/>
            <a:gd name="connsiteY4" fmla="*/ 418 h 56760"/>
            <a:gd name="connsiteX5" fmla="*/ 67637 w 87139"/>
            <a:gd name="connsiteY5" fmla="*/ 63 h 56760"/>
            <a:gd name="connsiteX6" fmla="*/ 60091 w 87139"/>
            <a:gd name="connsiteY6" fmla="*/ 796 h 56760"/>
            <a:gd name="connsiteX7" fmla="*/ 51911 w 87139"/>
            <a:gd name="connsiteY7" fmla="*/ 2589 h 56760"/>
            <a:gd name="connsiteX8" fmla="*/ 43409 w 87139"/>
            <a:gd name="connsiteY8" fmla="*/ 5373 h 56760"/>
            <a:gd name="connsiteX9" fmla="*/ 34915 w 87139"/>
            <a:gd name="connsiteY9" fmla="*/ 9042 h 56760"/>
            <a:gd name="connsiteX10" fmla="*/ 26752 w 87139"/>
            <a:gd name="connsiteY10" fmla="*/ 13454 h 56760"/>
            <a:gd name="connsiteX11" fmla="*/ 19236 w 87139"/>
            <a:gd name="connsiteY11" fmla="*/ 18439 h 56760"/>
            <a:gd name="connsiteX12" fmla="*/ 12655 w 87139"/>
            <a:gd name="connsiteY12" fmla="*/ 23806 h 56760"/>
            <a:gd name="connsiteX13" fmla="*/ 7262 w 87139"/>
            <a:gd name="connsiteY13" fmla="*/ 29349 h 56760"/>
            <a:gd name="connsiteX14" fmla="*/ 3265 w 87139"/>
            <a:gd name="connsiteY14" fmla="*/ 34855 h 56760"/>
            <a:gd name="connsiteX15" fmla="*/ 816 w 87139"/>
            <a:gd name="connsiteY15" fmla="*/ 40112 h 56760"/>
            <a:gd name="connsiteX16" fmla="*/ 10 w 87139"/>
            <a:gd name="connsiteY16" fmla="*/ 44918 h 56760"/>
            <a:gd name="connsiteX17" fmla="*/ 879 w 87139"/>
            <a:gd name="connsiteY17" fmla="*/ 49089 h 56760"/>
            <a:gd name="connsiteX18" fmla="*/ 3387 w 87139"/>
            <a:gd name="connsiteY18" fmla="*/ 52463 h 56760"/>
            <a:gd name="connsiteX19" fmla="*/ 7441 w 87139"/>
            <a:gd name="connsiteY19" fmla="*/ 54913 h 56760"/>
            <a:gd name="connsiteX20" fmla="*/ 12882 w 87139"/>
            <a:gd name="connsiteY20" fmla="*/ 56342 h 56760"/>
            <a:gd name="connsiteX21" fmla="*/ 19503 w 87139"/>
            <a:gd name="connsiteY21" fmla="*/ 56697 h 56760"/>
            <a:gd name="connsiteX22" fmla="*/ 27048 w 87139"/>
            <a:gd name="connsiteY22" fmla="*/ 55964 h 56760"/>
            <a:gd name="connsiteX23" fmla="*/ 35229 w 87139"/>
            <a:gd name="connsiteY23" fmla="*/ 54170 h 56760"/>
            <a:gd name="connsiteX24" fmla="*/ 43730 w 87139"/>
            <a:gd name="connsiteY24" fmla="*/ 51386 h 56760"/>
            <a:gd name="connsiteX25" fmla="*/ 52225 w 87139"/>
            <a:gd name="connsiteY25" fmla="*/ 47718 h 56760"/>
            <a:gd name="connsiteX26" fmla="*/ 60387 w 87139"/>
            <a:gd name="connsiteY26" fmla="*/ 43306 h 56760"/>
            <a:gd name="connsiteX27" fmla="*/ 67903 w 87139"/>
            <a:gd name="connsiteY27" fmla="*/ 38321 h 56760"/>
            <a:gd name="connsiteX28" fmla="*/ 74484 w 87139"/>
            <a:gd name="connsiteY28" fmla="*/ 32953 h 56760"/>
            <a:gd name="connsiteX29" fmla="*/ 79877 w 87139"/>
            <a:gd name="connsiteY29" fmla="*/ 27410 h 56760"/>
            <a:gd name="connsiteX30" fmla="*/ 83875 w 87139"/>
            <a:gd name="connsiteY30" fmla="*/ 21905 h 56760"/>
            <a:gd name="connsiteX31" fmla="*/ 86323 w 87139"/>
            <a:gd name="connsiteY31" fmla="*/ 16648 h 56760"/>
            <a:gd name="connsiteX32" fmla="*/ 87129 w 87139"/>
            <a:gd name="connsiteY32" fmla="*/ 11841 h 567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7139" h="56760">
              <a:moveTo>
                <a:pt x="87129" y="11841"/>
              </a:moveTo>
              <a:cubicBezTo>
                <a:pt x="87119" y="10345"/>
                <a:pt x="86824" y="8929"/>
                <a:pt x="86261" y="7671"/>
              </a:cubicBezTo>
              <a:cubicBezTo>
                <a:pt x="85698" y="6414"/>
                <a:pt x="84846" y="5267"/>
                <a:pt x="83752" y="4296"/>
              </a:cubicBezTo>
              <a:cubicBezTo>
                <a:pt x="82658" y="3325"/>
                <a:pt x="81281" y="2493"/>
                <a:pt x="79699" y="1847"/>
              </a:cubicBezTo>
              <a:cubicBezTo>
                <a:pt x="78117" y="1201"/>
                <a:pt x="76268" y="715"/>
                <a:pt x="74258" y="418"/>
              </a:cubicBezTo>
              <a:cubicBezTo>
                <a:pt x="72248" y="121"/>
                <a:pt x="69998" y="0"/>
                <a:pt x="67637" y="63"/>
              </a:cubicBezTo>
              <a:cubicBezTo>
                <a:pt x="65276" y="126"/>
                <a:pt x="62712" y="375"/>
                <a:pt x="60091" y="796"/>
              </a:cubicBezTo>
              <a:cubicBezTo>
                <a:pt x="57470" y="1217"/>
                <a:pt x="54691" y="1826"/>
                <a:pt x="51911" y="2589"/>
              </a:cubicBezTo>
              <a:cubicBezTo>
                <a:pt x="49131" y="3352"/>
                <a:pt x="46241" y="4298"/>
                <a:pt x="43409" y="5373"/>
              </a:cubicBezTo>
              <a:cubicBezTo>
                <a:pt x="40577" y="6448"/>
                <a:pt x="37691" y="7695"/>
                <a:pt x="34915" y="9042"/>
              </a:cubicBezTo>
              <a:cubicBezTo>
                <a:pt x="32139" y="10389"/>
                <a:pt x="29365" y="11888"/>
                <a:pt x="26752" y="13454"/>
              </a:cubicBezTo>
              <a:cubicBezTo>
                <a:pt x="24139" y="15020"/>
                <a:pt x="21586" y="16714"/>
                <a:pt x="19236" y="18439"/>
              </a:cubicBezTo>
              <a:cubicBezTo>
                <a:pt x="16887" y="20164"/>
                <a:pt x="14651" y="21988"/>
                <a:pt x="12655" y="23806"/>
              </a:cubicBezTo>
              <a:cubicBezTo>
                <a:pt x="10659" y="25624"/>
                <a:pt x="8827" y="27508"/>
                <a:pt x="7262" y="29349"/>
              </a:cubicBezTo>
              <a:cubicBezTo>
                <a:pt x="5697" y="31190"/>
                <a:pt x="4339" y="33061"/>
                <a:pt x="3265" y="34855"/>
              </a:cubicBezTo>
              <a:cubicBezTo>
                <a:pt x="2191" y="36649"/>
                <a:pt x="1359" y="38435"/>
                <a:pt x="816" y="40112"/>
              </a:cubicBezTo>
              <a:cubicBezTo>
                <a:pt x="273" y="41789"/>
                <a:pt x="0" y="43422"/>
                <a:pt x="10" y="44918"/>
              </a:cubicBezTo>
              <a:cubicBezTo>
                <a:pt x="20" y="46414"/>
                <a:pt x="316" y="47832"/>
                <a:pt x="879" y="49089"/>
              </a:cubicBezTo>
              <a:cubicBezTo>
                <a:pt x="1442" y="50347"/>
                <a:pt x="2293" y="51492"/>
                <a:pt x="3387" y="52463"/>
              </a:cubicBezTo>
              <a:cubicBezTo>
                <a:pt x="4481" y="53434"/>
                <a:pt x="5859" y="54267"/>
                <a:pt x="7441" y="54913"/>
              </a:cubicBezTo>
              <a:cubicBezTo>
                <a:pt x="9023" y="55559"/>
                <a:pt x="10872" y="56045"/>
                <a:pt x="12882" y="56342"/>
              </a:cubicBezTo>
              <a:cubicBezTo>
                <a:pt x="14892" y="56639"/>
                <a:pt x="17142" y="56760"/>
                <a:pt x="19503" y="56697"/>
              </a:cubicBezTo>
              <a:cubicBezTo>
                <a:pt x="21864" y="56634"/>
                <a:pt x="24427" y="56385"/>
                <a:pt x="27048" y="55964"/>
              </a:cubicBezTo>
              <a:cubicBezTo>
                <a:pt x="29669" y="55543"/>
                <a:pt x="32449" y="54933"/>
                <a:pt x="35229" y="54170"/>
              </a:cubicBezTo>
              <a:cubicBezTo>
                <a:pt x="38009" y="53407"/>
                <a:pt x="40897" y="52461"/>
                <a:pt x="43730" y="51386"/>
              </a:cubicBezTo>
              <a:cubicBezTo>
                <a:pt x="46563" y="50311"/>
                <a:pt x="49449" y="49065"/>
                <a:pt x="52225" y="47718"/>
              </a:cubicBezTo>
              <a:cubicBezTo>
                <a:pt x="55001" y="46371"/>
                <a:pt x="57774" y="44872"/>
                <a:pt x="60387" y="43306"/>
              </a:cubicBezTo>
              <a:cubicBezTo>
                <a:pt x="63000" y="41740"/>
                <a:pt x="65554" y="40046"/>
                <a:pt x="67903" y="38321"/>
              </a:cubicBezTo>
              <a:cubicBezTo>
                <a:pt x="70252" y="36596"/>
                <a:pt x="72488" y="34771"/>
                <a:pt x="74484" y="32953"/>
              </a:cubicBezTo>
              <a:cubicBezTo>
                <a:pt x="76480" y="31135"/>
                <a:pt x="78312" y="29251"/>
                <a:pt x="79877" y="27410"/>
              </a:cubicBezTo>
              <a:cubicBezTo>
                <a:pt x="81442" y="25569"/>
                <a:pt x="82801" y="23699"/>
                <a:pt x="83875" y="21905"/>
              </a:cubicBezTo>
              <a:cubicBezTo>
                <a:pt x="84949" y="20111"/>
                <a:pt x="85781" y="18325"/>
                <a:pt x="86323" y="16648"/>
              </a:cubicBezTo>
              <a:cubicBezTo>
                <a:pt x="86865" y="14971"/>
                <a:pt x="87139" y="13337"/>
                <a:pt x="87129" y="1184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0.34503</cdr:x>
      <cdr:y>0.6094</cdr:y>
    </cdr:from>
    <cdr:to>
      <cdr:x>0.35106</cdr:x>
      <cdr:y>0.61734</cdr:y>
    </cdr:to>
    <cdr:sp macro="" textlink="">
      <cdr:nvSpPr>
        <cdr:cNvPr id="32" name="PlotDat6_57|1~33_1"/>
        <cdr:cNvSpPr/>
      </cdr:nvSpPr>
      <cdr:spPr>
        <a:xfrm xmlns:a="http://schemas.openxmlformats.org/drawingml/2006/main">
          <a:off x="2985346" y="3824724"/>
          <a:ext cx="52140" cy="49862"/>
        </a:xfrm>
        <a:custGeom xmlns:a="http://schemas.openxmlformats.org/drawingml/2006/main">
          <a:avLst/>
          <a:gdLst>
            <a:gd name="connsiteX0" fmla="*/ 52116 w 52116"/>
            <a:gd name="connsiteY0" fmla="*/ 3327 h 49662"/>
            <a:gd name="connsiteX1" fmla="*/ 51578 w 52116"/>
            <a:gd name="connsiteY1" fmla="*/ 1300 h 49662"/>
            <a:gd name="connsiteX2" fmla="*/ 50060 w 52116"/>
            <a:gd name="connsiteY2" fmla="*/ 176 h 49662"/>
            <a:gd name="connsiteX3" fmla="*/ 47619 w 52116"/>
            <a:gd name="connsiteY3" fmla="*/ 0 h 49662"/>
            <a:gd name="connsiteX4" fmla="*/ 44350 w 52116"/>
            <a:gd name="connsiteY4" fmla="*/ 778 h 49662"/>
            <a:gd name="connsiteX5" fmla="*/ 40377 w 52116"/>
            <a:gd name="connsiteY5" fmla="*/ 2481 h 49662"/>
            <a:gd name="connsiteX6" fmla="*/ 35855 w 52116"/>
            <a:gd name="connsiteY6" fmla="*/ 5042 h 49662"/>
            <a:gd name="connsiteX7" fmla="*/ 30956 w 52116"/>
            <a:gd name="connsiteY7" fmla="*/ 8364 h 49662"/>
            <a:gd name="connsiteX8" fmla="*/ 25868 w 52116"/>
            <a:gd name="connsiteY8" fmla="*/ 12319 h 49662"/>
            <a:gd name="connsiteX9" fmla="*/ 20788 w 52116"/>
            <a:gd name="connsiteY9" fmla="*/ 16754 h 49662"/>
            <a:gd name="connsiteX10" fmla="*/ 15911 w 52116"/>
            <a:gd name="connsiteY10" fmla="*/ 21500 h 49662"/>
            <a:gd name="connsiteX11" fmla="*/ 11423 w 52116"/>
            <a:gd name="connsiteY11" fmla="*/ 26374 h 49662"/>
            <a:gd name="connsiteX12" fmla="*/ 7498 w 52116"/>
            <a:gd name="connsiteY12" fmla="*/ 31189 h 49662"/>
            <a:gd name="connsiteX13" fmla="*/ 4286 w 52116"/>
            <a:gd name="connsiteY13" fmla="*/ 35759 h 49662"/>
            <a:gd name="connsiteX14" fmla="*/ 1911 w 52116"/>
            <a:gd name="connsiteY14" fmla="*/ 39910 h 49662"/>
            <a:gd name="connsiteX15" fmla="*/ 464 w 52116"/>
            <a:gd name="connsiteY15" fmla="*/ 43480 h 49662"/>
            <a:gd name="connsiteX16" fmla="*/ 0 w 52116"/>
            <a:gd name="connsiteY16" fmla="*/ 46335 h 49662"/>
            <a:gd name="connsiteX17" fmla="*/ 537 w 52116"/>
            <a:gd name="connsiteY17" fmla="*/ 48363 h 49662"/>
            <a:gd name="connsiteX18" fmla="*/ 2056 w 52116"/>
            <a:gd name="connsiteY18" fmla="*/ 49486 h 49662"/>
            <a:gd name="connsiteX19" fmla="*/ 4497 w 52116"/>
            <a:gd name="connsiteY19" fmla="*/ 49662 h 49662"/>
            <a:gd name="connsiteX20" fmla="*/ 7766 w 52116"/>
            <a:gd name="connsiteY20" fmla="*/ 48884 h 49662"/>
            <a:gd name="connsiteX21" fmla="*/ 11738 w 52116"/>
            <a:gd name="connsiteY21" fmla="*/ 47181 h 49662"/>
            <a:gd name="connsiteX22" fmla="*/ 16261 w 52116"/>
            <a:gd name="connsiteY22" fmla="*/ 44620 h 49662"/>
            <a:gd name="connsiteX23" fmla="*/ 21160 w 52116"/>
            <a:gd name="connsiteY23" fmla="*/ 41298 h 49662"/>
            <a:gd name="connsiteX24" fmla="*/ 26247 w 52116"/>
            <a:gd name="connsiteY24" fmla="*/ 37344 h 49662"/>
            <a:gd name="connsiteX25" fmla="*/ 31327 w 52116"/>
            <a:gd name="connsiteY25" fmla="*/ 32908 h 49662"/>
            <a:gd name="connsiteX26" fmla="*/ 36205 w 52116"/>
            <a:gd name="connsiteY26" fmla="*/ 28162 h 49662"/>
            <a:gd name="connsiteX27" fmla="*/ 40692 w 52116"/>
            <a:gd name="connsiteY27" fmla="*/ 23288 h 49662"/>
            <a:gd name="connsiteX28" fmla="*/ 44617 w 52116"/>
            <a:gd name="connsiteY28" fmla="*/ 18473 h 49662"/>
            <a:gd name="connsiteX29" fmla="*/ 47829 w 52116"/>
            <a:gd name="connsiteY29" fmla="*/ 13903 h 49662"/>
            <a:gd name="connsiteX30" fmla="*/ 50205 w 52116"/>
            <a:gd name="connsiteY30" fmla="*/ 9753 h 49662"/>
            <a:gd name="connsiteX31" fmla="*/ 51652 w 52116"/>
            <a:gd name="connsiteY31" fmla="*/ 6182 h 49662"/>
            <a:gd name="connsiteX32" fmla="*/ 52116 w 52116"/>
            <a:gd name="connsiteY32" fmla="*/ 3327 h 496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16 w 52116"/>
            <a:gd name="connsiteY0" fmla="*/ 3427 h 49762"/>
            <a:gd name="connsiteX1" fmla="*/ 51578 w 52116"/>
            <a:gd name="connsiteY1" fmla="*/ 1400 h 49762"/>
            <a:gd name="connsiteX2" fmla="*/ 50060 w 52116"/>
            <a:gd name="connsiteY2" fmla="*/ 276 h 49762"/>
            <a:gd name="connsiteX3" fmla="*/ 47619 w 52116"/>
            <a:gd name="connsiteY3" fmla="*/ 100 h 49762"/>
            <a:gd name="connsiteX4" fmla="*/ 44350 w 52116"/>
            <a:gd name="connsiteY4" fmla="*/ 878 h 49762"/>
            <a:gd name="connsiteX5" fmla="*/ 40377 w 52116"/>
            <a:gd name="connsiteY5" fmla="*/ 2581 h 49762"/>
            <a:gd name="connsiteX6" fmla="*/ 35855 w 52116"/>
            <a:gd name="connsiteY6" fmla="*/ 5142 h 49762"/>
            <a:gd name="connsiteX7" fmla="*/ 30956 w 52116"/>
            <a:gd name="connsiteY7" fmla="*/ 8464 h 49762"/>
            <a:gd name="connsiteX8" fmla="*/ 25868 w 52116"/>
            <a:gd name="connsiteY8" fmla="*/ 12419 h 49762"/>
            <a:gd name="connsiteX9" fmla="*/ 20788 w 52116"/>
            <a:gd name="connsiteY9" fmla="*/ 16854 h 49762"/>
            <a:gd name="connsiteX10" fmla="*/ 15911 w 52116"/>
            <a:gd name="connsiteY10" fmla="*/ 21600 h 49762"/>
            <a:gd name="connsiteX11" fmla="*/ 11423 w 52116"/>
            <a:gd name="connsiteY11" fmla="*/ 26474 h 49762"/>
            <a:gd name="connsiteX12" fmla="*/ 7498 w 52116"/>
            <a:gd name="connsiteY12" fmla="*/ 31289 h 49762"/>
            <a:gd name="connsiteX13" fmla="*/ 4286 w 52116"/>
            <a:gd name="connsiteY13" fmla="*/ 35859 h 49762"/>
            <a:gd name="connsiteX14" fmla="*/ 1911 w 52116"/>
            <a:gd name="connsiteY14" fmla="*/ 40010 h 49762"/>
            <a:gd name="connsiteX15" fmla="*/ 464 w 52116"/>
            <a:gd name="connsiteY15" fmla="*/ 43580 h 49762"/>
            <a:gd name="connsiteX16" fmla="*/ 0 w 52116"/>
            <a:gd name="connsiteY16" fmla="*/ 46435 h 49762"/>
            <a:gd name="connsiteX17" fmla="*/ 537 w 52116"/>
            <a:gd name="connsiteY17" fmla="*/ 48463 h 49762"/>
            <a:gd name="connsiteX18" fmla="*/ 2056 w 52116"/>
            <a:gd name="connsiteY18" fmla="*/ 49586 h 49762"/>
            <a:gd name="connsiteX19" fmla="*/ 4497 w 52116"/>
            <a:gd name="connsiteY19" fmla="*/ 49762 h 49762"/>
            <a:gd name="connsiteX20" fmla="*/ 7766 w 52116"/>
            <a:gd name="connsiteY20" fmla="*/ 48984 h 49762"/>
            <a:gd name="connsiteX21" fmla="*/ 11738 w 52116"/>
            <a:gd name="connsiteY21" fmla="*/ 47281 h 49762"/>
            <a:gd name="connsiteX22" fmla="*/ 16261 w 52116"/>
            <a:gd name="connsiteY22" fmla="*/ 44720 h 49762"/>
            <a:gd name="connsiteX23" fmla="*/ 21160 w 52116"/>
            <a:gd name="connsiteY23" fmla="*/ 41398 h 49762"/>
            <a:gd name="connsiteX24" fmla="*/ 26247 w 52116"/>
            <a:gd name="connsiteY24" fmla="*/ 37444 h 49762"/>
            <a:gd name="connsiteX25" fmla="*/ 31327 w 52116"/>
            <a:gd name="connsiteY25" fmla="*/ 33008 h 49762"/>
            <a:gd name="connsiteX26" fmla="*/ 36205 w 52116"/>
            <a:gd name="connsiteY26" fmla="*/ 28262 h 49762"/>
            <a:gd name="connsiteX27" fmla="*/ 40692 w 52116"/>
            <a:gd name="connsiteY27" fmla="*/ 23388 h 49762"/>
            <a:gd name="connsiteX28" fmla="*/ 44617 w 52116"/>
            <a:gd name="connsiteY28" fmla="*/ 18573 h 49762"/>
            <a:gd name="connsiteX29" fmla="*/ 47829 w 52116"/>
            <a:gd name="connsiteY29" fmla="*/ 14003 h 49762"/>
            <a:gd name="connsiteX30" fmla="*/ 50205 w 52116"/>
            <a:gd name="connsiteY30" fmla="*/ 9853 h 49762"/>
            <a:gd name="connsiteX31" fmla="*/ 51652 w 52116"/>
            <a:gd name="connsiteY31" fmla="*/ 6282 h 49762"/>
            <a:gd name="connsiteX32" fmla="*/ 52116 w 52116"/>
            <a:gd name="connsiteY32" fmla="*/ 3427 h 49762"/>
            <a:gd name="connsiteX0" fmla="*/ 52128 w 52128"/>
            <a:gd name="connsiteY0" fmla="*/ 3427 h 49762"/>
            <a:gd name="connsiteX1" fmla="*/ 51590 w 52128"/>
            <a:gd name="connsiteY1" fmla="*/ 1400 h 49762"/>
            <a:gd name="connsiteX2" fmla="*/ 50072 w 52128"/>
            <a:gd name="connsiteY2" fmla="*/ 276 h 49762"/>
            <a:gd name="connsiteX3" fmla="*/ 47631 w 52128"/>
            <a:gd name="connsiteY3" fmla="*/ 100 h 49762"/>
            <a:gd name="connsiteX4" fmla="*/ 44362 w 52128"/>
            <a:gd name="connsiteY4" fmla="*/ 878 h 49762"/>
            <a:gd name="connsiteX5" fmla="*/ 40389 w 52128"/>
            <a:gd name="connsiteY5" fmla="*/ 2581 h 49762"/>
            <a:gd name="connsiteX6" fmla="*/ 35867 w 52128"/>
            <a:gd name="connsiteY6" fmla="*/ 5142 h 49762"/>
            <a:gd name="connsiteX7" fmla="*/ 30968 w 52128"/>
            <a:gd name="connsiteY7" fmla="*/ 8464 h 49762"/>
            <a:gd name="connsiteX8" fmla="*/ 25880 w 52128"/>
            <a:gd name="connsiteY8" fmla="*/ 12419 h 49762"/>
            <a:gd name="connsiteX9" fmla="*/ 20800 w 52128"/>
            <a:gd name="connsiteY9" fmla="*/ 16854 h 49762"/>
            <a:gd name="connsiteX10" fmla="*/ 15923 w 52128"/>
            <a:gd name="connsiteY10" fmla="*/ 21600 h 49762"/>
            <a:gd name="connsiteX11" fmla="*/ 11435 w 52128"/>
            <a:gd name="connsiteY11" fmla="*/ 26474 h 49762"/>
            <a:gd name="connsiteX12" fmla="*/ 7510 w 52128"/>
            <a:gd name="connsiteY12" fmla="*/ 31289 h 49762"/>
            <a:gd name="connsiteX13" fmla="*/ 4298 w 52128"/>
            <a:gd name="connsiteY13" fmla="*/ 35859 h 49762"/>
            <a:gd name="connsiteX14" fmla="*/ 1923 w 52128"/>
            <a:gd name="connsiteY14" fmla="*/ 40010 h 49762"/>
            <a:gd name="connsiteX15" fmla="*/ 476 w 52128"/>
            <a:gd name="connsiteY15" fmla="*/ 43580 h 49762"/>
            <a:gd name="connsiteX16" fmla="*/ 12 w 52128"/>
            <a:gd name="connsiteY16" fmla="*/ 46435 h 49762"/>
            <a:gd name="connsiteX17" fmla="*/ 549 w 52128"/>
            <a:gd name="connsiteY17" fmla="*/ 48463 h 49762"/>
            <a:gd name="connsiteX18" fmla="*/ 2068 w 52128"/>
            <a:gd name="connsiteY18" fmla="*/ 49586 h 49762"/>
            <a:gd name="connsiteX19" fmla="*/ 4509 w 52128"/>
            <a:gd name="connsiteY19" fmla="*/ 49762 h 49762"/>
            <a:gd name="connsiteX20" fmla="*/ 7778 w 52128"/>
            <a:gd name="connsiteY20" fmla="*/ 48984 h 49762"/>
            <a:gd name="connsiteX21" fmla="*/ 11750 w 52128"/>
            <a:gd name="connsiteY21" fmla="*/ 47281 h 49762"/>
            <a:gd name="connsiteX22" fmla="*/ 16273 w 52128"/>
            <a:gd name="connsiteY22" fmla="*/ 44720 h 49762"/>
            <a:gd name="connsiteX23" fmla="*/ 21172 w 52128"/>
            <a:gd name="connsiteY23" fmla="*/ 41398 h 49762"/>
            <a:gd name="connsiteX24" fmla="*/ 26259 w 52128"/>
            <a:gd name="connsiteY24" fmla="*/ 37444 h 49762"/>
            <a:gd name="connsiteX25" fmla="*/ 31339 w 52128"/>
            <a:gd name="connsiteY25" fmla="*/ 33008 h 49762"/>
            <a:gd name="connsiteX26" fmla="*/ 36217 w 52128"/>
            <a:gd name="connsiteY26" fmla="*/ 28262 h 49762"/>
            <a:gd name="connsiteX27" fmla="*/ 40704 w 52128"/>
            <a:gd name="connsiteY27" fmla="*/ 23388 h 49762"/>
            <a:gd name="connsiteX28" fmla="*/ 44629 w 52128"/>
            <a:gd name="connsiteY28" fmla="*/ 18573 h 49762"/>
            <a:gd name="connsiteX29" fmla="*/ 47841 w 52128"/>
            <a:gd name="connsiteY29" fmla="*/ 14003 h 49762"/>
            <a:gd name="connsiteX30" fmla="*/ 50217 w 52128"/>
            <a:gd name="connsiteY30" fmla="*/ 9853 h 49762"/>
            <a:gd name="connsiteX31" fmla="*/ 51664 w 52128"/>
            <a:gd name="connsiteY31" fmla="*/ 6282 h 49762"/>
            <a:gd name="connsiteX32" fmla="*/ 52128 w 52128"/>
            <a:gd name="connsiteY32" fmla="*/ 3427 h 49762"/>
            <a:gd name="connsiteX0" fmla="*/ 52128 w 52128"/>
            <a:gd name="connsiteY0" fmla="*/ 3427 h 49762"/>
            <a:gd name="connsiteX1" fmla="*/ 51590 w 52128"/>
            <a:gd name="connsiteY1" fmla="*/ 1400 h 49762"/>
            <a:gd name="connsiteX2" fmla="*/ 50072 w 52128"/>
            <a:gd name="connsiteY2" fmla="*/ 276 h 49762"/>
            <a:gd name="connsiteX3" fmla="*/ 47631 w 52128"/>
            <a:gd name="connsiteY3" fmla="*/ 100 h 49762"/>
            <a:gd name="connsiteX4" fmla="*/ 44362 w 52128"/>
            <a:gd name="connsiteY4" fmla="*/ 878 h 49762"/>
            <a:gd name="connsiteX5" fmla="*/ 40389 w 52128"/>
            <a:gd name="connsiteY5" fmla="*/ 2581 h 49762"/>
            <a:gd name="connsiteX6" fmla="*/ 35867 w 52128"/>
            <a:gd name="connsiteY6" fmla="*/ 5142 h 49762"/>
            <a:gd name="connsiteX7" fmla="*/ 30968 w 52128"/>
            <a:gd name="connsiteY7" fmla="*/ 8464 h 49762"/>
            <a:gd name="connsiteX8" fmla="*/ 25880 w 52128"/>
            <a:gd name="connsiteY8" fmla="*/ 12419 h 49762"/>
            <a:gd name="connsiteX9" fmla="*/ 20800 w 52128"/>
            <a:gd name="connsiteY9" fmla="*/ 16854 h 49762"/>
            <a:gd name="connsiteX10" fmla="*/ 15923 w 52128"/>
            <a:gd name="connsiteY10" fmla="*/ 21600 h 49762"/>
            <a:gd name="connsiteX11" fmla="*/ 11435 w 52128"/>
            <a:gd name="connsiteY11" fmla="*/ 26474 h 49762"/>
            <a:gd name="connsiteX12" fmla="*/ 7510 w 52128"/>
            <a:gd name="connsiteY12" fmla="*/ 31289 h 49762"/>
            <a:gd name="connsiteX13" fmla="*/ 4298 w 52128"/>
            <a:gd name="connsiteY13" fmla="*/ 35859 h 49762"/>
            <a:gd name="connsiteX14" fmla="*/ 1923 w 52128"/>
            <a:gd name="connsiteY14" fmla="*/ 40010 h 49762"/>
            <a:gd name="connsiteX15" fmla="*/ 476 w 52128"/>
            <a:gd name="connsiteY15" fmla="*/ 43580 h 49762"/>
            <a:gd name="connsiteX16" fmla="*/ 12 w 52128"/>
            <a:gd name="connsiteY16" fmla="*/ 46435 h 49762"/>
            <a:gd name="connsiteX17" fmla="*/ 549 w 52128"/>
            <a:gd name="connsiteY17" fmla="*/ 48463 h 49762"/>
            <a:gd name="connsiteX18" fmla="*/ 2068 w 52128"/>
            <a:gd name="connsiteY18" fmla="*/ 49586 h 49762"/>
            <a:gd name="connsiteX19" fmla="*/ 4509 w 52128"/>
            <a:gd name="connsiteY19" fmla="*/ 49762 h 49762"/>
            <a:gd name="connsiteX20" fmla="*/ 7778 w 52128"/>
            <a:gd name="connsiteY20" fmla="*/ 48984 h 49762"/>
            <a:gd name="connsiteX21" fmla="*/ 11750 w 52128"/>
            <a:gd name="connsiteY21" fmla="*/ 47281 h 49762"/>
            <a:gd name="connsiteX22" fmla="*/ 16273 w 52128"/>
            <a:gd name="connsiteY22" fmla="*/ 44720 h 49762"/>
            <a:gd name="connsiteX23" fmla="*/ 21172 w 52128"/>
            <a:gd name="connsiteY23" fmla="*/ 41398 h 49762"/>
            <a:gd name="connsiteX24" fmla="*/ 26259 w 52128"/>
            <a:gd name="connsiteY24" fmla="*/ 37444 h 49762"/>
            <a:gd name="connsiteX25" fmla="*/ 31339 w 52128"/>
            <a:gd name="connsiteY25" fmla="*/ 33008 h 49762"/>
            <a:gd name="connsiteX26" fmla="*/ 36217 w 52128"/>
            <a:gd name="connsiteY26" fmla="*/ 28262 h 49762"/>
            <a:gd name="connsiteX27" fmla="*/ 40704 w 52128"/>
            <a:gd name="connsiteY27" fmla="*/ 23388 h 49762"/>
            <a:gd name="connsiteX28" fmla="*/ 44629 w 52128"/>
            <a:gd name="connsiteY28" fmla="*/ 18573 h 49762"/>
            <a:gd name="connsiteX29" fmla="*/ 47841 w 52128"/>
            <a:gd name="connsiteY29" fmla="*/ 14003 h 49762"/>
            <a:gd name="connsiteX30" fmla="*/ 50217 w 52128"/>
            <a:gd name="connsiteY30" fmla="*/ 9853 h 49762"/>
            <a:gd name="connsiteX31" fmla="*/ 51664 w 52128"/>
            <a:gd name="connsiteY31" fmla="*/ 6282 h 49762"/>
            <a:gd name="connsiteX32" fmla="*/ 52128 w 52128"/>
            <a:gd name="connsiteY32" fmla="*/ 3427 h 49762"/>
            <a:gd name="connsiteX0" fmla="*/ 52128 w 52128"/>
            <a:gd name="connsiteY0" fmla="*/ 3427 h 49762"/>
            <a:gd name="connsiteX1" fmla="*/ 51590 w 52128"/>
            <a:gd name="connsiteY1" fmla="*/ 1400 h 49762"/>
            <a:gd name="connsiteX2" fmla="*/ 50072 w 52128"/>
            <a:gd name="connsiteY2" fmla="*/ 276 h 49762"/>
            <a:gd name="connsiteX3" fmla="*/ 47631 w 52128"/>
            <a:gd name="connsiteY3" fmla="*/ 100 h 49762"/>
            <a:gd name="connsiteX4" fmla="*/ 44362 w 52128"/>
            <a:gd name="connsiteY4" fmla="*/ 878 h 49762"/>
            <a:gd name="connsiteX5" fmla="*/ 40389 w 52128"/>
            <a:gd name="connsiteY5" fmla="*/ 2581 h 49762"/>
            <a:gd name="connsiteX6" fmla="*/ 35867 w 52128"/>
            <a:gd name="connsiteY6" fmla="*/ 5142 h 49762"/>
            <a:gd name="connsiteX7" fmla="*/ 30968 w 52128"/>
            <a:gd name="connsiteY7" fmla="*/ 8464 h 49762"/>
            <a:gd name="connsiteX8" fmla="*/ 25880 w 52128"/>
            <a:gd name="connsiteY8" fmla="*/ 12419 h 49762"/>
            <a:gd name="connsiteX9" fmla="*/ 20800 w 52128"/>
            <a:gd name="connsiteY9" fmla="*/ 16854 h 49762"/>
            <a:gd name="connsiteX10" fmla="*/ 15923 w 52128"/>
            <a:gd name="connsiteY10" fmla="*/ 21600 h 49762"/>
            <a:gd name="connsiteX11" fmla="*/ 11435 w 52128"/>
            <a:gd name="connsiteY11" fmla="*/ 26474 h 49762"/>
            <a:gd name="connsiteX12" fmla="*/ 7510 w 52128"/>
            <a:gd name="connsiteY12" fmla="*/ 31289 h 49762"/>
            <a:gd name="connsiteX13" fmla="*/ 4298 w 52128"/>
            <a:gd name="connsiteY13" fmla="*/ 35859 h 49762"/>
            <a:gd name="connsiteX14" fmla="*/ 1923 w 52128"/>
            <a:gd name="connsiteY14" fmla="*/ 40010 h 49762"/>
            <a:gd name="connsiteX15" fmla="*/ 476 w 52128"/>
            <a:gd name="connsiteY15" fmla="*/ 43580 h 49762"/>
            <a:gd name="connsiteX16" fmla="*/ 12 w 52128"/>
            <a:gd name="connsiteY16" fmla="*/ 46435 h 49762"/>
            <a:gd name="connsiteX17" fmla="*/ 549 w 52128"/>
            <a:gd name="connsiteY17" fmla="*/ 48463 h 49762"/>
            <a:gd name="connsiteX18" fmla="*/ 2068 w 52128"/>
            <a:gd name="connsiteY18" fmla="*/ 49586 h 49762"/>
            <a:gd name="connsiteX19" fmla="*/ 4509 w 52128"/>
            <a:gd name="connsiteY19" fmla="*/ 49762 h 49762"/>
            <a:gd name="connsiteX20" fmla="*/ 7778 w 52128"/>
            <a:gd name="connsiteY20" fmla="*/ 48984 h 49762"/>
            <a:gd name="connsiteX21" fmla="*/ 11750 w 52128"/>
            <a:gd name="connsiteY21" fmla="*/ 47281 h 49762"/>
            <a:gd name="connsiteX22" fmla="*/ 16273 w 52128"/>
            <a:gd name="connsiteY22" fmla="*/ 44720 h 49762"/>
            <a:gd name="connsiteX23" fmla="*/ 21172 w 52128"/>
            <a:gd name="connsiteY23" fmla="*/ 41398 h 49762"/>
            <a:gd name="connsiteX24" fmla="*/ 26259 w 52128"/>
            <a:gd name="connsiteY24" fmla="*/ 37444 h 49762"/>
            <a:gd name="connsiteX25" fmla="*/ 31339 w 52128"/>
            <a:gd name="connsiteY25" fmla="*/ 33008 h 49762"/>
            <a:gd name="connsiteX26" fmla="*/ 36217 w 52128"/>
            <a:gd name="connsiteY26" fmla="*/ 28262 h 49762"/>
            <a:gd name="connsiteX27" fmla="*/ 40704 w 52128"/>
            <a:gd name="connsiteY27" fmla="*/ 23388 h 49762"/>
            <a:gd name="connsiteX28" fmla="*/ 44629 w 52128"/>
            <a:gd name="connsiteY28" fmla="*/ 18573 h 49762"/>
            <a:gd name="connsiteX29" fmla="*/ 47841 w 52128"/>
            <a:gd name="connsiteY29" fmla="*/ 14003 h 49762"/>
            <a:gd name="connsiteX30" fmla="*/ 50217 w 52128"/>
            <a:gd name="connsiteY30" fmla="*/ 9853 h 49762"/>
            <a:gd name="connsiteX31" fmla="*/ 51664 w 52128"/>
            <a:gd name="connsiteY31" fmla="*/ 6282 h 49762"/>
            <a:gd name="connsiteX32" fmla="*/ 52128 w 52128"/>
            <a:gd name="connsiteY32" fmla="*/ 3427 h 497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28"/>
            <a:gd name="connsiteY0" fmla="*/ 3427 h 49862"/>
            <a:gd name="connsiteX1" fmla="*/ 51590 w 52128"/>
            <a:gd name="connsiteY1" fmla="*/ 1400 h 49862"/>
            <a:gd name="connsiteX2" fmla="*/ 50072 w 52128"/>
            <a:gd name="connsiteY2" fmla="*/ 276 h 49862"/>
            <a:gd name="connsiteX3" fmla="*/ 47631 w 52128"/>
            <a:gd name="connsiteY3" fmla="*/ 100 h 49862"/>
            <a:gd name="connsiteX4" fmla="*/ 44362 w 52128"/>
            <a:gd name="connsiteY4" fmla="*/ 878 h 49862"/>
            <a:gd name="connsiteX5" fmla="*/ 40389 w 52128"/>
            <a:gd name="connsiteY5" fmla="*/ 2581 h 49862"/>
            <a:gd name="connsiteX6" fmla="*/ 35867 w 52128"/>
            <a:gd name="connsiteY6" fmla="*/ 5142 h 49862"/>
            <a:gd name="connsiteX7" fmla="*/ 30968 w 52128"/>
            <a:gd name="connsiteY7" fmla="*/ 8464 h 49862"/>
            <a:gd name="connsiteX8" fmla="*/ 25880 w 52128"/>
            <a:gd name="connsiteY8" fmla="*/ 12419 h 49862"/>
            <a:gd name="connsiteX9" fmla="*/ 20800 w 52128"/>
            <a:gd name="connsiteY9" fmla="*/ 16854 h 49862"/>
            <a:gd name="connsiteX10" fmla="*/ 15923 w 52128"/>
            <a:gd name="connsiteY10" fmla="*/ 21600 h 49862"/>
            <a:gd name="connsiteX11" fmla="*/ 11435 w 52128"/>
            <a:gd name="connsiteY11" fmla="*/ 26474 h 49862"/>
            <a:gd name="connsiteX12" fmla="*/ 7510 w 52128"/>
            <a:gd name="connsiteY12" fmla="*/ 31289 h 49862"/>
            <a:gd name="connsiteX13" fmla="*/ 4298 w 52128"/>
            <a:gd name="connsiteY13" fmla="*/ 35859 h 49862"/>
            <a:gd name="connsiteX14" fmla="*/ 1923 w 52128"/>
            <a:gd name="connsiteY14" fmla="*/ 40010 h 49862"/>
            <a:gd name="connsiteX15" fmla="*/ 476 w 52128"/>
            <a:gd name="connsiteY15" fmla="*/ 43580 h 49862"/>
            <a:gd name="connsiteX16" fmla="*/ 12 w 52128"/>
            <a:gd name="connsiteY16" fmla="*/ 46435 h 49862"/>
            <a:gd name="connsiteX17" fmla="*/ 549 w 52128"/>
            <a:gd name="connsiteY17" fmla="*/ 48463 h 49862"/>
            <a:gd name="connsiteX18" fmla="*/ 2068 w 52128"/>
            <a:gd name="connsiteY18" fmla="*/ 49586 h 49862"/>
            <a:gd name="connsiteX19" fmla="*/ 4509 w 52128"/>
            <a:gd name="connsiteY19" fmla="*/ 49762 h 49862"/>
            <a:gd name="connsiteX20" fmla="*/ 7778 w 52128"/>
            <a:gd name="connsiteY20" fmla="*/ 48984 h 49862"/>
            <a:gd name="connsiteX21" fmla="*/ 11750 w 52128"/>
            <a:gd name="connsiteY21" fmla="*/ 47281 h 49862"/>
            <a:gd name="connsiteX22" fmla="*/ 16273 w 52128"/>
            <a:gd name="connsiteY22" fmla="*/ 44720 h 49862"/>
            <a:gd name="connsiteX23" fmla="*/ 21172 w 52128"/>
            <a:gd name="connsiteY23" fmla="*/ 41398 h 49862"/>
            <a:gd name="connsiteX24" fmla="*/ 26259 w 52128"/>
            <a:gd name="connsiteY24" fmla="*/ 37444 h 49862"/>
            <a:gd name="connsiteX25" fmla="*/ 31339 w 52128"/>
            <a:gd name="connsiteY25" fmla="*/ 33008 h 49862"/>
            <a:gd name="connsiteX26" fmla="*/ 36217 w 52128"/>
            <a:gd name="connsiteY26" fmla="*/ 28262 h 49862"/>
            <a:gd name="connsiteX27" fmla="*/ 40704 w 52128"/>
            <a:gd name="connsiteY27" fmla="*/ 23388 h 49862"/>
            <a:gd name="connsiteX28" fmla="*/ 44629 w 52128"/>
            <a:gd name="connsiteY28" fmla="*/ 18573 h 49862"/>
            <a:gd name="connsiteX29" fmla="*/ 47841 w 52128"/>
            <a:gd name="connsiteY29" fmla="*/ 14003 h 49862"/>
            <a:gd name="connsiteX30" fmla="*/ 50217 w 52128"/>
            <a:gd name="connsiteY30" fmla="*/ 9853 h 49862"/>
            <a:gd name="connsiteX31" fmla="*/ 51664 w 52128"/>
            <a:gd name="connsiteY31" fmla="*/ 6282 h 49862"/>
            <a:gd name="connsiteX32" fmla="*/ 52128 w 52128"/>
            <a:gd name="connsiteY32" fmla="*/ 3427 h 49862"/>
            <a:gd name="connsiteX0" fmla="*/ 52128 w 52140"/>
            <a:gd name="connsiteY0" fmla="*/ 3427 h 49862"/>
            <a:gd name="connsiteX1" fmla="*/ 51590 w 52140"/>
            <a:gd name="connsiteY1" fmla="*/ 1400 h 49862"/>
            <a:gd name="connsiteX2" fmla="*/ 50072 w 52140"/>
            <a:gd name="connsiteY2" fmla="*/ 276 h 49862"/>
            <a:gd name="connsiteX3" fmla="*/ 47631 w 52140"/>
            <a:gd name="connsiteY3" fmla="*/ 100 h 49862"/>
            <a:gd name="connsiteX4" fmla="*/ 44362 w 52140"/>
            <a:gd name="connsiteY4" fmla="*/ 878 h 49862"/>
            <a:gd name="connsiteX5" fmla="*/ 40389 w 52140"/>
            <a:gd name="connsiteY5" fmla="*/ 2581 h 49862"/>
            <a:gd name="connsiteX6" fmla="*/ 35867 w 52140"/>
            <a:gd name="connsiteY6" fmla="*/ 5142 h 49862"/>
            <a:gd name="connsiteX7" fmla="*/ 30968 w 52140"/>
            <a:gd name="connsiteY7" fmla="*/ 8464 h 49862"/>
            <a:gd name="connsiteX8" fmla="*/ 25880 w 52140"/>
            <a:gd name="connsiteY8" fmla="*/ 12419 h 49862"/>
            <a:gd name="connsiteX9" fmla="*/ 20800 w 52140"/>
            <a:gd name="connsiteY9" fmla="*/ 16854 h 49862"/>
            <a:gd name="connsiteX10" fmla="*/ 15923 w 52140"/>
            <a:gd name="connsiteY10" fmla="*/ 21600 h 49862"/>
            <a:gd name="connsiteX11" fmla="*/ 11435 w 52140"/>
            <a:gd name="connsiteY11" fmla="*/ 26474 h 49862"/>
            <a:gd name="connsiteX12" fmla="*/ 7510 w 52140"/>
            <a:gd name="connsiteY12" fmla="*/ 31289 h 49862"/>
            <a:gd name="connsiteX13" fmla="*/ 4298 w 52140"/>
            <a:gd name="connsiteY13" fmla="*/ 35859 h 49862"/>
            <a:gd name="connsiteX14" fmla="*/ 1923 w 52140"/>
            <a:gd name="connsiteY14" fmla="*/ 40010 h 49862"/>
            <a:gd name="connsiteX15" fmla="*/ 476 w 52140"/>
            <a:gd name="connsiteY15" fmla="*/ 43580 h 49862"/>
            <a:gd name="connsiteX16" fmla="*/ 12 w 52140"/>
            <a:gd name="connsiteY16" fmla="*/ 46435 h 49862"/>
            <a:gd name="connsiteX17" fmla="*/ 549 w 52140"/>
            <a:gd name="connsiteY17" fmla="*/ 48463 h 49862"/>
            <a:gd name="connsiteX18" fmla="*/ 2068 w 52140"/>
            <a:gd name="connsiteY18" fmla="*/ 49586 h 49862"/>
            <a:gd name="connsiteX19" fmla="*/ 4509 w 52140"/>
            <a:gd name="connsiteY19" fmla="*/ 49762 h 49862"/>
            <a:gd name="connsiteX20" fmla="*/ 7778 w 52140"/>
            <a:gd name="connsiteY20" fmla="*/ 48984 h 49862"/>
            <a:gd name="connsiteX21" fmla="*/ 11750 w 52140"/>
            <a:gd name="connsiteY21" fmla="*/ 47281 h 49862"/>
            <a:gd name="connsiteX22" fmla="*/ 16273 w 52140"/>
            <a:gd name="connsiteY22" fmla="*/ 44720 h 49862"/>
            <a:gd name="connsiteX23" fmla="*/ 21172 w 52140"/>
            <a:gd name="connsiteY23" fmla="*/ 41398 h 49862"/>
            <a:gd name="connsiteX24" fmla="*/ 26259 w 52140"/>
            <a:gd name="connsiteY24" fmla="*/ 37444 h 49862"/>
            <a:gd name="connsiteX25" fmla="*/ 31339 w 52140"/>
            <a:gd name="connsiteY25" fmla="*/ 33008 h 49862"/>
            <a:gd name="connsiteX26" fmla="*/ 36217 w 52140"/>
            <a:gd name="connsiteY26" fmla="*/ 28262 h 49862"/>
            <a:gd name="connsiteX27" fmla="*/ 40704 w 52140"/>
            <a:gd name="connsiteY27" fmla="*/ 23388 h 49862"/>
            <a:gd name="connsiteX28" fmla="*/ 44629 w 52140"/>
            <a:gd name="connsiteY28" fmla="*/ 18573 h 49862"/>
            <a:gd name="connsiteX29" fmla="*/ 47841 w 52140"/>
            <a:gd name="connsiteY29" fmla="*/ 14003 h 49862"/>
            <a:gd name="connsiteX30" fmla="*/ 50217 w 52140"/>
            <a:gd name="connsiteY30" fmla="*/ 9853 h 49862"/>
            <a:gd name="connsiteX31" fmla="*/ 51664 w 52140"/>
            <a:gd name="connsiteY31" fmla="*/ 6282 h 49862"/>
            <a:gd name="connsiteX32" fmla="*/ 52128 w 52140"/>
            <a:gd name="connsiteY32" fmla="*/ 3427 h 498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2140" h="49862">
              <a:moveTo>
                <a:pt x="52128" y="3427"/>
              </a:moveTo>
              <a:cubicBezTo>
                <a:pt x="52116" y="2613"/>
                <a:pt x="51933" y="1925"/>
                <a:pt x="51590" y="1400"/>
              </a:cubicBezTo>
              <a:cubicBezTo>
                <a:pt x="51247" y="875"/>
                <a:pt x="50732" y="493"/>
                <a:pt x="50072" y="276"/>
              </a:cubicBezTo>
              <a:cubicBezTo>
                <a:pt x="49412" y="59"/>
                <a:pt x="48583" y="0"/>
                <a:pt x="47631" y="100"/>
              </a:cubicBezTo>
              <a:cubicBezTo>
                <a:pt x="46679" y="200"/>
                <a:pt x="45569" y="465"/>
                <a:pt x="44362" y="878"/>
              </a:cubicBezTo>
              <a:cubicBezTo>
                <a:pt x="43155" y="1291"/>
                <a:pt x="41805" y="1870"/>
                <a:pt x="40389" y="2581"/>
              </a:cubicBezTo>
              <a:cubicBezTo>
                <a:pt x="38973" y="3292"/>
                <a:pt x="37437" y="4162"/>
                <a:pt x="35867" y="5142"/>
              </a:cubicBezTo>
              <a:cubicBezTo>
                <a:pt x="34297" y="6122"/>
                <a:pt x="32632" y="7251"/>
                <a:pt x="30968" y="8464"/>
              </a:cubicBezTo>
              <a:cubicBezTo>
                <a:pt x="29304" y="9677"/>
                <a:pt x="27575" y="11021"/>
                <a:pt x="25880" y="12419"/>
              </a:cubicBezTo>
              <a:cubicBezTo>
                <a:pt x="24185" y="13817"/>
                <a:pt x="22460" y="15324"/>
                <a:pt x="20800" y="16854"/>
              </a:cubicBezTo>
              <a:cubicBezTo>
                <a:pt x="19141" y="18384"/>
                <a:pt x="17484" y="19997"/>
                <a:pt x="15923" y="21600"/>
              </a:cubicBezTo>
              <a:cubicBezTo>
                <a:pt x="14362" y="23203"/>
                <a:pt x="12837" y="24859"/>
                <a:pt x="11435" y="26474"/>
              </a:cubicBezTo>
              <a:cubicBezTo>
                <a:pt x="10033" y="28089"/>
                <a:pt x="8699" y="29725"/>
                <a:pt x="7510" y="31289"/>
              </a:cubicBezTo>
              <a:cubicBezTo>
                <a:pt x="6321" y="32853"/>
                <a:pt x="5229" y="34406"/>
                <a:pt x="4298" y="35859"/>
              </a:cubicBezTo>
              <a:cubicBezTo>
                <a:pt x="3367" y="37312"/>
                <a:pt x="2560" y="38723"/>
                <a:pt x="1923" y="40010"/>
              </a:cubicBezTo>
              <a:cubicBezTo>
                <a:pt x="1286" y="41297"/>
                <a:pt x="795" y="42509"/>
                <a:pt x="476" y="43580"/>
              </a:cubicBezTo>
              <a:cubicBezTo>
                <a:pt x="158" y="44651"/>
                <a:pt x="0" y="45621"/>
                <a:pt x="12" y="46435"/>
              </a:cubicBezTo>
              <a:cubicBezTo>
                <a:pt x="24" y="47249"/>
                <a:pt x="206" y="47938"/>
                <a:pt x="549" y="48463"/>
              </a:cubicBezTo>
              <a:cubicBezTo>
                <a:pt x="892" y="48988"/>
                <a:pt x="1408" y="49370"/>
                <a:pt x="2068" y="49586"/>
              </a:cubicBezTo>
              <a:cubicBezTo>
                <a:pt x="2728" y="49802"/>
                <a:pt x="3557" y="49862"/>
                <a:pt x="4509" y="49762"/>
              </a:cubicBezTo>
              <a:cubicBezTo>
                <a:pt x="5461" y="49662"/>
                <a:pt x="6571" y="49397"/>
                <a:pt x="7778" y="48984"/>
              </a:cubicBezTo>
              <a:cubicBezTo>
                <a:pt x="8985" y="48571"/>
                <a:pt x="10334" y="47992"/>
                <a:pt x="11750" y="47281"/>
              </a:cubicBezTo>
              <a:cubicBezTo>
                <a:pt x="13166" y="46570"/>
                <a:pt x="14703" y="45700"/>
                <a:pt x="16273" y="44720"/>
              </a:cubicBezTo>
              <a:cubicBezTo>
                <a:pt x="17843" y="43740"/>
                <a:pt x="19508" y="42611"/>
                <a:pt x="21172" y="41398"/>
              </a:cubicBezTo>
              <a:cubicBezTo>
                <a:pt x="22836" y="40185"/>
                <a:pt x="24565" y="38842"/>
                <a:pt x="26259" y="37444"/>
              </a:cubicBezTo>
              <a:cubicBezTo>
                <a:pt x="27953" y="36046"/>
                <a:pt x="29679" y="34538"/>
                <a:pt x="31339" y="33008"/>
              </a:cubicBezTo>
              <a:cubicBezTo>
                <a:pt x="32999" y="31478"/>
                <a:pt x="34656" y="29865"/>
                <a:pt x="36217" y="28262"/>
              </a:cubicBezTo>
              <a:cubicBezTo>
                <a:pt x="37778" y="26659"/>
                <a:pt x="39302" y="25003"/>
                <a:pt x="40704" y="23388"/>
              </a:cubicBezTo>
              <a:cubicBezTo>
                <a:pt x="42106" y="21773"/>
                <a:pt x="43440" y="20137"/>
                <a:pt x="44629" y="18573"/>
              </a:cubicBezTo>
              <a:cubicBezTo>
                <a:pt x="45818" y="17009"/>
                <a:pt x="46910" y="15456"/>
                <a:pt x="47841" y="14003"/>
              </a:cubicBezTo>
              <a:cubicBezTo>
                <a:pt x="48772" y="12550"/>
                <a:pt x="49580" y="11140"/>
                <a:pt x="50217" y="9853"/>
              </a:cubicBezTo>
              <a:cubicBezTo>
                <a:pt x="50854" y="8566"/>
                <a:pt x="51346" y="7353"/>
                <a:pt x="51664" y="6282"/>
              </a:cubicBezTo>
              <a:cubicBezTo>
                <a:pt x="51983" y="5211"/>
                <a:pt x="52140" y="4241"/>
                <a:pt x="52128" y="342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0.343</cdr:x>
      <cdr:y>0.59838</cdr:y>
    </cdr:from>
    <cdr:to>
      <cdr:x>0.3656</cdr:x>
      <cdr:y>0.61445</cdr:y>
    </cdr:to>
    <cdr:sp macro="" textlink="">
      <cdr:nvSpPr>
        <cdr:cNvPr id="33" name="PlotDat6_59|1~33_1"/>
        <cdr:cNvSpPr/>
      </cdr:nvSpPr>
      <cdr:spPr>
        <a:xfrm xmlns:a="http://schemas.openxmlformats.org/drawingml/2006/main">
          <a:off x="2967806" y="3755612"/>
          <a:ext cx="195479" cy="100828"/>
        </a:xfrm>
        <a:custGeom xmlns:a="http://schemas.openxmlformats.org/drawingml/2006/main">
          <a:avLst/>
          <a:gdLst>
            <a:gd name="connsiteX0" fmla="*/ 195453 w 195453"/>
            <a:gd name="connsiteY0" fmla="*/ 26311 h 100196"/>
            <a:gd name="connsiteX1" fmla="*/ 193536 w 195453"/>
            <a:gd name="connsiteY1" fmla="*/ 18114 h 100196"/>
            <a:gd name="connsiteX2" fmla="*/ 187938 w 195453"/>
            <a:gd name="connsiteY2" fmla="*/ 11147 h 100196"/>
            <a:gd name="connsiteX3" fmla="*/ 178873 w 195453"/>
            <a:gd name="connsiteY3" fmla="*/ 5676 h 100196"/>
            <a:gd name="connsiteX4" fmla="*/ 166689 w 195453"/>
            <a:gd name="connsiteY4" fmla="*/ 1912 h 100196"/>
            <a:gd name="connsiteX5" fmla="*/ 151855 w 195453"/>
            <a:gd name="connsiteY5" fmla="*/ 0 h 100196"/>
            <a:gd name="connsiteX6" fmla="*/ 134941 w 195453"/>
            <a:gd name="connsiteY6" fmla="*/ 13 h 100196"/>
            <a:gd name="connsiteX7" fmla="*/ 116597 w 195453"/>
            <a:gd name="connsiteY7" fmla="*/ 1951 h 100196"/>
            <a:gd name="connsiteX8" fmla="*/ 97528 w 195453"/>
            <a:gd name="connsiteY8" fmla="*/ 5739 h 100196"/>
            <a:gd name="connsiteX9" fmla="*/ 78466 w 195453"/>
            <a:gd name="connsiteY9" fmla="*/ 11232 h 100196"/>
            <a:gd name="connsiteX10" fmla="*/ 60145 w 195453"/>
            <a:gd name="connsiteY10" fmla="*/ 18219 h 100196"/>
            <a:gd name="connsiteX11" fmla="*/ 43268 w 195453"/>
            <a:gd name="connsiteY11" fmla="*/ 26430 h 100196"/>
            <a:gd name="connsiteX12" fmla="*/ 28483 w 195453"/>
            <a:gd name="connsiteY12" fmla="*/ 35551 h 100196"/>
            <a:gd name="connsiteX13" fmla="*/ 16360 w 195453"/>
            <a:gd name="connsiteY13" fmla="*/ 45232 h 100196"/>
            <a:gd name="connsiteX14" fmla="*/ 7363 w 195453"/>
            <a:gd name="connsiteY14" fmla="*/ 55099 h 100196"/>
            <a:gd name="connsiteX15" fmla="*/ 1839 w 195453"/>
            <a:gd name="connsiteY15" fmla="*/ 64774 h 100196"/>
            <a:gd name="connsiteX16" fmla="*/ 0 w 195453"/>
            <a:gd name="connsiteY16" fmla="*/ 73885 h 100196"/>
            <a:gd name="connsiteX17" fmla="*/ 1916 w 195453"/>
            <a:gd name="connsiteY17" fmla="*/ 82081 h 100196"/>
            <a:gd name="connsiteX18" fmla="*/ 7515 w 195453"/>
            <a:gd name="connsiteY18" fmla="*/ 89049 h 100196"/>
            <a:gd name="connsiteX19" fmla="*/ 16580 w 195453"/>
            <a:gd name="connsiteY19" fmla="*/ 94520 h 100196"/>
            <a:gd name="connsiteX20" fmla="*/ 28763 w 195453"/>
            <a:gd name="connsiteY20" fmla="*/ 98284 h 100196"/>
            <a:gd name="connsiteX21" fmla="*/ 43597 w 195453"/>
            <a:gd name="connsiteY21" fmla="*/ 100196 h 100196"/>
            <a:gd name="connsiteX22" fmla="*/ 60511 w 195453"/>
            <a:gd name="connsiteY22" fmla="*/ 100182 h 100196"/>
            <a:gd name="connsiteX23" fmla="*/ 78855 w 195453"/>
            <a:gd name="connsiteY23" fmla="*/ 98244 h 100196"/>
            <a:gd name="connsiteX24" fmla="*/ 97924 w 195453"/>
            <a:gd name="connsiteY24" fmla="*/ 94456 h 100196"/>
            <a:gd name="connsiteX25" fmla="*/ 116986 w 195453"/>
            <a:gd name="connsiteY25" fmla="*/ 88963 h 100196"/>
            <a:gd name="connsiteX26" fmla="*/ 135307 w 195453"/>
            <a:gd name="connsiteY26" fmla="*/ 81977 h 100196"/>
            <a:gd name="connsiteX27" fmla="*/ 152185 w 195453"/>
            <a:gd name="connsiteY27" fmla="*/ 73765 h 100196"/>
            <a:gd name="connsiteX28" fmla="*/ 166969 w 195453"/>
            <a:gd name="connsiteY28" fmla="*/ 64644 h 100196"/>
            <a:gd name="connsiteX29" fmla="*/ 179093 w 195453"/>
            <a:gd name="connsiteY29" fmla="*/ 54964 h 100196"/>
            <a:gd name="connsiteX30" fmla="*/ 188089 w 195453"/>
            <a:gd name="connsiteY30" fmla="*/ 45097 h 100196"/>
            <a:gd name="connsiteX31" fmla="*/ 193613 w 195453"/>
            <a:gd name="connsiteY31" fmla="*/ 35422 h 100196"/>
            <a:gd name="connsiteX32" fmla="*/ 195453 w 195453"/>
            <a:gd name="connsiteY32" fmla="*/ 26311 h 100196"/>
            <a:gd name="connsiteX0" fmla="*/ 195453 w 195453"/>
            <a:gd name="connsiteY0" fmla="*/ 26311 h 100196"/>
            <a:gd name="connsiteX1" fmla="*/ 193536 w 195453"/>
            <a:gd name="connsiteY1" fmla="*/ 18114 h 100196"/>
            <a:gd name="connsiteX2" fmla="*/ 187938 w 195453"/>
            <a:gd name="connsiteY2" fmla="*/ 11147 h 100196"/>
            <a:gd name="connsiteX3" fmla="*/ 178873 w 195453"/>
            <a:gd name="connsiteY3" fmla="*/ 5676 h 100196"/>
            <a:gd name="connsiteX4" fmla="*/ 166689 w 195453"/>
            <a:gd name="connsiteY4" fmla="*/ 1912 h 100196"/>
            <a:gd name="connsiteX5" fmla="*/ 151855 w 195453"/>
            <a:gd name="connsiteY5" fmla="*/ 0 h 100196"/>
            <a:gd name="connsiteX6" fmla="*/ 134941 w 195453"/>
            <a:gd name="connsiteY6" fmla="*/ 13 h 100196"/>
            <a:gd name="connsiteX7" fmla="*/ 116597 w 195453"/>
            <a:gd name="connsiteY7" fmla="*/ 1951 h 100196"/>
            <a:gd name="connsiteX8" fmla="*/ 97528 w 195453"/>
            <a:gd name="connsiteY8" fmla="*/ 5739 h 100196"/>
            <a:gd name="connsiteX9" fmla="*/ 78466 w 195453"/>
            <a:gd name="connsiteY9" fmla="*/ 11232 h 100196"/>
            <a:gd name="connsiteX10" fmla="*/ 60145 w 195453"/>
            <a:gd name="connsiteY10" fmla="*/ 18219 h 100196"/>
            <a:gd name="connsiteX11" fmla="*/ 43268 w 195453"/>
            <a:gd name="connsiteY11" fmla="*/ 26430 h 100196"/>
            <a:gd name="connsiteX12" fmla="*/ 28483 w 195453"/>
            <a:gd name="connsiteY12" fmla="*/ 35551 h 100196"/>
            <a:gd name="connsiteX13" fmla="*/ 16360 w 195453"/>
            <a:gd name="connsiteY13" fmla="*/ 45232 h 100196"/>
            <a:gd name="connsiteX14" fmla="*/ 7363 w 195453"/>
            <a:gd name="connsiteY14" fmla="*/ 55099 h 100196"/>
            <a:gd name="connsiteX15" fmla="*/ 1839 w 195453"/>
            <a:gd name="connsiteY15" fmla="*/ 64774 h 100196"/>
            <a:gd name="connsiteX16" fmla="*/ 0 w 195453"/>
            <a:gd name="connsiteY16" fmla="*/ 73885 h 100196"/>
            <a:gd name="connsiteX17" fmla="*/ 1916 w 195453"/>
            <a:gd name="connsiteY17" fmla="*/ 82081 h 100196"/>
            <a:gd name="connsiteX18" fmla="*/ 7515 w 195453"/>
            <a:gd name="connsiteY18" fmla="*/ 89049 h 100196"/>
            <a:gd name="connsiteX19" fmla="*/ 16580 w 195453"/>
            <a:gd name="connsiteY19" fmla="*/ 94520 h 100196"/>
            <a:gd name="connsiteX20" fmla="*/ 28763 w 195453"/>
            <a:gd name="connsiteY20" fmla="*/ 98284 h 100196"/>
            <a:gd name="connsiteX21" fmla="*/ 43597 w 195453"/>
            <a:gd name="connsiteY21" fmla="*/ 100196 h 100196"/>
            <a:gd name="connsiteX22" fmla="*/ 60511 w 195453"/>
            <a:gd name="connsiteY22" fmla="*/ 100182 h 100196"/>
            <a:gd name="connsiteX23" fmla="*/ 78855 w 195453"/>
            <a:gd name="connsiteY23" fmla="*/ 98244 h 100196"/>
            <a:gd name="connsiteX24" fmla="*/ 97924 w 195453"/>
            <a:gd name="connsiteY24" fmla="*/ 94456 h 100196"/>
            <a:gd name="connsiteX25" fmla="*/ 116986 w 195453"/>
            <a:gd name="connsiteY25" fmla="*/ 88963 h 100196"/>
            <a:gd name="connsiteX26" fmla="*/ 135307 w 195453"/>
            <a:gd name="connsiteY26" fmla="*/ 81977 h 100196"/>
            <a:gd name="connsiteX27" fmla="*/ 152185 w 195453"/>
            <a:gd name="connsiteY27" fmla="*/ 73765 h 100196"/>
            <a:gd name="connsiteX28" fmla="*/ 166969 w 195453"/>
            <a:gd name="connsiteY28" fmla="*/ 64644 h 100196"/>
            <a:gd name="connsiteX29" fmla="*/ 179093 w 195453"/>
            <a:gd name="connsiteY29" fmla="*/ 54964 h 100196"/>
            <a:gd name="connsiteX30" fmla="*/ 188089 w 195453"/>
            <a:gd name="connsiteY30" fmla="*/ 45097 h 100196"/>
            <a:gd name="connsiteX31" fmla="*/ 193613 w 195453"/>
            <a:gd name="connsiteY31" fmla="*/ 35422 h 100196"/>
            <a:gd name="connsiteX32" fmla="*/ 195453 w 195453"/>
            <a:gd name="connsiteY32" fmla="*/ 26311 h 100196"/>
            <a:gd name="connsiteX0" fmla="*/ 195453 w 195453"/>
            <a:gd name="connsiteY0" fmla="*/ 26311 h 100196"/>
            <a:gd name="connsiteX1" fmla="*/ 193536 w 195453"/>
            <a:gd name="connsiteY1" fmla="*/ 18114 h 100196"/>
            <a:gd name="connsiteX2" fmla="*/ 187938 w 195453"/>
            <a:gd name="connsiteY2" fmla="*/ 11147 h 100196"/>
            <a:gd name="connsiteX3" fmla="*/ 178873 w 195453"/>
            <a:gd name="connsiteY3" fmla="*/ 5676 h 100196"/>
            <a:gd name="connsiteX4" fmla="*/ 166689 w 195453"/>
            <a:gd name="connsiteY4" fmla="*/ 1912 h 100196"/>
            <a:gd name="connsiteX5" fmla="*/ 151855 w 195453"/>
            <a:gd name="connsiteY5" fmla="*/ 0 h 100196"/>
            <a:gd name="connsiteX6" fmla="*/ 134941 w 195453"/>
            <a:gd name="connsiteY6" fmla="*/ 13 h 100196"/>
            <a:gd name="connsiteX7" fmla="*/ 116597 w 195453"/>
            <a:gd name="connsiteY7" fmla="*/ 1951 h 100196"/>
            <a:gd name="connsiteX8" fmla="*/ 97528 w 195453"/>
            <a:gd name="connsiteY8" fmla="*/ 5739 h 100196"/>
            <a:gd name="connsiteX9" fmla="*/ 78466 w 195453"/>
            <a:gd name="connsiteY9" fmla="*/ 11232 h 100196"/>
            <a:gd name="connsiteX10" fmla="*/ 60145 w 195453"/>
            <a:gd name="connsiteY10" fmla="*/ 18219 h 100196"/>
            <a:gd name="connsiteX11" fmla="*/ 43268 w 195453"/>
            <a:gd name="connsiteY11" fmla="*/ 26430 h 100196"/>
            <a:gd name="connsiteX12" fmla="*/ 28483 w 195453"/>
            <a:gd name="connsiteY12" fmla="*/ 35551 h 100196"/>
            <a:gd name="connsiteX13" fmla="*/ 16360 w 195453"/>
            <a:gd name="connsiteY13" fmla="*/ 45232 h 100196"/>
            <a:gd name="connsiteX14" fmla="*/ 7363 w 195453"/>
            <a:gd name="connsiteY14" fmla="*/ 55099 h 100196"/>
            <a:gd name="connsiteX15" fmla="*/ 1839 w 195453"/>
            <a:gd name="connsiteY15" fmla="*/ 64774 h 100196"/>
            <a:gd name="connsiteX16" fmla="*/ 0 w 195453"/>
            <a:gd name="connsiteY16" fmla="*/ 73885 h 100196"/>
            <a:gd name="connsiteX17" fmla="*/ 1916 w 195453"/>
            <a:gd name="connsiteY17" fmla="*/ 82081 h 100196"/>
            <a:gd name="connsiteX18" fmla="*/ 7515 w 195453"/>
            <a:gd name="connsiteY18" fmla="*/ 89049 h 100196"/>
            <a:gd name="connsiteX19" fmla="*/ 16580 w 195453"/>
            <a:gd name="connsiteY19" fmla="*/ 94520 h 100196"/>
            <a:gd name="connsiteX20" fmla="*/ 28763 w 195453"/>
            <a:gd name="connsiteY20" fmla="*/ 98284 h 100196"/>
            <a:gd name="connsiteX21" fmla="*/ 43597 w 195453"/>
            <a:gd name="connsiteY21" fmla="*/ 100196 h 100196"/>
            <a:gd name="connsiteX22" fmla="*/ 60511 w 195453"/>
            <a:gd name="connsiteY22" fmla="*/ 100182 h 100196"/>
            <a:gd name="connsiteX23" fmla="*/ 78855 w 195453"/>
            <a:gd name="connsiteY23" fmla="*/ 98244 h 100196"/>
            <a:gd name="connsiteX24" fmla="*/ 97924 w 195453"/>
            <a:gd name="connsiteY24" fmla="*/ 94456 h 100196"/>
            <a:gd name="connsiteX25" fmla="*/ 116986 w 195453"/>
            <a:gd name="connsiteY25" fmla="*/ 88963 h 100196"/>
            <a:gd name="connsiteX26" fmla="*/ 135307 w 195453"/>
            <a:gd name="connsiteY26" fmla="*/ 81977 h 100196"/>
            <a:gd name="connsiteX27" fmla="*/ 152185 w 195453"/>
            <a:gd name="connsiteY27" fmla="*/ 73765 h 100196"/>
            <a:gd name="connsiteX28" fmla="*/ 166969 w 195453"/>
            <a:gd name="connsiteY28" fmla="*/ 64644 h 100196"/>
            <a:gd name="connsiteX29" fmla="*/ 179093 w 195453"/>
            <a:gd name="connsiteY29" fmla="*/ 54964 h 100196"/>
            <a:gd name="connsiteX30" fmla="*/ 188089 w 195453"/>
            <a:gd name="connsiteY30" fmla="*/ 45097 h 100196"/>
            <a:gd name="connsiteX31" fmla="*/ 193613 w 195453"/>
            <a:gd name="connsiteY31" fmla="*/ 35422 h 100196"/>
            <a:gd name="connsiteX32" fmla="*/ 195453 w 195453"/>
            <a:gd name="connsiteY32" fmla="*/ 26311 h 100196"/>
            <a:gd name="connsiteX0" fmla="*/ 195453 w 195453"/>
            <a:gd name="connsiteY0" fmla="*/ 26311 h 100196"/>
            <a:gd name="connsiteX1" fmla="*/ 193536 w 195453"/>
            <a:gd name="connsiteY1" fmla="*/ 18114 h 100196"/>
            <a:gd name="connsiteX2" fmla="*/ 187938 w 195453"/>
            <a:gd name="connsiteY2" fmla="*/ 11147 h 100196"/>
            <a:gd name="connsiteX3" fmla="*/ 178873 w 195453"/>
            <a:gd name="connsiteY3" fmla="*/ 5676 h 100196"/>
            <a:gd name="connsiteX4" fmla="*/ 166689 w 195453"/>
            <a:gd name="connsiteY4" fmla="*/ 1912 h 100196"/>
            <a:gd name="connsiteX5" fmla="*/ 151855 w 195453"/>
            <a:gd name="connsiteY5" fmla="*/ 0 h 100196"/>
            <a:gd name="connsiteX6" fmla="*/ 134941 w 195453"/>
            <a:gd name="connsiteY6" fmla="*/ 13 h 100196"/>
            <a:gd name="connsiteX7" fmla="*/ 116597 w 195453"/>
            <a:gd name="connsiteY7" fmla="*/ 1951 h 100196"/>
            <a:gd name="connsiteX8" fmla="*/ 97528 w 195453"/>
            <a:gd name="connsiteY8" fmla="*/ 5739 h 100196"/>
            <a:gd name="connsiteX9" fmla="*/ 78466 w 195453"/>
            <a:gd name="connsiteY9" fmla="*/ 11232 h 100196"/>
            <a:gd name="connsiteX10" fmla="*/ 60145 w 195453"/>
            <a:gd name="connsiteY10" fmla="*/ 18219 h 100196"/>
            <a:gd name="connsiteX11" fmla="*/ 43268 w 195453"/>
            <a:gd name="connsiteY11" fmla="*/ 26430 h 100196"/>
            <a:gd name="connsiteX12" fmla="*/ 28483 w 195453"/>
            <a:gd name="connsiteY12" fmla="*/ 35551 h 100196"/>
            <a:gd name="connsiteX13" fmla="*/ 16360 w 195453"/>
            <a:gd name="connsiteY13" fmla="*/ 45232 h 100196"/>
            <a:gd name="connsiteX14" fmla="*/ 7363 w 195453"/>
            <a:gd name="connsiteY14" fmla="*/ 55099 h 100196"/>
            <a:gd name="connsiteX15" fmla="*/ 1839 w 195453"/>
            <a:gd name="connsiteY15" fmla="*/ 64774 h 100196"/>
            <a:gd name="connsiteX16" fmla="*/ 0 w 195453"/>
            <a:gd name="connsiteY16" fmla="*/ 73885 h 100196"/>
            <a:gd name="connsiteX17" fmla="*/ 1916 w 195453"/>
            <a:gd name="connsiteY17" fmla="*/ 82081 h 100196"/>
            <a:gd name="connsiteX18" fmla="*/ 7515 w 195453"/>
            <a:gd name="connsiteY18" fmla="*/ 89049 h 100196"/>
            <a:gd name="connsiteX19" fmla="*/ 16580 w 195453"/>
            <a:gd name="connsiteY19" fmla="*/ 94520 h 100196"/>
            <a:gd name="connsiteX20" fmla="*/ 28763 w 195453"/>
            <a:gd name="connsiteY20" fmla="*/ 98284 h 100196"/>
            <a:gd name="connsiteX21" fmla="*/ 43597 w 195453"/>
            <a:gd name="connsiteY21" fmla="*/ 100196 h 100196"/>
            <a:gd name="connsiteX22" fmla="*/ 60511 w 195453"/>
            <a:gd name="connsiteY22" fmla="*/ 100182 h 100196"/>
            <a:gd name="connsiteX23" fmla="*/ 78855 w 195453"/>
            <a:gd name="connsiteY23" fmla="*/ 98244 h 100196"/>
            <a:gd name="connsiteX24" fmla="*/ 97924 w 195453"/>
            <a:gd name="connsiteY24" fmla="*/ 94456 h 100196"/>
            <a:gd name="connsiteX25" fmla="*/ 116986 w 195453"/>
            <a:gd name="connsiteY25" fmla="*/ 88963 h 100196"/>
            <a:gd name="connsiteX26" fmla="*/ 135307 w 195453"/>
            <a:gd name="connsiteY26" fmla="*/ 81977 h 100196"/>
            <a:gd name="connsiteX27" fmla="*/ 152185 w 195453"/>
            <a:gd name="connsiteY27" fmla="*/ 73765 h 100196"/>
            <a:gd name="connsiteX28" fmla="*/ 166969 w 195453"/>
            <a:gd name="connsiteY28" fmla="*/ 64644 h 100196"/>
            <a:gd name="connsiteX29" fmla="*/ 179093 w 195453"/>
            <a:gd name="connsiteY29" fmla="*/ 54964 h 100196"/>
            <a:gd name="connsiteX30" fmla="*/ 188089 w 195453"/>
            <a:gd name="connsiteY30" fmla="*/ 45097 h 100196"/>
            <a:gd name="connsiteX31" fmla="*/ 193613 w 195453"/>
            <a:gd name="connsiteY31" fmla="*/ 35422 h 100196"/>
            <a:gd name="connsiteX32" fmla="*/ 195453 w 195453"/>
            <a:gd name="connsiteY32" fmla="*/ 26311 h 100196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53 w 195453"/>
            <a:gd name="connsiteY0" fmla="*/ 26627 h 100512"/>
            <a:gd name="connsiteX1" fmla="*/ 193536 w 195453"/>
            <a:gd name="connsiteY1" fmla="*/ 18430 h 100512"/>
            <a:gd name="connsiteX2" fmla="*/ 187938 w 195453"/>
            <a:gd name="connsiteY2" fmla="*/ 11463 h 100512"/>
            <a:gd name="connsiteX3" fmla="*/ 178873 w 195453"/>
            <a:gd name="connsiteY3" fmla="*/ 5992 h 100512"/>
            <a:gd name="connsiteX4" fmla="*/ 166689 w 195453"/>
            <a:gd name="connsiteY4" fmla="*/ 2228 h 100512"/>
            <a:gd name="connsiteX5" fmla="*/ 151855 w 195453"/>
            <a:gd name="connsiteY5" fmla="*/ 316 h 100512"/>
            <a:gd name="connsiteX6" fmla="*/ 134941 w 195453"/>
            <a:gd name="connsiteY6" fmla="*/ 329 h 100512"/>
            <a:gd name="connsiteX7" fmla="*/ 116597 w 195453"/>
            <a:gd name="connsiteY7" fmla="*/ 2267 h 100512"/>
            <a:gd name="connsiteX8" fmla="*/ 97528 w 195453"/>
            <a:gd name="connsiteY8" fmla="*/ 6055 h 100512"/>
            <a:gd name="connsiteX9" fmla="*/ 78466 w 195453"/>
            <a:gd name="connsiteY9" fmla="*/ 11548 h 100512"/>
            <a:gd name="connsiteX10" fmla="*/ 60145 w 195453"/>
            <a:gd name="connsiteY10" fmla="*/ 18535 h 100512"/>
            <a:gd name="connsiteX11" fmla="*/ 43268 w 195453"/>
            <a:gd name="connsiteY11" fmla="*/ 26746 h 100512"/>
            <a:gd name="connsiteX12" fmla="*/ 28483 w 195453"/>
            <a:gd name="connsiteY12" fmla="*/ 35867 h 100512"/>
            <a:gd name="connsiteX13" fmla="*/ 16360 w 195453"/>
            <a:gd name="connsiteY13" fmla="*/ 45548 h 100512"/>
            <a:gd name="connsiteX14" fmla="*/ 7363 w 195453"/>
            <a:gd name="connsiteY14" fmla="*/ 55415 h 100512"/>
            <a:gd name="connsiteX15" fmla="*/ 1839 w 195453"/>
            <a:gd name="connsiteY15" fmla="*/ 65090 h 100512"/>
            <a:gd name="connsiteX16" fmla="*/ 0 w 195453"/>
            <a:gd name="connsiteY16" fmla="*/ 74201 h 100512"/>
            <a:gd name="connsiteX17" fmla="*/ 1916 w 195453"/>
            <a:gd name="connsiteY17" fmla="*/ 82397 h 100512"/>
            <a:gd name="connsiteX18" fmla="*/ 7515 w 195453"/>
            <a:gd name="connsiteY18" fmla="*/ 89365 h 100512"/>
            <a:gd name="connsiteX19" fmla="*/ 16580 w 195453"/>
            <a:gd name="connsiteY19" fmla="*/ 94836 h 100512"/>
            <a:gd name="connsiteX20" fmla="*/ 28763 w 195453"/>
            <a:gd name="connsiteY20" fmla="*/ 98600 h 100512"/>
            <a:gd name="connsiteX21" fmla="*/ 43597 w 195453"/>
            <a:gd name="connsiteY21" fmla="*/ 100512 h 100512"/>
            <a:gd name="connsiteX22" fmla="*/ 60511 w 195453"/>
            <a:gd name="connsiteY22" fmla="*/ 100498 h 100512"/>
            <a:gd name="connsiteX23" fmla="*/ 78855 w 195453"/>
            <a:gd name="connsiteY23" fmla="*/ 98560 h 100512"/>
            <a:gd name="connsiteX24" fmla="*/ 97924 w 195453"/>
            <a:gd name="connsiteY24" fmla="*/ 94772 h 100512"/>
            <a:gd name="connsiteX25" fmla="*/ 116986 w 195453"/>
            <a:gd name="connsiteY25" fmla="*/ 89279 h 100512"/>
            <a:gd name="connsiteX26" fmla="*/ 135307 w 195453"/>
            <a:gd name="connsiteY26" fmla="*/ 82293 h 100512"/>
            <a:gd name="connsiteX27" fmla="*/ 152185 w 195453"/>
            <a:gd name="connsiteY27" fmla="*/ 74081 h 100512"/>
            <a:gd name="connsiteX28" fmla="*/ 166969 w 195453"/>
            <a:gd name="connsiteY28" fmla="*/ 64960 h 100512"/>
            <a:gd name="connsiteX29" fmla="*/ 179093 w 195453"/>
            <a:gd name="connsiteY29" fmla="*/ 55280 h 100512"/>
            <a:gd name="connsiteX30" fmla="*/ 188089 w 195453"/>
            <a:gd name="connsiteY30" fmla="*/ 45413 h 100512"/>
            <a:gd name="connsiteX31" fmla="*/ 193613 w 195453"/>
            <a:gd name="connsiteY31" fmla="*/ 35738 h 100512"/>
            <a:gd name="connsiteX32" fmla="*/ 195453 w 195453"/>
            <a:gd name="connsiteY32" fmla="*/ 26627 h 100512"/>
            <a:gd name="connsiteX0" fmla="*/ 195466 w 195466"/>
            <a:gd name="connsiteY0" fmla="*/ 26627 h 100512"/>
            <a:gd name="connsiteX1" fmla="*/ 193549 w 195466"/>
            <a:gd name="connsiteY1" fmla="*/ 18430 h 100512"/>
            <a:gd name="connsiteX2" fmla="*/ 187951 w 195466"/>
            <a:gd name="connsiteY2" fmla="*/ 11463 h 100512"/>
            <a:gd name="connsiteX3" fmla="*/ 178886 w 195466"/>
            <a:gd name="connsiteY3" fmla="*/ 5992 h 100512"/>
            <a:gd name="connsiteX4" fmla="*/ 166702 w 195466"/>
            <a:gd name="connsiteY4" fmla="*/ 2228 h 100512"/>
            <a:gd name="connsiteX5" fmla="*/ 151868 w 195466"/>
            <a:gd name="connsiteY5" fmla="*/ 316 h 100512"/>
            <a:gd name="connsiteX6" fmla="*/ 134954 w 195466"/>
            <a:gd name="connsiteY6" fmla="*/ 329 h 100512"/>
            <a:gd name="connsiteX7" fmla="*/ 116610 w 195466"/>
            <a:gd name="connsiteY7" fmla="*/ 2267 h 100512"/>
            <a:gd name="connsiteX8" fmla="*/ 97541 w 195466"/>
            <a:gd name="connsiteY8" fmla="*/ 6055 h 100512"/>
            <a:gd name="connsiteX9" fmla="*/ 78479 w 195466"/>
            <a:gd name="connsiteY9" fmla="*/ 11548 h 100512"/>
            <a:gd name="connsiteX10" fmla="*/ 60158 w 195466"/>
            <a:gd name="connsiteY10" fmla="*/ 18535 h 100512"/>
            <a:gd name="connsiteX11" fmla="*/ 43281 w 195466"/>
            <a:gd name="connsiteY11" fmla="*/ 26746 h 100512"/>
            <a:gd name="connsiteX12" fmla="*/ 28496 w 195466"/>
            <a:gd name="connsiteY12" fmla="*/ 35867 h 100512"/>
            <a:gd name="connsiteX13" fmla="*/ 16373 w 195466"/>
            <a:gd name="connsiteY13" fmla="*/ 45548 h 100512"/>
            <a:gd name="connsiteX14" fmla="*/ 7376 w 195466"/>
            <a:gd name="connsiteY14" fmla="*/ 55415 h 100512"/>
            <a:gd name="connsiteX15" fmla="*/ 1852 w 195466"/>
            <a:gd name="connsiteY15" fmla="*/ 65090 h 100512"/>
            <a:gd name="connsiteX16" fmla="*/ 13 w 195466"/>
            <a:gd name="connsiteY16" fmla="*/ 74201 h 100512"/>
            <a:gd name="connsiteX17" fmla="*/ 1929 w 195466"/>
            <a:gd name="connsiteY17" fmla="*/ 82397 h 100512"/>
            <a:gd name="connsiteX18" fmla="*/ 7528 w 195466"/>
            <a:gd name="connsiteY18" fmla="*/ 89365 h 100512"/>
            <a:gd name="connsiteX19" fmla="*/ 16593 w 195466"/>
            <a:gd name="connsiteY19" fmla="*/ 94836 h 100512"/>
            <a:gd name="connsiteX20" fmla="*/ 28776 w 195466"/>
            <a:gd name="connsiteY20" fmla="*/ 98600 h 100512"/>
            <a:gd name="connsiteX21" fmla="*/ 43610 w 195466"/>
            <a:gd name="connsiteY21" fmla="*/ 100512 h 100512"/>
            <a:gd name="connsiteX22" fmla="*/ 60524 w 195466"/>
            <a:gd name="connsiteY22" fmla="*/ 100498 h 100512"/>
            <a:gd name="connsiteX23" fmla="*/ 78868 w 195466"/>
            <a:gd name="connsiteY23" fmla="*/ 98560 h 100512"/>
            <a:gd name="connsiteX24" fmla="*/ 97937 w 195466"/>
            <a:gd name="connsiteY24" fmla="*/ 94772 h 100512"/>
            <a:gd name="connsiteX25" fmla="*/ 116999 w 195466"/>
            <a:gd name="connsiteY25" fmla="*/ 89279 h 100512"/>
            <a:gd name="connsiteX26" fmla="*/ 135320 w 195466"/>
            <a:gd name="connsiteY26" fmla="*/ 82293 h 100512"/>
            <a:gd name="connsiteX27" fmla="*/ 152198 w 195466"/>
            <a:gd name="connsiteY27" fmla="*/ 74081 h 100512"/>
            <a:gd name="connsiteX28" fmla="*/ 166982 w 195466"/>
            <a:gd name="connsiteY28" fmla="*/ 64960 h 100512"/>
            <a:gd name="connsiteX29" fmla="*/ 179106 w 195466"/>
            <a:gd name="connsiteY29" fmla="*/ 55280 h 100512"/>
            <a:gd name="connsiteX30" fmla="*/ 188102 w 195466"/>
            <a:gd name="connsiteY30" fmla="*/ 45413 h 100512"/>
            <a:gd name="connsiteX31" fmla="*/ 193626 w 195466"/>
            <a:gd name="connsiteY31" fmla="*/ 35738 h 100512"/>
            <a:gd name="connsiteX32" fmla="*/ 195466 w 195466"/>
            <a:gd name="connsiteY32" fmla="*/ 26627 h 100512"/>
            <a:gd name="connsiteX0" fmla="*/ 195466 w 195466"/>
            <a:gd name="connsiteY0" fmla="*/ 26627 h 100512"/>
            <a:gd name="connsiteX1" fmla="*/ 193549 w 195466"/>
            <a:gd name="connsiteY1" fmla="*/ 18430 h 100512"/>
            <a:gd name="connsiteX2" fmla="*/ 187951 w 195466"/>
            <a:gd name="connsiteY2" fmla="*/ 11463 h 100512"/>
            <a:gd name="connsiteX3" fmla="*/ 178886 w 195466"/>
            <a:gd name="connsiteY3" fmla="*/ 5992 h 100512"/>
            <a:gd name="connsiteX4" fmla="*/ 166702 w 195466"/>
            <a:gd name="connsiteY4" fmla="*/ 2228 h 100512"/>
            <a:gd name="connsiteX5" fmla="*/ 151868 w 195466"/>
            <a:gd name="connsiteY5" fmla="*/ 316 h 100512"/>
            <a:gd name="connsiteX6" fmla="*/ 134954 w 195466"/>
            <a:gd name="connsiteY6" fmla="*/ 329 h 100512"/>
            <a:gd name="connsiteX7" fmla="*/ 116610 w 195466"/>
            <a:gd name="connsiteY7" fmla="*/ 2267 h 100512"/>
            <a:gd name="connsiteX8" fmla="*/ 97541 w 195466"/>
            <a:gd name="connsiteY8" fmla="*/ 6055 h 100512"/>
            <a:gd name="connsiteX9" fmla="*/ 78479 w 195466"/>
            <a:gd name="connsiteY9" fmla="*/ 11548 h 100512"/>
            <a:gd name="connsiteX10" fmla="*/ 60158 w 195466"/>
            <a:gd name="connsiteY10" fmla="*/ 18535 h 100512"/>
            <a:gd name="connsiteX11" fmla="*/ 43281 w 195466"/>
            <a:gd name="connsiteY11" fmla="*/ 26746 h 100512"/>
            <a:gd name="connsiteX12" fmla="*/ 28496 w 195466"/>
            <a:gd name="connsiteY12" fmla="*/ 35867 h 100512"/>
            <a:gd name="connsiteX13" fmla="*/ 16373 w 195466"/>
            <a:gd name="connsiteY13" fmla="*/ 45548 h 100512"/>
            <a:gd name="connsiteX14" fmla="*/ 7376 w 195466"/>
            <a:gd name="connsiteY14" fmla="*/ 55415 h 100512"/>
            <a:gd name="connsiteX15" fmla="*/ 1852 w 195466"/>
            <a:gd name="connsiteY15" fmla="*/ 65090 h 100512"/>
            <a:gd name="connsiteX16" fmla="*/ 13 w 195466"/>
            <a:gd name="connsiteY16" fmla="*/ 74201 h 100512"/>
            <a:gd name="connsiteX17" fmla="*/ 1929 w 195466"/>
            <a:gd name="connsiteY17" fmla="*/ 82397 h 100512"/>
            <a:gd name="connsiteX18" fmla="*/ 7528 w 195466"/>
            <a:gd name="connsiteY18" fmla="*/ 89365 h 100512"/>
            <a:gd name="connsiteX19" fmla="*/ 16593 w 195466"/>
            <a:gd name="connsiteY19" fmla="*/ 94836 h 100512"/>
            <a:gd name="connsiteX20" fmla="*/ 28776 w 195466"/>
            <a:gd name="connsiteY20" fmla="*/ 98600 h 100512"/>
            <a:gd name="connsiteX21" fmla="*/ 43610 w 195466"/>
            <a:gd name="connsiteY21" fmla="*/ 100512 h 100512"/>
            <a:gd name="connsiteX22" fmla="*/ 60524 w 195466"/>
            <a:gd name="connsiteY22" fmla="*/ 100498 h 100512"/>
            <a:gd name="connsiteX23" fmla="*/ 78868 w 195466"/>
            <a:gd name="connsiteY23" fmla="*/ 98560 h 100512"/>
            <a:gd name="connsiteX24" fmla="*/ 97937 w 195466"/>
            <a:gd name="connsiteY24" fmla="*/ 94772 h 100512"/>
            <a:gd name="connsiteX25" fmla="*/ 116999 w 195466"/>
            <a:gd name="connsiteY25" fmla="*/ 89279 h 100512"/>
            <a:gd name="connsiteX26" fmla="*/ 135320 w 195466"/>
            <a:gd name="connsiteY26" fmla="*/ 82293 h 100512"/>
            <a:gd name="connsiteX27" fmla="*/ 152198 w 195466"/>
            <a:gd name="connsiteY27" fmla="*/ 74081 h 100512"/>
            <a:gd name="connsiteX28" fmla="*/ 166982 w 195466"/>
            <a:gd name="connsiteY28" fmla="*/ 64960 h 100512"/>
            <a:gd name="connsiteX29" fmla="*/ 179106 w 195466"/>
            <a:gd name="connsiteY29" fmla="*/ 55280 h 100512"/>
            <a:gd name="connsiteX30" fmla="*/ 188102 w 195466"/>
            <a:gd name="connsiteY30" fmla="*/ 45413 h 100512"/>
            <a:gd name="connsiteX31" fmla="*/ 193626 w 195466"/>
            <a:gd name="connsiteY31" fmla="*/ 35738 h 100512"/>
            <a:gd name="connsiteX32" fmla="*/ 195466 w 195466"/>
            <a:gd name="connsiteY32" fmla="*/ 26627 h 100512"/>
            <a:gd name="connsiteX0" fmla="*/ 195466 w 195466"/>
            <a:gd name="connsiteY0" fmla="*/ 26627 h 100512"/>
            <a:gd name="connsiteX1" fmla="*/ 193549 w 195466"/>
            <a:gd name="connsiteY1" fmla="*/ 18430 h 100512"/>
            <a:gd name="connsiteX2" fmla="*/ 187951 w 195466"/>
            <a:gd name="connsiteY2" fmla="*/ 11463 h 100512"/>
            <a:gd name="connsiteX3" fmla="*/ 178886 w 195466"/>
            <a:gd name="connsiteY3" fmla="*/ 5992 h 100512"/>
            <a:gd name="connsiteX4" fmla="*/ 166702 w 195466"/>
            <a:gd name="connsiteY4" fmla="*/ 2228 h 100512"/>
            <a:gd name="connsiteX5" fmla="*/ 151868 w 195466"/>
            <a:gd name="connsiteY5" fmla="*/ 316 h 100512"/>
            <a:gd name="connsiteX6" fmla="*/ 134954 w 195466"/>
            <a:gd name="connsiteY6" fmla="*/ 329 h 100512"/>
            <a:gd name="connsiteX7" fmla="*/ 116610 w 195466"/>
            <a:gd name="connsiteY7" fmla="*/ 2267 h 100512"/>
            <a:gd name="connsiteX8" fmla="*/ 97541 w 195466"/>
            <a:gd name="connsiteY8" fmla="*/ 6055 h 100512"/>
            <a:gd name="connsiteX9" fmla="*/ 78479 w 195466"/>
            <a:gd name="connsiteY9" fmla="*/ 11548 h 100512"/>
            <a:gd name="connsiteX10" fmla="*/ 60158 w 195466"/>
            <a:gd name="connsiteY10" fmla="*/ 18535 h 100512"/>
            <a:gd name="connsiteX11" fmla="*/ 43281 w 195466"/>
            <a:gd name="connsiteY11" fmla="*/ 26746 h 100512"/>
            <a:gd name="connsiteX12" fmla="*/ 28496 w 195466"/>
            <a:gd name="connsiteY12" fmla="*/ 35867 h 100512"/>
            <a:gd name="connsiteX13" fmla="*/ 16373 w 195466"/>
            <a:gd name="connsiteY13" fmla="*/ 45548 h 100512"/>
            <a:gd name="connsiteX14" fmla="*/ 7376 w 195466"/>
            <a:gd name="connsiteY14" fmla="*/ 55415 h 100512"/>
            <a:gd name="connsiteX15" fmla="*/ 1852 w 195466"/>
            <a:gd name="connsiteY15" fmla="*/ 65090 h 100512"/>
            <a:gd name="connsiteX16" fmla="*/ 13 w 195466"/>
            <a:gd name="connsiteY16" fmla="*/ 74201 h 100512"/>
            <a:gd name="connsiteX17" fmla="*/ 1929 w 195466"/>
            <a:gd name="connsiteY17" fmla="*/ 82397 h 100512"/>
            <a:gd name="connsiteX18" fmla="*/ 7528 w 195466"/>
            <a:gd name="connsiteY18" fmla="*/ 89365 h 100512"/>
            <a:gd name="connsiteX19" fmla="*/ 16593 w 195466"/>
            <a:gd name="connsiteY19" fmla="*/ 94836 h 100512"/>
            <a:gd name="connsiteX20" fmla="*/ 28776 w 195466"/>
            <a:gd name="connsiteY20" fmla="*/ 98600 h 100512"/>
            <a:gd name="connsiteX21" fmla="*/ 43610 w 195466"/>
            <a:gd name="connsiteY21" fmla="*/ 100512 h 100512"/>
            <a:gd name="connsiteX22" fmla="*/ 60524 w 195466"/>
            <a:gd name="connsiteY22" fmla="*/ 100498 h 100512"/>
            <a:gd name="connsiteX23" fmla="*/ 78868 w 195466"/>
            <a:gd name="connsiteY23" fmla="*/ 98560 h 100512"/>
            <a:gd name="connsiteX24" fmla="*/ 97937 w 195466"/>
            <a:gd name="connsiteY24" fmla="*/ 94772 h 100512"/>
            <a:gd name="connsiteX25" fmla="*/ 116999 w 195466"/>
            <a:gd name="connsiteY25" fmla="*/ 89279 h 100512"/>
            <a:gd name="connsiteX26" fmla="*/ 135320 w 195466"/>
            <a:gd name="connsiteY26" fmla="*/ 82293 h 100512"/>
            <a:gd name="connsiteX27" fmla="*/ 152198 w 195466"/>
            <a:gd name="connsiteY27" fmla="*/ 74081 h 100512"/>
            <a:gd name="connsiteX28" fmla="*/ 166982 w 195466"/>
            <a:gd name="connsiteY28" fmla="*/ 64960 h 100512"/>
            <a:gd name="connsiteX29" fmla="*/ 179106 w 195466"/>
            <a:gd name="connsiteY29" fmla="*/ 55280 h 100512"/>
            <a:gd name="connsiteX30" fmla="*/ 188102 w 195466"/>
            <a:gd name="connsiteY30" fmla="*/ 45413 h 100512"/>
            <a:gd name="connsiteX31" fmla="*/ 193626 w 195466"/>
            <a:gd name="connsiteY31" fmla="*/ 35738 h 100512"/>
            <a:gd name="connsiteX32" fmla="*/ 195466 w 195466"/>
            <a:gd name="connsiteY32" fmla="*/ 26627 h 100512"/>
            <a:gd name="connsiteX0" fmla="*/ 195466 w 195466"/>
            <a:gd name="connsiteY0" fmla="*/ 26627 h 100512"/>
            <a:gd name="connsiteX1" fmla="*/ 193549 w 195466"/>
            <a:gd name="connsiteY1" fmla="*/ 18430 h 100512"/>
            <a:gd name="connsiteX2" fmla="*/ 187951 w 195466"/>
            <a:gd name="connsiteY2" fmla="*/ 11463 h 100512"/>
            <a:gd name="connsiteX3" fmla="*/ 178886 w 195466"/>
            <a:gd name="connsiteY3" fmla="*/ 5992 h 100512"/>
            <a:gd name="connsiteX4" fmla="*/ 166702 w 195466"/>
            <a:gd name="connsiteY4" fmla="*/ 2228 h 100512"/>
            <a:gd name="connsiteX5" fmla="*/ 151868 w 195466"/>
            <a:gd name="connsiteY5" fmla="*/ 316 h 100512"/>
            <a:gd name="connsiteX6" fmla="*/ 134954 w 195466"/>
            <a:gd name="connsiteY6" fmla="*/ 329 h 100512"/>
            <a:gd name="connsiteX7" fmla="*/ 116610 w 195466"/>
            <a:gd name="connsiteY7" fmla="*/ 2267 h 100512"/>
            <a:gd name="connsiteX8" fmla="*/ 97541 w 195466"/>
            <a:gd name="connsiteY8" fmla="*/ 6055 h 100512"/>
            <a:gd name="connsiteX9" fmla="*/ 78479 w 195466"/>
            <a:gd name="connsiteY9" fmla="*/ 11548 h 100512"/>
            <a:gd name="connsiteX10" fmla="*/ 60158 w 195466"/>
            <a:gd name="connsiteY10" fmla="*/ 18535 h 100512"/>
            <a:gd name="connsiteX11" fmla="*/ 43281 w 195466"/>
            <a:gd name="connsiteY11" fmla="*/ 26746 h 100512"/>
            <a:gd name="connsiteX12" fmla="*/ 28496 w 195466"/>
            <a:gd name="connsiteY12" fmla="*/ 35867 h 100512"/>
            <a:gd name="connsiteX13" fmla="*/ 16373 w 195466"/>
            <a:gd name="connsiteY13" fmla="*/ 45548 h 100512"/>
            <a:gd name="connsiteX14" fmla="*/ 7376 w 195466"/>
            <a:gd name="connsiteY14" fmla="*/ 55415 h 100512"/>
            <a:gd name="connsiteX15" fmla="*/ 1852 w 195466"/>
            <a:gd name="connsiteY15" fmla="*/ 65090 h 100512"/>
            <a:gd name="connsiteX16" fmla="*/ 13 w 195466"/>
            <a:gd name="connsiteY16" fmla="*/ 74201 h 100512"/>
            <a:gd name="connsiteX17" fmla="*/ 1929 w 195466"/>
            <a:gd name="connsiteY17" fmla="*/ 82397 h 100512"/>
            <a:gd name="connsiteX18" fmla="*/ 7528 w 195466"/>
            <a:gd name="connsiteY18" fmla="*/ 89365 h 100512"/>
            <a:gd name="connsiteX19" fmla="*/ 16593 w 195466"/>
            <a:gd name="connsiteY19" fmla="*/ 94836 h 100512"/>
            <a:gd name="connsiteX20" fmla="*/ 28776 w 195466"/>
            <a:gd name="connsiteY20" fmla="*/ 98600 h 100512"/>
            <a:gd name="connsiteX21" fmla="*/ 43610 w 195466"/>
            <a:gd name="connsiteY21" fmla="*/ 100512 h 100512"/>
            <a:gd name="connsiteX22" fmla="*/ 60524 w 195466"/>
            <a:gd name="connsiteY22" fmla="*/ 100498 h 100512"/>
            <a:gd name="connsiteX23" fmla="*/ 78868 w 195466"/>
            <a:gd name="connsiteY23" fmla="*/ 98560 h 100512"/>
            <a:gd name="connsiteX24" fmla="*/ 97937 w 195466"/>
            <a:gd name="connsiteY24" fmla="*/ 94772 h 100512"/>
            <a:gd name="connsiteX25" fmla="*/ 116999 w 195466"/>
            <a:gd name="connsiteY25" fmla="*/ 89279 h 100512"/>
            <a:gd name="connsiteX26" fmla="*/ 135320 w 195466"/>
            <a:gd name="connsiteY26" fmla="*/ 82293 h 100512"/>
            <a:gd name="connsiteX27" fmla="*/ 152198 w 195466"/>
            <a:gd name="connsiteY27" fmla="*/ 74081 h 100512"/>
            <a:gd name="connsiteX28" fmla="*/ 166982 w 195466"/>
            <a:gd name="connsiteY28" fmla="*/ 64960 h 100512"/>
            <a:gd name="connsiteX29" fmla="*/ 179106 w 195466"/>
            <a:gd name="connsiteY29" fmla="*/ 55280 h 100512"/>
            <a:gd name="connsiteX30" fmla="*/ 188102 w 195466"/>
            <a:gd name="connsiteY30" fmla="*/ 45413 h 100512"/>
            <a:gd name="connsiteX31" fmla="*/ 193626 w 195466"/>
            <a:gd name="connsiteY31" fmla="*/ 35738 h 100512"/>
            <a:gd name="connsiteX32" fmla="*/ 195466 w 195466"/>
            <a:gd name="connsiteY32" fmla="*/ 26627 h 100512"/>
            <a:gd name="connsiteX0" fmla="*/ 195466 w 195466"/>
            <a:gd name="connsiteY0" fmla="*/ 26627 h 100512"/>
            <a:gd name="connsiteX1" fmla="*/ 193549 w 195466"/>
            <a:gd name="connsiteY1" fmla="*/ 18430 h 100512"/>
            <a:gd name="connsiteX2" fmla="*/ 187951 w 195466"/>
            <a:gd name="connsiteY2" fmla="*/ 11463 h 100512"/>
            <a:gd name="connsiteX3" fmla="*/ 178886 w 195466"/>
            <a:gd name="connsiteY3" fmla="*/ 5992 h 100512"/>
            <a:gd name="connsiteX4" fmla="*/ 166702 w 195466"/>
            <a:gd name="connsiteY4" fmla="*/ 2228 h 100512"/>
            <a:gd name="connsiteX5" fmla="*/ 151868 w 195466"/>
            <a:gd name="connsiteY5" fmla="*/ 316 h 100512"/>
            <a:gd name="connsiteX6" fmla="*/ 134954 w 195466"/>
            <a:gd name="connsiteY6" fmla="*/ 329 h 100512"/>
            <a:gd name="connsiteX7" fmla="*/ 116610 w 195466"/>
            <a:gd name="connsiteY7" fmla="*/ 2267 h 100512"/>
            <a:gd name="connsiteX8" fmla="*/ 97541 w 195466"/>
            <a:gd name="connsiteY8" fmla="*/ 6055 h 100512"/>
            <a:gd name="connsiteX9" fmla="*/ 78479 w 195466"/>
            <a:gd name="connsiteY9" fmla="*/ 11548 h 100512"/>
            <a:gd name="connsiteX10" fmla="*/ 60158 w 195466"/>
            <a:gd name="connsiteY10" fmla="*/ 18535 h 100512"/>
            <a:gd name="connsiteX11" fmla="*/ 43281 w 195466"/>
            <a:gd name="connsiteY11" fmla="*/ 26746 h 100512"/>
            <a:gd name="connsiteX12" fmla="*/ 28496 w 195466"/>
            <a:gd name="connsiteY12" fmla="*/ 35867 h 100512"/>
            <a:gd name="connsiteX13" fmla="*/ 16373 w 195466"/>
            <a:gd name="connsiteY13" fmla="*/ 45548 h 100512"/>
            <a:gd name="connsiteX14" fmla="*/ 7376 w 195466"/>
            <a:gd name="connsiteY14" fmla="*/ 55415 h 100512"/>
            <a:gd name="connsiteX15" fmla="*/ 1852 w 195466"/>
            <a:gd name="connsiteY15" fmla="*/ 65090 h 100512"/>
            <a:gd name="connsiteX16" fmla="*/ 13 w 195466"/>
            <a:gd name="connsiteY16" fmla="*/ 74201 h 100512"/>
            <a:gd name="connsiteX17" fmla="*/ 1929 w 195466"/>
            <a:gd name="connsiteY17" fmla="*/ 82397 h 100512"/>
            <a:gd name="connsiteX18" fmla="*/ 7528 w 195466"/>
            <a:gd name="connsiteY18" fmla="*/ 89365 h 100512"/>
            <a:gd name="connsiteX19" fmla="*/ 16593 w 195466"/>
            <a:gd name="connsiteY19" fmla="*/ 94836 h 100512"/>
            <a:gd name="connsiteX20" fmla="*/ 28776 w 195466"/>
            <a:gd name="connsiteY20" fmla="*/ 98600 h 100512"/>
            <a:gd name="connsiteX21" fmla="*/ 43610 w 195466"/>
            <a:gd name="connsiteY21" fmla="*/ 100512 h 100512"/>
            <a:gd name="connsiteX22" fmla="*/ 60524 w 195466"/>
            <a:gd name="connsiteY22" fmla="*/ 100498 h 100512"/>
            <a:gd name="connsiteX23" fmla="*/ 78868 w 195466"/>
            <a:gd name="connsiteY23" fmla="*/ 98560 h 100512"/>
            <a:gd name="connsiteX24" fmla="*/ 97937 w 195466"/>
            <a:gd name="connsiteY24" fmla="*/ 94772 h 100512"/>
            <a:gd name="connsiteX25" fmla="*/ 116999 w 195466"/>
            <a:gd name="connsiteY25" fmla="*/ 89279 h 100512"/>
            <a:gd name="connsiteX26" fmla="*/ 135320 w 195466"/>
            <a:gd name="connsiteY26" fmla="*/ 82293 h 100512"/>
            <a:gd name="connsiteX27" fmla="*/ 152198 w 195466"/>
            <a:gd name="connsiteY27" fmla="*/ 74081 h 100512"/>
            <a:gd name="connsiteX28" fmla="*/ 166982 w 195466"/>
            <a:gd name="connsiteY28" fmla="*/ 64960 h 100512"/>
            <a:gd name="connsiteX29" fmla="*/ 179106 w 195466"/>
            <a:gd name="connsiteY29" fmla="*/ 55280 h 100512"/>
            <a:gd name="connsiteX30" fmla="*/ 188102 w 195466"/>
            <a:gd name="connsiteY30" fmla="*/ 45413 h 100512"/>
            <a:gd name="connsiteX31" fmla="*/ 193626 w 195466"/>
            <a:gd name="connsiteY31" fmla="*/ 35738 h 100512"/>
            <a:gd name="connsiteX32" fmla="*/ 195466 w 195466"/>
            <a:gd name="connsiteY32" fmla="*/ 26627 h 100512"/>
            <a:gd name="connsiteX0" fmla="*/ 195466 w 195466"/>
            <a:gd name="connsiteY0" fmla="*/ 26627 h 100512"/>
            <a:gd name="connsiteX1" fmla="*/ 193549 w 195466"/>
            <a:gd name="connsiteY1" fmla="*/ 18430 h 100512"/>
            <a:gd name="connsiteX2" fmla="*/ 187951 w 195466"/>
            <a:gd name="connsiteY2" fmla="*/ 11463 h 100512"/>
            <a:gd name="connsiteX3" fmla="*/ 178886 w 195466"/>
            <a:gd name="connsiteY3" fmla="*/ 5992 h 100512"/>
            <a:gd name="connsiteX4" fmla="*/ 166702 w 195466"/>
            <a:gd name="connsiteY4" fmla="*/ 2228 h 100512"/>
            <a:gd name="connsiteX5" fmla="*/ 151868 w 195466"/>
            <a:gd name="connsiteY5" fmla="*/ 316 h 100512"/>
            <a:gd name="connsiteX6" fmla="*/ 134954 w 195466"/>
            <a:gd name="connsiteY6" fmla="*/ 329 h 100512"/>
            <a:gd name="connsiteX7" fmla="*/ 116610 w 195466"/>
            <a:gd name="connsiteY7" fmla="*/ 2267 h 100512"/>
            <a:gd name="connsiteX8" fmla="*/ 97541 w 195466"/>
            <a:gd name="connsiteY8" fmla="*/ 6055 h 100512"/>
            <a:gd name="connsiteX9" fmla="*/ 78479 w 195466"/>
            <a:gd name="connsiteY9" fmla="*/ 11548 h 100512"/>
            <a:gd name="connsiteX10" fmla="*/ 60158 w 195466"/>
            <a:gd name="connsiteY10" fmla="*/ 18535 h 100512"/>
            <a:gd name="connsiteX11" fmla="*/ 43281 w 195466"/>
            <a:gd name="connsiteY11" fmla="*/ 26746 h 100512"/>
            <a:gd name="connsiteX12" fmla="*/ 28496 w 195466"/>
            <a:gd name="connsiteY12" fmla="*/ 35867 h 100512"/>
            <a:gd name="connsiteX13" fmla="*/ 16373 w 195466"/>
            <a:gd name="connsiteY13" fmla="*/ 45548 h 100512"/>
            <a:gd name="connsiteX14" fmla="*/ 7376 w 195466"/>
            <a:gd name="connsiteY14" fmla="*/ 55415 h 100512"/>
            <a:gd name="connsiteX15" fmla="*/ 1852 w 195466"/>
            <a:gd name="connsiteY15" fmla="*/ 65090 h 100512"/>
            <a:gd name="connsiteX16" fmla="*/ 13 w 195466"/>
            <a:gd name="connsiteY16" fmla="*/ 74201 h 100512"/>
            <a:gd name="connsiteX17" fmla="*/ 1929 w 195466"/>
            <a:gd name="connsiteY17" fmla="*/ 82397 h 100512"/>
            <a:gd name="connsiteX18" fmla="*/ 7528 w 195466"/>
            <a:gd name="connsiteY18" fmla="*/ 89365 h 100512"/>
            <a:gd name="connsiteX19" fmla="*/ 16593 w 195466"/>
            <a:gd name="connsiteY19" fmla="*/ 94836 h 100512"/>
            <a:gd name="connsiteX20" fmla="*/ 28776 w 195466"/>
            <a:gd name="connsiteY20" fmla="*/ 98600 h 100512"/>
            <a:gd name="connsiteX21" fmla="*/ 43610 w 195466"/>
            <a:gd name="connsiteY21" fmla="*/ 100512 h 100512"/>
            <a:gd name="connsiteX22" fmla="*/ 60524 w 195466"/>
            <a:gd name="connsiteY22" fmla="*/ 100498 h 100512"/>
            <a:gd name="connsiteX23" fmla="*/ 78868 w 195466"/>
            <a:gd name="connsiteY23" fmla="*/ 98560 h 100512"/>
            <a:gd name="connsiteX24" fmla="*/ 97937 w 195466"/>
            <a:gd name="connsiteY24" fmla="*/ 94772 h 100512"/>
            <a:gd name="connsiteX25" fmla="*/ 116999 w 195466"/>
            <a:gd name="connsiteY25" fmla="*/ 89279 h 100512"/>
            <a:gd name="connsiteX26" fmla="*/ 135320 w 195466"/>
            <a:gd name="connsiteY26" fmla="*/ 82293 h 100512"/>
            <a:gd name="connsiteX27" fmla="*/ 152198 w 195466"/>
            <a:gd name="connsiteY27" fmla="*/ 74081 h 100512"/>
            <a:gd name="connsiteX28" fmla="*/ 166982 w 195466"/>
            <a:gd name="connsiteY28" fmla="*/ 64960 h 100512"/>
            <a:gd name="connsiteX29" fmla="*/ 179106 w 195466"/>
            <a:gd name="connsiteY29" fmla="*/ 55280 h 100512"/>
            <a:gd name="connsiteX30" fmla="*/ 188102 w 195466"/>
            <a:gd name="connsiteY30" fmla="*/ 45413 h 100512"/>
            <a:gd name="connsiteX31" fmla="*/ 193626 w 195466"/>
            <a:gd name="connsiteY31" fmla="*/ 35738 h 100512"/>
            <a:gd name="connsiteX32" fmla="*/ 195466 w 195466"/>
            <a:gd name="connsiteY32" fmla="*/ 26627 h 100512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66"/>
            <a:gd name="connsiteY0" fmla="*/ 26627 h 100828"/>
            <a:gd name="connsiteX1" fmla="*/ 193549 w 195466"/>
            <a:gd name="connsiteY1" fmla="*/ 18430 h 100828"/>
            <a:gd name="connsiteX2" fmla="*/ 187951 w 195466"/>
            <a:gd name="connsiteY2" fmla="*/ 11463 h 100828"/>
            <a:gd name="connsiteX3" fmla="*/ 178886 w 195466"/>
            <a:gd name="connsiteY3" fmla="*/ 5992 h 100828"/>
            <a:gd name="connsiteX4" fmla="*/ 166702 w 195466"/>
            <a:gd name="connsiteY4" fmla="*/ 2228 h 100828"/>
            <a:gd name="connsiteX5" fmla="*/ 151868 w 195466"/>
            <a:gd name="connsiteY5" fmla="*/ 316 h 100828"/>
            <a:gd name="connsiteX6" fmla="*/ 134954 w 195466"/>
            <a:gd name="connsiteY6" fmla="*/ 329 h 100828"/>
            <a:gd name="connsiteX7" fmla="*/ 116610 w 195466"/>
            <a:gd name="connsiteY7" fmla="*/ 2267 h 100828"/>
            <a:gd name="connsiteX8" fmla="*/ 97541 w 195466"/>
            <a:gd name="connsiteY8" fmla="*/ 6055 h 100828"/>
            <a:gd name="connsiteX9" fmla="*/ 78479 w 195466"/>
            <a:gd name="connsiteY9" fmla="*/ 11548 h 100828"/>
            <a:gd name="connsiteX10" fmla="*/ 60158 w 195466"/>
            <a:gd name="connsiteY10" fmla="*/ 18535 h 100828"/>
            <a:gd name="connsiteX11" fmla="*/ 43281 w 195466"/>
            <a:gd name="connsiteY11" fmla="*/ 26746 h 100828"/>
            <a:gd name="connsiteX12" fmla="*/ 28496 w 195466"/>
            <a:gd name="connsiteY12" fmla="*/ 35867 h 100828"/>
            <a:gd name="connsiteX13" fmla="*/ 16373 w 195466"/>
            <a:gd name="connsiteY13" fmla="*/ 45548 h 100828"/>
            <a:gd name="connsiteX14" fmla="*/ 7376 w 195466"/>
            <a:gd name="connsiteY14" fmla="*/ 55415 h 100828"/>
            <a:gd name="connsiteX15" fmla="*/ 1852 w 195466"/>
            <a:gd name="connsiteY15" fmla="*/ 65090 h 100828"/>
            <a:gd name="connsiteX16" fmla="*/ 13 w 195466"/>
            <a:gd name="connsiteY16" fmla="*/ 74201 h 100828"/>
            <a:gd name="connsiteX17" fmla="*/ 1929 w 195466"/>
            <a:gd name="connsiteY17" fmla="*/ 82397 h 100828"/>
            <a:gd name="connsiteX18" fmla="*/ 7528 w 195466"/>
            <a:gd name="connsiteY18" fmla="*/ 89365 h 100828"/>
            <a:gd name="connsiteX19" fmla="*/ 16593 w 195466"/>
            <a:gd name="connsiteY19" fmla="*/ 94836 h 100828"/>
            <a:gd name="connsiteX20" fmla="*/ 28776 w 195466"/>
            <a:gd name="connsiteY20" fmla="*/ 98600 h 100828"/>
            <a:gd name="connsiteX21" fmla="*/ 43610 w 195466"/>
            <a:gd name="connsiteY21" fmla="*/ 100512 h 100828"/>
            <a:gd name="connsiteX22" fmla="*/ 60524 w 195466"/>
            <a:gd name="connsiteY22" fmla="*/ 100498 h 100828"/>
            <a:gd name="connsiteX23" fmla="*/ 78868 w 195466"/>
            <a:gd name="connsiteY23" fmla="*/ 98560 h 100828"/>
            <a:gd name="connsiteX24" fmla="*/ 97937 w 195466"/>
            <a:gd name="connsiteY24" fmla="*/ 94772 h 100828"/>
            <a:gd name="connsiteX25" fmla="*/ 116999 w 195466"/>
            <a:gd name="connsiteY25" fmla="*/ 89279 h 100828"/>
            <a:gd name="connsiteX26" fmla="*/ 135320 w 195466"/>
            <a:gd name="connsiteY26" fmla="*/ 82293 h 100828"/>
            <a:gd name="connsiteX27" fmla="*/ 152198 w 195466"/>
            <a:gd name="connsiteY27" fmla="*/ 74081 h 100828"/>
            <a:gd name="connsiteX28" fmla="*/ 166982 w 195466"/>
            <a:gd name="connsiteY28" fmla="*/ 64960 h 100828"/>
            <a:gd name="connsiteX29" fmla="*/ 179106 w 195466"/>
            <a:gd name="connsiteY29" fmla="*/ 55280 h 100828"/>
            <a:gd name="connsiteX30" fmla="*/ 188102 w 195466"/>
            <a:gd name="connsiteY30" fmla="*/ 45413 h 100828"/>
            <a:gd name="connsiteX31" fmla="*/ 193626 w 195466"/>
            <a:gd name="connsiteY31" fmla="*/ 35738 h 100828"/>
            <a:gd name="connsiteX32" fmla="*/ 195466 w 195466"/>
            <a:gd name="connsiteY32" fmla="*/ 26627 h 100828"/>
            <a:gd name="connsiteX0" fmla="*/ 195466 w 195479"/>
            <a:gd name="connsiteY0" fmla="*/ 26627 h 100828"/>
            <a:gd name="connsiteX1" fmla="*/ 193549 w 195479"/>
            <a:gd name="connsiteY1" fmla="*/ 18430 h 100828"/>
            <a:gd name="connsiteX2" fmla="*/ 187951 w 195479"/>
            <a:gd name="connsiteY2" fmla="*/ 11463 h 100828"/>
            <a:gd name="connsiteX3" fmla="*/ 178886 w 195479"/>
            <a:gd name="connsiteY3" fmla="*/ 5992 h 100828"/>
            <a:gd name="connsiteX4" fmla="*/ 166702 w 195479"/>
            <a:gd name="connsiteY4" fmla="*/ 2228 h 100828"/>
            <a:gd name="connsiteX5" fmla="*/ 151868 w 195479"/>
            <a:gd name="connsiteY5" fmla="*/ 316 h 100828"/>
            <a:gd name="connsiteX6" fmla="*/ 134954 w 195479"/>
            <a:gd name="connsiteY6" fmla="*/ 329 h 100828"/>
            <a:gd name="connsiteX7" fmla="*/ 116610 w 195479"/>
            <a:gd name="connsiteY7" fmla="*/ 2267 h 100828"/>
            <a:gd name="connsiteX8" fmla="*/ 97541 w 195479"/>
            <a:gd name="connsiteY8" fmla="*/ 6055 h 100828"/>
            <a:gd name="connsiteX9" fmla="*/ 78479 w 195479"/>
            <a:gd name="connsiteY9" fmla="*/ 11548 h 100828"/>
            <a:gd name="connsiteX10" fmla="*/ 60158 w 195479"/>
            <a:gd name="connsiteY10" fmla="*/ 18535 h 100828"/>
            <a:gd name="connsiteX11" fmla="*/ 43281 w 195479"/>
            <a:gd name="connsiteY11" fmla="*/ 26746 h 100828"/>
            <a:gd name="connsiteX12" fmla="*/ 28496 w 195479"/>
            <a:gd name="connsiteY12" fmla="*/ 35867 h 100828"/>
            <a:gd name="connsiteX13" fmla="*/ 16373 w 195479"/>
            <a:gd name="connsiteY13" fmla="*/ 45548 h 100828"/>
            <a:gd name="connsiteX14" fmla="*/ 7376 w 195479"/>
            <a:gd name="connsiteY14" fmla="*/ 55415 h 100828"/>
            <a:gd name="connsiteX15" fmla="*/ 1852 w 195479"/>
            <a:gd name="connsiteY15" fmla="*/ 65090 h 100828"/>
            <a:gd name="connsiteX16" fmla="*/ 13 w 195479"/>
            <a:gd name="connsiteY16" fmla="*/ 74201 h 100828"/>
            <a:gd name="connsiteX17" fmla="*/ 1929 w 195479"/>
            <a:gd name="connsiteY17" fmla="*/ 82397 h 100828"/>
            <a:gd name="connsiteX18" fmla="*/ 7528 w 195479"/>
            <a:gd name="connsiteY18" fmla="*/ 89365 h 100828"/>
            <a:gd name="connsiteX19" fmla="*/ 16593 w 195479"/>
            <a:gd name="connsiteY19" fmla="*/ 94836 h 100828"/>
            <a:gd name="connsiteX20" fmla="*/ 28776 w 195479"/>
            <a:gd name="connsiteY20" fmla="*/ 98600 h 100828"/>
            <a:gd name="connsiteX21" fmla="*/ 43610 w 195479"/>
            <a:gd name="connsiteY21" fmla="*/ 100512 h 100828"/>
            <a:gd name="connsiteX22" fmla="*/ 60524 w 195479"/>
            <a:gd name="connsiteY22" fmla="*/ 100498 h 100828"/>
            <a:gd name="connsiteX23" fmla="*/ 78868 w 195479"/>
            <a:gd name="connsiteY23" fmla="*/ 98560 h 100828"/>
            <a:gd name="connsiteX24" fmla="*/ 97937 w 195479"/>
            <a:gd name="connsiteY24" fmla="*/ 94772 h 100828"/>
            <a:gd name="connsiteX25" fmla="*/ 116999 w 195479"/>
            <a:gd name="connsiteY25" fmla="*/ 89279 h 100828"/>
            <a:gd name="connsiteX26" fmla="*/ 135320 w 195479"/>
            <a:gd name="connsiteY26" fmla="*/ 82293 h 100828"/>
            <a:gd name="connsiteX27" fmla="*/ 152198 w 195479"/>
            <a:gd name="connsiteY27" fmla="*/ 74081 h 100828"/>
            <a:gd name="connsiteX28" fmla="*/ 166982 w 195479"/>
            <a:gd name="connsiteY28" fmla="*/ 64960 h 100828"/>
            <a:gd name="connsiteX29" fmla="*/ 179106 w 195479"/>
            <a:gd name="connsiteY29" fmla="*/ 55280 h 100828"/>
            <a:gd name="connsiteX30" fmla="*/ 188102 w 195479"/>
            <a:gd name="connsiteY30" fmla="*/ 45413 h 100828"/>
            <a:gd name="connsiteX31" fmla="*/ 193626 w 195479"/>
            <a:gd name="connsiteY31" fmla="*/ 35738 h 100828"/>
            <a:gd name="connsiteX32" fmla="*/ 195466 w 195479"/>
            <a:gd name="connsiteY32" fmla="*/ 26627 h 1008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95479" h="100828">
              <a:moveTo>
                <a:pt x="195466" y="26627"/>
              </a:moveTo>
              <a:cubicBezTo>
                <a:pt x="195453" y="23742"/>
                <a:pt x="194802" y="20957"/>
                <a:pt x="193549" y="18430"/>
              </a:cubicBezTo>
              <a:cubicBezTo>
                <a:pt x="192297" y="15903"/>
                <a:pt x="190395" y="13536"/>
                <a:pt x="187951" y="11463"/>
              </a:cubicBezTo>
              <a:cubicBezTo>
                <a:pt x="185507" y="9390"/>
                <a:pt x="182427" y="7531"/>
                <a:pt x="178886" y="5992"/>
              </a:cubicBezTo>
              <a:cubicBezTo>
                <a:pt x="175345" y="4453"/>
                <a:pt x="171205" y="3174"/>
                <a:pt x="166702" y="2228"/>
              </a:cubicBezTo>
              <a:cubicBezTo>
                <a:pt x="162199" y="1282"/>
                <a:pt x="157159" y="632"/>
                <a:pt x="151868" y="316"/>
              </a:cubicBezTo>
              <a:cubicBezTo>
                <a:pt x="146577" y="0"/>
                <a:pt x="140830" y="4"/>
                <a:pt x="134954" y="329"/>
              </a:cubicBezTo>
              <a:cubicBezTo>
                <a:pt x="129078" y="654"/>
                <a:pt x="122845" y="1313"/>
                <a:pt x="116610" y="2267"/>
              </a:cubicBezTo>
              <a:cubicBezTo>
                <a:pt x="110375" y="3221"/>
                <a:pt x="103896" y="4508"/>
                <a:pt x="97541" y="6055"/>
              </a:cubicBezTo>
              <a:cubicBezTo>
                <a:pt x="91186" y="7602"/>
                <a:pt x="84709" y="9468"/>
                <a:pt x="78479" y="11548"/>
              </a:cubicBezTo>
              <a:cubicBezTo>
                <a:pt x="72249" y="13628"/>
                <a:pt x="66024" y="16002"/>
                <a:pt x="60158" y="18535"/>
              </a:cubicBezTo>
              <a:cubicBezTo>
                <a:pt x="54292" y="21068"/>
                <a:pt x="48558" y="23857"/>
                <a:pt x="43281" y="26746"/>
              </a:cubicBezTo>
              <a:cubicBezTo>
                <a:pt x="38004" y="29635"/>
                <a:pt x="32981" y="32733"/>
                <a:pt x="28496" y="35867"/>
              </a:cubicBezTo>
              <a:cubicBezTo>
                <a:pt x="24011" y="39001"/>
                <a:pt x="19893" y="42290"/>
                <a:pt x="16373" y="45548"/>
              </a:cubicBezTo>
              <a:cubicBezTo>
                <a:pt x="12853" y="48806"/>
                <a:pt x="9796" y="52158"/>
                <a:pt x="7376" y="55415"/>
              </a:cubicBezTo>
              <a:cubicBezTo>
                <a:pt x="4956" y="58672"/>
                <a:pt x="3079" y="61959"/>
                <a:pt x="1852" y="65090"/>
              </a:cubicBezTo>
              <a:cubicBezTo>
                <a:pt x="625" y="68221"/>
                <a:pt x="0" y="71317"/>
                <a:pt x="13" y="74201"/>
              </a:cubicBezTo>
              <a:cubicBezTo>
                <a:pt x="26" y="77085"/>
                <a:pt x="677" y="79870"/>
                <a:pt x="1929" y="82397"/>
              </a:cubicBezTo>
              <a:cubicBezTo>
                <a:pt x="3182" y="84924"/>
                <a:pt x="5084" y="87292"/>
                <a:pt x="7528" y="89365"/>
              </a:cubicBezTo>
              <a:cubicBezTo>
                <a:pt x="9972" y="91438"/>
                <a:pt x="13052" y="93297"/>
                <a:pt x="16593" y="94836"/>
              </a:cubicBezTo>
              <a:cubicBezTo>
                <a:pt x="20134" y="96375"/>
                <a:pt x="24273" y="97654"/>
                <a:pt x="28776" y="98600"/>
              </a:cubicBezTo>
              <a:cubicBezTo>
                <a:pt x="33279" y="99546"/>
                <a:pt x="38319" y="100196"/>
                <a:pt x="43610" y="100512"/>
              </a:cubicBezTo>
              <a:cubicBezTo>
                <a:pt x="48901" y="100828"/>
                <a:pt x="54648" y="100823"/>
                <a:pt x="60524" y="100498"/>
              </a:cubicBezTo>
              <a:cubicBezTo>
                <a:pt x="66400" y="100173"/>
                <a:pt x="72633" y="99514"/>
                <a:pt x="78868" y="98560"/>
              </a:cubicBezTo>
              <a:cubicBezTo>
                <a:pt x="85103" y="97606"/>
                <a:pt x="91582" y="96319"/>
                <a:pt x="97937" y="94772"/>
              </a:cubicBezTo>
              <a:cubicBezTo>
                <a:pt x="104292" y="93225"/>
                <a:pt x="110769" y="91359"/>
                <a:pt x="116999" y="89279"/>
              </a:cubicBezTo>
              <a:cubicBezTo>
                <a:pt x="123229" y="87199"/>
                <a:pt x="129454" y="84826"/>
                <a:pt x="135320" y="82293"/>
              </a:cubicBezTo>
              <a:cubicBezTo>
                <a:pt x="141186" y="79760"/>
                <a:pt x="146921" y="76970"/>
                <a:pt x="152198" y="74081"/>
              </a:cubicBezTo>
              <a:cubicBezTo>
                <a:pt x="157475" y="71192"/>
                <a:pt x="162497" y="68093"/>
                <a:pt x="166982" y="64960"/>
              </a:cubicBezTo>
              <a:cubicBezTo>
                <a:pt x="171467" y="61827"/>
                <a:pt x="175586" y="58538"/>
                <a:pt x="179106" y="55280"/>
              </a:cubicBezTo>
              <a:cubicBezTo>
                <a:pt x="182626" y="52022"/>
                <a:pt x="185682" y="48670"/>
                <a:pt x="188102" y="45413"/>
              </a:cubicBezTo>
              <a:cubicBezTo>
                <a:pt x="190522" y="42156"/>
                <a:pt x="192399" y="38869"/>
                <a:pt x="193626" y="35738"/>
              </a:cubicBezTo>
              <a:cubicBezTo>
                <a:pt x="194853" y="32607"/>
                <a:pt x="195479" y="29512"/>
                <a:pt x="195466" y="26627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0.34604</cdr:x>
      <cdr:y>0.59441</cdr:y>
    </cdr:from>
    <cdr:to>
      <cdr:x>0.36256</cdr:x>
      <cdr:y>0.61823</cdr:y>
    </cdr:to>
    <cdr:sp macro="" textlink="">
      <cdr:nvSpPr>
        <cdr:cNvPr id="34" name="PlotDat6_61|1~33_1"/>
        <cdr:cNvSpPr/>
      </cdr:nvSpPr>
      <cdr:spPr>
        <a:xfrm xmlns:a="http://schemas.openxmlformats.org/drawingml/2006/main">
          <a:off x="2994055" y="3730668"/>
          <a:ext cx="142933" cy="149511"/>
        </a:xfrm>
        <a:custGeom xmlns:a="http://schemas.openxmlformats.org/drawingml/2006/main">
          <a:avLst/>
          <a:gdLst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881 w 142881"/>
            <a:gd name="connsiteY0" fmla="*/ 3403 h 149050"/>
            <a:gd name="connsiteX1" fmla="*/ 141430 w 142881"/>
            <a:gd name="connsiteY1" fmla="*/ 505 h 149050"/>
            <a:gd name="connsiteX2" fmla="*/ 137289 w 142881"/>
            <a:gd name="connsiteY2" fmla="*/ 461 h 149050"/>
            <a:gd name="connsiteX3" fmla="*/ 130618 w 142881"/>
            <a:gd name="connsiteY3" fmla="*/ 3272 h 149050"/>
            <a:gd name="connsiteX4" fmla="*/ 121673 w 142881"/>
            <a:gd name="connsiteY4" fmla="*/ 8829 h 149050"/>
            <a:gd name="connsiteX5" fmla="*/ 110797 w 142881"/>
            <a:gd name="connsiteY5" fmla="*/ 16921 h 149050"/>
            <a:gd name="connsiteX6" fmla="*/ 98409 w 142881"/>
            <a:gd name="connsiteY6" fmla="*/ 27235 h 149050"/>
            <a:gd name="connsiteX7" fmla="*/ 84985 w 142881"/>
            <a:gd name="connsiteY7" fmla="*/ 39375 h 149050"/>
            <a:gd name="connsiteX8" fmla="*/ 71040 w 142881"/>
            <a:gd name="connsiteY8" fmla="*/ 52874 h 149050"/>
            <a:gd name="connsiteX9" fmla="*/ 57110 w 142881"/>
            <a:gd name="connsiteY9" fmla="*/ 67215 h 149050"/>
            <a:gd name="connsiteX10" fmla="*/ 43731 w 142881"/>
            <a:gd name="connsiteY10" fmla="*/ 81845 h 149050"/>
            <a:gd name="connsiteX11" fmla="*/ 31417 w 142881"/>
            <a:gd name="connsiteY11" fmla="*/ 96204 h 149050"/>
            <a:gd name="connsiteX12" fmla="*/ 20641 w 142881"/>
            <a:gd name="connsiteY12" fmla="*/ 109737 h 149050"/>
            <a:gd name="connsiteX13" fmla="*/ 11817 w 142881"/>
            <a:gd name="connsiteY13" fmla="*/ 121926 h 149050"/>
            <a:gd name="connsiteX14" fmla="*/ 5285 w 142881"/>
            <a:gd name="connsiteY14" fmla="*/ 132303 h 149050"/>
            <a:gd name="connsiteX15" fmla="*/ 1294 w 142881"/>
            <a:gd name="connsiteY15" fmla="*/ 140468 h 149050"/>
            <a:gd name="connsiteX16" fmla="*/ 0 w 142881"/>
            <a:gd name="connsiteY16" fmla="*/ 146108 h 149050"/>
            <a:gd name="connsiteX17" fmla="*/ 1451 w 142881"/>
            <a:gd name="connsiteY17" fmla="*/ 149006 h 149050"/>
            <a:gd name="connsiteX18" fmla="*/ 5591 w 142881"/>
            <a:gd name="connsiteY18" fmla="*/ 149050 h 149050"/>
            <a:gd name="connsiteX19" fmla="*/ 12262 w 142881"/>
            <a:gd name="connsiteY19" fmla="*/ 146240 h 149050"/>
            <a:gd name="connsiteX20" fmla="*/ 21208 w 142881"/>
            <a:gd name="connsiteY20" fmla="*/ 140682 h 149050"/>
            <a:gd name="connsiteX21" fmla="*/ 32083 w 142881"/>
            <a:gd name="connsiteY21" fmla="*/ 132590 h 149050"/>
            <a:gd name="connsiteX22" fmla="*/ 44472 w 142881"/>
            <a:gd name="connsiteY22" fmla="*/ 122276 h 149050"/>
            <a:gd name="connsiteX23" fmla="*/ 57896 w 142881"/>
            <a:gd name="connsiteY23" fmla="*/ 110136 h 149050"/>
            <a:gd name="connsiteX24" fmla="*/ 71841 w 142881"/>
            <a:gd name="connsiteY24" fmla="*/ 96637 h 149050"/>
            <a:gd name="connsiteX25" fmla="*/ 85771 w 142881"/>
            <a:gd name="connsiteY25" fmla="*/ 82296 h 149050"/>
            <a:gd name="connsiteX26" fmla="*/ 99150 w 142881"/>
            <a:gd name="connsiteY26" fmla="*/ 67666 h 149050"/>
            <a:gd name="connsiteX27" fmla="*/ 111464 w 142881"/>
            <a:gd name="connsiteY27" fmla="*/ 53308 h 149050"/>
            <a:gd name="connsiteX28" fmla="*/ 122240 w 142881"/>
            <a:gd name="connsiteY28" fmla="*/ 39774 h 149050"/>
            <a:gd name="connsiteX29" fmla="*/ 131063 w 142881"/>
            <a:gd name="connsiteY29" fmla="*/ 27585 h 149050"/>
            <a:gd name="connsiteX30" fmla="*/ 137596 w 142881"/>
            <a:gd name="connsiteY30" fmla="*/ 17208 h 149050"/>
            <a:gd name="connsiteX31" fmla="*/ 141586 w 142881"/>
            <a:gd name="connsiteY31" fmla="*/ 9043 h 149050"/>
            <a:gd name="connsiteX32" fmla="*/ 142881 w 142881"/>
            <a:gd name="connsiteY32" fmla="*/ 3403 h 149050"/>
            <a:gd name="connsiteX0" fmla="*/ 142907 w 142907"/>
            <a:gd name="connsiteY0" fmla="*/ 3403 h 149050"/>
            <a:gd name="connsiteX1" fmla="*/ 141456 w 142907"/>
            <a:gd name="connsiteY1" fmla="*/ 505 h 149050"/>
            <a:gd name="connsiteX2" fmla="*/ 137315 w 142907"/>
            <a:gd name="connsiteY2" fmla="*/ 461 h 149050"/>
            <a:gd name="connsiteX3" fmla="*/ 130644 w 142907"/>
            <a:gd name="connsiteY3" fmla="*/ 3272 h 149050"/>
            <a:gd name="connsiteX4" fmla="*/ 121699 w 142907"/>
            <a:gd name="connsiteY4" fmla="*/ 8829 h 149050"/>
            <a:gd name="connsiteX5" fmla="*/ 110823 w 142907"/>
            <a:gd name="connsiteY5" fmla="*/ 16921 h 149050"/>
            <a:gd name="connsiteX6" fmla="*/ 98435 w 142907"/>
            <a:gd name="connsiteY6" fmla="*/ 27235 h 149050"/>
            <a:gd name="connsiteX7" fmla="*/ 85011 w 142907"/>
            <a:gd name="connsiteY7" fmla="*/ 39375 h 149050"/>
            <a:gd name="connsiteX8" fmla="*/ 71066 w 142907"/>
            <a:gd name="connsiteY8" fmla="*/ 52874 h 149050"/>
            <a:gd name="connsiteX9" fmla="*/ 57136 w 142907"/>
            <a:gd name="connsiteY9" fmla="*/ 67215 h 149050"/>
            <a:gd name="connsiteX10" fmla="*/ 43757 w 142907"/>
            <a:gd name="connsiteY10" fmla="*/ 81845 h 149050"/>
            <a:gd name="connsiteX11" fmla="*/ 31443 w 142907"/>
            <a:gd name="connsiteY11" fmla="*/ 96204 h 149050"/>
            <a:gd name="connsiteX12" fmla="*/ 20667 w 142907"/>
            <a:gd name="connsiteY12" fmla="*/ 109737 h 149050"/>
            <a:gd name="connsiteX13" fmla="*/ 11843 w 142907"/>
            <a:gd name="connsiteY13" fmla="*/ 121926 h 149050"/>
            <a:gd name="connsiteX14" fmla="*/ 5311 w 142907"/>
            <a:gd name="connsiteY14" fmla="*/ 132303 h 149050"/>
            <a:gd name="connsiteX15" fmla="*/ 1320 w 142907"/>
            <a:gd name="connsiteY15" fmla="*/ 140468 h 149050"/>
            <a:gd name="connsiteX16" fmla="*/ 26 w 142907"/>
            <a:gd name="connsiteY16" fmla="*/ 146108 h 149050"/>
            <a:gd name="connsiteX17" fmla="*/ 1477 w 142907"/>
            <a:gd name="connsiteY17" fmla="*/ 149006 h 149050"/>
            <a:gd name="connsiteX18" fmla="*/ 5617 w 142907"/>
            <a:gd name="connsiteY18" fmla="*/ 149050 h 149050"/>
            <a:gd name="connsiteX19" fmla="*/ 12288 w 142907"/>
            <a:gd name="connsiteY19" fmla="*/ 146240 h 149050"/>
            <a:gd name="connsiteX20" fmla="*/ 21234 w 142907"/>
            <a:gd name="connsiteY20" fmla="*/ 140682 h 149050"/>
            <a:gd name="connsiteX21" fmla="*/ 32109 w 142907"/>
            <a:gd name="connsiteY21" fmla="*/ 132590 h 149050"/>
            <a:gd name="connsiteX22" fmla="*/ 44498 w 142907"/>
            <a:gd name="connsiteY22" fmla="*/ 122276 h 149050"/>
            <a:gd name="connsiteX23" fmla="*/ 57922 w 142907"/>
            <a:gd name="connsiteY23" fmla="*/ 110136 h 149050"/>
            <a:gd name="connsiteX24" fmla="*/ 71867 w 142907"/>
            <a:gd name="connsiteY24" fmla="*/ 96637 h 149050"/>
            <a:gd name="connsiteX25" fmla="*/ 85797 w 142907"/>
            <a:gd name="connsiteY25" fmla="*/ 82296 h 149050"/>
            <a:gd name="connsiteX26" fmla="*/ 99176 w 142907"/>
            <a:gd name="connsiteY26" fmla="*/ 67666 h 149050"/>
            <a:gd name="connsiteX27" fmla="*/ 111490 w 142907"/>
            <a:gd name="connsiteY27" fmla="*/ 53308 h 149050"/>
            <a:gd name="connsiteX28" fmla="*/ 122266 w 142907"/>
            <a:gd name="connsiteY28" fmla="*/ 39774 h 149050"/>
            <a:gd name="connsiteX29" fmla="*/ 131089 w 142907"/>
            <a:gd name="connsiteY29" fmla="*/ 27585 h 149050"/>
            <a:gd name="connsiteX30" fmla="*/ 137622 w 142907"/>
            <a:gd name="connsiteY30" fmla="*/ 17208 h 149050"/>
            <a:gd name="connsiteX31" fmla="*/ 141612 w 142907"/>
            <a:gd name="connsiteY31" fmla="*/ 9043 h 149050"/>
            <a:gd name="connsiteX32" fmla="*/ 142907 w 142907"/>
            <a:gd name="connsiteY32" fmla="*/ 3403 h 149050"/>
            <a:gd name="connsiteX0" fmla="*/ 142907 w 142907"/>
            <a:gd name="connsiteY0" fmla="*/ 3403 h 149050"/>
            <a:gd name="connsiteX1" fmla="*/ 141456 w 142907"/>
            <a:gd name="connsiteY1" fmla="*/ 505 h 149050"/>
            <a:gd name="connsiteX2" fmla="*/ 137315 w 142907"/>
            <a:gd name="connsiteY2" fmla="*/ 461 h 149050"/>
            <a:gd name="connsiteX3" fmla="*/ 130644 w 142907"/>
            <a:gd name="connsiteY3" fmla="*/ 3272 h 149050"/>
            <a:gd name="connsiteX4" fmla="*/ 121699 w 142907"/>
            <a:gd name="connsiteY4" fmla="*/ 8829 h 149050"/>
            <a:gd name="connsiteX5" fmla="*/ 110823 w 142907"/>
            <a:gd name="connsiteY5" fmla="*/ 16921 h 149050"/>
            <a:gd name="connsiteX6" fmla="*/ 98435 w 142907"/>
            <a:gd name="connsiteY6" fmla="*/ 27235 h 149050"/>
            <a:gd name="connsiteX7" fmla="*/ 85011 w 142907"/>
            <a:gd name="connsiteY7" fmla="*/ 39375 h 149050"/>
            <a:gd name="connsiteX8" fmla="*/ 71066 w 142907"/>
            <a:gd name="connsiteY8" fmla="*/ 52874 h 149050"/>
            <a:gd name="connsiteX9" fmla="*/ 57136 w 142907"/>
            <a:gd name="connsiteY9" fmla="*/ 67215 h 149050"/>
            <a:gd name="connsiteX10" fmla="*/ 43757 w 142907"/>
            <a:gd name="connsiteY10" fmla="*/ 81845 h 149050"/>
            <a:gd name="connsiteX11" fmla="*/ 31443 w 142907"/>
            <a:gd name="connsiteY11" fmla="*/ 96204 h 149050"/>
            <a:gd name="connsiteX12" fmla="*/ 20667 w 142907"/>
            <a:gd name="connsiteY12" fmla="*/ 109737 h 149050"/>
            <a:gd name="connsiteX13" fmla="*/ 11843 w 142907"/>
            <a:gd name="connsiteY13" fmla="*/ 121926 h 149050"/>
            <a:gd name="connsiteX14" fmla="*/ 5311 w 142907"/>
            <a:gd name="connsiteY14" fmla="*/ 132303 h 149050"/>
            <a:gd name="connsiteX15" fmla="*/ 1320 w 142907"/>
            <a:gd name="connsiteY15" fmla="*/ 140468 h 149050"/>
            <a:gd name="connsiteX16" fmla="*/ 26 w 142907"/>
            <a:gd name="connsiteY16" fmla="*/ 146108 h 149050"/>
            <a:gd name="connsiteX17" fmla="*/ 1477 w 142907"/>
            <a:gd name="connsiteY17" fmla="*/ 149006 h 149050"/>
            <a:gd name="connsiteX18" fmla="*/ 5617 w 142907"/>
            <a:gd name="connsiteY18" fmla="*/ 149050 h 149050"/>
            <a:gd name="connsiteX19" fmla="*/ 12288 w 142907"/>
            <a:gd name="connsiteY19" fmla="*/ 146240 h 149050"/>
            <a:gd name="connsiteX20" fmla="*/ 21234 w 142907"/>
            <a:gd name="connsiteY20" fmla="*/ 140682 h 149050"/>
            <a:gd name="connsiteX21" fmla="*/ 32109 w 142907"/>
            <a:gd name="connsiteY21" fmla="*/ 132590 h 149050"/>
            <a:gd name="connsiteX22" fmla="*/ 44498 w 142907"/>
            <a:gd name="connsiteY22" fmla="*/ 122276 h 149050"/>
            <a:gd name="connsiteX23" fmla="*/ 57922 w 142907"/>
            <a:gd name="connsiteY23" fmla="*/ 110136 h 149050"/>
            <a:gd name="connsiteX24" fmla="*/ 71867 w 142907"/>
            <a:gd name="connsiteY24" fmla="*/ 96637 h 149050"/>
            <a:gd name="connsiteX25" fmla="*/ 85797 w 142907"/>
            <a:gd name="connsiteY25" fmla="*/ 82296 h 149050"/>
            <a:gd name="connsiteX26" fmla="*/ 99176 w 142907"/>
            <a:gd name="connsiteY26" fmla="*/ 67666 h 149050"/>
            <a:gd name="connsiteX27" fmla="*/ 111490 w 142907"/>
            <a:gd name="connsiteY27" fmla="*/ 53308 h 149050"/>
            <a:gd name="connsiteX28" fmla="*/ 122266 w 142907"/>
            <a:gd name="connsiteY28" fmla="*/ 39774 h 149050"/>
            <a:gd name="connsiteX29" fmla="*/ 131089 w 142907"/>
            <a:gd name="connsiteY29" fmla="*/ 27585 h 149050"/>
            <a:gd name="connsiteX30" fmla="*/ 137622 w 142907"/>
            <a:gd name="connsiteY30" fmla="*/ 17208 h 149050"/>
            <a:gd name="connsiteX31" fmla="*/ 141612 w 142907"/>
            <a:gd name="connsiteY31" fmla="*/ 9043 h 149050"/>
            <a:gd name="connsiteX32" fmla="*/ 142907 w 142907"/>
            <a:gd name="connsiteY32" fmla="*/ 3403 h 149050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07"/>
            <a:gd name="connsiteY0" fmla="*/ 3403 h 149511"/>
            <a:gd name="connsiteX1" fmla="*/ 141456 w 142907"/>
            <a:gd name="connsiteY1" fmla="*/ 505 h 149511"/>
            <a:gd name="connsiteX2" fmla="*/ 137315 w 142907"/>
            <a:gd name="connsiteY2" fmla="*/ 461 h 149511"/>
            <a:gd name="connsiteX3" fmla="*/ 130644 w 142907"/>
            <a:gd name="connsiteY3" fmla="*/ 3272 h 149511"/>
            <a:gd name="connsiteX4" fmla="*/ 121699 w 142907"/>
            <a:gd name="connsiteY4" fmla="*/ 8829 h 149511"/>
            <a:gd name="connsiteX5" fmla="*/ 110823 w 142907"/>
            <a:gd name="connsiteY5" fmla="*/ 16921 h 149511"/>
            <a:gd name="connsiteX6" fmla="*/ 98435 w 142907"/>
            <a:gd name="connsiteY6" fmla="*/ 27235 h 149511"/>
            <a:gd name="connsiteX7" fmla="*/ 85011 w 142907"/>
            <a:gd name="connsiteY7" fmla="*/ 39375 h 149511"/>
            <a:gd name="connsiteX8" fmla="*/ 71066 w 142907"/>
            <a:gd name="connsiteY8" fmla="*/ 52874 h 149511"/>
            <a:gd name="connsiteX9" fmla="*/ 57136 w 142907"/>
            <a:gd name="connsiteY9" fmla="*/ 67215 h 149511"/>
            <a:gd name="connsiteX10" fmla="*/ 43757 w 142907"/>
            <a:gd name="connsiteY10" fmla="*/ 81845 h 149511"/>
            <a:gd name="connsiteX11" fmla="*/ 31443 w 142907"/>
            <a:gd name="connsiteY11" fmla="*/ 96204 h 149511"/>
            <a:gd name="connsiteX12" fmla="*/ 20667 w 142907"/>
            <a:gd name="connsiteY12" fmla="*/ 109737 h 149511"/>
            <a:gd name="connsiteX13" fmla="*/ 11843 w 142907"/>
            <a:gd name="connsiteY13" fmla="*/ 121926 h 149511"/>
            <a:gd name="connsiteX14" fmla="*/ 5311 w 142907"/>
            <a:gd name="connsiteY14" fmla="*/ 132303 h 149511"/>
            <a:gd name="connsiteX15" fmla="*/ 1320 w 142907"/>
            <a:gd name="connsiteY15" fmla="*/ 140468 h 149511"/>
            <a:gd name="connsiteX16" fmla="*/ 26 w 142907"/>
            <a:gd name="connsiteY16" fmla="*/ 146108 h 149511"/>
            <a:gd name="connsiteX17" fmla="*/ 1477 w 142907"/>
            <a:gd name="connsiteY17" fmla="*/ 149006 h 149511"/>
            <a:gd name="connsiteX18" fmla="*/ 5617 w 142907"/>
            <a:gd name="connsiteY18" fmla="*/ 149050 h 149511"/>
            <a:gd name="connsiteX19" fmla="*/ 12288 w 142907"/>
            <a:gd name="connsiteY19" fmla="*/ 146240 h 149511"/>
            <a:gd name="connsiteX20" fmla="*/ 21234 w 142907"/>
            <a:gd name="connsiteY20" fmla="*/ 140682 h 149511"/>
            <a:gd name="connsiteX21" fmla="*/ 32109 w 142907"/>
            <a:gd name="connsiteY21" fmla="*/ 132590 h 149511"/>
            <a:gd name="connsiteX22" fmla="*/ 44498 w 142907"/>
            <a:gd name="connsiteY22" fmla="*/ 122276 h 149511"/>
            <a:gd name="connsiteX23" fmla="*/ 57922 w 142907"/>
            <a:gd name="connsiteY23" fmla="*/ 110136 h 149511"/>
            <a:gd name="connsiteX24" fmla="*/ 71867 w 142907"/>
            <a:gd name="connsiteY24" fmla="*/ 96637 h 149511"/>
            <a:gd name="connsiteX25" fmla="*/ 85797 w 142907"/>
            <a:gd name="connsiteY25" fmla="*/ 82296 h 149511"/>
            <a:gd name="connsiteX26" fmla="*/ 99176 w 142907"/>
            <a:gd name="connsiteY26" fmla="*/ 67666 h 149511"/>
            <a:gd name="connsiteX27" fmla="*/ 111490 w 142907"/>
            <a:gd name="connsiteY27" fmla="*/ 53308 h 149511"/>
            <a:gd name="connsiteX28" fmla="*/ 122266 w 142907"/>
            <a:gd name="connsiteY28" fmla="*/ 39774 h 149511"/>
            <a:gd name="connsiteX29" fmla="*/ 131089 w 142907"/>
            <a:gd name="connsiteY29" fmla="*/ 27585 h 149511"/>
            <a:gd name="connsiteX30" fmla="*/ 137622 w 142907"/>
            <a:gd name="connsiteY30" fmla="*/ 17208 h 149511"/>
            <a:gd name="connsiteX31" fmla="*/ 141612 w 142907"/>
            <a:gd name="connsiteY31" fmla="*/ 9043 h 149511"/>
            <a:gd name="connsiteX32" fmla="*/ 142907 w 142907"/>
            <a:gd name="connsiteY32" fmla="*/ 3403 h 149511"/>
            <a:gd name="connsiteX0" fmla="*/ 142907 w 142933"/>
            <a:gd name="connsiteY0" fmla="*/ 3403 h 149511"/>
            <a:gd name="connsiteX1" fmla="*/ 141456 w 142933"/>
            <a:gd name="connsiteY1" fmla="*/ 505 h 149511"/>
            <a:gd name="connsiteX2" fmla="*/ 137315 w 142933"/>
            <a:gd name="connsiteY2" fmla="*/ 461 h 149511"/>
            <a:gd name="connsiteX3" fmla="*/ 130644 w 142933"/>
            <a:gd name="connsiteY3" fmla="*/ 3272 h 149511"/>
            <a:gd name="connsiteX4" fmla="*/ 121699 w 142933"/>
            <a:gd name="connsiteY4" fmla="*/ 8829 h 149511"/>
            <a:gd name="connsiteX5" fmla="*/ 110823 w 142933"/>
            <a:gd name="connsiteY5" fmla="*/ 16921 h 149511"/>
            <a:gd name="connsiteX6" fmla="*/ 98435 w 142933"/>
            <a:gd name="connsiteY6" fmla="*/ 27235 h 149511"/>
            <a:gd name="connsiteX7" fmla="*/ 85011 w 142933"/>
            <a:gd name="connsiteY7" fmla="*/ 39375 h 149511"/>
            <a:gd name="connsiteX8" fmla="*/ 71066 w 142933"/>
            <a:gd name="connsiteY8" fmla="*/ 52874 h 149511"/>
            <a:gd name="connsiteX9" fmla="*/ 57136 w 142933"/>
            <a:gd name="connsiteY9" fmla="*/ 67215 h 149511"/>
            <a:gd name="connsiteX10" fmla="*/ 43757 w 142933"/>
            <a:gd name="connsiteY10" fmla="*/ 81845 h 149511"/>
            <a:gd name="connsiteX11" fmla="*/ 31443 w 142933"/>
            <a:gd name="connsiteY11" fmla="*/ 96204 h 149511"/>
            <a:gd name="connsiteX12" fmla="*/ 20667 w 142933"/>
            <a:gd name="connsiteY12" fmla="*/ 109737 h 149511"/>
            <a:gd name="connsiteX13" fmla="*/ 11843 w 142933"/>
            <a:gd name="connsiteY13" fmla="*/ 121926 h 149511"/>
            <a:gd name="connsiteX14" fmla="*/ 5311 w 142933"/>
            <a:gd name="connsiteY14" fmla="*/ 132303 h 149511"/>
            <a:gd name="connsiteX15" fmla="*/ 1320 w 142933"/>
            <a:gd name="connsiteY15" fmla="*/ 140468 h 149511"/>
            <a:gd name="connsiteX16" fmla="*/ 26 w 142933"/>
            <a:gd name="connsiteY16" fmla="*/ 146108 h 149511"/>
            <a:gd name="connsiteX17" fmla="*/ 1477 w 142933"/>
            <a:gd name="connsiteY17" fmla="*/ 149006 h 149511"/>
            <a:gd name="connsiteX18" fmla="*/ 5617 w 142933"/>
            <a:gd name="connsiteY18" fmla="*/ 149050 h 149511"/>
            <a:gd name="connsiteX19" fmla="*/ 12288 w 142933"/>
            <a:gd name="connsiteY19" fmla="*/ 146240 h 149511"/>
            <a:gd name="connsiteX20" fmla="*/ 21234 w 142933"/>
            <a:gd name="connsiteY20" fmla="*/ 140682 h 149511"/>
            <a:gd name="connsiteX21" fmla="*/ 32109 w 142933"/>
            <a:gd name="connsiteY21" fmla="*/ 132590 h 149511"/>
            <a:gd name="connsiteX22" fmla="*/ 44498 w 142933"/>
            <a:gd name="connsiteY22" fmla="*/ 122276 h 149511"/>
            <a:gd name="connsiteX23" fmla="*/ 57922 w 142933"/>
            <a:gd name="connsiteY23" fmla="*/ 110136 h 149511"/>
            <a:gd name="connsiteX24" fmla="*/ 71867 w 142933"/>
            <a:gd name="connsiteY24" fmla="*/ 96637 h 149511"/>
            <a:gd name="connsiteX25" fmla="*/ 85797 w 142933"/>
            <a:gd name="connsiteY25" fmla="*/ 82296 h 149511"/>
            <a:gd name="connsiteX26" fmla="*/ 99176 w 142933"/>
            <a:gd name="connsiteY26" fmla="*/ 67666 h 149511"/>
            <a:gd name="connsiteX27" fmla="*/ 111490 w 142933"/>
            <a:gd name="connsiteY27" fmla="*/ 53308 h 149511"/>
            <a:gd name="connsiteX28" fmla="*/ 122266 w 142933"/>
            <a:gd name="connsiteY28" fmla="*/ 39774 h 149511"/>
            <a:gd name="connsiteX29" fmla="*/ 131089 w 142933"/>
            <a:gd name="connsiteY29" fmla="*/ 27585 h 149511"/>
            <a:gd name="connsiteX30" fmla="*/ 137622 w 142933"/>
            <a:gd name="connsiteY30" fmla="*/ 17208 h 149511"/>
            <a:gd name="connsiteX31" fmla="*/ 141612 w 142933"/>
            <a:gd name="connsiteY31" fmla="*/ 9043 h 149511"/>
            <a:gd name="connsiteX32" fmla="*/ 142907 w 142933"/>
            <a:gd name="connsiteY32" fmla="*/ 3403 h 1495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42933" h="149511">
              <a:moveTo>
                <a:pt x="142907" y="3403"/>
              </a:moveTo>
              <a:cubicBezTo>
                <a:pt x="142881" y="1980"/>
                <a:pt x="142388" y="995"/>
                <a:pt x="141456" y="505"/>
              </a:cubicBezTo>
              <a:cubicBezTo>
                <a:pt x="140524" y="15"/>
                <a:pt x="139117" y="0"/>
                <a:pt x="137315" y="461"/>
              </a:cubicBezTo>
              <a:cubicBezTo>
                <a:pt x="135513" y="922"/>
                <a:pt x="133247" y="1877"/>
                <a:pt x="130644" y="3272"/>
              </a:cubicBezTo>
              <a:cubicBezTo>
                <a:pt x="128041" y="4667"/>
                <a:pt x="125002" y="6554"/>
                <a:pt x="121699" y="8829"/>
              </a:cubicBezTo>
              <a:cubicBezTo>
                <a:pt x="118396" y="11104"/>
                <a:pt x="114700" y="13853"/>
                <a:pt x="110823" y="16921"/>
              </a:cubicBezTo>
              <a:cubicBezTo>
                <a:pt x="106946" y="19989"/>
                <a:pt x="102737" y="23493"/>
                <a:pt x="98435" y="27235"/>
              </a:cubicBezTo>
              <a:cubicBezTo>
                <a:pt x="94133" y="30977"/>
                <a:pt x="89572" y="35102"/>
                <a:pt x="85011" y="39375"/>
              </a:cubicBezTo>
              <a:cubicBezTo>
                <a:pt x="80450" y="43648"/>
                <a:pt x="75712" y="48234"/>
                <a:pt x="71066" y="52874"/>
              </a:cubicBezTo>
              <a:cubicBezTo>
                <a:pt x="66420" y="57514"/>
                <a:pt x="61687" y="62387"/>
                <a:pt x="57136" y="67215"/>
              </a:cubicBezTo>
              <a:cubicBezTo>
                <a:pt x="52585" y="72043"/>
                <a:pt x="48039" y="77014"/>
                <a:pt x="43757" y="81845"/>
              </a:cubicBezTo>
              <a:cubicBezTo>
                <a:pt x="39475" y="86677"/>
                <a:pt x="35291" y="91555"/>
                <a:pt x="31443" y="96204"/>
              </a:cubicBezTo>
              <a:cubicBezTo>
                <a:pt x="27595" y="100853"/>
                <a:pt x="23934" y="105450"/>
                <a:pt x="20667" y="109737"/>
              </a:cubicBezTo>
              <a:cubicBezTo>
                <a:pt x="17400" y="114024"/>
                <a:pt x="14402" y="118165"/>
                <a:pt x="11843" y="121926"/>
              </a:cubicBezTo>
              <a:cubicBezTo>
                <a:pt x="9284" y="125687"/>
                <a:pt x="7065" y="129213"/>
                <a:pt x="5311" y="132303"/>
              </a:cubicBezTo>
              <a:cubicBezTo>
                <a:pt x="3557" y="135393"/>
                <a:pt x="2201" y="138167"/>
                <a:pt x="1320" y="140468"/>
              </a:cubicBezTo>
              <a:cubicBezTo>
                <a:pt x="439" y="142769"/>
                <a:pt x="0" y="144685"/>
                <a:pt x="26" y="146108"/>
              </a:cubicBezTo>
              <a:cubicBezTo>
                <a:pt x="52" y="147531"/>
                <a:pt x="545" y="148516"/>
                <a:pt x="1477" y="149006"/>
              </a:cubicBezTo>
              <a:cubicBezTo>
                <a:pt x="2409" y="149496"/>
                <a:pt x="3815" y="149511"/>
                <a:pt x="5617" y="149050"/>
              </a:cubicBezTo>
              <a:cubicBezTo>
                <a:pt x="7419" y="148589"/>
                <a:pt x="9685" y="147635"/>
                <a:pt x="12288" y="146240"/>
              </a:cubicBezTo>
              <a:cubicBezTo>
                <a:pt x="14891" y="144845"/>
                <a:pt x="17931" y="142957"/>
                <a:pt x="21234" y="140682"/>
              </a:cubicBezTo>
              <a:cubicBezTo>
                <a:pt x="24537" y="138407"/>
                <a:pt x="28232" y="135658"/>
                <a:pt x="32109" y="132590"/>
              </a:cubicBezTo>
              <a:cubicBezTo>
                <a:pt x="35986" y="129522"/>
                <a:pt x="40196" y="126018"/>
                <a:pt x="44498" y="122276"/>
              </a:cubicBezTo>
              <a:cubicBezTo>
                <a:pt x="48800" y="118534"/>
                <a:pt x="53361" y="114409"/>
                <a:pt x="57922" y="110136"/>
              </a:cubicBezTo>
              <a:cubicBezTo>
                <a:pt x="62483" y="105863"/>
                <a:pt x="67221" y="101277"/>
                <a:pt x="71867" y="96637"/>
              </a:cubicBezTo>
              <a:cubicBezTo>
                <a:pt x="76513" y="91997"/>
                <a:pt x="81246" y="87124"/>
                <a:pt x="85797" y="82296"/>
              </a:cubicBezTo>
              <a:cubicBezTo>
                <a:pt x="90348" y="77468"/>
                <a:pt x="94894" y="72497"/>
                <a:pt x="99176" y="67666"/>
              </a:cubicBezTo>
              <a:cubicBezTo>
                <a:pt x="103458" y="62835"/>
                <a:pt x="107642" y="57957"/>
                <a:pt x="111490" y="53308"/>
              </a:cubicBezTo>
              <a:cubicBezTo>
                <a:pt x="115338" y="48659"/>
                <a:pt x="119000" y="44061"/>
                <a:pt x="122266" y="39774"/>
              </a:cubicBezTo>
              <a:cubicBezTo>
                <a:pt x="125533" y="35487"/>
                <a:pt x="128530" y="31346"/>
                <a:pt x="131089" y="27585"/>
              </a:cubicBezTo>
              <a:cubicBezTo>
                <a:pt x="133648" y="23824"/>
                <a:pt x="135868" y="20298"/>
                <a:pt x="137622" y="17208"/>
              </a:cubicBezTo>
              <a:cubicBezTo>
                <a:pt x="139376" y="14118"/>
                <a:pt x="140731" y="11344"/>
                <a:pt x="141612" y="9043"/>
              </a:cubicBezTo>
              <a:cubicBezTo>
                <a:pt x="142493" y="6742"/>
                <a:pt x="142933" y="4826"/>
                <a:pt x="142907" y="3403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0.33935</cdr:x>
      <cdr:y>0.54587</cdr:y>
    </cdr:from>
    <cdr:to>
      <cdr:x>0.39019</cdr:x>
      <cdr:y>0.6232</cdr:y>
    </cdr:to>
    <cdr:sp macro="" textlink="">
      <cdr:nvSpPr>
        <cdr:cNvPr id="35" name="PlotDat6_63|1~33_1"/>
        <cdr:cNvSpPr/>
      </cdr:nvSpPr>
      <cdr:spPr>
        <a:xfrm xmlns:a="http://schemas.openxmlformats.org/drawingml/2006/main">
          <a:off x="2936157" y="3426050"/>
          <a:ext cx="439914" cy="485284"/>
        </a:xfrm>
        <a:custGeom xmlns:a="http://schemas.openxmlformats.org/drawingml/2006/main">
          <a:avLst/>
          <a:gdLst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789 w 439789"/>
            <a:gd name="connsiteY0" fmla="*/ 4994 h 485201"/>
            <a:gd name="connsiteX1" fmla="*/ 435376 w 439789"/>
            <a:gd name="connsiteY1" fmla="*/ 83 h 485201"/>
            <a:gd name="connsiteX2" fmla="*/ 422682 w 439789"/>
            <a:gd name="connsiteY2" fmla="*/ 4493 h 485201"/>
            <a:gd name="connsiteX3" fmla="*/ 402195 w 439789"/>
            <a:gd name="connsiteY3" fmla="*/ 18055 h 485201"/>
            <a:gd name="connsiteX4" fmla="*/ 374702 w 439789"/>
            <a:gd name="connsiteY4" fmla="*/ 40248 h 485201"/>
            <a:gd name="connsiteX5" fmla="*/ 341261 w 439789"/>
            <a:gd name="connsiteY5" fmla="*/ 70218 h 485201"/>
            <a:gd name="connsiteX6" fmla="*/ 303155 w 439789"/>
            <a:gd name="connsiteY6" fmla="*/ 106815 h 485201"/>
            <a:gd name="connsiteX7" fmla="*/ 261849 w 439789"/>
            <a:gd name="connsiteY7" fmla="*/ 148631 h 485201"/>
            <a:gd name="connsiteX8" fmla="*/ 218932 w 439789"/>
            <a:gd name="connsiteY8" fmla="*/ 194061 h 485201"/>
            <a:gd name="connsiteX9" fmla="*/ 176051 w 439789"/>
            <a:gd name="connsiteY9" fmla="*/ 241357 h 485201"/>
            <a:gd name="connsiteX10" fmla="*/ 134855 w 439789"/>
            <a:gd name="connsiteY10" fmla="*/ 288702 h 485201"/>
            <a:gd name="connsiteX11" fmla="*/ 96927 w 439789"/>
            <a:gd name="connsiteY11" fmla="*/ 334278 h 485201"/>
            <a:gd name="connsiteX12" fmla="*/ 63725 w 439789"/>
            <a:gd name="connsiteY12" fmla="*/ 376332 h 485201"/>
            <a:gd name="connsiteX13" fmla="*/ 36524 w 439789"/>
            <a:gd name="connsiteY13" fmla="*/ 413248 h 485201"/>
            <a:gd name="connsiteX14" fmla="*/ 16370 w 439789"/>
            <a:gd name="connsiteY14" fmla="*/ 443608 h 485201"/>
            <a:gd name="connsiteX15" fmla="*/ 4038 w 439789"/>
            <a:gd name="connsiteY15" fmla="*/ 466245 h 485201"/>
            <a:gd name="connsiteX16" fmla="*/ 0 w 439789"/>
            <a:gd name="connsiteY16" fmla="*/ 480289 h 485201"/>
            <a:gd name="connsiteX17" fmla="*/ 4413 w 439789"/>
            <a:gd name="connsiteY17" fmla="*/ 485201 h 485201"/>
            <a:gd name="connsiteX18" fmla="*/ 17107 w 439789"/>
            <a:gd name="connsiteY18" fmla="*/ 480790 h 485201"/>
            <a:gd name="connsiteX19" fmla="*/ 37594 w 439789"/>
            <a:gd name="connsiteY19" fmla="*/ 467229 h 485201"/>
            <a:gd name="connsiteX20" fmla="*/ 65087 w 439789"/>
            <a:gd name="connsiteY20" fmla="*/ 445036 h 485201"/>
            <a:gd name="connsiteX21" fmla="*/ 98529 w 439789"/>
            <a:gd name="connsiteY21" fmla="*/ 415065 h 485201"/>
            <a:gd name="connsiteX22" fmla="*/ 136634 w 439789"/>
            <a:gd name="connsiteY22" fmla="*/ 378468 h 485201"/>
            <a:gd name="connsiteX23" fmla="*/ 177940 w 439789"/>
            <a:gd name="connsiteY23" fmla="*/ 336652 h 485201"/>
            <a:gd name="connsiteX24" fmla="*/ 220858 w 439789"/>
            <a:gd name="connsiteY24" fmla="*/ 291223 h 485201"/>
            <a:gd name="connsiteX25" fmla="*/ 263738 w 439789"/>
            <a:gd name="connsiteY25" fmla="*/ 243927 h 485201"/>
            <a:gd name="connsiteX26" fmla="*/ 304934 w 439789"/>
            <a:gd name="connsiteY26" fmla="*/ 196581 h 485201"/>
            <a:gd name="connsiteX27" fmla="*/ 342862 w 439789"/>
            <a:gd name="connsiteY27" fmla="*/ 151006 h 485201"/>
            <a:gd name="connsiteX28" fmla="*/ 376064 w 439789"/>
            <a:gd name="connsiteY28" fmla="*/ 108952 h 485201"/>
            <a:gd name="connsiteX29" fmla="*/ 403265 w 439789"/>
            <a:gd name="connsiteY29" fmla="*/ 72035 h 485201"/>
            <a:gd name="connsiteX30" fmla="*/ 423419 w 439789"/>
            <a:gd name="connsiteY30" fmla="*/ 41675 h 485201"/>
            <a:gd name="connsiteX31" fmla="*/ 435752 w 439789"/>
            <a:gd name="connsiteY31" fmla="*/ 19038 h 485201"/>
            <a:gd name="connsiteX32" fmla="*/ 439789 w 439789"/>
            <a:gd name="connsiteY32" fmla="*/ 4994 h 485201"/>
            <a:gd name="connsiteX0" fmla="*/ 439851 w 439851"/>
            <a:gd name="connsiteY0" fmla="*/ 4994 h 485201"/>
            <a:gd name="connsiteX1" fmla="*/ 435438 w 439851"/>
            <a:gd name="connsiteY1" fmla="*/ 83 h 485201"/>
            <a:gd name="connsiteX2" fmla="*/ 422744 w 439851"/>
            <a:gd name="connsiteY2" fmla="*/ 4493 h 485201"/>
            <a:gd name="connsiteX3" fmla="*/ 402257 w 439851"/>
            <a:gd name="connsiteY3" fmla="*/ 18055 h 485201"/>
            <a:gd name="connsiteX4" fmla="*/ 374764 w 439851"/>
            <a:gd name="connsiteY4" fmla="*/ 40248 h 485201"/>
            <a:gd name="connsiteX5" fmla="*/ 341323 w 439851"/>
            <a:gd name="connsiteY5" fmla="*/ 70218 h 485201"/>
            <a:gd name="connsiteX6" fmla="*/ 303217 w 439851"/>
            <a:gd name="connsiteY6" fmla="*/ 106815 h 485201"/>
            <a:gd name="connsiteX7" fmla="*/ 261911 w 439851"/>
            <a:gd name="connsiteY7" fmla="*/ 148631 h 485201"/>
            <a:gd name="connsiteX8" fmla="*/ 218994 w 439851"/>
            <a:gd name="connsiteY8" fmla="*/ 194061 h 485201"/>
            <a:gd name="connsiteX9" fmla="*/ 176113 w 439851"/>
            <a:gd name="connsiteY9" fmla="*/ 241357 h 485201"/>
            <a:gd name="connsiteX10" fmla="*/ 134917 w 439851"/>
            <a:gd name="connsiteY10" fmla="*/ 288702 h 485201"/>
            <a:gd name="connsiteX11" fmla="*/ 96989 w 439851"/>
            <a:gd name="connsiteY11" fmla="*/ 334278 h 485201"/>
            <a:gd name="connsiteX12" fmla="*/ 63787 w 439851"/>
            <a:gd name="connsiteY12" fmla="*/ 376332 h 485201"/>
            <a:gd name="connsiteX13" fmla="*/ 36586 w 439851"/>
            <a:gd name="connsiteY13" fmla="*/ 413248 h 485201"/>
            <a:gd name="connsiteX14" fmla="*/ 16432 w 439851"/>
            <a:gd name="connsiteY14" fmla="*/ 443608 h 485201"/>
            <a:gd name="connsiteX15" fmla="*/ 4100 w 439851"/>
            <a:gd name="connsiteY15" fmla="*/ 466245 h 485201"/>
            <a:gd name="connsiteX16" fmla="*/ 62 w 439851"/>
            <a:gd name="connsiteY16" fmla="*/ 480289 h 485201"/>
            <a:gd name="connsiteX17" fmla="*/ 4475 w 439851"/>
            <a:gd name="connsiteY17" fmla="*/ 485201 h 485201"/>
            <a:gd name="connsiteX18" fmla="*/ 17169 w 439851"/>
            <a:gd name="connsiteY18" fmla="*/ 480790 h 485201"/>
            <a:gd name="connsiteX19" fmla="*/ 37656 w 439851"/>
            <a:gd name="connsiteY19" fmla="*/ 467229 h 485201"/>
            <a:gd name="connsiteX20" fmla="*/ 65149 w 439851"/>
            <a:gd name="connsiteY20" fmla="*/ 445036 h 485201"/>
            <a:gd name="connsiteX21" fmla="*/ 98591 w 439851"/>
            <a:gd name="connsiteY21" fmla="*/ 415065 h 485201"/>
            <a:gd name="connsiteX22" fmla="*/ 136696 w 439851"/>
            <a:gd name="connsiteY22" fmla="*/ 378468 h 485201"/>
            <a:gd name="connsiteX23" fmla="*/ 178002 w 439851"/>
            <a:gd name="connsiteY23" fmla="*/ 336652 h 485201"/>
            <a:gd name="connsiteX24" fmla="*/ 220920 w 439851"/>
            <a:gd name="connsiteY24" fmla="*/ 291223 h 485201"/>
            <a:gd name="connsiteX25" fmla="*/ 263800 w 439851"/>
            <a:gd name="connsiteY25" fmla="*/ 243927 h 485201"/>
            <a:gd name="connsiteX26" fmla="*/ 304996 w 439851"/>
            <a:gd name="connsiteY26" fmla="*/ 196581 h 485201"/>
            <a:gd name="connsiteX27" fmla="*/ 342924 w 439851"/>
            <a:gd name="connsiteY27" fmla="*/ 151006 h 485201"/>
            <a:gd name="connsiteX28" fmla="*/ 376126 w 439851"/>
            <a:gd name="connsiteY28" fmla="*/ 108952 h 485201"/>
            <a:gd name="connsiteX29" fmla="*/ 403327 w 439851"/>
            <a:gd name="connsiteY29" fmla="*/ 72035 h 485201"/>
            <a:gd name="connsiteX30" fmla="*/ 423481 w 439851"/>
            <a:gd name="connsiteY30" fmla="*/ 41675 h 485201"/>
            <a:gd name="connsiteX31" fmla="*/ 435814 w 439851"/>
            <a:gd name="connsiteY31" fmla="*/ 19038 h 485201"/>
            <a:gd name="connsiteX32" fmla="*/ 439851 w 439851"/>
            <a:gd name="connsiteY32" fmla="*/ 4994 h 485201"/>
            <a:gd name="connsiteX0" fmla="*/ 439851 w 439851"/>
            <a:gd name="connsiteY0" fmla="*/ 4994 h 485201"/>
            <a:gd name="connsiteX1" fmla="*/ 435438 w 439851"/>
            <a:gd name="connsiteY1" fmla="*/ 83 h 485201"/>
            <a:gd name="connsiteX2" fmla="*/ 422744 w 439851"/>
            <a:gd name="connsiteY2" fmla="*/ 4493 h 485201"/>
            <a:gd name="connsiteX3" fmla="*/ 402257 w 439851"/>
            <a:gd name="connsiteY3" fmla="*/ 18055 h 485201"/>
            <a:gd name="connsiteX4" fmla="*/ 374764 w 439851"/>
            <a:gd name="connsiteY4" fmla="*/ 40248 h 485201"/>
            <a:gd name="connsiteX5" fmla="*/ 341323 w 439851"/>
            <a:gd name="connsiteY5" fmla="*/ 70218 h 485201"/>
            <a:gd name="connsiteX6" fmla="*/ 303217 w 439851"/>
            <a:gd name="connsiteY6" fmla="*/ 106815 h 485201"/>
            <a:gd name="connsiteX7" fmla="*/ 261911 w 439851"/>
            <a:gd name="connsiteY7" fmla="*/ 148631 h 485201"/>
            <a:gd name="connsiteX8" fmla="*/ 218994 w 439851"/>
            <a:gd name="connsiteY8" fmla="*/ 194061 h 485201"/>
            <a:gd name="connsiteX9" fmla="*/ 176113 w 439851"/>
            <a:gd name="connsiteY9" fmla="*/ 241357 h 485201"/>
            <a:gd name="connsiteX10" fmla="*/ 134917 w 439851"/>
            <a:gd name="connsiteY10" fmla="*/ 288702 h 485201"/>
            <a:gd name="connsiteX11" fmla="*/ 96989 w 439851"/>
            <a:gd name="connsiteY11" fmla="*/ 334278 h 485201"/>
            <a:gd name="connsiteX12" fmla="*/ 63787 w 439851"/>
            <a:gd name="connsiteY12" fmla="*/ 376332 h 485201"/>
            <a:gd name="connsiteX13" fmla="*/ 36586 w 439851"/>
            <a:gd name="connsiteY13" fmla="*/ 413248 h 485201"/>
            <a:gd name="connsiteX14" fmla="*/ 16432 w 439851"/>
            <a:gd name="connsiteY14" fmla="*/ 443608 h 485201"/>
            <a:gd name="connsiteX15" fmla="*/ 4100 w 439851"/>
            <a:gd name="connsiteY15" fmla="*/ 466245 h 485201"/>
            <a:gd name="connsiteX16" fmla="*/ 62 w 439851"/>
            <a:gd name="connsiteY16" fmla="*/ 480289 h 485201"/>
            <a:gd name="connsiteX17" fmla="*/ 4475 w 439851"/>
            <a:gd name="connsiteY17" fmla="*/ 485201 h 485201"/>
            <a:gd name="connsiteX18" fmla="*/ 17169 w 439851"/>
            <a:gd name="connsiteY18" fmla="*/ 480790 h 485201"/>
            <a:gd name="connsiteX19" fmla="*/ 37656 w 439851"/>
            <a:gd name="connsiteY19" fmla="*/ 467229 h 485201"/>
            <a:gd name="connsiteX20" fmla="*/ 65149 w 439851"/>
            <a:gd name="connsiteY20" fmla="*/ 445036 h 485201"/>
            <a:gd name="connsiteX21" fmla="*/ 98591 w 439851"/>
            <a:gd name="connsiteY21" fmla="*/ 415065 h 485201"/>
            <a:gd name="connsiteX22" fmla="*/ 136696 w 439851"/>
            <a:gd name="connsiteY22" fmla="*/ 378468 h 485201"/>
            <a:gd name="connsiteX23" fmla="*/ 178002 w 439851"/>
            <a:gd name="connsiteY23" fmla="*/ 336652 h 485201"/>
            <a:gd name="connsiteX24" fmla="*/ 220920 w 439851"/>
            <a:gd name="connsiteY24" fmla="*/ 291223 h 485201"/>
            <a:gd name="connsiteX25" fmla="*/ 263800 w 439851"/>
            <a:gd name="connsiteY25" fmla="*/ 243927 h 485201"/>
            <a:gd name="connsiteX26" fmla="*/ 304996 w 439851"/>
            <a:gd name="connsiteY26" fmla="*/ 196581 h 485201"/>
            <a:gd name="connsiteX27" fmla="*/ 342924 w 439851"/>
            <a:gd name="connsiteY27" fmla="*/ 151006 h 485201"/>
            <a:gd name="connsiteX28" fmla="*/ 376126 w 439851"/>
            <a:gd name="connsiteY28" fmla="*/ 108952 h 485201"/>
            <a:gd name="connsiteX29" fmla="*/ 403327 w 439851"/>
            <a:gd name="connsiteY29" fmla="*/ 72035 h 485201"/>
            <a:gd name="connsiteX30" fmla="*/ 423481 w 439851"/>
            <a:gd name="connsiteY30" fmla="*/ 41675 h 485201"/>
            <a:gd name="connsiteX31" fmla="*/ 435814 w 439851"/>
            <a:gd name="connsiteY31" fmla="*/ 19038 h 485201"/>
            <a:gd name="connsiteX32" fmla="*/ 439851 w 439851"/>
            <a:gd name="connsiteY32" fmla="*/ 4994 h 485201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851"/>
            <a:gd name="connsiteY0" fmla="*/ 4994 h 485284"/>
            <a:gd name="connsiteX1" fmla="*/ 435438 w 439851"/>
            <a:gd name="connsiteY1" fmla="*/ 83 h 485284"/>
            <a:gd name="connsiteX2" fmla="*/ 422744 w 439851"/>
            <a:gd name="connsiteY2" fmla="*/ 4493 h 485284"/>
            <a:gd name="connsiteX3" fmla="*/ 402257 w 439851"/>
            <a:gd name="connsiteY3" fmla="*/ 18055 h 485284"/>
            <a:gd name="connsiteX4" fmla="*/ 374764 w 439851"/>
            <a:gd name="connsiteY4" fmla="*/ 40248 h 485284"/>
            <a:gd name="connsiteX5" fmla="*/ 341323 w 439851"/>
            <a:gd name="connsiteY5" fmla="*/ 70218 h 485284"/>
            <a:gd name="connsiteX6" fmla="*/ 303217 w 439851"/>
            <a:gd name="connsiteY6" fmla="*/ 106815 h 485284"/>
            <a:gd name="connsiteX7" fmla="*/ 261911 w 439851"/>
            <a:gd name="connsiteY7" fmla="*/ 148631 h 485284"/>
            <a:gd name="connsiteX8" fmla="*/ 218994 w 439851"/>
            <a:gd name="connsiteY8" fmla="*/ 194061 h 485284"/>
            <a:gd name="connsiteX9" fmla="*/ 176113 w 439851"/>
            <a:gd name="connsiteY9" fmla="*/ 241357 h 485284"/>
            <a:gd name="connsiteX10" fmla="*/ 134917 w 439851"/>
            <a:gd name="connsiteY10" fmla="*/ 288702 h 485284"/>
            <a:gd name="connsiteX11" fmla="*/ 96989 w 439851"/>
            <a:gd name="connsiteY11" fmla="*/ 334278 h 485284"/>
            <a:gd name="connsiteX12" fmla="*/ 63787 w 439851"/>
            <a:gd name="connsiteY12" fmla="*/ 376332 h 485284"/>
            <a:gd name="connsiteX13" fmla="*/ 36586 w 439851"/>
            <a:gd name="connsiteY13" fmla="*/ 413248 h 485284"/>
            <a:gd name="connsiteX14" fmla="*/ 16432 w 439851"/>
            <a:gd name="connsiteY14" fmla="*/ 443608 h 485284"/>
            <a:gd name="connsiteX15" fmla="*/ 4100 w 439851"/>
            <a:gd name="connsiteY15" fmla="*/ 466245 h 485284"/>
            <a:gd name="connsiteX16" fmla="*/ 62 w 439851"/>
            <a:gd name="connsiteY16" fmla="*/ 480289 h 485284"/>
            <a:gd name="connsiteX17" fmla="*/ 4475 w 439851"/>
            <a:gd name="connsiteY17" fmla="*/ 485201 h 485284"/>
            <a:gd name="connsiteX18" fmla="*/ 17169 w 439851"/>
            <a:gd name="connsiteY18" fmla="*/ 480790 h 485284"/>
            <a:gd name="connsiteX19" fmla="*/ 37656 w 439851"/>
            <a:gd name="connsiteY19" fmla="*/ 467229 h 485284"/>
            <a:gd name="connsiteX20" fmla="*/ 65149 w 439851"/>
            <a:gd name="connsiteY20" fmla="*/ 445036 h 485284"/>
            <a:gd name="connsiteX21" fmla="*/ 98591 w 439851"/>
            <a:gd name="connsiteY21" fmla="*/ 415065 h 485284"/>
            <a:gd name="connsiteX22" fmla="*/ 136696 w 439851"/>
            <a:gd name="connsiteY22" fmla="*/ 378468 h 485284"/>
            <a:gd name="connsiteX23" fmla="*/ 178002 w 439851"/>
            <a:gd name="connsiteY23" fmla="*/ 336652 h 485284"/>
            <a:gd name="connsiteX24" fmla="*/ 220920 w 439851"/>
            <a:gd name="connsiteY24" fmla="*/ 291223 h 485284"/>
            <a:gd name="connsiteX25" fmla="*/ 263800 w 439851"/>
            <a:gd name="connsiteY25" fmla="*/ 243927 h 485284"/>
            <a:gd name="connsiteX26" fmla="*/ 304996 w 439851"/>
            <a:gd name="connsiteY26" fmla="*/ 196581 h 485284"/>
            <a:gd name="connsiteX27" fmla="*/ 342924 w 439851"/>
            <a:gd name="connsiteY27" fmla="*/ 151006 h 485284"/>
            <a:gd name="connsiteX28" fmla="*/ 376126 w 439851"/>
            <a:gd name="connsiteY28" fmla="*/ 108952 h 485284"/>
            <a:gd name="connsiteX29" fmla="*/ 403327 w 439851"/>
            <a:gd name="connsiteY29" fmla="*/ 72035 h 485284"/>
            <a:gd name="connsiteX30" fmla="*/ 423481 w 439851"/>
            <a:gd name="connsiteY30" fmla="*/ 41675 h 485284"/>
            <a:gd name="connsiteX31" fmla="*/ 435814 w 439851"/>
            <a:gd name="connsiteY31" fmla="*/ 19038 h 485284"/>
            <a:gd name="connsiteX32" fmla="*/ 439851 w 439851"/>
            <a:gd name="connsiteY32" fmla="*/ 4994 h 485284"/>
            <a:gd name="connsiteX0" fmla="*/ 439851 w 439914"/>
            <a:gd name="connsiteY0" fmla="*/ 4994 h 485284"/>
            <a:gd name="connsiteX1" fmla="*/ 435438 w 439914"/>
            <a:gd name="connsiteY1" fmla="*/ 83 h 485284"/>
            <a:gd name="connsiteX2" fmla="*/ 422744 w 439914"/>
            <a:gd name="connsiteY2" fmla="*/ 4493 h 485284"/>
            <a:gd name="connsiteX3" fmla="*/ 402257 w 439914"/>
            <a:gd name="connsiteY3" fmla="*/ 18055 h 485284"/>
            <a:gd name="connsiteX4" fmla="*/ 374764 w 439914"/>
            <a:gd name="connsiteY4" fmla="*/ 40248 h 485284"/>
            <a:gd name="connsiteX5" fmla="*/ 341323 w 439914"/>
            <a:gd name="connsiteY5" fmla="*/ 70218 h 485284"/>
            <a:gd name="connsiteX6" fmla="*/ 303217 w 439914"/>
            <a:gd name="connsiteY6" fmla="*/ 106815 h 485284"/>
            <a:gd name="connsiteX7" fmla="*/ 261911 w 439914"/>
            <a:gd name="connsiteY7" fmla="*/ 148631 h 485284"/>
            <a:gd name="connsiteX8" fmla="*/ 218994 w 439914"/>
            <a:gd name="connsiteY8" fmla="*/ 194061 h 485284"/>
            <a:gd name="connsiteX9" fmla="*/ 176113 w 439914"/>
            <a:gd name="connsiteY9" fmla="*/ 241357 h 485284"/>
            <a:gd name="connsiteX10" fmla="*/ 134917 w 439914"/>
            <a:gd name="connsiteY10" fmla="*/ 288702 h 485284"/>
            <a:gd name="connsiteX11" fmla="*/ 96989 w 439914"/>
            <a:gd name="connsiteY11" fmla="*/ 334278 h 485284"/>
            <a:gd name="connsiteX12" fmla="*/ 63787 w 439914"/>
            <a:gd name="connsiteY12" fmla="*/ 376332 h 485284"/>
            <a:gd name="connsiteX13" fmla="*/ 36586 w 439914"/>
            <a:gd name="connsiteY13" fmla="*/ 413248 h 485284"/>
            <a:gd name="connsiteX14" fmla="*/ 16432 w 439914"/>
            <a:gd name="connsiteY14" fmla="*/ 443608 h 485284"/>
            <a:gd name="connsiteX15" fmla="*/ 4100 w 439914"/>
            <a:gd name="connsiteY15" fmla="*/ 466245 h 485284"/>
            <a:gd name="connsiteX16" fmla="*/ 62 w 439914"/>
            <a:gd name="connsiteY16" fmla="*/ 480289 h 485284"/>
            <a:gd name="connsiteX17" fmla="*/ 4475 w 439914"/>
            <a:gd name="connsiteY17" fmla="*/ 485201 h 485284"/>
            <a:gd name="connsiteX18" fmla="*/ 17169 w 439914"/>
            <a:gd name="connsiteY18" fmla="*/ 480790 h 485284"/>
            <a:gd name="connsiteX19" fmla="*/ 37656 w 439914"/>
            <a:gd name="connsiteY19" fmla="*/ 467229 h 485284"/>
            <a:gd name="connsiteX20" fmla="*/ 65149 w 439914"/>
            <a:gd name="connsiteY20" fmla="*/ 445036 h 485284"/>
            <a:gd name="connsiteX21" fmla="*/ 98591 w 439914"/>
            <a:gd name="connsiteY21" fmla="*/ 415065 h 485284"/>
            <a:gd name="connsiteX22" fmla="*/ 136696 w 439914"/>
            <a:gd name="connsiteY22" fmla="*/ 378468 h 485284"/>
            <a:gd name="connsiteX23" fmla="*/ 178002 w 439914"/>
            <a:gd name="connsiteY23" fmla="*/ 336652 h 485284"/>
            <a:gd name="connsiteX24" fmla="*/ 220920 w 439914"/>
            <a:gd name="connsiteY24" fmla="*/ 291223 h 485284"/>
            <a:gd name="connsiteX25" fmla="*/ 263800 w 439914"/>
            <a:gd name="connsiteY25" fmla="*/ 243927 h 485284"/>
            <a:gd name="connsiteX26" fmla="*/ 304996 w 439914"/>
            <a:gd name="connsiteY26" fmla="*/ 196581 h 485284"/>
            <a:gd name="connsiteX27" fmla="*/ 342924 w 439914"/>
            <a:gd name="connsiteY27" fmla="*/ 151006 h 485284"/>
            <a:gd name="connsiteX28" fmla="*/ 376126 w 439914"/>
            <a:gd name="connsiteY28" fmla="*/ 108952 h 485284"/>
            <a:gd name="connsiteX29" fmla="*/ 403327 w 439914"/>
            <a:gd name="connsiteY29" fmla="*/ 72035 h 485284"/>
            <a:gd name="connsiteX30" fmla="*/ 423481 w 439914"/>
            <a:gd name="connsiteY30" fmla="*/ 41675 h 485284"/>
            <a:gd name="connsiteX31" fmla="*/ 435814 w 439914"/>
            <a:gd name="connsiteY31" fmla="*/ 19038 h 485284"/>
            <a:gd name="connsiteX32" fmla="*/ 439851 w 439914"/>
            <a:gd name="connsiteY32" fmla="*/ 4994 h 4852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39914" h="485284">
              <a:moveTo>
                <a:pt x="439851" y="4994"/>
              </a:moveTo>
              <a:cubicBezTo>
                <a:pt x="439788" y="1835"/>
                <a:pt x="438289" y="166"/>
                <a:pt x="435438" y="83"/>
              </a:cubicBezTo>
              <a:cubicBezTo>
                <a:pt x="432587" y="0"/>
                <a:pt x="428274" y="1498"/>
                <a:pt x="422744" y="4493"/>
              </a:cubicBezTo>
              <a:cubicBezTo>
                <a:pt x="417214" y="7488"/>
                <a:pt x="410254" y="12096"/>
                <a:pt x="402257" y="18055"/>
              </a:cubicBezTo>
              <a:cubicBezTo>
                <a:pt x="394260" y="24014"/>
                <a:pt x="384920" y="31554"/>
                <a:pt x="374764" y="40248"/>
              </a:cubicBezTo>
              <a:cubicBezTo>
                <a:pt x="364608" y="48942"/>
                <a:pt x="353247" y="59124"/>
                <a:pt x="341323" y="70218"/>
              </a:cubicBezTo>
              <a:cubicBezTo>
                <a:pt x="329399" y="81312"/>
                <a:pt x="316452" y="93746"/>
                <a:pt x="303217" y="106815"/>
              </a:cubicBezTo>
              <a:cubicBezTo>
                <a:pt x="289982" y="119884"/>
                <a:pt x="275948" y="134090"/>
                <a:pt x="261911" y="148631"/>
              </a:cubicBezTo>
              <a:cubicBezTo>
                <a:pt x="247874" y="163172"/>
                <a:pt x="233294" y="178607"/>
                <a:pt x="218994" y="194061"/>
              </a:cubicBezTo>
              <a:cubicBezTo>
                <a:pt x="204694" y="209515"/>
                <a:pt x="190126" y="225584"/>
                <a:pt x="176113" y="241357"/>
              </a:cubicBezTo>
              <a:cubicBezTo>
                <a:pt x="162100" y="257130"/>
                <a:pt x="148104" y="273215"/>
                <a:pt x="134917" y="288702"/>
              </a:cubicBezTo>
              <a:cubicBezTo>
                <a:pt x="121730" y="304189"/>
                <a:pt x="108844" y="319673"/>
                <a:pt x="96989" y="334278"/>
              </a:cubicBezTo>
              <a:cubicBezTo>
                <a:pt x="85134" y="348883"/>
                <a:pt x="73854" y="363170"/>
                <a:pt x="63787" y="376332"/>
              </a:cubicBezTo>
              <a:cubicBezTo>
                <a:pt x="53720" y="389494"/>
                <a:pt x="44479" y="402035"/>
                <a:pt x="36586" y="413248"/>
              </a:cubicBezTo>
              <a:cubicBezTo>
                <a:pt x="28694" y="424461"/>
                <a:pt x="21846" y="434775"/>
                <a:pt x="16432" y="443608"/>
              </a:cubicBezTo>
              <a:cubicBezTo>
                <a:pt x="11018" y="452441"/>
                <a:pt x="6828" y="460132"/>
                <a:pt x="4100" y="466245"/>
              </a:cubicBezTo>
              <a:cubicBezTo>
                <a:pt x="1372" y="472359"/>
                <a:pt x="0" y="477130"/>
                <a:pt x="62" y="480289"/>
              </a:cubicBezTo>
              <a:cubicBezTo>
                <a:pt x="124" y="483448"/>
                <a:pt x="1624" y="485118"/>
                <a:pt x="4475" y="485201"/>
              </a:cubicBezTo>
              <a:cubicBezTo>
                <a:pt x="7326" y="485284"/>
                <a:pt x="11639" y="483785"/>
                <a:pt x="17169" y="480790"/>
              </a:cubicBezTo>
              <a:cubicBezTo>
                <a:pt x="22699" y="477795"/>
                <a:pt x="29659" y="473188"/>
                <a:pt x="37656" y="467229"/>
              </a:cubicBezTo>
              <a:cubicBezTo>
                <a:pt x="45653" y="461270"/>
                <a:pt x="54993" y="453730"/>
                <a:pt x="65149" y="445036"/>
              </a:cubicBezTo>
              <a:cubicBezTo>
                <a:pt x="75305" y="436342"/>
                <a:pt x="86667" y="426160"/>
                <a:pt x="98591" y="415065"/>
              </a:cubicBezTo>
              <a:cubicBezTo>
                <a:pt x="110515" y="403970"/>
                <a:pt x="123461" y="391537"/>
                <a:pt x="136696" y="378468"/>
              </a:cubicBezTo>
              <a:cubicBezTo>
                <a:pt x="149931" y="365399"/>
                <a:pt x="163965" y="351193"/>
                <a:pt x="178002" y="336652"/>
              </a:cubicBezTo>
              <a:cubicBezTo>
                <a:pt x="192039" y="322111"/>
                <a:pt x="206620" y="306677"/>
                <a:pt x="220920" y="291223"/>
              </a:cubicBezTo>
              <a:cubicBezTo>
                <a:pt x="235220" y="275769"/>
                <a:pt x="249787" y="259701"/>
                <a:pt x="263800" y="243927"/>
              </a:cubicBezTo>
              <a:cubicBezTo>
                <a:pt x="277813" y="228153"/>
                <a:pt x="291809" y="212068"/>
                <a:pt x="304996" y="196581"/>
              </a:cubicBezTo>
              <a:cubicBezTo>
                <a:pt x="318183" y="181094"/>
                <a:pt x="331069" y="165611"/>
                <a:pt x="342924" y="151006"/>
              </a:cubicBezTo>
              <a:cubicBezTo>
                <a:pt x="354779" y="136401"/>
                <a:pt x="366059" y="122114"/>
                <a:pt x="376126" y="108952"/>
              </a:cubicBezTo>
              <a:cubicBezTo>
                <a:pt x="386193" y="95790"/>
                <a:pt x="395435" y="83248"/>
                <a:pt x="403327" y="72035"/>
              </a:cubicBezTo>
              <a:cubicBezTo>
                <a:pt x="411219" y="60822"/>
                <a:pt x="418067" y="50508"/>
                <a:pt x="423481" y="41675"/>
              </a:cubicBezTo>
              <a:cubicBezTo>
                <a:pt x="428895" y="32842"/>
                <a:pt x="433086" y="25152"/>
                <a:pt x="435814" y="19038"/>
              </a:cubicBezTo>
              <a:cubicBezTo>
                <a:pt x="438542" y="12925"/>
                <a:pt x="439914" y="8153"/>
                <a:pt x="439851" y="499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0.40135</cdr:x>
      <cdr:y>0.51129</cdr:y>
    </cdr:from>
    <cdr:to>
      <cdr:x>0.42093</cdr:x>
      <cdr:y>0.53862</cdr:y>
    </cdr:to>
    <cdr:sp macro="" textlink="">
      <cdr:nvSpPr>
        <cdr:cNvPr id="36" name="PlotDat6_65|1~33_1"/>
        <cdr:cNvSpPr/>
      </cdr:nvSpPr>
      <cdr:spPr>
        <a:xfrm xmlns:a="http://schemas.openxmlformats.org/drawingml/2006/main">
          <a:off x="3472643" y="3208973"/>
          <a:ext cx="169420" cy="171532"/>
        </a:xfrm>
        <a:custGeom xmlns:a="http://schemas.openxmlformats.org/drawingml/2006/main">
          <a:avLst/>
          <a:gdLst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54 w 169354"/>
            <a:gd name="connsiteY0" fmla="*/ 5239 h 171272"/>
            <a:gd name="connsiteX1" fmla="*/ 167628 w 169354"/>
            <a:gd name="connsiteY1" fmla="*/ 1123 h 171272"/>
            <a:gd name="connsiteX2" fmla="*/ 162715 w 169354"/>
            <a:gd name="connsiteY2" fmla="*/ 260 h 171272"/>
            <a:gd name="connsiteX3" fmla="*/ 154802 w 169354"/>
            <a:gd name="connsiteY3" fmla="*/ 2683 h 171272"/>
            <a:gd name="connsiteX4" fmla="*/ 144195 w 169354"/>
            <a:gd name="connsiteY4" fmla="*/ 8299 h 171272"/>
            <a:gd name="connsiteX5" fmla="*/ 131300 w 169354"/>
            <a:gd name="connsiteY5" fmla="*/ 16892 h 171272"/>
            <a:gd name="connsiteX6" fmla="*/ 116614 w 169354"/>
            <a:gd name="connsiteY6" fmla="*/ 28132 h 171272"/>
            <a:gd name="connsiteX7" fmla="*/ 100700 w 169354"/>
            <a:gd name="connsiteY7" fmla="*/ 41586 h 171272"/>
            <a:gd name="connsiteX8" fmla="*/ 84171 w 169354"/>
            <a:gd name="connsiteY8" fmla="*/ 56739 h 171272"/>
            <a:gd name="connsiteX9" fmla="*/ 67661 w 169354"/>
            <a:gd name="connsiteY9" fmla="*/ 73007 h 171272"/>
            <a:gd name="connsiteX10" fmla="*/ 51805 w 169354"/>
            <a:gd name="connsiteY10" fmla="*/ 89765 h 171272"/>
            <a:gd name="connsiteX11" fmla="*/ 37212 w 169354"/>
            <a:gd name="connsiteY11" fmla="*/ 106369 h 171272"/>
            <a:gd name="connsiteX12" fmla="*/ 24444 w 169354"/>
            <a:gd name="connsiteY12" fmla="*/ 122182 h 171272"/>
            <a:gd name="connsiteX13" fmla="*/ 13990 w 169354"/>
            <a:gd name="connsiteY13" fmla="*/ 136595 h 171272"/>
            <a:gd name="connsiteX14" fmla="*/ 6252 w 169354"/>
            <a:gd name="connsiteY14" fmla="*/ 149055 h 171272"/>
            <a:gd name="connsiteX15" fmla="*/ 1529 w 169354"/>
            <a:gd name="connsiteY15" fmla="*/ 159083 h 171272"/>
            <a:gd name="connsiteX16" fmla="*/ 0 w 169354"/>
            <a:gd name="connsiteY16" fmla="*/ 166293 h 171272"/>
            <a:gd name="connsiteX17" fmla="*/ 1726 w 169354"/>
            <a:gd name="connsiteY17" fmla="*/ 170409 h 171272"/>
            <a:gd name="connsiteX18" fmla="*/ 6640 w 169354"/>
            <a:gd name="connsiteY18" fmla="*/ 171272 h 171272"/>
            <a:gd name="connsiteX19" fmla="*/ 14553 w 169354"/>
            <a:gd name="connsiteY19" fmla="*/ 168849 h 171272"/>
            <a:gd name="connsiteX20" fmla="*/ 25160 w 169354"/>
            <a:gd name="connsiteY20" fmla="*/ 163233 h 171272"/>
            <a:gd name="connsiteX21" fmla="*/ 38054 w 169354"/>
            <a:gd name="connsiteY21" fmla="*/ 154640 h 171272"/>
            <a:gd name="connsiteX22" fmla="*/ 52740 w 169354"/>
            <a:gd name="connsiteY22" fmla="*/ 143401 h 171272"/>
            <a:gd name="connsiteX23" fmla="*/ 68654 w 169354"/>
            <a:gd name="connsiteY23" fmla="*/ 129946 h 171272"/>
            <a:gd name="connsiteX24" fmla="*/ 85183 w 169354"/>
            <a:gd name="connsiteY24" fmla="*/ 114793 h 171272"/>
            <a:gd name="connsiteX25" fmla="*/ 101693 w 169354"/>
            <a:gd name="connsiteY25" fmla="*/ 98526 h 171272"/>
            <a:gd name="connsiteX26" fmla="*/ 117549 w 169354"/>
            <a:gd name="connsiteY26" fmla="*/ 81767 h 171272"/>
            <a:gd name="connsiteX27" fmla="*/ 132142 w 169354"/>
            <a:gd name="connsiteY27" fmla="*/ 65163 h 171272"/>
            <a:gd name="connsiteX28" fmla="*/ 144911 w 169354"/>
            <a:gd name="connsiteY28" fmla="*/ 49350 h 171272"/>
            <a:gd name="connsiteX29" fmla="*/ 155365 w 169354"/>
            <a:gd name="connsiteY29" fmla="*/ 34937 h 171272"/>
            <a:gd name="connsiteX30" fmla="*/ 163102 w 169354"/>
            <a:gd name="connsiteY30" fmla="*/ 22477 h 171272"/>
            <a:gd name="connsiteX31" fmla="*/ 167826 w 169354"/>
            <a:gd name="connsiteY31" fmla="*/ 12449 h 171272"/>
            <a:gd name="connsiteX32" fmla="*/ 169354 w 169354"/>
            <a:gd name="connsiteY32" fmla="*/ 5239 h 171272"/>
            <a:gd name="connsiteX0" fmla="*/ 169387 w 169387"/>
            <a:gd name="connsiteY0" fmla="*/ 5239 h 171272"/>
            <a:gd name="connsiteX1" fmla="*/ 167661 w 169387"/>
            <a:gd name="connsiteY1" fmla="*/ 1123 h 171272"/>
            <a:gd name="connsiteX2" fmla="*/ 162748 w 169387"/>
            <a:gd name="connsiteY2" fmla="*/ 260 h 171272"/>
            <a:gd name="connsiteX3" fmla="*/ 154835 w 169387"/>
            <a:gd name="connsiteY3" fmla="*/ 2683 h 171272"/>
            <a:gd name="connsiteX4" fmla="*/ 144228 w 169387"/>
            <a:gd name="connsiteY4" fmla="*/ 8299 h 171272"/>
            <a:gd name="connsiteX5" fmla="*/ 131333 w 169387"/>
            <a:gd name="connsiteY5" fmla="*/ 16892 h 171272"/>
            <a:gd name="connsiteX6" fmla="*/ 116647 w 169387"/>
            <a:gd name="connsiteY6" fmla="*/ 28132 h 171272"/>
            <a:gd name="connsiteX7" fmla="*/ 100733 w 169387"/>
            <a:gd name="connsiteY7" fmla="*/ 41586 h 171272"/>
            <a:gd name="connsiteX8" fmla="*/ 84204 w 169387"/>
            <a:gd name="connsiteY8" fmla="*/ 56739 h 171272"/>
            <a:gd name="connsiteX9" fmla="*/ 67694 w 169387"/>
            <a:gd name="connsiteY9" fmla="*/ 73007 h 171272"/>
            <a:gd name="connsiteX10" fmla="*/ 51838 w 169387"/>
            <a:gd name="connsiteY10" fmla="*/ 89765 h 171272"/>
            <a:gd name="connsiteX11" fmla="*/ 37245 w 169387"/>
            <a:gd name="connsiteY11" fmla="*/ 106369 h 171272"/>
            <a:gd name="connsiteX12" fmla="*/ 24477 w 169387"/>
            <a:gd name="connsiteY12" fmla="*/ 122182 h 171272"/>
            <a:gd name="connsiteX13" fmla="*/ 14023 w 169387"/>
            <a:gd name="connsiteY13" fmla="*/ 136595 h 171272"/>
            <a:gd name="connsiteX14" fmla="*/ 6285 w 169387"/>
            <a:gd name="connsiteY14" fmla="*/ 149055 h 171272"/>
            <a:gd name="connsiteX15" fmla="*/ 1562 w 169387"/>
            <a:gd name="connsiteY15" fmla="*/ 159083 h 171272"/>
            <a:gd name="connsiteX16" fmla="*/ 33 w 169387"/>
            <a:gd name="connsiteY16" fmla="*/ 166293 h 171272"/>
            <a:gd name="connsiteX17" fmla="*/ 1759 w 169387"/>
            <a:gd name="connsiteY17" fmla="*/ 170409 h 171272"/>
            <a:gd name="connsiteX18" fmla="*/ 6673 w 169387"/>
            <a:gd name="connsiteY18" fmla="*/ 171272 h 171272"/>
            <a:gd name="connsiteX19" fmla="*/ 14586 w 169387"/>
            <a:gd name="connsiteY19" fmla="*/ 168849 h 171272"/>
            <a:gd name="connsiteX20" fmla="*/ 25193 w 169387"/>
            <a:gd name="connsiteY20" fmla="*/ 163233 h 171272"/>
            <a:gd name="connsiteX21" fmla="*/ 38087 w 169387"/>
            <a:gd name="connsiteY21" fmla="*/ 154640 h 171272"/>
            <a:gd name="connsiteX22" fmla="*/ 52773 w 169387"/>
            <a:gd name="connsiteY22" fmla="*/ 143401 h 171272"/>
            <a:gd name="connsiteX23" fmla="*/ 68687 w 169387"/>
            <a:gd name="connsiteY23" fmla="*/ 129946 h 171272"/>
            <a:gd name="connsiteX24" fmla="*/ 85216 w 169387"/>
            <a:gd name="connsiteY24" fmla="*/ 114793 h 171272"/>
            <a:gd name="connsiteX25" fmla="*/ 101726 w 169387"/>
            <a:gd name="connsiteY25" fmla="*/ 98526 h 171272"/>
            <a:gd name="connsiteX26" fmla="*/ 117582 w 169387"/>
            <a:gd name="connsiteY26" fmla="*/ 81767 h 171272"/>
            <a:gd name="connsiteX27" fmla="*/ 132175 w 169387"/>
            <a:gd name="connsiteY27" fmla="*/ 65163 h 171272"/>
            <a:gd name="connsiteX28" fmla="*/ 144944 w 169387"/>
            <a:gd name="connsiteY28" fmla="*/ 49350 h 171272"/>
            <a:gd name="connsiteX29" fmla="*/ 155398 w 169387"/>
            <a:gd name="connsiteY29" fmla="*/ 34937 h 171272"/>
            <a:gd name="connsiteX30" fmla="*/ 163135 w 169387"/>
            <a:gd name="connsiteY30" fmla="*/ 22477 h 171272"/>
            <a:gd name="connsiteX31" fmla="*/ 167859 w 169387"/>
            <a:gd name="connsiteY31" fmla="*/ 12449 h 171272"/>
            <a:gd name="connsiteX32" fmla="*/ 169387 w 169387"/>
            <a:gd name="connsiteY32" fmla="*/ 5239 h 171272"/>
            <a:gd name="connsiteX0" fmla="*/ 169387 w 169387"/>
            <a:gd name="connsiteY0" fmla="*/ 5239 h 171272"/>
            <a:gd name="connsiteX1" fmla="*/ 167661 w 169387"/>
            <a:gd name="connsiteY1" fmla="*/ 1123 h 171272"/>
            <a:gd name="connsiteX2" fmla="*/ 162748 w 169387"/>
            <a:gd name="connsiteY2" fmla="*/ 260 h 171272"/>
            <a:gd name="connsiteX3" fmla="*/ 154835 w 169387"/>
            <a:gd name="connsiteY3" fmla="*/ 2683 h 171272"/>
            <a:gd name="connsiteX4" fmla="*/ 144228 w 169387"/>
            <a:gd name="connsiteY4" fmla="*/ 8299 h 171272"/>
            <a:gd name="connsiteX5" fmla="*/ 131333 w 169387"/>
            <a:gd name="connsiteY5" fmla="*/ 16892 h 171272"/>
            <a:gd name="connsiteX6" fmla="*/ 116647 w 169387"/>
            <a:gd name="connsiteY6" fmla="*/ 28132 h 171272"/>
            <a:gd name="connsiteX7" fmla="*/ 100733 w 169387"/>
            <a:gd name="connsiteY7" fmla="*/ 41586 h 171272"/>
            <a:gd name="connsiteX8" fmla="*/ 84204 w 169387"/>
            <a:gd name="connsiteY8" fmla="*/ 56739 h 171272"/>
            <a:gd name="connsiteX9" fmla="*/ 67694 w 169387"/>
            <a:gd name="connsiteY9" fmla="*/ 73007 h 171272"/>
            <a:gd name="connsiteX10" fmla="*/ 51838 w 169387"/>
            <a:gd name="connsiteY10" fmla="*/ 89765 h 171272"/>
            <a:gd name="connsiteX11" fmla="*/ 37245 w 169387"/>
            <a:gd name="connsiteY11" fmla="*/ 106369 h 171272"/>
            <a:gd name="connsiteX12" fmla="*/ 24477 w 169387"/>
            <a:gd name="connsiteY12" fmla="*/ 122182 h 171272"/>
            <a:gd name="connsiteX13" fmla="*/ 14023 w 169387"/>
            <a:gd name="connsiteY13" fmla="*/ 136595 h 171272"/>
            <a:gd name="connsiteX14" fmla="*/ 6285 w 169387"/>
            <a:gd name="connsiteY14" fmla="*/ 149055 h 171272"/>
            <a:gd name="connsiteX15" fmla="*/ 1562 w 169387"/>
            <a:gd name="connsiteY15" fmla="*/ 159083 h 171272"/>
            <a:gd name="connsiteX16" fmla="*/ 33 w 169387"/>
            <a:gd name="connsiteY16" fmla="*/ 166293 h 171272"/>
            <a:gd name="connsiteX17" fmla="*/ 1759 w 169387"/>
            <a:gd name="connsiteY17" fmla="*/ 170409 h 171272"/>
            <a:gd name="connsiteX18" fmla="*/ 6673 w 169387"/>
            <a:gd name="connsiteY18" fmla="*/ 171272 h 171272"/>
            <a:gd name="connsiteX19" fmla="*/ 14586 w 169387"/>
            <a:gd name="connsiteY19" fmla="*/ 168849 h 171272"/>
            <a:gd name="connsiteX20" fmla="*/ 25193 w 169387"/>
            <a:gd name="connsiteY20" fmla="*/ 163233 h 171272"/>
            <a:gd name="connsiteX21" fmla="*/ 38087 w 169387"/>
            <a:gd name="connsiteY21" fmla="*/ 154640 h 171272"/>
            <a:gd name="connsiteX22" fmla="*/ 52773 w 169387"/>
            <a:gd name="connsiteY22" fmla="*/ 143401 h 171272"/>
            <a:gd name="connsiteX23" fmla="*/ 68687 w 169387"/>
            <a:gd name="connsiteY23" fmla="*/ 129946 h 171272"/>
            <a:gd name="connsiteX24" fmla="*/ 85216 w 169387"/>
            <a:gd name="connsiteY24" fmla="*/ 114793 h 171272"/>
            <a:gd name="connsiteX25" fmla="*/ 101726 w 169387"/>
            <a:gd name="connsiteY25" fmla="*/ 98526 h 171272"/>
            <a:gd name="connsiteX26" fmla="*/ 117582 w 169387"/>
            <a:gd name="connsiteY26" fmla="*/ 81767 h 171272"/>
            <a:gd name="connsiteX27" fmla="*/ 132175 w 169387"/>
            <a:gd name="connsiteY27" fmla="*/ 65163 h 171272"/>
            <a:gd name="connsiteX28" fmla="*/ 144944 w 169387"/>
            <a:gd name="connsiteY28" fmla="*/ 49350 h 171272"/>
            <a:gd name="connsiteX29" fmla="*/ 155398 w 169387"/>
            <a:gd name="connsiteY29" fmla="*/ 34937 h 171272"/>
            <a:gd name="connsiteX30" fmla="*/ 163135 w 169387"/>
            <a:gd name="connsiteY30" fmla="*/ 22477 h 171272"/>
            <a:gd name="connsiteX31" fmla="*/ 167859 w 169387"/>
            <a:gd name="connsiteY31" fmla="*/ 12449 h 171272"/>
            <a:gd name="connsiteX32" fmla="*/ 169387 w 169387"/>
            <a:gd name="connsiteY32" fmla="*/ 5239 h 17127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387"/>
            <a:gd name="connsiteY0" fmla="*/ 5239 h 171532"/>
            <a:gd name="connsiteX1" fmla="*/ 167661 w 169387"/>
            <a:gd name="connsiteY1" fmla="*/ 1123 h 171532"/>
            <a:gd name="connsiteX2" fmla="*/ 162748 w 169387"/>
            <a:gd name="connsiteY2" fmla="*/ 260 h 171532"/>
            <a:gd name="connsiteX3" fmla="*/ 154835 w 169387"/>
            <a:gd name="connsiteY3" fmla="*/ 2683 h 171532"/>
            <a:gd name="connsiteX4" fmla="*/ 144228 w 169387"/>
            <a:gd name="connsiteY4" fmla="*/ 8299 h 171532"/>
            <a:gd name="connsiteX5" fmla="*/ 131333 w 169387"/>
            <a:gd name="connsiteY5" fmla="*/ 16892 h 171532"/>
            <a:gd name="connsiteX6" fmla="*/ 116647 w 169387"/>
            <a:gd name="connsiteY6" fmla="*/ 28132 h 171532"/>
            <a:gd name="connsiteX7" fmla="*/ 100733 w 169387"/>
            <a:gd name="connsiteY7" fmla="*/ 41586 h 171532"/>
            <a:gd name="connsiteX8" fmla="*/ 84204 w 169387"/>
            <a:gd name="connsiteY8" fmla="*/ 56739 h 171532"/>
            <a:gd name="connsiteX9" fmla="*/ 67694 w 169387"/>
            <a:gd name="connsiteY9" fmla="*/ 73007 h 171532"/>
            <a:gd name="connsiteX10" fmla="*/ 51838 w 169387"/>
            <a:gd name="connsiteY10" fmla="*/ 89765 h 171532"/>
            <a:gd name="connsiteX11" fmla="*/ 37245 w 169387"/>
            <a:gd name="connsiteY11" fmla="*/ 106369 h 171532"/>
            <a:gd name="connsiteX12" fmla="*/ 24477 w 169387"/>
            <a:gd name="connsiteY12" fmla="*/ 122182 h 171532"/>
            <a:gd name="connsiteX13" fmla="*/ 14023 w 169387"/>
            <a:gd name="connsiteY13" fmla="*/ 136595 h 171532"/>
            <a:gd name="connsiteX14" fmla="*/ 6285 w 169387"/>
            <a:gd name="connsiteY14" fmla="*/ 149055 h 171532"/>
            <a:gd name="connsiteX15" fmla="*/ 1562 w 169387"/>
            <a:gd name="connsiteY15" fmla="*/ 159083 h 171532"/>
            <a:gd name="connsiteX16" fmla="*/ 33 w 169387"/>
            <a:gd name="connsiteY16" fmla="*/ 166293 h 171532"/>
            <a:gd name="connsiteX17" fmla="*/ 1759 w 169387"/>
            <a:gd name="connsiteY17" fmla="*/ 170409 h 171532"/>
            <a:gd name="connsiteX18" fmla="*/ 6673 w 169387"/>
            <a:gd name="connsiteY18" fmla="*/ 171272 h 171532"/>
            <a:gd name="connsiteX19" fmla="*/ 14586 w 169387"/>
            <a:gd name="connsiteY19" fmla="*/ 168849 h 171532"/>
            <a:gd name="connsiteX20" fmla="*/ 25193 w 169387"/>
            <a:gd name="connsiteY20" fmla="*/ 163233 h 171532"/>
            <a:gd name="connsiteX21" fmla="*/ 38087 w 169387"/>
            <a:gd name="connsiteY21" fmla="*/ 154640 h 171532"/>
            <a:gd name="connsiteX22" fmla="*/ 52773 w 169387"/>
            <a:gd name="connsiteY22" fmla="*/ 143401 h 171532"/>
            <a:gd name="connsiteX23" fmla="*/ 68687 w 169387"/>
            <a:gd name="connsiteY23" fmla="*/ 129946 h 171532"/>
            <a:gd name="connsiteX24" fmla="*/ 85216 w 169387"/>
            <a:gd name="connsiteY24" fmla="*/ 114793 h 171532"/>
            <a:gd name="connsiteX25" fmla="*/ 101726 w 169387"/>
            <a:gd name="connsiteY25" fmla="*/ 98526 h 171532"/>
            <a:gd name="connsiteX26" fmla="*/ 117582 w 169387"/>
            <a:gd name="connsiteY26" fmla="*/ 81767 h 171532"/>
            <a:gd name="connsiteX27" fmla="*/ 132175 w 169387"/>
            <a:gd name="connsiteY27" fmla="*/ 65163 h 171532"/>
            <a:gd name="connsiteX28" fmla="*/ 144944 w 169387"/>
            <a:gd name="connsiteY28" fmla="*/ 49350 h 171532"/>
            <a:gd name="connsiteX29" fmla="*/ 155398 w 169387"/>
            <a:gd name="connsiteY29" fmla="*/ 34937 h 171532"/>
            <a:gd name="connsiteX30" fmla="*/ 163135 w 169387"/>
            <a:gd name="connsiteY30" fmla="*/ 22477 h 171532"/>
            <a:gd name="connsiteX31" fmla="*/ 167859 w 169387"/>
            <a:gd name="connsiteY31" fmla="*/ 12449 h 171532"/>
            <a:gd name="connsiteX32" fmla="*/ 169387 w 169387"/>
            <a:gd name="connsiteY32" fmla="*/ 5239 h 171532"/>
            <a:gd name="connsiteX0" fmla="*/ 169387 w 169420"/>
            <a:gd name="connsiteY0" fmla="*/ 5239 h 171532"/>
            <a:gd name="connsiteX1" fmla="*/ 167661 w 169420"/>
            <a:gd name="connsiteY1" fmla="*/ 1123 h 171532"/>
            <a:gd name="connsiteX2" fmla="*/ 162748 w 169420"/>
            <a:gd name="connsiteY2" fmla="*/ 260 h 171532"/>
            <a:gd name="connsiteX3" fmla="*/ 154835 w 169420"/>
            <a:gd name="connsiteY3" fmla="*/ 2683 h 171532"/>
            <a:gd name="connsiteX4" fmla="*/ 144228 w 169420"/>
            <a:gd name="connsiteY4" fmla="*/ 8299 h 171532"/>
            <a:gd name="connsiteX5" fmla="*/ 131333 w 169420"/>
            <a:gd name="connsiteY5" fmla="*/ 16892 h 171532"/>
            <a:gd name="connsiteX6" fmla="*/ 116647 w 169420"/>
            <a:gd name="connsiteY6" fmla="*/ 28132 h 171532"/>
            <a:gd name="connsiteX7" fmla="*/ 100733 w 169420"/>
            <a:gd name="connsiteY7" fmla="*/ 41586 h 171532"/>
            <a:gd name="connsiteX8" fmla="*/ 84204 w 169420"/>
            <a:gd name="connsiteY8" fmla="*/ 56739 h 171532"/>
            <a:gd name="connsiteX9" fmla="*/ 67694 w 169420"/>
            <a:gd name="connsiteY9" fmla="*/ 73007 h 171532"/>
            <a:gd name="connsiteX10" fmla="*/ 51838 w 169420"/>
            <a:gd name="connsiteY10" fmla="*/ 89765 h 171532"/>
            <a:gd name="connsiteX11" fmla="*/ 37245 w 169420"/>
            <a:gd name="connsiteY11" fmla="*/ 106369 h 171532"/>
            <a:gd name="connsiteX12" fmla="*/ 24477 w 169420"/>
            <a:gd name="connsiteY12" fmla="*/ 122182 h 171532"/>
            <a:gd name="connsiteX13" fmla="*/ 14023 w 169420"/>
            <a:gd name="connsiteY13" fmla="*/ 136595 h 171532"/>
            <a:gd name="connsiteX14" fmla="*/ 6285 w 169420"/>
            <a:gd name="connsiteY14" fmla="*/ 149055 h 171532"/>
            <a:gd name="connsiteX15" fmla="*/ 1562 w 169420"/>
            <a:gd name="connsiteY15" fmla="*/ 159083 h 171532"/>
            <a:gd name="connsiteX16" fmla="*/ 33 w 169420"/>
            <a:gd name="connsiteY16" fmla="*/ 166293 h 171532"/>
            <a:gd name="connsiteX17" fmla="*/ 1759 w 169420"/>
            <a:gd name="connsiteY17" fmla="*/ 170409 h 171532"/>
            <a:gd name="connsiteX18" fmla="*/ 6673 w 169420"/>
            <a:gd name="connsiteY18" fmla="*/ 171272 h 171532"/>
            <a:gd name="connsiteX19" fmla="*/ 14586 w 169420"/>
            <a:gd name="connsiteY19" fmla="*/ 168849 h 171532"/>
            <a:gd name="connsiteX20" fmla="*/ 25193 w 169420"/>
            <a:gd name="connsiteY20" fmla="*/ 163233 h 171532"/>
            <a:gd name="connsiteX21" fmla="*/ 38087 w 169420"/>
            <a:gd name="connsiteY21" fmla="*/ 154640 h 171532"/>
            <a:gd name="connsiteX22" fmla="*/ 52773 w 169420"/>
            <a:gd name="connsiteY22" fmla="*/ 143401 h 171532"/>
            <a:gd name="connsiteX23" fmla="*/ 68687 w 169420"/>
            <a:gd name="connsiteY23" fmla="*/ 129946 h 171532"/>
            <a:gd name="connsiteX24" fmla="*/ 85216 w 169420"/>
            <a:gd name="connsiteY24" fmla="*/ 114793 h 171532"/>
            <a:gd name="connsiteX25" fmla="*/ 101726 w 169420"/>
            <a:gd name="connsiteY25" fmla="*/ 98526 h 171532"/>
            <a:gd name="connsiteX26" fmla="*/ 117582 w 169420"/>
            <a:gd name="connsiteY26" fmla="*/ 81767 h 171532"/>
            <a:gd name="connsiteX27" fmla="*/ 132175 w 169420"/>
            <a:gd name="connsiteY27" fmla="*/ 65163 h 171532"/>
            <a:gd name="connsiteX28" fmla="*/ 144944 w 169420"/>
            <a:gd name="connsiteY28" fmla="*/ 49350 h 171532"/>
            <a:gd name="connsiteX29" fmla="*/ 155398 w 169420"/>
            <a:gd name="connsiteY29" fmla="*/ 34937 h 171532"/>
            <a:gd name="connsiteX30" fmla="*/ 163135 w 169420"/>
            <a:gd name="connsiteY30" fmla="*/ 22477 h 171532"/>
            <a:gd name="connsiteX31" fmla="*/ 167859 w 169420"/>
            <a:gd name="connsiteY31" fmla="*/ 12449 h 171532"/>
            <a:gd name="connsiteX32" fmla="*/ 169387 w 169420"/>
            <a:gd name="connsiteY32" fmla="*/ 5239 h 1715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69420" h="171532">
              <a:moveTo>
                <a:pt x="169387" y="5239"/>
              </a:moveTo>
              <a:cubicBezTo>
                <a:pt x="169354" y="3351"/>
                <a:pt x="168767" y="1953"/>
                <a:pt x="167661" y="1123"/>
              </a:cubicBezTo>
              <a:cubicBezTo>
                <a:pt x="166555" y="293"/>
                <a:pt x="164886" y="0"/>
                <a:pt x="162748" y="260"/>
              </a:cubicBezTo>
              <a:cubicBezTo>
                <a:pt x="160610" y="520"/>
                <a:pt x="157922" y="1343"/>
                <a:pt x="154835" y="2683"/>
              </a:cubicBezTo>
              <a:cubicBezTo>
                <a:pt x="151748" y="4023"/>
                <a:pt x="148145" y="5931"/>
                <a:pt x="144228" y="8299"/>
              </a:cubicBezTo>
              <a:cubicBezTo>
                <a:pt x="140311" y="10667"/>
                <a:pt x="135930" y="13587"/>
                <a:pt x="131333" y="16892"/>
              </a:cubicBezTo>
              <a:cubicBezTo>
                <a:pt x="126736" y="20198"/>
                <a:pt x="121747" y="24016"/>
                <a:pt x="116647" y="28132"/>
              </a:cubicBezTo>
              <a:cubicBezTo>
                <a:pt x="111547" y="32248"/>
                <a:pt x="106140" y="36818"/>
                <a:pt x="100733" y="41586"/>
              </a:cubicBezTo>
              <a:cubicBezTo>
                <a:pt x="95326" y="46354"/>
                <a:pt x="89710" y="51502"/>
                <a:pt x="84204" y="56739"/>
              </a:cubicBezTo>
              <a:cubicBezTo>
                <a:pt x="78698" y="61976"/>
                <a:pt x="73088" y="67503"/>
                <a:pt x="67694" y="73007"/>
              </a:cubicBezTo>
              <a:cubicBezTo>
                <a:pt x="62300" y="78511"/>
                <a:pt x="56913" y="84205"/>
                <a:pt x="51838" y="89765"/>
              </a:cubicBezTo>
              <a:cubicBezTo>
                <a:pt x="46763" y="95325"/>
                <a:pt x="41805" y="100966"/>
                <a:pt x="37245" y="106369"/>
              </a:cubicBezTo>
              <a:cubicBezTo>
                <a:pt x="32685" y="111772"/>
                <a:pt x="28347" y="117144"/>
                <a:pt x="24477" y="122182"/>
              </a:cubicBezTo>
              <a:cubicBezTo>
                <a:pt x="20607" y="127220"/>
                <a:pt x="17055" y="132116"/>
                <a:pt x="14023" y="136595"/>
              </a:cubicBezTo>
              <a:cubicBezTo>
                <a:pt x="10991" y="141074"/>
                <a:pt x="8362" y="145307"/>
                <a:pt x="6285" y="149055"/>
              </a:cubicBezTo>
              <a:cubicBezTo>
                <a:pt x="4208" y="152803"/>
                <a:pt x="2604" y="156210"/>
                <a:pt x="1562" y="159083"/>
              </a:cubicBezTo>
              <a:cubicBezTo>
                <a:pt x="520" y="161956"/>
                <a:pt x="0" y="164405"/>
                <a:pt x="33" y="166293"/>
              </a:cubicBezTo>
              <a:cubicBezTo>
                <a:pt x="66" y="168181"/>
                <a:pt x="652" y="169579"/>
                <a:pt x="1759" y="170409"/>
              </a:cubicBezTo>
              <a:cubicBezTo>
                <a:pt x="2866" y="171239"/>
                <a:pt x="4535" y="171532"/>
                <a:pt x="6673" y="171272"/>
              </a:cubicBezTo>
              <a:cubicBezTo>
                <a:pt x="8811" y="171012"/>
                <a:pt x="11499" y="170189"/>
                <a:pt x="14586" y="168849"/>
              </a:cubicBezTo>
              <a:cubicBezTo>
                <a:pt x="17673" y="167509"/>
                <a:pt x="21276" y="165601"/>
                <a:pt x="25193" y="163233"/>
              </a:cubicBezTo>
              <a:cubicBezTo>
                <a:pt x="29110" y="160865"/>
                <a:pt x="33490" y="157945"/>
                <a:pt x="38087" y="154640"/>
              </a:cubicBezTo>
              <a:cubicBezTo>
                <a:pt x="42684" y="151335"/>
                <a:pt x="47673" y="147517"/>
                <a:pt x="52773" y="143401"/>
              </a:cubicBezTo>
              <a:cubicBezTo>
                <a:pt x="57873" y="139285"/>
                <a:pt x="63280" y="134714"/>
                <a:pt x="68687" y="129946"/>
              </a:cubicBezTo>
              <a:cubicBezTo>
                <a:pt x="74094" y="125178"/>
                <a:pt x="79710" y="120030"/>
                <a:pt x="85216" y="114793"/>
              </a:cubicBezTo>
              <a:cubicBezTo>
                <a:pt x="90723" y="109556"/>
                <a:pt x="96332" y="104030"/>
                <a:pt x="101726" y="98526"/>
              </a:cubicBezTo>
              <a:cubicBezTo>
                <a:pt x="107120" y="93022"/>
                <a:pt x="112507" y="87327"/>
                <a:pt x="117582" y="81767"/>
              </a:cubicBezTo>
              <a:cubicBezTo>
                <a:pt x="122657" y="76207"/>
                <a:pt x="127615" y="70566"/>
                <a:pt x="132175" y="65163"/>
              </a:cubicBezTo>
              <a:cubicBezTo>
                <a:pt x="136735" y="59760"/>
                <a:pt x="141074" y="54388"/>
                <a:pt x="144944" y="49350"/>
              </a:cubicBezTo>
              <a:cubicBezTo>
                <a:pt x="148814" y="44312"/>
                <a:pt x="152366" y="39416"/>
                <a:pt x="155398" y="34937"/>
              </a:cubicBezTo>
              <a:cubicBezTo>
                <a:pt x="158430" y="30458"/>
                <a:pt x="161058" y="26225"/>
                <a:pt x="163135" y="22477"/>
              </a:cubicBezTo>
              <a:cubicBezTo>
                <a:pt x="165212" y="18729"/>
                <a:pt x="166817" y="15322"/>
                <a:pt x="167859" y="12449"/>
              </a:cubicBezTo>
              <a:cubicBezTo>
                <a:pt x="168901" y="9576"/>
                <a:pt x="169420" y="7127"/>
                <a:pt x="169387" y="523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0.64202</cdr:x>
      <cdr:y>0.19558</cdr:y>
    </cdr:from>
    <cdr:to>
      <cdr:x>0.67814</cdr:x>
      <cdr:y>0.21607</cdr:y>
    </cdr:to>
    <cdr:sp macro="" textlink="">
      <cdr:nvSpPr>
        <cdr:cNvPr id="37" name="PlotDat6_67|1~33_1"/>
        <cdr:cNvSpPr/>
      </cdr:nvSpPr>
      <cdr:spPr>
        <a:xfrm xmlns:a="http://schemas.openxmlformats.org/drawingml/2006/main">
          <a:off x="5554987" y="1227486"/>
          <a:ext cx="312551" cy="128625"/>
        </a:xfrm>
        <a:custGeom xmlns:a="http://schemas.openxmlformats.org/drawingml/2006/main">
          <a:avLst/>
          <a:gdLst>
            <a:gd name="connsiteX0" fmla="*/ 312527 w 312527"/>
            <a:gd name="connsiteY0" fmla="*/ 37495 h 128327"/>
            <a:gd name="connsiteX1" fmla="*/ 309488 w 312527"/>
            <a:gd name="connsiteY1" fmla="*/ 26614 h 128327"/>
            <a:gd name="connsiteX2" fmla="*/ 300562 w 312527"/>
            <a:gd name="connsiteY2" fmla="*/ 17175 h 128327"/>
            <a:gd name="connsiteX3" fmla="*/ 286091 w 312527"/>
            <a:gd name="connsiteY3" fmla="*/ 9542 h 128327"/>
            <a:gd name="connsiteX4" fmla="*/ 266629 w 312527"/>
            <a:gd name="connsiteY4" fmla="*/ 4009 h 128327"/>
            <a:gd name="connsiteX5" fmla="*/ 242927 w 312527"/>
            <a:gd name="connsiteY5" fmla="*/ 787 h 128327"/>
            <a:gd name="connsiteX6" fmla="*/ 215894 w 312527"/>
            <a:gd name="connsiteY6" fmla="*/ 0 h 128327"/>
            <a:gd name="connsiteX7" fmla="*/ 186570 w 312527"/>
            <a:gd name="connsiteY7" fmla="*/ 1679 h 128327"/>
            <a:gd name="connsiteX8" fmla="*/ 156080 w 312527"/>
            <a:gd name="connsiteY8" fmla="*/ 5760 h 128327"/>
            <a:gd name="connsiteX9" fmla="*/ 125598 w 312527"/>
            <a:gd name="connsiteY9" fmla="*/ 12085 h 128327"/>
            <a:gd name="connsiteX10" fmla="*/ 96295 w 312527"/>
            <a:gd name="connsiteY10" fmla="*/ 20411 h 128327"/>
            <a:gd name="connsiteX11" fmla="*/ 69296 w 312527"/>
            <a:gd name="connsiteY11" fmla="*/ 30419 h 128327"/>
            <a:gd name="connsiteX12" fmla="*/ 45639 w 312527"/>
            <a:gd name="connsiteY12" fmla="*/ 41723 h 128327"/>
            <a:gd name="connsiteX13" fmla="*/ 26233 w 312527"/>
            <a:gd name="connsiteY13" fmla="*/ 53890 h 128327"/>
            <a:gd name="connsiteX14" fmla="*/ 11825 w 312527"/>
            <a:gd name="connsiteY14" fmla="*/ 66452 h 128327"/>
            <a:gd name="connsiteX15" fmla="*/ 2966 w 312527"/>
            <a:gd name="connsiteY15" fmla="*/ 78926 h 128327"/>
            <a:gd name="connsiteX16" fmla="*/ 0 w 312527"/>
            <a:gd name="connsiteY16" fmla="*/ 90832 h 128327"/>
            <a:gd name="connsiteX17" fmla="*/ 3038 w 312527"/>
            <a:gd name="connsiteY17" fmla="*/ 101713 h 128327"/>
            <a:gd name="connsiteX18" fmla="*/ 11965 w 312527"/>
            <a:gd name="connsiteY18" fmla="*/ 111152 h 128327"/>
            <a:gd name="connsiteX19" fmla="*/ 26437 w 312527"/>
            <a:gd name="connsiteY19" fmla="*/ 118785 h 128327"/>
            <a:gd name="connsiteX20" fmla="*/ 45898 w 312527"/>
            <a:gd name="connsiteY20" fmla="*/ 124319 h 128327"/>
            <a:gd name="connsiteX21" fmla="*/ 69600 w 312527"/>
            <a:gd name="connsiteY21" fmla="*/ 127541 h 128327"/>
            <a:gd name="connsiteX22" fmla="*/ 96633 w 312527"/>
            <a:gd name="connsiteY22" fmla="*/ 128327 h 128327"/>
            <a:gd name="connsiteX23" fmla="*/ 125957 w 312527"/>
            <a:gd name="connsiteY23" fmla="*/ 126648 h 128327"/>
            <a:gd name="connsiteX24" fmla="*/ 156446 w 312527"/>
            <a:gd name="connsiteY24" fmla="*/ 122568 h 128327"/>
            <a:gd name="connsiteX25" fmla="*/ 186928 w 312527"/>
            <a:gd name="connsiteY25" fmla="*/ 116243 h 128327"/>
            <a:gd name="connsiteX26" fmla="*/ 216232 w 312527"/>
            <a:gd name="connsiteY26" fmla="*/ 107916 h 128327"/>
            <a:gd name="connsiteX27" fmla="*/ 243231 w 312527"/>
            <a:gd name="connsiteY27" fmla="*/ 97909 h 128327"/>
            <a:gd name="connsiteX28" fmla="*/ 266888 w 312527"/>
            <a:gd name="connsiteY28" fmla="*/ 86604 h 128327"/>
            <a:gd name="connsiteX29" fmla="*/ 286293 w 312527"/>
            <a:gd name="connsiteY29" fmla="*/ 74437 h 128327"/>
            <a:gd name="connsiteX30" fmla="*/ 300702 w 312527"/>
            <a:gd name="connsiteY30" fmla="*/ 61875 h 128327"/>
            <a:gd name="connsiteX31" fmla="*/ 309560 w 312527"/>
            <a:gd name="connsiteY31" fmla="*/ 49402 h 128327"/>
            <a:gd name="connsiteX32" fmla="*/ 312527 w 312527"/>
            <a:gd name="connsiteY32" fmla="*/ 37495 h 128327"/>
            <a:gd name="connsiteX0" fmla="*/ 312527 w 312527"/>
            <a:gd name="connsiteY0" fmla="*/ 37495 h 128327"/>
            <a:gd name="connsiteX1" fmla="*/ 309488 w 312527"/>
            <a:gd name="connsiteY1" fmla="*/ 26614 h 128327"/>
            <a:gd name="connsiteX2" fmla="*/ 300562 w 312527"/>
            <a:gd name="connsiteY2" fmla="*/ 17175 h 128327"/>
            <a:gd name="connsiteX3" fmla="*/ 286091 w 312527"/>
            <a:gd name="connsiteY3" fmla="*/ 9542 h 128327"/>
            <a:gd name="connsiteX4" fmla="*/ 266629 w 312527"/>
            <a:gd name="connsiteY4" fmla="*/ 4009 h 128327"/>
            <a:gd name="connsiteX5" fmla="*/ 242927 w 312527"/>
            <a:gd name="connsiteY5" fmla="*/ 787 h 128327"/>
            <a:gd name="connsiteX6" fmla="*/ 215894 w 312527"/>
            <a:gd name="connsiteY6" fmla="*/ 0 h 128327"/>
            <a:gd name="connsiteX7" fmla="*/ 186570 w 312527"/>
            <a:gd name="connsiteY7" fmla="*/ 1679 h 128327"/>
            <a:gd name="connsiteX8" fmla="*/ 156080 w 312527"/>
            <a:gd name="connsiteY8" fmla="*/ 5760 h 128327"/>
            <a:gd name="connsiteX9" fmla="*/ 125598 w 312527"/>
            <a:gd name="connsiteY9" fmla="*/ 12085 h 128327"/>
            <a:gd name="connsiteX10" fmla="*/ 96295 w 312527"/>
            <a:gd name="connsiteY10" fmla="*/ 20411 h 128327"/>
            <a:gd name="connsiteX11" fmla="*/ 69296 w 312527"/>
            <a:gd name="connsiteY11" fmla="*/ 30419 h 128327"/>
            <a:gd name="connsiteX12" fmla="*/ 45639 w 312527"/>
            <a:gd name="connsiteY12" fmla="*/ 41723 h 128327"/>
            <a:gd name="connsiteX13" fmla="*/ 26233 w 312527"/>
            <a:gd name="connsiteY13" fmla="*/ 53890 h 128327"/>
            <a:gd name="connsiteX14" fmla="*/ 11825 w 312527"/>
            <a:gd name="connsiteY14" fmla="*/ 66452 h 128327"/>
            <a:gd name="connsiteX15" fmla="*/ 2966 w 312527"/>
            <a:gd name="connsiteY15" fmla="*/ 78926 h 128327"/>
            <a:gd name="connsiteX16" fmla="*/ 0 w 312527"/>
            <a:gd name="connsiteY16" fmla="*/ 90832 h 128327"/>
            <a:gd name="connsiteX17" fmla="*/ 3038 w 312527"/>
            <a:gd name="connsiteY17" fmla="*/ 101713 h 128327"/>
            <a:gd name="connsiteX18" fmla="*/ 11965 w 312527"/>
            <a:gd name="connsiteY18" fmla="*/ 111152 h 128327"/>
            <a:gd name="connsiteX19" fmla="*/ 26437 w 312527"/>
            <a:gd name="connsiteY19" fmla="*/ 118785 h 128327"/>
            <a:gd name="connsiteX20" fmla="*/ 45898 w 312527"/>
            <a:gd name="connsiteY20" fmla="*/ 124319 h 128327"/>
            <a:gd name="connsiteX21" fmla="*/ 69600 w 312527"/>
            <a:gd name="connsiteY21" fmla="*/ 127541 h 128327"/>
            <a:gd name="connsiteX22" fmla="*/ 96633 w 312527"/>
            <a:gd name="connsiteY22" fmla="*/ 128327 h 128327"/>
            <a:gd name="connsiteX23" fmla="*/ 125957 w 312527"/>
            <a:gd name="connsiteY23" fmla="*/ 126648 h 128327"/>
            <a:gd name="connsiteX24" fmla="*/ 156446 w 312527"/>
            <a:gd name="connsiteY24" fmla="*/ 122568 h 128327"/>
            <a:gd name="connsiteX25" fmla="*/ 186928 w 312527"/>
            <a:gd name="connsiteY25" fmla="*/ 116243 h 128327"/>
            <a:gd name="connsiteX26" fmla="*/ 216232 w 312527"/>
            <a:gd name="connsiteY26" fmla="*/ 107916 h 128327"/>
            <a:gd name="connsiteX27" fmla="*/ 243231 w 312527"/>
            <a:gd name="connsiteY27" fmla="*/ 97909 h 128327"/>
            <a:gd name="connsiteX28" fmla="*/ 266888 w 312527"/>
            <a:gd name="connsiteY28" fmla="*/ 86604 h 128327"/>
            <a:gd name="connsiteX29" fmla="*/ 286293 w 312527"/>
            <a:gd name="connsiteY29" fmla="*/ 74437 h 128327"/>
            <a:gd name="connsiteX30" fmla="*/ 300702 w 312527"/>
            <a:gd name="connsiteY30" fmla="*/ 61875 h 128327"/>
            <a:gd name="connsiteX31" fmla="*/ 309560 w 312527"/>
            <a:gd name="connsiteY31" fmla="*/ 49402 h 128327"/>
            <a:gd name="connsiteX32" fmla="*/ 312527 w 312527"/>
            <a:gd name="connsiteY32" fmla="*/ 37495 h 128327"/>
            <a:gd name="connsiteX0" fmla="*/ 312527 w 312527"/>
            <a:gd name="connsiteY0" fmla="*/ 37495 h 128327"/>
            <a:gd name="connsiteX1" fmla="*/ 309488 w 312527"/>
            <a:gd name="connsiteY1" fmla="*/ 26614 h 128327"/>
            <a:gd name="connsiteX2" fmla="*/ 300562 w 312527"/>
            <a:gd name="connsiteY2" fmla="*/ 17175 h 128327"/>
            <a:gd name="connsiteX3" fmla="*/ 286091 w 312527"/>
            <a:gd name="connsiteY3" fmla="*/ 9542 h 128327"/>
            <a:gd name="connsiteX4" fmla="*/ 266629 w 312527"/>
            <a:gd name="connsiteY4" fmla="*/ 4009 h 128327"/>
            <a:gd name="connsiteX5" fmla="*/ 242927 w 312527"/>
            <a:gd name="connsiteY5" fmla="*/ 787 h 128327"/>
            <a:gd name="connsiteX6" fmla="*/ 215894 w 312527"/>
            <a:gd name="connsiteY6" fmla="*/ 0 h 128327"/>
            <a:gd name="connsiteX7" fmla="*/ 186570 w 312527"/>
            <a:gd name="connsiteY7" fmla="*/ 1679 h 128327"/>
            <a:gd name="connsiteX8" fmla="*/ 156080 w 312527"/>
            <a:gd name="connsiteY8" fmla="*/ 5760 h 128327"/>
            <a:gd name="connsiteX9" fmla="*/ 125598 w 312527"/>
            <a:gd name="connsiteY9" fmla="*/ 12085 h 128327"/>
            <a:gd name="connsiteX10" fmla="*/ 96295 w 312527"/>
            <a:gd name="connsiteY10" fmla="*/ 20411 h 128327"/>
            <a:gd name="connsiteX11" fmla="*/ 69296 w 312527"/>
            <a:gd name="connsiteY11" fmla="*/ 30419 h 128327"/>
            <a:gd name="connsiteX12" fmla="*/ 45639 w 312527"/>
            <a:gd name="connsiteY12" fmla="*/ 41723 h 128327"/>
            <a:gd name="connsiteX13" fmla="*/ 26233 w 312527"/>
            <a:gd name="connsiteY13" fmla="*/ 53890 h 128327"/>
            <a:gd name="connsiteX14" fmla="*/ 11825 w 312527"/>
            <a:gd name="connsiteY14" fmla="*/ 66452 h 128327"/>
            <a:gd name="connsiteX15" fmla="*/ 2966 w 312527"/>
            <a:gd name="connsiteY15" fmla="*/ 78926 h 128327"/>
            <a:gd name="connsiteX16" fmla="*/ 0 w 312527"/>
            <a:gd name="connsiteY16" fmla="*/ 90832 h 128327"/>
            <a:gd name="connsiteX17" fmla="*/ 3038 w 312527"/>
            <a:gd name="connsiteY17" fmla="*/ 101713 h 128327"/>
            <a:gd name="connsiteX18" fmla="*/ 11965 w 312527"/>
            <a:gd name="connsiteY18" fmla="*/ 111152 h 128327"/>
            <a:gd name="connsiteX19" fmla="*/ 26437 w 312527"/>
            <a:gd name="connsiteY19" fmla="*/ 118785 h 128327"/>
            <a:gd name="connsiteX20" fmla="*/ 45898 w 312527"/>
            <a:gd name="connsiteY20" fmla="*/ 124319 h 128327"/>
            <a:gd name="connsiteX21" fmla="*/ 69600 w 312527"/>
            <a:gd name="connsiteY21" fmla="*/ 127541 h 128327"/>
            <a:gd name="connsiteX22" fmla="*/ 96633 w 312527"/>
            <a:gd name="connsiteY22" fmla="*/ 128327 h 128327"/>
            <a:gd name="connsiteX23" fmla="*/ 125957 w 312527"/>
            <a:gd name="connsiteY23" fmla="*/ 126648 h 128327"/>
            <a:gd name="connsiteX24" fmla="*/ 156446 w 312527"/>
            <a:gd name="connsiteY24" fmla="*/ 122568 h 128327"/>
            <a:gd name="connsiteX25" fmla="*/ 186928 w 312527"/>
            <a:gd name="connsiteY25" fmla="*/ 116243 h 128327"/>
            <a:gd name="connsiteX26" fmla="*/ 216232 w 312527"/>
            <a:gd name="connsiteY26" fmla="*/ 107916 h 128327"/>
            <a:gd name="connsiteX27" fmla="*/ 243231 w 312527"/>
            <a:gd name="connsiteY27" fmla="*/ 97909 h 128327"/>
            <a:gd name="connsiteX28" fmla="*/ 266888 w 312527"/>
            <a:gd name="connsiteY28" fmla="*/ 86604 h 128327"/>
            <a:gd name="connsiteX29" fmla="*/ 286293 w 312527"/>
            <a:gd name="connsiteY29" fmla="*/ 74437 h 128327"/>
            <a:gd name="connsiteX30" fmla="*/ 300702 w 312527"/>
            <a:gd name="connsiteY30" fmla="*/ 61875 h 128327"/>
            <a:gd name="connsiteX31" fmla="*/ 309560 w 312527"/>
            <a:gd name="connsiteY31" fmla="*/ 49402 h 128327"/>
            <a:gd name="connsiteX32" fmla="*/ 312527 w 312527"/>
            <a:gd name="connsiteY32" fmla="*/ 37495 h 128327"/>
            <a:gd name="connsiteX0" fmla="*/ 312527 w 312527"/>
            <a:gd name="connsiteY0" fmla="*/ 37495 h 128327"/>
            <a:gd name="connsiteX1" fmla="*/ 309488 w 312527"/>
            <a:gd name="connsiteY1" fmla="*/ 26614 h 128327"/>
            <a:gd name="connsiteX2" fmla="*/ 300562 w 312527"/>
            <a:gd name="connsiteY2" fmla="*/ 17175 h 128327"/>
            <a:gd name="connsiteX3" fmla="*/ 286091 w 312527"/>
            <a:gd name="connsiteY3" fmla="*/ 9542 h 128327"/>
            <a:gd name="connsiteX4" fmla="*/ 266629 w 312527"/>
            <a:gd name="connsiteY4" fmla="*/ 4009 h 128327"/>
            <a:gd name="connsiteX5" fmla="*/ 242927 w 312527"/>
            <a:gd name="connsiteY5" fmla="*/ 787 h 128327"/>
            <a:gd name="connsiteX6" fmla="*/ 215894 w 312527"/>
            <a:gd name="connsiteY6" fmla="*/ 0 h 128327"/>
            <a:gd name="connsiteX7" fmla="*/ 186570 w 312527"/>
            <a:gd name="connsiteY7" fmla="*/ 1679 h 128327"/>
            <a:gd name="connsiteX8" fmla="*/ 156080 w 312527"/>
            <a:gd name="connsiteY8" fmla="*/ 5760 h 128327"/>
            <a:gd name="connsiteX9" fmla="*/ 125598 w 312527"/>
            <a:gd name="connsiteY9" fmla="*/ 12085 h 128327"/>
            <a:gd name="connsiteX10" fmla="*/ 96295 w 312527"/>
            <a:gd name="connsiteY10" fmla="*/ 20411 h 128327"/>
            <a:gd name="connsiteX11" fmla="*/ 69296 w 312527"/>
            <a:gd name="connsiteY11" fmla="*/ 30419 h 128327"/>
            <a:gd name="connsiteX12" fmla="*/ 45639 w 312527"/>
            <a:gd name="connsiteY12" fmla="*/ 41723 h 128327"/>
            <a:gd name="connsiteX13" fmla="*/ 26233 w 312527"/>
            <a:gd name="connsiteY13" fmla="*/ 53890 h 128327"/>
            <a:gd name="connsiteX14" fmla="*/ 11825 w 312527"/>
            <a:gd name="connsiteY14" fmla="*/ 66452 h 128327"/>
            <a:gd name="connsiteX15" fmla="*/ 2966 w 312527"/>
            <a:gd name="connsiteY15" fmla="*/ 78926 h 128327"/>
            <a:gd name="connsiteX16" fmla="*/ 0 w 312527"/>
            <a:gd name="connsiteY16" fmla="*/ 90832 h 128327"/>
            <a:gd name="connsiteX17" fmla="*/ 3038 w 312527"/>
            <a:gd name="connsiteY17" fmla="*/ 101713 h 128327"/>
            <a:gd name="connsiteX18" fmla="*/ 11965 w 312527"/>
            <a:gd name="connsiteY18" fmla="*/ 111152 h 128327"/>
            <a:gd name="connsiteX19" fmla="*/ 26437 w 312527"/>
            <a:gd name="connsiteY19" fmla="*/ 118785 h 128327"/>
            <a:gd name="connsiteX20" fmla="*/ 45898 w 312527"/>
            <a:gd name="connsiteY20" fmla="*/ 124319 h 128327"/>
            <a:gd name="connsiteX21" fmla="*/ 69600 w 312527"/>
            <a:gd name="connsiteY21" fmla="*/ 127541 h 128327"/>
            <a:gd name="connsiteX22" fmla="*/ 96633 w 312527"/>
            <a:gd name="connsiteY22" fmla="*/ 128327 h 128327"/>
            <a:gd name="connsiteX23" fmla="*/ 125957 w 312527"/>
            <a:gd name="connsiteY23" fmla="*/ 126648 h 128327"/>
            <a:gd name="connsiteX24" fmla="*/ 156446 w 312527"/>
            <a:gd name="connsiteY24" fmla="*/ 122568 h 128327"/>
            <a:gd name="connsiteX25" fmla="*/ 186928 w 312527"/>
            <a:gd name="connsiteY25" fmla="*/ 116243 h 128327"/>
            <a:gd name="connsiteX26" fmla="*/ 216232 w 312527"/>
            <a:gd name="connsiteY26" fmla="*/ 107916 h 128327"/>
            <a:gd name="connsiteX27" fmla="*/ 243231 w 312527"/>
            <a:gd name="connsiteY27" fmla="*/ 97909 h 128327"/>
            <a:gd name="connsiteX28" fmla="*/ 266888 w 312527"/>
            <a:gd name="connsiteY28" fmla="*/ 86604 h 128327"/>
            <a:gd name="connsiteX29" fmla="*/ 286293 w 312527"/>
            <a:gd name="connsiteY29" fmla="*/ 74437 h 128327"/>
            <a:gd name="connsiteX30" fmla="*/ 300702 w 312527"/>
            <a:gd name="connsiteY30" fmla="*/ 61875 h 128327"/>
            <a:gd name="connsiteX31" fmla="*/ 309560 w 312527"/>
            <a:gd name="connsiteY31" fmla="*/ 49402 h 128327"/>
            <a:gd name="connsiteX32" fmla="*/ 312527 w 312527"/>
            <a:gd name="connsiteY32" fmla="*/ 37495 h 128327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27 w 312527"/>
            <a:gd name="connsiteY0" fmla="*/ 37644 h 128476"/>
            <a:gd name="connsiteX1" fmla="*/ 309488 w 312527"/>
            <a:gd name="connsiteY1" fmla="*/ 26763 h 128476"/>
            <a:gd name="connsiteX2" fmla="*/ 300562 w 312527"/>
            <a:gd name="connsiteY2" fmla="*/ 17324 h 128476"/>
            <a:gd name="connsiteX3" fmla="*/ 286091 w 312527"/>
            <a:gd name="connsiteY3" fmla="*/ 9691 h 128476"/>
            <a:gd name="connsiteX4" fmla="*/ 266629 w 312527"/>
            <a:gd name="connsiteY4" fmla="*/ 4158 h 128476"/>
            <a:gd name="connsiteX5" fmla="*/ 242927 w 312527"/>
            <a:gd name="connsiteY5" fmla="*/ 936 h 128476"/>
            <a:gd name="connsiteX6" fmla="*/ 215894 w 312527"/>
            <a:gd name="connsiteY6" fmla="*/ 149 h 128476"/>
            <a:gd name="connsiteX7" fmla="*/ 186570 w 312527"/>
            <a:gd name="connsiteY7" fmla="*/ 1828 h 128476"/>
            <a:gd name="connsiteX8" fmla="*/ 156080 w 312527"/>
            <a:gd name="connsiteY8" fmla="*/ 5909 h 128476"/>
            <a:gd name="connsiteX9" fmla="*/ 125598 w 312527"/>
            <a:gd name="connsiteY9" fmla="*/ 12234 h 128476"/>
            <a:gd name="connsiteX10" fmla="*/ 96295 w 312527"/>
            <a:gd name="connsiteY10" fmla="*/ 20560 h 128476"/>
            <a:gd name="connsiteX11" fmla="*/ 69296 w 312527"/>
            <a:gd name="connsiteY11" fmla="*/ 30568 h 128476"/>
            <a:gd name="connsiteX12" fmla="*/ 45639 w 312527"/>
            <a:gd name="connsiteY12" fmla="*/ 41872 h 128476"/>
            <a:gd name="connsiteX13" fmla="*/ 26233 w 312527"/>
            <a:gd name="connsiteY13" fmla="*/ 54039 h 128476"/>
            <a:gd name="connsiteX14" fmla="*/ 11825 w 312527"/>
            <a:gd name="connsiteY14" fmla="*/ 66601 h 128476"/>
            <a:gd name="connsiteX15" fmla="*/ 2966 w 312527"/>
            <a:gd name="connsiteY15" fmla="*/ 79075 h 128476"/>
            <a:gd name="connsiteX16" fmla="*/ 0 w 312527"/>
            <a:gd name="connsiteY16" fmla="*/ 90981 h 128476"/>
            <a:gd name="connsiteX17" fmla="*/ 3038 w 312527"/>
            <a:gd name="connsiteY17" fmla="*/ 101862 h 128476"/>
            <a:gd name="connsiteX18" fmla="*/ 11965 w 312527"/>
            <a:gd name="connsiteY18" fmla="*/ 111301 h 128476"/>
            <a:gd name="connsiteX19" fmla="*/ 26437 w 312527"/>
            <a:gd name="connsiteY19" fmla="*/ 118934 h 128476"/>
            <a:gd name="connsiteX20" fmla="*/ 45898 w 312527"/>
            <a:gd name="connsiteY20" fmla="*/ 124468 h 128476"/>
            <a:gd name="connsiteX21" fmla="*/ 69600 w 312527"/>
            <a:gd name="connsiteY21" fmla="*/ 127690 h 128476"/>
            <a:gd name="connsiteX22" fmla="*/ 96633 w 312527"/>
            <a:gd name="connsiteY22" fmla="*/ 128476 h 128476"/>
            <a:gd name="connsiteX23" fmla="*/ 125957 w 312527"/>
            <a:gd name="connsiteY23" fmla="*/ 126797 h 128476"/>
            <a:gd name="connsiteX24" fmla="*/ 156446 w 312527"/>
            <a:gd name="connsiteY24" fmla="*/ 122717 h 128476"/>
            <a:gd name="connsiteX25" fmla="*/ 186928 w 312527"/>
            <a:gd name="connsiteY25" fmla="*/ 116392 h 128476"/>
            <a:gd name="connsiteX26" fmla="*/ 216232 w 312527"/>
            <a:gd name="connsiteY26" fmla="*/ 108065 h 128476"/>
            <a:gd name="connsiteX27" fmla="*/ 243231 w 312527"/>
            <a:gd name="connsiteY27" fmla="*/ 98058 h 128476"/>
            <a:gd name="connsiteX28" fmla="*/ 266888 w 312527"/>
            <a:gd name="connsiteY28" fmla="*/ 86753 h 128476"/>
            <a:gd name="connsiteX29" fmla="*/ 286293 w 312527"/>
            <a:gd name="connsiteY29" fmla="*/ 74586 h 128476"/>
            <a:gd name="connsiteX30" fmla="*/ 300702 w 312527"/>
            <a:gd name="connsiteY30" fmla="*/ 62024 h 128476"/>
            <a:gd name="connsiteX31" fmla="*/ 309560 w 312527"/>
            <a:gd name="connsiteY31" fmla="*/ 49551 h 128476"/>
            <a:gd name="connsiteX32" fmla="*/ 312527 w 312527"/>
            <a:gd name="connsiteY32" fmla="*/ 37644 h 128476"/>
            <a:gd name="connsiteX0" fmla="*/ 312539 w 312539"/>
            <a:gd name="connsiteY0" fmla="*/ 37644 h 128476"/>
            <a:gd name="connsiteX1" fmla="*/ 309500 w 312539"/>
            <a:gd name="connsiteY1" fmla="*/ 26763 h 128476"/>
            <a:gd name="connsiteX2" fmla="*/ 300574 w 312539"/>
            <a:gd name="connsiteY2" fmla="*/ 17324 h 128476"/>
            <a:gd name="connsiteX3" fmla="*/ 286103 w 312539"/>
            <a:gd name="connsiteY3" fmla="*/ 9691 h 128476"/>
            <a:gd name="connsiteX4" fmla="*/ 266641 w 312539"/>
            <a:gd name="connsiteY4" fmla="*/ 4158 h 128476"/>
            <a:gd name="connsiteX5" fmla="*/ 242939 w 312539"/>
            <a:gd name="connsiteY5" fmla="*/ 936 h 128476"/>
            <a:gd name="connsiteX6" fmla="*/ 215906 w 312539"/>
            <a:gd name="connsiteY6" fmla="*/ 149 h 128476"/>
            <a:gd name="connsiteX7" fmla="*/ 186582 w 312539"/>
            <a:gd name="connsiteY7" fmla="*/ 1828 h 128476"/>
            <a:gd name="connsiteX8" fmla="*/ 156092 w 312539"/>
            <a:gd name="connsiteY8" fmla="*/ 5909 h 128476"/>
            <a:gd name="connsiteX9" fmla="*/ 125610 w 312539"/>
            <a:gd name="connsiteY9" fmla="*/ 12234 h 128476"/>
            <a:gd name="connsiteX10" fmla="*/ 96307 w 312539"/>
            <a:gd name="connsiteY10" fmla="*/ 20560 h 128476"/>
            <a:gd name="connsiteX11" fmla="*/ 69308 w 312539"/>
            <a:gd name="connsiteY11" fmla="*/ 30568 h 128476"/>
            <a:gd name="connsiteX12" fmla="*/ 45651 w 312539"/>
            <a:gd name="connsiteY12" fmla="*/ 41872 h 128476"/>
            <a:gd name="connsiteX13" fmla="*/ 26245 w 312539"/>
            <a:gd name="connsiteY13" fmla="*/ 54039 h 128476"/>
            <a:gd name="connsiteX14" fmla="*/ 11837 w 312539"/>
            <a:gd name="connsiteY14" fmla="*/ 66601 h 128476"/>
            <a:gd name="connsiteX15" fmla="*/ 2978 w 312539"/>
            <a:gd name="connsiteY15" fmla="*/ 79075 h 128476"/>
            <a:gd name="connsiteX16" fmla="*/ 12 w 312539"/>
            <a:gd name="connsiteY16" fmla="*/ 90981 h 128476"/>
            <a:gd name="connsiteX17" fmla="*/ 3050 w 312539"/>
            <a:gd name="connsiteY17" fmla="*/ 101862 h 128476"/>
            <a:gd name="connsiteX18" fmla="*/ 11977 w 312539"/>
            <a:gd name="connsiteY18" fmla="*/ 111301 h 128476"/>
            <a:gd name="connsiteX19" fmla="*/ 26449 w 312539"/>
            <a:gd name="connsiteY19" fmla="*/ 118934 h 128476"/>
            <a:gd name="connsiteX20" fmla="*/ 45910 w 312539"/>
            <a:gd name="connsiteY20" fmla="*/ 124468 h 128476"/>
            <a:gd name="connsiteX21" fmla="*/ 69612 w 312539"/>
            <a:gd name="connsiteY21" fmla="*/ 127690 h 128476"/>
            <a:gd name="connsiteX22" fmla="*/ 96645 w 312539"/>
            <a:gd name="connsiteY22" fmla="*/ 128476 h 128476"/>
            <a:gd name="connsiteX23" fmla="*/ 125969 w 312539"/>
            <a:gd name="connsiteY23" fmla="*/ 126797 h 128476"/>
            <a:gd name="connsiteX24" fmla="*/ 156458 w 312539"/>
            <a:gd name="connsiteY24" fmla="*/ 122717 h 128476"/>
            <a:gd name="connsiteX25" fmla="*/ 186940 w 312539"/>
            <a:gd name="connsiteY25" fmla="*/ 116392 h 128476"/>
            <a:gd name="connsiteX26" fmla="*/ 216244 w 312539"/>
            <a:gd name="connsiteY26" fmla="*/ 108065 h 128476"/>
            <a:gd name="connsiteX27" fmla="*/ 243243 w 312539"/>
            <a:gd name="connsiteY27" fmla="*/ 98058 h 128476"/>
            <a:gd name="connsiteX28" fmla="*/ 266900 w 312539"/>
            <a:gd name="connsiteY28" fmla="*/ 86753 h 128476"/>
            <a:gd name="connsiteX29" fmla="*/ 286305 w 312539"/>
            <a:gd name="connsiteY29" fmla="*/ 74586 h 128476"/>
            <a:gd name="connsiteX30" fmla="*/ 300714 w 312539"/>
            <a:gd name="connsiteY30" fmla="*/ 62024 h 128476"/>
            <a:gd name="connsiteX31" fmla="*/ 309572 w 312539"/>
            <a:gd name="connsiteY31" fmla="*/ 49551 h 128476"/>
            <a:gd name="connsiteX32" fmla="*/ 312539 w 312539"/>
            <a:gd name="connsiteY32" fmla="*/ 37644 h 128476"/>
            <a:gd name="connsiteX0" fmla="*/ 312539 w 312539"/>
            <a:gd name="connsiteY0" fmla="*/ 37644 h 128476"/>
            <a:gd name="connsiteX1" fmla="*/ 309500 w 312539"/>
            <a:gd name="connsiteY1" fmla="*/ 26763 h 128476"/>
            <a:gd name="connsiteX2" fmla="*/ 300574 w 312539"/>
            <a:gd name="connsiteY2" fmla="*/ 17324 h 128476"/>
            <a:gd name="connsiteX3" fmla="*/ 286103 w 312539"/>
            <a:gd name="connsiteY3" fmla="*/ 9691 h 128476"/>
            <a:gd name="connsiteX4" fmla="*/ 266641 w 312539"/>
            <a:gd name="connsiteY4" fmla="*/ 4158 h 128476"/>
            <a:gd name="connsiteX5" fmla="*/ 242939 w 312539"/>
            <a:gd name="connsiteY5" fmla="*/ 936 h 128476"/>
            <a:gd name="connsiteX6" fmla="*/ 215906 w 312539"/>
            <a:gd name="connsiteY6" fmla="*/ 149 h 128476"/>
            <a:gd name="connsiteX7" fmla="*/ 186582 w 312539"/>
            <a:gd name="connsiteY7" fmla="*/ 1828 h 128476"/>
            <a:gd name="connsiteX8" fmla="*/ 156092 w 312539"/>
            <a:gd name="connsiteY8" fmla="*/ 5909 h 128476"/>
            <a:gd name="connsiteX9" fmla="*/ 125610 w 312539"/>
            <a:gd name="connsiteY9" fmla="*/ 12234 h 128476"/>
            <a:gd name="connsiteX10" fmla="*/ 96307 w 312539"/>
            <a:gd name="connsiteY10" fmla="*/ 20560 h 128476"/>
            <a:gd name="connsiteX11" fmla="*/ 69308 w 312539"/>
            <a:gd name="connsiteY11" fmla="*/ 30568 h 128476"/>
            <a:gd name="connsiteX12" fmla="*/ 45651 w 312539"/>
            <a:gd name="connsiteY12" fmla="*/ 41872 h 128476"/>
            <a:gd name="connsiteX13" fmla="*/ 26245 w 312539"/>
            <a:gd name="connsiteY13" fmla="*/ 54039 h 128476"/>
            <a:gd name="connsiteX14" fmla="*/ 11837 w 312539"/>
            <a:gd name="connsiteY14" fmla="*/ 66601 h 128476"/>
            <a:gd name="connsiteX15" fmla="*/ 2978 w 312539"/>
            <a:gd name="connsiteY15" fmla="*/ 79075 h 128476"/>
            <a:gd name="connsiteX16" fmla="*/ 12 w 312539"/>
            <a:gd name="connsiteY16" fmla="*/ 90981 h 128476"/>
            <a:gd name="connsiteX17" fmla="*/ 3050 w 312539"/>
            <a:gd name="connsiteY17" fmla="*/ 101862 h 128476"/>
            <a:gd name="connsiteX18" fmla="*/ 11977 w 312539"/>
            <a:gd name="connsiteY18" fmla="*/ 111301 h 128476"/>
            <a:gd name="connsiteX19" fmla="*/ 26449 w 312539"/>
            <a:gd name="connsiteY19" fmla="*/ 118934 h 128476"/>
            <a:gd name="connsiteX20" fmla="*/ 45910 w 312539"/>
            <a:gd name="connsiteY20" fmla="*/ 124468 h 128476"/>
            <a:gd name="connsiteX21" fmla="*/ 69612 w 312539"/>
            <a:gd name="connsiteY21" fmla="*/ 127690 h 128476"/>
            <a:gd name="connsiteX22" fmla="*/ 96645 w 312539"/>
            <a:gd name="connsiteY22" fmla="*/ 128476 h 128476"/>
            <a:gd name="connsiteX23" fmla="*/ 125969 w 312539"/>
            <a:gd name="connsiteY23" fmla="*/ 126797 h 128476"/>
            <a:gd name="connsiteX24" fmla="*/ 156458 w 312539"/>
            <a:gd name="connsiteY24" fmla="*/ 122717 h 128476"/>
            <a:gd name="connsiteX25" fmla="*/ 186940 w 312539"/>
            <a:gd name="connsiteY25" fmla="*/ 116392 h 128476"/>
            <a:gd name="connsiteX26" fmla="*/ 216244 w 312539"/>
            <a:gd name="connsiteY26" fmla="*/ 108065 h 128476"/>
            <a:gd name="connsiteX27" fmla="*/ 243243 w 312539"/>
            <a:gd name="connsiteY27" fmla="*/ 98058 h 128476"/>
            <a:gd name="connsiteX28" fmla="*/ 266900 w 312539"/>
            <a:gd name="connsiteY28" fmla="*/ 86753 h 128476"/>
            <a:gd name="connsiteX29" fmla="*/ 286305 w 312539"/>
            <a:gd name="connsiteY29" fmla="*/ 74586 h 128476"/>
            <a:gd name="connsiteX30" fmla="*/ 300714 w 312539"/>
            <a:gd name="connsiteY30" fmla="*/ 62024 h 128476"/>
            <a:gd name="connsiteX31" fmla="*/ 309572 w 312539"/>
            <a:gd name="connsiteY31" fmla="*/ 49551 h 128476"/>
            <a:gd name="connsiteX32" fmla="*/ 312539 w 312539"/>
            <a:gd name="connsiteY32" fmla="*/ 37644 h 128476"/>
            <a:gd name="connsiteX0" fmla="*/ 312539 w 312539"/>
            <a:gd name="connsiteY0" fmla="*/ 37644 h 128476"/>
            <a:gd name="connsiteX1" fmla="*/ 309500 w 312539"/>
            <a:gd name="connsiteY1" fmla="*/ 26763 h 128476"/>
            <a:gd name="connsiteX2" fmla="*/ 300574 w 312539"/>
            <a:gd name="connsiteY2" fmla="*/ 17324 h 128476"/>
            <a:gd name="connsiteX3" fmla="*/ 286103 w 312539"/>
            <a:gd name="connsiteY3" fmla="*/ 9691 h 128476"/>
            <a:gd name="connsiteX4" fmla="*/ 266641 w 312539"/>
            <a:gd name="connsiteY4" fmla="*/ 4158 h 128476"/>
            <a:gd name="connsiteX5" fmla="*/ 242939 w 312539"/>
            <a:gd name="connsiteY5" fmla="*/ 936 h 128476"/>
            <a:gd name="connsiteX6" fmla="*/ 215906 w 312539"/>
            <a:gd name="connsiteY6" fmla="*/ 149 h 128476"/>
            <a:gd name="connsiteX7" fmla="*/ 186582 w 312539"/>
            <a:gd name="connsiteY7" fmla="*/ 1828 h 128476"/>
            <a:gd name="connsiteX8" fmla="*/ 156092 w 312539"/>
            <a:gd name="connsiteY8" fmla="*/ 5909 h 128476"/>
            <a:gd name="connsiteX9" fmla="*/ 125610 w 312539"/>
            <a:gd name="connsiteY9" fmla="*/ 12234 h 128476"/>
            <a:gd name="connsiteX10" fmla="*/ 96307 w 312539"/>
            <a:gd name="connsiteY10" fmla="*/ 20560 h 128476"/>
            <a:gd name="connsiteX11" fmla="*/ 69308 w 312539"/>
            <a:gd name="connsiteY11" fmla="*/ 30568 h 128476"/>
            <a:gd name="connsiteX12" fmla="*/ 45651 w 312539"/>
            <a:gd name="connsiteY12" fmla="*/ 41872 h 128476"/>
            <a:gd name="connsiteX13" fmla="*/ 26245 w 312539"/>
            <a:gd name="connsiteY13" fmla="*/ 54039 h 128476"/>
            <a:gd name="connsiteX14" fmla="*/ 11837 w 312539"/>
            <a:gd name="connsiteY14" fmla="*/ 66601 h 128476"/>
            <a:gd name="connsiteX15" fmla="*/ 2978 w 312539"/>
            <a:gd name="connsiteY15" fmla="*/ 79075 h 128476"/>
            <a:gd name="connsiteX16" fmla="*/ 12 w 312539"/>
            <a:gd name="connsiteY16" fmla="*/ 90981 h 128476"/>
            <a:gd name="connsiteX17" fmla="*/ 3050 w 312539"/>
            <a:gd name="connsiteY17" fmla="*/ 101862 h 128476"/>
            <a:gd name="connsiteX18" fmla="*/ 11977 w 312539"/>
            <a:gd name="connsiteY18" fmla="*/ 111301 h 128476"/>
            <a:gd name="connsiteX19" fmla="*/ 26449 w 312539"/>
            <a:gd name="connsiteY19" fmla="*/ 118934 h 128476"/>
            <a:gd name="connsiteX20" fmla="*/ 45910 w 312539"/>
            <a:gd name="connsiteY20" fmla="*/ 124468 h 128476"/>
            <a:gd name="connsiteX21" fmla="*/ 69612 w 312539"/>
            <a:gd name="connsiteY21" fmla="*/ 127690 h 128476"/>
            <a:gd name="connsiteX22" fmla="*/ 96645 w 312539"/>
            <a:gd name="connsiteY22" fmla="*/ 128476 h 128476"/>
            <a:gd name="connsiteX23" fmla="*/ 125969 w 312539"/>
            <a:gd name="connsiteY23" fmla="*/ 126797 h 128476"/>
            <a:gd name="connsiteX24" fmla="*/ 156458 w 312539"/>
            <a:gd name="connsiteY24" fmla="*/ 122717 h 128476"/>
            <a:gd name="connsiteX25" fmla="*/ 186940 w 312539"/>
            <a:gd name="connsiteY25" fmla="*/ 116392 h 128476"/>
            <a:gd name="connsiteX26" fmla="*/ 216244 w 312539"/>
            <a:gd name="connsiteY26" fmla="*/ 108065 h 128476"/>
            <a:gd name="connsiteX27" fmla="*/ 243243 w 312539"/>
            <a:gd name="connsiteY27" fmla="*/ 98058 h 128476"/>
            <a:gd name="connsiteX28" fmla="*/ 266900 w 312539"/>
            <a:gd name="connsiteY28" fmla="*/ 86753 h 128476"/>
            <a:gd name="connsiteX29" fmla="*/ 286305 w 312539"/>
            <a:gd name="connsiteY29" fmla="*/ 74586 h 128476"/>
            <a:gd name="connsiteX30" fmla="*/ 300714 w 312539"/>
            <a:gd name="connsiteY30" fmla="*/ 62024 h 128476"/>
            <a:gd name="connsiteX31" fmla="*/ 309572 w 312539"/>
            <a:gd name="connsiteY31" fmla="*/ 49551 h 128476"/>
            <a:gd name="connsiteX32" fmla="*/ 312539 w 312539"/>
            <a:gd name="connsiteY32" fmla="*/ 37644 h 128476"/>
            <a:gd name="connsiteX0" fmla="*/ 312539 w 312539"/>
            <a:gd name="connsiteY0" fmla="*/ 37644 h 128476"/>
            <a:gd name="connsiteX1" fmla="*/ 309500 w 312539"/>
            <a:gd name="connsiteY1" fmla="*/ 26763 h 128476"/>
            <a:gd name="connsiteX2" fmla="*/ 300574 w 312539"/>
            <a:gd name="connsiteY2" fmla="*/ 17324 h 128476"/>
            <a:gd name="connsiteX3" fmla="*/ 286103 w 312539"/>
            <a:gd name="connsiteY3" fmla="*/ 9691 h 128476"/>
            <a:gd name="connsiteX4" fmla="*/ 266641 w 312539"/>
            <a:gd name="connsiteY4" fmla="*/ 4158 h 128476"/>
            <a:gd name="connsiteX5" fmla="*/ 242939 w 312539"/>
            <a:gd name="connsiteY5" fmla="*/ 936 h 128476"/>
            <a:gd name="connsiteX6" fmla="*/ 215906 w 312539"/>
            <a:gd name="connsiteY6" fmla="*/ 149 h 128476"/>
            <a:gd name="connsiteX7" fmla="*/ 186582 w 312539"/>
            <a:gd name="connsiteY7" fmla="*/ 1828 h 128476"/>
            <a:gd name="connsiteX8" fmla="*/ 156092 w 312539"/>
            <a:gd name="connsiteY8" fmla="*/ 5909 h 128476"/>
            <a:gd name="connsiteX9" fmla="*/ 125610 w 312539"/>
            <a:gd name="connsiteY9" fmla="*/ 12234 h 128476"/>
            <a:gd name="connsiteX10" fmla="*/ 96307 w 312539"/>
            <a:gd name="connsiteY10" fmla="*/ 20560 h 128476"/>
            <a:gd name="connsiteX11" fmla="*/ 69308 w 312539"/>
            <a:gd name="connsiteY11" fmla="*/ 30568 h 128476"/>
            <a:gd name="connsiteX12" fmla="*/ 45651 w 312539"/>
            <a:gd name="connsiteY12" fmla="*/ 41872 h 128476"/>
            <a:gd name="connsiteX13" fmla="*/ 26245 w 312539"/>
            <a:gd name="connsiteY13" fmla="*/ 54039 h 128476"/>
            <a:gd name="connsiteX14" fmla="*/ 11837 w 312539"/>
            <a:gd name="connsiteY14" fmla="*/ 66601 h 128476"/>
            <a:gd name="connsiteX15" fmla="*/ 2978 w 312539"/>
            <a:gd name="connsiteY15" fmla="*/ 79075 h 128476"/>
            <a:gd name="connsiteX16" fmla="*/ 12 w 312539"/>
            <a:gd name="connsiteY16" fmla="*/ 90981 h 128476"/>
            <a:gd name="connsiteX17" fmla="*/ 3050 w 312539"/>
            <a:gd name="connsiteY17" fmla="*/ 101862 h 128476"/>
            <a:gd name="connsiteX18" fmla="*/ 11977 w 312539"/>
            <a:gd name="connsiteY18" fmla="*/ 111301 h 128476"/>
            <a:gd name="connsiteX19" fmla="*/ 26449 w 312539"/>
            <a:gd name="connsiteY19" fmla="*/ 118934 h 128476"/>
            <a:gd name="connsiteX20" fmla="*/ 45910 w 312539"/>
            <a:gd name="connsiteY20" fmla="*/ 124468 h 128476"/>
            <a:gd name="connsiteX21" fmla="*/ 69612 w 312539"/>
            <a:gd name="connsiteY21" fmla="*/ 127690 h 128476"/>
            <a:gd name="connsiteX22" fmla="*/ 96645 w 312539"/>
            <a:gd name="connsiteY22" fmla="*/ 128476 h 128476"/>
            <a:gd name="connsiteX23" fmla="*/ 125969 w 312539"/>
            <a:gd name="connsiteY23" fmla="*/ 126797 h 128476"/>
            <a:gd name="connsiteX24" fmla="*/ 156458 w 312539"/>
            <a:gd name="connsiteY24" fmla="*/ 122717 h 128476"/>
            <a:gd name="connsiteX25" fmla="*/ 186940 w 312539"/>
            <a:gd name="connsiteY25" fmla="*/ 116392 h 128476"/>
            <a:gd name="connsiteX26" fmla="*/ 216244 w 312539"/>
            <a:gd name="connsiteY26" fmla="*/ 108065 h 128476"/>
            <a:gd name="connsiteX27" fmla="*/ 243243 w 312539"/>
            <a:gd name="connsiteY27" fmla="*/ 98058 h 128476"/>
            <a:gd name="connsiteX28" fmla="*/ 266900 w 312539"/>
            <a:gd name="connsiteY28" fmla="*/ 86753 h 128476"/>
            <a:gd name="connsiteX29" fmla="*/ 286305 w 312539"/>
            <a:gd name="connsiteY29" fmla="*/ 74586 h 128476"/>
            <a:gd name="connsiteX30" fmla="*/ 300714 w 312539"/>
            <a:gd name="connsiteY30" fmla="*/ 62024 h 128476"/>
            <a:gd name="connsiteX31" fmla="*/ 309572 w 312539"/>
            <a:gd name="connsiteY31" fmla="*/ 49551 h 128476"/>
            <a:gd name="connsiteX32" fmla="*/ 312539 w 312539"/>
            <a:gd name="connsiteY32" fmla="*/ 37644 h 128476"/>
            <a:gd name="connsiteX0" fmla="*/ 312539 w 312539"/>
            <a:gd name="connsiteY0" fmla="*/ 37644 h 128476"/>
            <a:gd name="connsiteX1" fmla="*/ 309500 w 312539"/>
            <a:gd name="connsiteY1" fmla="*/ 26763 h 128476"/>
            <a:gd name="connsiteX2" fmla="*/ 300574 w 312539"/>
            <a:gd name="connsiteY2" fmla="*/ 17324 h 128476"/>
            <a:gd name="connsiteX3" fmla="*/ 286103 w 312539"/>
            <a:gd name="connsiteY3" fmla="*/ 9691 h 128476"/>
            <a:gd name="connsiteX4" fmla="*/ 266641 w 312539"/>
            <a:gd name="connsiteY4" fmla="*/ 4158 h 128476"/>
            <a:gd name="connsiteX5" fmla="*/ 242939 w 312539"/>
            <a:gd name="connsiteY5" fmla="*/ 936 h 128476"/>
            <a:gd name="connsiteX6" fmla="*/ 215906 w 312539"/>
            <a:gd name="connsiteY6" fmla="*/ 149 h 128476"/>
            <a:gd name="connsiteX7" fmla="*/ 186582 w 312539"/>
            <a:gd name="connsiteY7" fmla="*/ 1828 h 128476"/>
            <a:gd name="connsiteX8" fmla="*/ 156092 w 312539"/>
            <a:gd name="connsiteY8" fmla="*/ 5909 h 128476"/>
            <a:gd name="connsiteX9" fmla="*/ 125610 w 312539"/>
            <a:gd name="connsiteY9" fmla="*/ 12234 h 128476"/>
            <a:gd name="connsiteX10" fmla="*/ 96307 w 312539"/>
            <a:gd name="connsiteY10" fmla="*/ 20560 h 128476"/>
            <a:gd name="connsiteX11" fmla="*/ 69308 w 312539"/>
            <a:gd name="connsiteY11" fmla="*/ 30568 h 128476"/>
            <a:gd name="connsiteX12" fmla="*/ 45651 w 312539"/>
            <a:gd name="connsiteY12" fmla="*/ 41872 h 128476"/>
            <a:gd name="connsiteX13" fmla="*/ 26245 w 312539"/>
            <a:gd name="connsiteY13" fmla="*/ 54039 h 128476"/>
            <a:gd name="connsiteX14" fmla="*/ 11837 w 312539"/>
            <a:gd name="connsiteY14" fmla="*/ 66601 h 128476"/>
            <a:gd name="connsiteX15" fmla="*/ 2978 w 312539"/>
            <a:gd name="connsiteY15" fmla="*/ 79075 h 128476"/>
            <a:gd name="connsiteX16" fmla="*/ 12 w 312539"/>
            <a:gd name="connsiteY16" fmla="*/ 90981 h 128476"/>
            <a:gd name="connsiteX17" fmla="*/ 3050 w 312539"/>
            <a:gd name="connsiteY17" fmla="*/ 101862 h 128476"/>
            <a:gd name="connsiteX18" fmla="*/ 11977 w 312539"/>
            <a:gd name="connsiteY18" fmla="*/ 111301 h 128476"/>
            <a:gd name="connsiteX19" fmla="*/ 26449 w 312539"/>
            <a:gd name="connsiteY19" fmla="*/ 118934 h 128476"/>
            <a:gd name="connsiteX20" fmla="*/ 45910 w 312539"/>
            <a:gd name="connsiteY20" fmla="*/ 124468 h 128476"/>
            <a:gd name="connsiteX21" fmla="*/ 69612 w 312539"/>
            <a:gd name="connsiteY21" fmla="*/ 127690 h 128476"/>
            <a:gd name="connsiteX22" fmla="*/ 96645 w 312539"/>
            <a:gd name="connsiteY22" fmla="*/ 128476 h 128476"/>
            <a:gd name="connsiteX23" fmla="*/ 125969 w 312539"/>
            <a:gd name="connsiteY23" fmla="*/ 126797 h 128476"/>
            <a:gd name="connsiteX24" fmla="*/ 156458 w 312539"/>
            <a:gd name="connsiteY24" fmla="*/ 122717 h 128476"/>
            <a:gd name="connsiteX25" fmla="*/ 186940 w 312539"/>
            <a:gd name="connsiteY25" fmla="*/ 116392 h 128476"/>
            <a:gd name="connsiteX26" fmla="*/ 216244 w 312539"/>
            <a:gd name="connsiteY26" fmla="*/ 108065 h 128476"/>
            <a:gd name="connsiteX27" fmla="*/ 243243 w 312539"/>
            <a:gd name="connsiteY27" fmla="*/ 98058 h 128476"/>
            <a:gd name="connsiteX28" fmla="*/ 266900 w 312539"/>
            <a:gd name="connsiteY28" fmla="*/ 86753 h 128476"/>
            <a:gd name="connsiteX29" fmla="*/ 286305 w 312539"/>
            <a:gd name="connsiteY29" fmla="*/ 74586 h 128476"/>
            <a:gd name="connsiteX30" fmla="*/ 300714 w 312539"/>
            <a:gd name="connsiteY30" fmla="*/ 62024 h 128476"/>
            <a:gd name="connsiteX31" fmla="*/ 309572 w 312539"/>
            <a:gd name="connsiteY31" fmla="*/ 49551 h 128476"/>
            <a:gd name="connsiteX32" fmla="*/ 312539 w 312539"/>
            <a:gd name="connsiteY32" fmla="*/ 37644 h 128476"/>
            <a:gd name="connsiteX0" fmla="*/ 312539 w 312539"/>
            <a:gd name="connsiteY0" fmla="*/ 37644 h 128476"/>
            <a:gd name="connsiteX1" fmla="*/ 309500 w 312539"/>
            <a:gd name="connsiteY1" fmla="*/ 26763 h 128476"/>
            <a:gd name="connsiteX2" fmla="*/ 300574 w 312539"/>
            <a:gd name="connsiteY2" fmla="*/ 17324 h 128476"/>
            <a:gd name="connsiteX3" fmla="*/ 286103 w 312539"/>
            <a:gd name="connsiteY3" fmla="*/ 9691 h 128476"/>
            <a:gd name="connsiteX4" fmla="*/ 266641 w 312539"/>
            <a:gd name="connsiteY4" fmla="*/ 4158 h 128476"/>
            <a:gd name="connsiteX5" fmla="*/ 242939 w 312539"/>
            <a:gd name="connsiteY5" fmla="*/ 936 h 128476"/>
            <a:gd name="connsiteX6" fmla="*/ 215906 w 312539"/>
            <a:gd name="connsiteY6" fmla="*/ 149 h 128476"/>
            <a:gd name="connsiteX7" fmla="*/ 186582 w 312539"/>
            <a:gd name="connsiteY7" fmla="*/ 1828 h 128476"/>
            <a:gd name="connsiteX8" fmla="*/ 156092 w 312539"/>
            <a:gd name="connsiteY8" fmla="*/ 5909 h 128476"/>
            <a:gd name="connsiteX9" fmla="*/ 125610 w 312539"/>
            <a:gd name="connsiteY9" fmla="*/ 12234 h 128476"/>
            <a:gd name="connsiteX10" fmla="*/ 96307 w 312539"/>
            <a:gd name="connsiteY10" fmla="*/ 20560 h 128476"/>
            <a:gd name="connsiteX11" fmla="*/ 69308 w 312539"/>
            <a:gd name="connsiteY11" fmla="*/ 30568 h 128476"/>
            <a:gd name="connsiteX12" fmla="*/ 45651 w 312539"/>
            <a:gd name="connsiteY12" fmla="*/ 41872 h 128476"/>
            <a:gd name="connsiteX13" fmla="*/ 26245 w 312539"/>
            <a:gd name="connsiteY13" fmla="*/ 54039 h 128476"/>
            <a:gd name="connsiteX14" fmla="*/ 11837 w 312539"/>
            <a:gd name="connsiteY14" fmla="*/ 66601 h 128476"/>
            <a:gd name="connsiteX15" fmla="*/ 2978 w 312539"/>
            <a:gd name="connsiteY15" fmla="*/ 79075 h 128476"/>
            <a:gd name="connsiteX16" fmla="*/ 12 w 312539"/>
            <a:gd name="connsiteY16" fmla="*/ 90981 h 128476"/>
            <a:gd name="connsiteX17" fmla="*/ 3050 w 312539"/>
            <a:gd name="connsiteY17" fmla="*/ 101862 h 128476"/>
            <a:gd name="connsiteX18" fmla="*/ 11977 w 312539"/>
            <a:gd name="connsiteY18" fmla="*/ 111301 h 128476"/>
            <a:gd name="connsiteX19" fmla="*/ 26449 w 312539"/>
            <a:gd name="connsiteY19" fmla="*/ 118934 h 128476"/>
            <a:gd name="connsiteX20" fmla="*/ 45910 w 312539"/>
            <a:gd name="connsiteY20" fmla="*/ 124468 h 128476"/>
            <a:gd name="connsiteX21" fmla="*/ 69612 w 312539"/>
            <a:gd name="connsiteY21" fmla="*/ 127690 h 128476"/>
            <a:gd name="connsiteX22" fmla="*/ 96645 w 312539"/>
            <a:gd name="connsiteY22" fmla="*/ 128476 h 128476"/>
            <a:gd name="connsiteX23" fmla="*/ 125969 w 312539"/>
            <a:gd name="connsiteY23" fmla="*/ 126797 h 128476"/>
            <a:gd name="connsiteX24" fmla="*/ 156458 w 312539"/>
            <a:gd name="connsiteY24" fmla="*/ 122717 h 128476"/>
            <a:gd name="connsiteX25" fmla="*/ 186940 w 312539"/>
            <a:gd name="connsiteY25" fmla="*/ 116392 h 128476"/>
            <a:gd name="connsiteX26" fmla="*/ 216244 w 312539"/>
            <a:gd name="connsiteY26" fmla="*/ 108065 h 128476"/>
            <a:gd name="connsiteX27" fmla="*/ 243243 w 312539"/>
            <a:gd name="connsiteY27" fmla="*/ 98058 h 128476"/>
            <a:gd name="connsiteX28" fmla="*/ 266900 w 312539"/>
            <a:gd name="connsiteY28" fmla="*/ 86753 h 128476"/>
            <a:gd name="connsiteX29" fmla="*/ 286305 w 312539"/>
            <a:gd name="connsiteY29" fmla="*/ 74586 h 128476"/>
            <a:gd name="connsiteX30" fmla="*/ 300714 w 312539"/>
            <a:gd name="connsiteY30" fmla="*/ 62024 h 128476"/>
            <a:gd name="connsiteX31" fmla="*/ 309572 w 312539"/>
            <a:gd name="connsiteY31" fmla="*/ 49551 h 128476"/>
            <a:gd name="connsiteX32" fmla="*/ 312539 w 312539"/>
            <a:gd name="connsiteY32" fmla="*/ 37644 h 128476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39"/>
            <a:gd name="connsiteY0" fmla="*/ 37644 h 128625"/>
            <a:gd name="connsiteX1" fmla="*/ 309500 w 312539"/>
            <a:gd name="connsiteY1" fmla="*/ 26763 h 128625"/>
            <a:gd name="connsiteX2" fmla="*/ 300574 w 312539"/>
            <a:gd name="connsiteY2" fmla="*/ 17324 h 128625"/>
            <a:gd name="connsiteX3" fmla="*/ 286103 w 312539"/>
            <a:gd name="connsiteY3" fmla="*/ 9691 h 128625"/>
            <a:gd name="connsiteX4" fmla="*/ 266641 w 312539"/>
            <a:gd name="connsiteY4" fmla="*/ 4158 h 128625"/>
            <a:gd name="connsiteX5" fmla="*/ 242939 w 312539"/>
            <a:gd name="connsiteY5" fmla="*/ 936 h 128625"/>
            <a:gd name="connsiteX6" fmla="*/ 215906 w 312539"/>
            <a:gd name="connsiteY6" fmla="*/ 149 h 128625"/>
            <a:gd name="connsiteX7" fmla="*/ 186582 w 312539"/>
            <a:gd name="connsiteY7" fmla="*/ 1828 h 128625"/>
            <a:gd name="connsiteX8" fmla="*/ 156092 w 312539"/>
            <a:gd name="connsiteY8" fmla="*/ 5909 h 128625"/>
            <a:gd name="connsiteX9" fmla="*/ 125610 w 312539"/>
            <a:gd name="connsiteY9" fmla="*/ 12234 h 128625"/>
            <a:gd name="connsiteX10" fmla="*/ 96307 w 312539"/>
            <a:gd name="connsiteY10" fmla="*/ 20560 h 128625"/>
            <a:gd name="connsiteX11" fmla="*/ 69308 w 312539"/>
            <a:gd name="connsiteY11" fmla="*/ 30568 h 128625"/>
            <a:gd name="connsiteX12" fmla="*/ 45651 w 312539"/>
            <a:gd name="connsiteY12" fmla="*/ 41872 h 128625"/>
            <a:gd name="connsiteX13" fmla="*/ 26245 w 312539"/>
            <a:gd name="connsiteY13" fmla="*/ 54039 h 128625"/>
            <a:gd name="connsiteX14" fmla="*/ 11837 w 312539"/>
            <a:gd name="connsiteY14" fmla="*/ 66601 h 128625"/>
            <a:gd name="connsiteX15" fmla="*/ 2978 w 312539"/>
            <a:gd name="connsiteY15" fmla="*/ 79075 h 128625"/>
            <a:gd name="connsiteX16" fmla="*/ 12 w 312539"/>
            <a:gd name="connsiteY16" fmla="*/ 90981 h 128625"/>
            <a:gd name="connsiteX17" fmla="*/ 3050 w 312539"/>
            <a:gd name="connsiteY17" fmla="*/ 101862 h 128625"/>
            <a:gd name="connsiteX18" fmla="*/ 11977 w 312539"/>
            <a:gd name="connsiteY18" fmla="*/ 111301 h 128625"/>
            <a:gd name="connsiteX19" fmla="*/ 26449 w 312539"/>
            <a:gd name="connsiteY19" fmla="*/ 118934 h 128625"/>
            <a:gd name="connsiteX20" fmla="*/ 45910 w 312539"/>
            <a:gd name="connsiteY20" fmla="*/ 124468 h 128625"/>
            <a:gd name="connsiteX21" fmla="*/ 69612 w 312539"/>
            <a:gd name="connsiteY21" fmla="*/ 127690 h 128625"/>
            <a:gd name="connsiteX22" fmla="*/ 96645 w 312539"/>
            <a:gd name="connsiteY22" fmla="*/ 128476 h 128625"/>
            <a:gd name="connsiteX23" fmla="*/ 125969 w 312539"/>
            <a:gd name="connsiteY23" fmla="*/ 126797 h 128625"/>
            <a:gd name="connsiteX24" fmla="*/ 156458 w 312539"/>
            <a:gd name="connsiteY24" fmla="*/ 122717 h 128625"/>
            <a:gd name="connsiteX25" fmla="*/ 186940 w 312539"/>
            <a:gd name="connsiteY25" fmla="*/ 116392 h 128625"/>
            <a:gd name="connsiteX26" fmla="*/ 216244 w 312539"/>
            <a:gd name="connsiteY26" fmla="*/ 108065 h 128625"/>
            <a:gd name="connsiteX27" fmla="*/ 243243 w 312539"/>
            <a:gd name="connsiteY27" fmla="*/ 98058 h 128625"/>
            <a:gd name="connsiteX28" fmla="*/ 266900 w 312539"/>
            <a:gd name="connsiteY28" fmla="*/ 86753 h 128625"/>
            <a:gd name="connsiteX29" fmla="*/ 286305 w 312539"/>
            <a:gd name="connsiteY29" fmla="*/ 74586 h 128625"/>
            <a:gd name="connsiteX30" fmla="*/ 300714 w 312539"/>
            <a:gd name="connsiteY30" fmla="*/ 62024 h 128625"/>
            <a:gd name="connsiteX31" fmla="*/ 309572 w 312539"/>
            <a:gd name="connsiteY31" fmla="*/ 49551 h 128625"/>
            <a:gd name="connsiteX32" fmla="*/ 312539 w 312539"/>
            <a:gd name="connsiteY32" fmla="*/ 37644 h 128625"/>
            <a:gd name="connsiteX0" fmla="*/ 312539 w 312551"/>
            <a:gd name="connsiteY0" fmla="*/ 37644 h 128625"/>
            <a:gd name="connsiteX1" fmla="*/ 309500 w 312551"/>
            <a:gd name="connsiteY1" fmla="*/ 26763 h 128625"/>
            <a:gd name="connsiteX2" fmla="*/ 300574 w 312551"/>
            <a:gd name="connsiteY2" fmla="*/ 17324 h 128625"/>
            <a:gd name="connsiteX3" fmla="*/ 286103 w 312551"/>
            <a:gd name="connsiteY3" fmla="*/ 9691 h 128625"/>
            <a:gd name="connsiteX4" fmla="*/ 266641 w 312551"/>
            <a:gd name="connsiteY4" fmla="*/ 4158 h 128625"/>
            <a:gd name="connsiteX5" fmla="*/ 242939 w 312551"/>
            <a:gd name="connsiteY5" fmla="*/ 936 h 128625"/>
            <a:gd name="connsiteX6" fmla="*/ 215906 w 312551"/>
            <a:gd name="connsiteY6" fmla="*/ 149 h 128625"/>
            <a:gd name="connsiteX7" fmla="*/ 186582 w 312551"/>
            <a:gd name="connsiteY7" fmla="*/ 1828 h 128625"/>
            <a:gd name="connsiteX8" fmla="*/ 156092 w 312551"/>
            <a:gd name="connsiteY8" fmla="*/ 5909 h 128625"/>
            <a:gd name="connsiteX9" fmla="*/ 125610 w 312551"/>
            <a:gd name="connsiteY9" fmla="*/ 12234 h 128625"/>
            <a:gd name="connsiteX10" fmla="*/ 96307 w 312551"/>
            <a:gd name="connsiteY10" fmla="*/ 20560 h 128625"/>
            <a:gd name="connsiteX11" fmla="*/ 69308 w 312551"/>
            <a:gd name="connsiteY11" fmla="*/ 30568 h 128625"/>
            <a:gd name="connsiteX12" fmla="*/ 45651 w 312551"/>
            <a:gd name="connsiteY12" fmla="*/ 41872 h 128625"/>
            <a:gd name="connsiteX13" fmla="*/ 26245 w 312551"/>
            <a:gd name="connsiteY13" fmla="*/ 54039 h 128625"/>
            <a:gd name="connsiteX14" fmla="*/ 11837 w 312551"/>
            <a:gd name="connsiteY14" fmla="*/ 66601 h 128625"/>
            <a:gd name="connsiteX15" fmla="*/ 2978 w 312551"/>
            <a:gd name="connsiteY15" fmla="*/ 79075 h 128625"/>
            <a:gd name="connsiteX16" fmla="*/ 12 w 312551"/>
            <a:gd name="connsiteY16" fmla="*/ 90981 h 128625"/>
            <a:gd name="connsiteX17" fmla="*/ 3050 w 312551"/>
            <a:gd name="connsiteY17" fmla="*/ 101862 h 128625"/>
            <a:gd name="connsiteX18" fmla="*/ 11977 w 312551"/>
            <a:gd name="connsiteY18" fmla="*/ 111301 h 128625"/>
            <a:gd name="connsiteX19" fmla="*/ 26449 w 312551"/>
            <a:gd name="connsiteY19" fmla="*/ 118934 h 128625"/>
            <a:gd name="connsiteX20" fmla="*/ 45910 w 312551"/>
            <a:gd name="connsiteY20" fmla="*/ 124468 h 128625"/>
            <a:gd name="connsiteX21" fmla="*/ 69612 w 312551"/>
            <a:gd name="connsiteY21" fmla="*/ 127690 h 128625"/>
            <a:gd name="connsiteX22" fmla="*/ 96645 w 312551"/>
            <a:gd name="connsiteY22" fmla="*/ 128476 h 128625"/>
            <a:gd name="connsiteX23" fmla="*/ 125969 w 312551"/>
            <a:gd name="connsiteY23" fmla="*/ 126797 h 128625"/>
            <a:gd name="connsiteX24" fmla="*/ 156458 w 312551"/>
            <a:gd name="connsiteY24" fmla="*/ 122717 h 128625"/>
            <a:gd name="connsiteX25" fmla="*/ 186940 w 312551"/>
            <a:gd name="connsiteY25" fmla="*/ 116392 h 128625"/>
            <a:gd name="connsiteX26" fmla="*/ 216244 w 312551"/>
            <a:gd name="connsiteY26" fmla="*/ 108065 h 128625"/>
            <a:gd name="connsiteX27" fmla="*/ 243243 w 312551"/>
            <a:gd name="connsiteY27" fmla="*/ 98058 h 128625"/>
            <a:gd name="connsiteX28" fmla="*/ 266900 w 312551"/>
            <a:gd name="connsiteY28" fmla="*/ 86753 h 128625"/>
            <a:gd name="connsiteX29" fmla="*/ 286305 w 312551"/>
            <a:gd name="connsiteY29" fmla="*/ 74586 h 128625"/>
            <a:gd name="connsiteX30" fmla="*/ 300714 w 312551"/>
            <a:gd name="connsiteY30" fmla="*/ 62024 h 128625"/>
            <a:gd name="connsiteX31" fmla="*/ 309572 w 312551"/>
            <a:gd name="connsiteY31" fmla="*/ 49551 h 128625"/>
            <a:gd name="connsiteX32" fmla="*/ 312539 w 312551"/>
            <a:gd name="connsiteY32" fmla="*/ 37644 h 128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12551" h="128625">
              <a:moveTo>
                <a:pt x="312539" y="37644"/>
              </a:moveTo>
              <a:cubicBezTo>
                <a:pt x="312527" y="33846"/>
                <a:pt x="311494" y="30150"/>
                <a:pt x="309500" y="26763"/>
              </a:cubicBezTo>
              <a:cubicBezTo>
                <a:pt x="307506" y="23376"/>
                <a:pt x="304473" y="20169"/>
                <a:pt x="300574" y="17324"/>
              </a:cubicBezTo>
              <a:cubicBezTo>
                <a:pt x="296675" y="14479"/>
                <a:pt x="291758" y="11885"/>
                <a:pt x="286103" y="9691"/>
              </a:cubicBezTo>
              <a:cubicBezTo>
                <a:pt x="280448" y="7497"/>
                <a:pt x="273835" y="5617"/>
                <a:pt x="266641" y="4158"/>
              </a:cubicBezTo>
              <a:cubicBezTo>
                <a:pt x="259447" y="2699"/>
                <a:pt x="251395" y="1604"/>
                <a:pt x="242939" y="936"/>
              </a:cubicBezTo>
              <a:cubicBezTo>
                <a:pt x="234483" y="268"/>
                <a:pt x="225299" y="0"/>
                <a:pt x="215906" y="149"/>
              </a:cubicBezTo>
              <a:cubicBezTo>
                <a:pt x="206513" y="298"/>
                <a:pt x="196551" y="868"/>
                <a:pt x="186582" y="1828"/>
              </a:cubicBezTo>
              <a:cubicBezTo>
                <a:pt x="176613" y="2788"/>
                <a:pt x="166254" y="4175"/>
                <a:pt x="156092" y="5909"/>
              </a:cubicBezTo>
              <a:cubicBezTo>
                <a:pt x="145930" y="7643"/>
                <a:pt x="135574" y="9792"/>
                <a:pt x="125610" y="12234"/>
              </a:cubicBezTo>
              <a:cubicBezTo>
                <a:pt x="115646" y="14676"/>
                <a:pt x="105691" y="17504"/>
                <a:pt x="96307" y="20560"/>
              </a:cubicBezTo>
              <a:cubicBezTo>
                <a:pt x="86923" y="23616"/>
                <a:pt x="77750" y="27016"/>
                <a:pt x="69308" y="30568"/>
              </a:cubicBezTo>
              <a:cubicBezTo>
                <a:pt x="60866" y="34120"/>
                <a:pt x="52828" y="37960"/>
                <a:pt x="45651" y="41872"/>
              </a:cubicBezTo>
              <a:cubicBezTo>
                <a:pt x="38474" y="45784"/>
                <a:pt x="31881" y="49918"/>
                <a:pt x="26245" y="54039"/>
              </a:cubicBezTo>
              <a:cubicBezTo>
                <a:pt x="20609" y="58161"/>
                <a:pt x="15715" y="62428"/>
                <a:pt x="11837" y="66601"/>
              </a:cubicBezTo>
              <a:cubicBezTo>
                <a:pt x="7959" y="70774"/>
                <a:pt x="4949" y="75012"/>
                <a:pt x="2978" y="79075"/>
              </a:cubicBezTo>
              <a:cubicBezTo>
                <a:pt x="1007" y="83138"/>
                <a:pt x="0" y="87183"/>
                <a:pt x="12" y="90981"/>
              </a:cubicBezTo>
              <a:cubicBezTo>
                <a:pt x="24" y="94779"/>
                <a:pt x="1056" y="98475"/>
                <a:pt x="3050" y="101862"/>
              </a:cubicBezTo>
              <a:cubicBezTo>
                <a:pt x="5044" y="105249"/>
                <a:pt x="8077" y="108456"/>
                <a:pt x="11977" y="111301"/>
              </a:cubicBezTo>
              <a:cubicBezTo>
                <a:pt x="15877" y="114146"/>
                <a:pt x="20793" y="116739"/>
                <a:pt x="26449" y="118934"/>
              </a:cubicBezTo>
              <a:cubicBezTo>
                <a:pt x="32105" y="121129"/>
                <a:pt x="38716" y="123009"/>
                <a:pt x="45910" y="124468"/>
              </a:cubicBezTo>
              <a:cubicBezTo>
                <a:pt x="53104" y="125927"/>
                <a:pt x="61156" y="127022"/>
                <a:pt x="69612" y="127690"/>
              </a:cubicBezTo>
              <a:cubicBezTo>
                <a:pt x="78068" y="128358"/>
                <a:pt x="87252" y="128625"/>
                <a:pt x="96645" y="128476"/>
              </a:cubicBezTo>
              <a:cubicBezTo>
                <a:pt x="106038" y="128327"/>
                <a:pt x="116000" y="127757"/>
                <a:pt x="125969" y="126797"/>
              </a:cubicBezTo>
              <a:cubicBezTo>
                <a:pt x="135938" y="125837"/>
                <a:pt x="146296" y="124451"/>
                <a:pt x="156458" y="122717"/>
              </a:cubicBezTo>
              <a:cubicBezTo>
                <a:pt x="166620" y="120983"/>
                <a:pt x="176976" y="118834"/>
                <a:pt x="186940" y="116392"/>
              </a:cubicBezTo>
              <a:cubicBezTo>
                <a:pt x="196904" y="113950"/>
                <a:pt x="206860" y="111121"/>
                <a:pt x="216244" y="108065"/>
              </a:cubicBezTo>
              <a:cubicBezTo>
                <a:pt x="225628" y="105009"/>
                <a:pt x="234801" y="101610"/>
                <a:pt x="243243" y="98058"/>
              </a:cubicBezTo>
              <a:cubicBezTo>
                <a:pt x="251685" y="94506"/>
                <a:pt x="259723" y="90665"/>
                <a:pt x="266900" y="86753"/>
              </a:cubicBezTo>
              <a:cubicBezTo>
                <a:pt x="274077" y="82841"/>
                <a:pt x="280669" y="78708"/>
                <a:pt x="286305" y="74586"/>
              </a:cubicBezTo>
              <a:cubicBezTo>
                <a:pt x="291941" y="70465"/>
                <a:pt x="296836" y="66196"/>
                <a:pt x="300714" y="62024"/>
              </a:cubicBezTo>
              <a:cubicBezTo>
                <a:pt x="304592" y="57852"/>
                <a:pt x="307601" y="53614"/>
                <a:pt x="309572" y="49551"/>
              </a:cubicBezTo>
              <a:cubicBezTo>
                <a:pt x="311543" y="45488"/>
                <a:pt x="312551" y="41442"/>
                <a:pt x="312539" y="3764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0.32576</cdr:x>
      <cdr:y>0.64049</cdr:y>
    </cdr:from>
    <cdr:to>
      <cdr:x>0.33298</cdr:x>
      <cdr:y>0.64653</cdr:y>
    </cdr:to>
    <cdr:sp macro="" textlink="">
      <cdr:nvSpPr>
        <cdr:cNvPr id="38" name="PlotDat6_69|1~33_1"/>
        <cdr:cNvSpPr/>
      </cdr:nvSpPr>
      <cdr:spPr>
        <a:xfrm xmlns:a="http://schemas.openxmlformats.org/drawingml/2006/main">
          <a:off x="2818593" y="4019862"/>
          <a:ext cx="62512" cy="37937"/>
        </a:xfrm>
        <a:custGeom xmlns:a="http://schemas.openxmlformats.org/drawingml/2006/main">
          <a:avLst/>
          <a:gdLst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0 w 62500"/>
            <a:gd name="connsiteY0" fmla="*/ 8431 h 37937"/>
            <a:gd name="connsiteX1" fmla="*/ 61881 w 62500"/>
            <a:gd name="connsiteY1" fmla="*/ 5556 h 37937"/>
            <a:gd name="connsiteX2" fmla="*/ 60084 w 62500"/>
            <a:gd name="connsiteY2" fmla="*/ 3197 h 37937"/>
            <a:gd name="connsiteX3" fmla="*/ 57180 w 62500"/>
            <a:gd name="connsiteY3" fmla="*/ 1444 h 37937"/>
            <a:gd name="connsiteX4" fmla="*/ 53278 w 62500"/>
            <a:gd name="connsiteY4" fmla="*/ 365 h 37937"/>
            <a:gd name="connsiteX5" fmla="*/ 48531 w 62500"/>
            <a:gd name="connsiteY5" fmla="*/ 0 h 37937"/>
            <a:gd name="connsiteX6" fmla="*/ 43119 w 62500"/>
            <a:gd name="connsiteY6" fmla="*/ 365 h 37937"/>
            <a:gd name="connsiteX7" fmla="*/ 37251 w 62500"/>
            <a:gd name="connsiteY7" fmla="*/ 1444 h 37937"/>
            <a:gd name="connsiteX8" fmla="*/ 31153 w 62500"/>
            <a:gd name="connsiteY8" fmla="*/ 3197 h 37937"/>
            <a:gd name="connsiteX9" fmla="*/ 25058 w 62500"/>
            <a:gd name="connsiteY9" fmla="*/ 5556 h 37937"/>
            <a:gd name="connsiteX10" fmla="*/ 19201 w 62500"/>
            <a:gd name="connsiteY10" fmla="*/ 8430 h 37937"/>
            <a:gd name="connsiteX11" fmla="*/ 13807 w 62500"/>
            <a:gd name="connsiteY11" fmla="*/ 11710 h 37937"/>
            <a:gd name="connsiteX12" fmla="*/ 9084 w 62500"/>
            <a:gd name="connsiteY12" fmla="*/ 15268 h 37937"/>
            <a:gd name="connsiteX13" fmla="*/ 5212 w 62500"/>
            <a:gd name="connsiteY13" fmla="*/ 18969 h 37937"/>
            <a:gd name="connsiteX14" fmla="*/ 2341 w 62500"/>
            <a:gd name="connsiteY14" fmla="*/ 22669 h 37937"/>
            <a:gd name="connsiteX15" fmla="*/ 581 w 62500"/>
            <a:gd name="connsiteY15" fmla="*/ 26228 h 37937"/>
            <a:gd name="connsiteX16" fmla="*/ 0 w 62500"/>
            <a:gd name="connsiteY16" fmla="*/ 29507 h 37937"/>
            <a:gd name="connsiteX17" fmla="*/ 619 w 62500"/>
            <a:gd name="connsiteY17" fmla="*/ 32381 h 37937"/>
            <a:gd name="connsiteX18" fmla="*/ 2416 w 62500"/>
            <a:gd name="connsiteY18" fmla="*/ 34741 h 37937"/>
            <a:gd name="connsiteX19" fmla="*/ 5321 w 62500"/>
            <a:gd name="connsiteY19" fmla="*/ 36493 h 37937"/>
            <a:gd name="connsiteX20" fmla="*/ 9222 w 62500"/>
            <a:gd name="connsiteY20" fmla="*/ 37573 h 37937"/>
            <a:gd name="connsiteX21" fmla="*/ 13969 w 62500"/>
            <a:gd name="connsiteY21" fmla="*/ 37937 h 37937"/>
            <a:gd name="connsiteX22" fmla="*/ 19381 w 62500"/>
            <a:gd name="connsiteY22" fmla="*/ 37573 h 37937"/>
            <a:gd name="connsiteX23" fmla="*/ 25249 w 62500"/>
            <a:gd name="connsiteY23" fmla="*/ 36494 h 37937"/>
            <a:gd name="connsiteX24" fmla="*/ 31348 w 62500"/>
            <a:gd name="connsiteY24" fmla="*/ 34741 h 37937"/>
            <a:gd name="connsiteX25" fmla="*/ 37442 w 62500"/>
            <a:gd name="connsiteY25" fmla="*/ 32382 h 37937"/>
            <a:gd name="connsiteX26" fmla="*/ 43299 w 62500"/>
            <a:gd name="connsiteY26" fmla="*/ 29507 h 37937"/>
            <a:gd name="connsiteX27" fmla="*/ 48693 w 62500"/>
            <a:gd name="connsiteY27" fmla="*/ 26228 h 37937"/>
            <a:gd name="connsiteX28" fmla="*/ 53416 w 62500"/>
            <a:gd name="connsiteY28" fmla="*/ 22670 h 37937"/>
            <a:gd name="connsiteX29" fmla="*/ 57288 w 62500"/>
            <a:gd name="connsiteY29" fmla="*/ 18969 h 37937"/>
            <a:gd name="connsiteX30" fmla="*/ 60159 w 62500"/>
            <a:gd name="connsiteY30" fmla="*/ 15268 h 37937"/>
            <a:gd name="connsiteX31" fmla="*/ 61919 w 62500"/>
            <a:gd name="connsiteY31" fmla="*/ 11710 h 37937"/>
            <a:gd name="connsiteX32" fmla="*/ 62500 w 62500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06"/>
            <a:gd name="connsiteY0" fmla="*/ 8431 h 37937"/>
            <a:gd name="connsiteX1" fmla="*/ 61887 w 62506"/>
            <a:gd name="connsiteY1" fmla="*/ 5556 h 37937"/>
            <a:gd name="connsiteX2" fmla="*/ 60090 w 62506"/>
            <a:gd name="connsiteY2" fmla="*/ 3197 h 37937"/>
            <a:gd name="connsiteX3" fmla="*/ 57186 w 62506"/>
            <a:gd name="connsiteY3" fmla="*/ 1444 h 37937"/>
            <a:gd name="connsiteX4" fmla="*/ 53284 w 62506"/>
            <a:gd name="connsiteY4" fmla="*/ 365 h 37937"/>
            <a:gd name="connsiteX5" fmla="*/ 48537 w 62506"/>
            <a:gd name="connsiteY5" fmla="*/ 0 h 37937"/>
            <a:gd name="connsiteX6" fmla="*/ 43125 w 62506"/>
            <a:gd name="connsiteY6" fmla="*/ 365 h 37937"/>
            <a:gd name="connsiteX7" fmla="*/ 37257 w 62506"/>
            <a:gd name="connsiteY7" fmla="*/ 1444 h 37937"/>
            <a:gd name="connsiteX8" fmla="*/ 31159 w 62506"/>
            <a:gd name="connsiteY8" fmla="*/ 3197 h 37937"/>
            <a:gd name="connsiteX9" fmla="*/ 25064 w 62506"/>
            <a:gd name="connsiteY9" fmla="*/ 5556 h 37937"/>
            <a:gd name="connsiteX10" fmla="*/ 19207 w 62506"/>
            <a:gd name="connsiteY10" fmla="*/ 8430 h 37937"/>
            <a:gd name="connsiteX11" fmla="*/ 13813 w 62506"/>
            <a:gd name="connsiteY11" fmla="*/ 11710 h 37937"/>
            <a:gd name="connsiteX12" fmla="*/ 9090 w 62506"/>
            <a:gd name="connsiteY12" fmla="*/ 15268 h 37937"/>
            <a:gd name="connsiteX13" fmla="*/ 5218 w 62506"/>
            <a:gd name="connsiteY13" fmla="*/ 18969 h 37937"/>
            <a:gd name="connsiteX14" fmla="*/ 2347 w 62506"/>
            <a:gd name="connsiteY14" fmla="*/ 22669 h 37937"/>
            <a:gd name="connsiteX15" fmla="*/ 587 w 62506"/>
            <a:gd name="connsiteY15" fmla="*/ 26228 h 37937"/>
            <a:gd name="connsiteX16" fmla="*/ 6 w 62506"/>
            <a:gd name="connsiteY16" fmla="*/ 29507 h 37937"/>
            <a:gd name="connsiteX17" fmla="*/ 625 w 62506"/>
            <a:gd name="connsiteY17" fmla="*/ 32381 h 37937"/>
            <a:gd name="connsiteX18" fmla="*/ 2422 w 62506"/>
            <a:gd name="connsiteY18" fmla="*/ 34741 h 37937"/>
            <a:gd name="connsiteX19" fmla="*/ 5327 w 62506"/>
            <a:gd name="connsiteY19" fmla="*/ 36493 h 37937"/>
            <a:gd name="connsiteX20" fmla="*/ 9228 w 62506"/>
            <a:gd name="connsiteY20" fmla="*/ 37573 h 37937"/>
            <a:gd name="connsiteX21" fmla="*/ 13975 w 62506"/>
            <a:gd name="connsiteY21" fmla="*/ 37937 h 37937"/>
            <a:gd name="connsiteX22" fmla="*/ 19387 w 62506"/>
            <a:gd name="connsiteY22" fmla="*/ 37573 h 37937"/>
            <a:gd name="connsiteX23" fmla="*/ 25255 w 62506"/>
            <a:gd name="connsiteY23" fmla="*/ 36494 h 37937"/>
            <a:gd name="connsiteX24" fmla="*/ 31354 w 62506"/>
            <a:gd name="connsiteY24" fmla="*/ 34741 h 37937"/>
            <a:gd name="connsiteX25" fmla="*/ 37448 w 62506"/>
            <a:gd name="connsiteY25" fmla="*/ 32382 h 37937"/>
            <a:gd name="connsiteX26" fmla="*/ 43305 w 62506"/>
            <a:gd name="connsiteY26" fmla="*/ 29507 h 37937"/>
            <a:gd name="connsiteX27" fmla="*/ 48699 w 62506"/>
            <a:gd name="connsiteY27" fmla="*/ 26228 h 37937"/>
            <a:gd name="connsiteX28" fmla="*/ 53422 w 62506"/>
            <a:gd name="connsiteY28" fmla="*/ 22670 h 37937"/>
            <a:gd name="connsiteX29" fmla="*/ 57294 w 62506"/>
            <a:gd name="connsiteY29" fmla="*/ 18969 h 37937"/>
            <a:gd name="connsiteX30" fmla="*/ 60165 w 62506"/>
            <a:gd name="connsiteY30" fmla="*/ 15268 h 37937"/>
            <a:gd name="connsiteX31" fmla="*/ 61925 w 62506"/>
            <a:gd name="connsiteY31" fmla="*/ 11710 h 37937"/>
            <a:gd name="connsiteX32" fmla="*/ 62506 w 62506"/>
            <a:gd name="connsiteY32" fmla="*/ 8431 h 37937"/>
            <a:gd name="connsiteX0" fmla="*/ 62506 w 62512"/>
            <a:gd name="connsiteY0" fmla="*/ 8431 h 37937"/>
            <a:gd name="connsiteX1" fmla="*/ 61887 w 62512"/>
            <a:gd name="connsiteY1" fmla="*/ 5556 h 37937"/>
            <a:gd name="connsiteX2" fmla="*/ 60090 w 62512"/>
            <a:gd name="connsiteY2" fmla="*/ 3197 h 37937"/>
            <a:gd name="connsiteX3" fmla="*/ 57186 w 62512"/>
            <a:gd name="connsiteY3" fmla="*/ 1444 h 37937"/>
            <a:gd name="connsiteX4" fmla="*/ 53284 w 62512"/>
            <a:gd name="connsiteY4" fmla="*/ 365 h 37937"/>
            <a:gd name="connsiteX5" fmla="*/ 48537 w 62512"/>
            <a:gd name="connsiteY5" fmla="*/ 0 h 37937"/>
            <a:gd name="connsiteX6" fmla="*/ 43125 w 62512"/>
            <a:gd name="connsiteY6" fmla="*/ 365 h 37937"/>
            <a:gd name="connsiteX7" fmla="*/ 37257 w 62512"/>
            <a:gd name="connsiteY7" fmla="*/ 1444 h 37937"/>
            <a:gd name="connsiteX8" fmla="*/ 31159 w 62512"/>
            <a:gd name="connsiteY8" fmla="*/ 3197 h 37937"/>
            <a:gd name="connsiteX9" fmla="*/ 25064 w 62512"/>
            <a:gd name="connsiteY9" fmla="*/ 5556 h 37937"/>
            <a:gd name="connsiteX10" fmla="*/ 19207 w 62512"/>
            <a:gd name="connsiteY10" fmla="*/ 8430 h 37937"/>
            <a:gd name="connsiteX11" fmla="*/ 13813 w 62512"/>
            <a:gd name="connsiteY11" fmla="*/ 11710 h 37937"/>
            <a:gd name="connsiteX12" fmla="*/ 9090 w 62512"/>
            <a:gd name="connsiteY12" fmla="*/ 15268 h 37937"/>
            <a:gd name="connsiteX13" fmla="*/ 5218 w 62512"/>
            <a:gd name="connsiteY13" fmla="*/ 18969 h 37937"/>
            <a:gd name="connsiteX14" fmla="*/ 2347 w 62512"/>
            <a:gd name="connsiteY14" fmla="*/ 22669 h 37937"/>
            <a:gd name="connsiteX15" fmla="*/ 587 w 62512"/>
            <a:gd name="connsiteY15" fmla="*/ 26228 h 37937"/>
            <a:gd name="connsiteX16" fmla="*/ 6 w 62512"/>
            <a:gd name="connsiteY16" fmla="*/ 29507 h 37937"/>
            <a:gd name="connsiteX17" fmla="*/ 625 w 62512"/>
            <a:gd name="connsiteY17" fmla="*/ 32381 h 37937"/>
            <a:gd name="connsiteX18" fmla="*/ 2422 w 62512"/>
            <a:gd name="connsiteY18" fmla="*/ 34741 h 37937"/>
            <a:gd name="connsiteX19" fmla="*/ 5327 w 62512"/>
            <a:gd name="connsiteY19" fmla="*/ 36493 h 37937"/>
            <a:gd name="connsiteX20" fmla="*/ 9228 w 62512"/>
            <a:gd name="connsiteY20" fmla="*/ 37573 h 37937"/>
            <a:gd name="connsiteX21" fmla="*/ 13975 w 62512"/>
            <a:gd name="connsiteY21" fmla="*/ 37937 h 37937"/>
            <a:gd name="connsiteX22" fmla="*/ 19387 w 62512"/>
            <a:gd name="connsiteY22" fmla="*/ 37573 h 37937"/>
            <a:gd name="connsiteX23" fmla="*/ 25255 w 62512"/>
            <a:gd name="connsiteY23" fmla="*/ 36494 h 37937"/>
            <a:gd name="connsiteX24" fmla="*/ 31354 w 62512"/>
            <a:gd name="connsiteY24" fmla="*/ 34741 h 37937"/>
            <a:gd name="connsiteX25" fmla="*/ 37448 w 62512"/>
            <a:gd name="connsiteY25" fmla="*/ 32382 h 37937"/>
            <a:gd name="connsiteX26" fmla="*/ 43305 w 62512"/>
            <a:gd name="connsiteY26" fmla="*/ 29507 h 37937"/>
            <a:gd name="connsiteX27" fmla="*/ 48699 w 62512"/>
            <a:gd name="connsiteY27" fmla="*/ 26228 h 37937"/>
            <a:gd name="connsiteX28" fmla="*/ 53422 w 62512"/>
            <a:gd name="connsiteY28" fmla="*/ 22670 h 37937"/>
            <a:gd name="connsiteX29" fmla="*/ 57294 w 62512"/>
            <a:gd name="connsiteY29" fmla="*/ 18969 h 37937"/>
            <a:gd name="connsiteX30" fmla="*/ 60165 w 62512"/>
            <a:gd name="connsiteY30" fmla="*/ 15268 h 37937"/>
            <a:gd name="connsiteX31" fmla="*/ 61925 w 62512"/>
            <a:gd name="connsiteY31" fmla="*/ 11710 h 37937"/>
            <a:gd name="connsiteX32" fmla="*/ 62506 w 62512"/>
            <a:gd name="connsiteY32" fmla="*/ 8431 h 379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2512" h="37937">
              <a:moveTo>
                <a:pt x="62506" y="8431"/>
              </a:moveTo>
              <a:cubicBezTo>
                <a:pt x="62500" y="7405"/>
                <a:pt x="62290" y="6428"/>
                <a:pt x="61887" y="5556"/>
              </a:cubicBezTo>
              <a:cubicBezTo>
                <a:pt x="61484" y="4684"/>
                <a:pt x="60874" y="3882"/>
                <a:pt x="60090" y="3197"/>
              </a:cubicBezTo>
              <a:cubicBezTo>
                <a:pt x="59307" y="2512"/>
                <a:pt x="58320" y="1916"/>
                <a:pt x="57186" y="1444"/>
              </a:cubicBezTo>
              <a:cubicBezTo>
                <a:pt x="56052" y="972"/>
                <a:pt x="54725" y="606"/>
                <a:pt x="53284" y="365"/>
              </a:cubicBezTo>
              <a:cubicBezTo>
                <a:pt x="51843" y="124"/>
                <a:pt x="50230" y="0"/>
                <a:pt x="48537" y="0"/>
              </a:cubicBezTo>
              <a:cubicBezTo>
                <a:pt x="46844" y="0"/>
                <a:pt x="45005" y="124"/>
                <a:pt x="43125" y="365"/>
              </a:cubicBezTo>
              <a:cubicBezTo>
                <a:pt x="41245" y="606"/>
                <a:pt x="39251" y="972"/>
                <a:pt x="37257" y="1444"/>
              </a:cubicBezTo>
              <a:cubicBezTo>
                <a:pt x="35263" y="1916"/>
                <a:pt x="33191" y="2512"/>
                <a:pt x="31159" y="3197"/>
              </a:cubicBezTo>
              <a:cubicBezTo>
                <a:pt x="29127" y="3882"/>
                <a:pt x="27056" y="4684"/>
                <a:pt x="25064" y="5556"/>
              </a:cubicBezTo>
              <a:cubicBezTo>
                <a:pt x="23072" y="6428"/>
                <a:pt x="21082" y="7404"/>
                <a:pt x="19207" y="8430"/>
              </a:cubicBezTo>
              <a:cubicBezTo>
                <a:pt x="17332" y="9456"/>
                <a:pt x="15499" y="10570"/>
                <a:pt x="13813" y="11710"/>
              </a:cubicBezTo>
              <a:cubicBezTo>
                <a:pt x="12127" y="12850"/>
                <a:pt x="10523" y="14058"/>
                <a:pt x="9090" y="15268"/>
              </a:cubicBezTo>
              <a:cubicBezTo>
                <a:pt x="7658" y="16478"/>
                <a:pt x="6342" y="17735"/>
                <a:pt x="5218" y="18969"/>
              </a:cubicBezTo>
              <a:cubicBezTo>
                <a:pt x="4094" y="20203"/>
                <a:pt x="3119" y="21459"/>
                <a:pt x="2347" y="22669"/>
              </a:cubicBezTo>
              <a:cubicBezTo>
                <a:pt x="1575" y="23879"/>
                <a:pt x="977" y="25088"/>
                <a:pt x="587" y="26228"/>
              </a:cubicBezTo>
              <a:cubicBezTo>
                <a:pt x="197" y="27368"/>
                <a:pt x="0" y="28482"/>
                <a:pt x="6" y="29507"/>
              </a:cubicBezTo>
              <a:cubicBezTo>
                <a:pt x="12" y="30532"/>
                <a:pt x="222" y="31509"/>
                <a:pt x="625" y="32381"/>
              </a:cubicBezTo>
              <a:cubicBezTo>
                <a:pt x="1028" y="33253"/>
                <a:pt x="1638" y="34056"/>
                <a:pt x="2422" y="34741"/>
              </a:cubicBezTo>
              <a:cubicBezTo>
                <a:pt x="3206" y="35426"/>
                <a:pt x="4193" y="36021"/>
                <a:pt x="5327" y="36493"/>
              </a:cubicBezTo>
              <a:cubicBezTo>
                <a:pt x="6461" y="36965"/>
                <a:pt x="7787" y="37332"/>
                <a:pt x="9228" y="37573"/>
              </a:cubicBezTo>
              <a:cubicBezTo>
                <a:pt x="10669" y="37814"/>
                <a:pt x="12282" y="37937"/>
                <a:pt x="13975" y="37937"/>
              </a:cubicBezTo>
              <a:cubicBezTo>
                <a:pt x="15668" y="37937"/>
                <a:pt x="17507" y="37813"/>
                <a:pt x="19387" y="37573"/>
              </a:cubicBezTo>
              <a:cubicBezTo>
                <a:pt x="21267" y="37333"/>
                <a:pt x="23261" y="36966"/>
                <a:pt x="25255" y="36494"/>
              </a:cubicBezTo>
              <a:cubicBezTo>
                <a:pt x="27249" y="36022"/>
                <a:pt x="29322" y="35426"/>
                <a:pt x="31354" y="34741"/>
              </a:cubicBezTo>
              <a:cubicBezTo>
                <a:pt x="33386" y="34056"/>
                <a:pt x="35456" y="33254"/>
                <a:pt x="37448" y="32382"/>
              </a:cubicBezTo>
              <a:cubicBezTo>
                <a:pt x="39440" y="31510"/>
                <a:pt x="41430" y="30533"/>
                <a:pt x="43305" y="29507"/>
              </a:cubicBezTo>
              <a:cubicBezTo>
                <a:pt x="45180" y="28481"/>
                <a:pt x="47013" y="27368"/>
                <a:pt x="48699" y="26228"/>
              </a:cubicBezTo>
              <a:cubicBezTo>
                <a:pt x="50385" y="25089"/>
                <a:pt x="51990" y="23880"/>
                <a:pt x="53422" y="22670"/>
              </a:cubicBezTo>
              <a:cubicBezTo>
                <a:pt x="54855" y="21460"/>
                <a:pt x="56170" y="20203"/>
                <a:pt x="57294" y="18969"/>
              </a:cubicBezTo>
              <a:cubicBezTo>
                <a:pt x="58418" y="17735"/>
                <a:pt x="59393" y="16478"/>
                <a:pt x="60165" y="15268"/>
              </a:cubicBezTo>
              <a:cubicBezTo>
                <a:pt x="60937" y="14058"/>
                <a:pt x="61535" y="12849"/>
                <a:pt x="61925" y="11710"/>
              </a:cubicBezTo>
              <a:cubicBezTo>
                <a:pt x="62315" y="10571"/>
                <a:pt x="62512" y="9457"/>
                <a:pt x="62506" y="8431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0.27221</cdr:x>
      <cdr:y>0.63833</cdr:y>
    </cdr:from>
    <cdr:to>
      <cdr:x>0.32363</cdr:x>
      <cdr:y>0.66608</cdr:y>
    </cdr:to>
    <cdr:sp macro="" textlink="">
      <cdr:nvSpPr>
        <cdr:cNvPr id="39" name="PlotDat6_71|1~33_1"/>
        <cdr:cNvSpPr/>
      </cdr:nvSpPr>
      <cdr:spPr>
        <a:xfrm xmlns:a="http://schemas.openxmlformats.org/drawingml/2006/main">
          <a:off x="2355273" y="4006353"/>
          <a:ext cx="444904" cy="174108"/>
        </a:xfrm>
        <a:custGeom xmlns:a="http://schemas.openxmlformats.org/drawingml/2006/main">
          <a:avLst/>
          <a:gdLst>
            <a:gd name="connsiteX0" fmla="*/ 444884 w 444884"/>
            <a:gd name="connsiteY0" fmla="*/ 64248 h 173375"/>
            <a:gd name="connsiteX1" fmla="*/ 440579 w 444884"/>
            <a:gd name="connsiteY1" fmla="*/ 48307 h 173375"/>
            <a:gd name="connsiteX2" fmla="*/ 427892 w 444884"/>
            <a:gd name="connsiteY2" fmla="*/ 33840 h 173375"/>
            <a:gd name="connsiteX3" fmla="*/ 407309 w 444884"/>
            <a:gd name="connsiteY3" fmla="*/ 21405 h 173375"/>
            <a:gd name="connsiteX4" fmla="*/ 379622 w 444884"/>
            <a:gd name="connsiteY4" fmla="*/ 11478 h 173375"/>
            <a:gd name="connsiteX5" fmla="*/ 345895 w 444884"/>
            <a:gd name="connsiteY5" fmla="*/ 4442 h 173375"/>
            <a:gd name="connsiteX6" fmla="*/ 307423 w 444884"/>
            <a:gd name="connsiteY6" fmla="*/ 566 h 173375"/>
            <a:gd name="connsiteX7" fmla="*/ 265686 w 444884"/>
            <a:gd name="connsiteY7" fmla="*/ 0 h 173375"/>
            <a:gd name="connsiteX8" fmla="*/ 222287 w 444884"/>
            <a:gd name="connsiteY8" fmla="*/ 2765 h 173375"/>
            <a:gd name="connsiteX9" fmla="*/ 178893 w 444884"/>
            <a:gd name="connsiteY9" fmla="*/ 8755 h 173375"/>
            <a:gd name="connsiteX10" fmla="*/ 137174 w 444884"/>
            <a:gd name="connsiteY10" fmla="*/ 17740 h 173375"/>
            <a:gd name="connsiteX11" fmla="*/ 98731 w 444884"/>
            <a:gd name="connsiteY11" fmla="*/ 29375 h 173375"/>
            <a:gd name="connsiteX12" fmla="*/ 65042 w 444884"/>
            <a:gd name="connsiteY12" fmla="*/ 43212 h 173375"/>
            <a:gd name="connsiteX13" fmla="*/ 37402 w 444884"/>
            <a:gd name="connsiteY13" fmla="*/ 58720 h 173375"/>
            <a:gd name="connsiteX14" fmla="*/ 16873 w 444884"/>
            <a:gd name="connsiteY14" fmla="*/ 75303 h 173375"/>
            <a:gd name="connsiteX15" fmla="*/ 4244 w 444884"/>
            <a:gd name="connsiteY15" fmla="*/ 92323 h 173375"/>
            <a:gd name="connsiteX16" fmla="*/ 0 w 444884"/>
            <a:gd name="connsiteY16" fmla="*/ 109127 h 173375"/>
            <a:gd name="connsiteX17" fmla="*/ 4305 w 444884"/>
            <a:gd name="connsiteY17" fmla="*/ 125068 h 173375"/>
            <a:gd name="connsiteX18" fmla="*/ 16992 w 444884"/>
            <a:gd name="connsiteY18" fmla="*/ 139534 h 173375"/>
            <a:gd name="connsiteX19" fmla="*/ 37575 w 444884"/>
            <a:gd name="connsiteY19" fmla="*/ 151970 h 173375"/>
            <a:gd name="connsiteX20" fmla="*/ 65262 w 444884"/>
            <a:gd name="connsiteY20" fmla="*/ 161897 h 173375"/>
            <a:gd name="connsiteX21" fmla="*/ 98989 w 444884"/>
            <a:gd name="connsiteY21" fmla="*/ 168933 h 173375"/>
            <a:gd name="connsiteX22" fmla="*/ 137461 w 444884"/>
            <a:gd name="connsiteY22" fmla="*/ 172809 h 173375"/>
            <a:gd name="connsiteX23" fmla="*/ 179198 w 444884"/>
            <a:gd name="connsiteY23" fmla="*/ 173375 h 173375"/>
            <a:gd name="connsiteX24" fmla="*/ 222597 w 444884"/>
            <a:gd name="connsiteY24" fmla="*/ 170610 h 173375"/>
            <a:gd name="connsiteX25" fmla="*/ 265991 w 444884"/>
            <a:gd name="connsiteY25" fmla="*/ 164620 h 173375"/>
            <a:gd name="connsiteX26" fmla="*/ 307710 w 444884"/>
            <a:gd name="connsiteY26" fmla="*/ 155635 h 173375"/>
            <a:gd name="connsiteX27" fmla="*/ 346153 w 444884"/>
            <a:gd name="connsiteY27" fmla="*/ 144000 h 173375"/>
            <a:gd name="connsiteX28" fmla="*/ 379842 w 444884"/>
            <a:gd name="connsiteY28" fmla="*/ 130163 h 173375"/>
            <a:gd name="connsiteX29" fmla="*/ 407482 w 444884"/>
            <a:gd name="connsiteY29" fmla="*/ 114655 h 173375"/>
            <a:gd name="connsiteX30" fmla="*/ 428011 w 444884"/>
            <a:gd name="connsiteY30" fmla="*/ 98072 h 173375"/>
            <a:gd name="connsiteX31" fmla="*/ 440640 w 444884"/>
            <a:gd name="connsiteY31" fmla="*/ 81052 h 173375"/>
            <a:gd name="connsiteX32" fmla="*/ 444884 w 444884"/>
            <a:gd name="connsiteY32" fmla="*/ 64248 h 173375"/>
            <a:gd name="connsiteX0" fmla="*/ 444884 w 444884"/>
            <a:gd name="connsiteY0" fmla="*/ 64248 h 173375"/>
            <a:gd name="connsiteX1" fmla="*/ 440579 w 444884"/>
            <a:gd name="connsiteY1" fmla="*/ 48307 h 173375"/>
            <a:gd name="connsiteX2" fmla="*/ 427892 w 444884"/>
            <a:gd name="connsiteY2" fmla="*/ 33840 h 173375"/>
            <a:gd name="connsiteX3" fmla="*/ 407309 w 444884"/>
            <a:gd name="connsiteY3" fmla="*/ 21405 h 173375"/>
            <a:gd name="connsiteX4" fmla="*/ 379622 w 444884"/>
            <a:gd name="connsiteY4" fmla="*/ 11478 h 173375"/>
            <a:gd name="connsiteX5" fmla="*/ 345895 w 444884"/>
            <a:gd name="connsiteY5" fmla="*/ 4442 h 173375"/>
            <a:gd name="connsiteX6" fmla="*/ 307423 w 444884"/>
            <a:gd name="connsiteY6" fmla="*/ 566 h 173375"/>
            <a:gd name="connsiteX7" fmla="*/ 265686 w 444884"/>
            <a:gd name="connsiteY7" fmla="*/ 0 h 173375"/>
            <a:gd name="connsiteX8" fmla="*/ 222287 w 444884"/>
            <a:gd name="connsiteY8" fmla="*/ 2765 h 173375"/>
            <a:gd name="connsiteX9" fmla="*/ 178893 w 444884"/>
            <a:gd name="connsiteY9" fmla="*/ 8755 h 173375"/>
            <a:gd name="connsiteX10" fmla="*/ 137174 w 444884"/>
            <a:gd name="connsiteY10" fmla="*/ 17740 h 173375"/>
            <a:gd name="connsiteX11" fmla="*/ 98731 w 444884"/>
            <a:gd name="connsiteY11" fmla="*/ 29375 h 173375"/>
            <a:gd name="connsiteX12" fmla="*/ 65042 w 444884"/>
            <a:gd name="connsiteY12" fmla="*/ 43212 h 173375"/>
            <a:gd name="connsiteX13" fmla="*/ 37402 w 444884"/>
            <a:gd name="connsiteY13" fmla="*/ 58720 h 173375"/>
            <a:gd name="connsiteX14" fmla="*/ 16873 w 444884"/>
            <a:gd name="connsiteY14" fmla="*/ 75303 h 173375"/>
            <a:gd name="connsiteX15" fmla="*/ 4244 w 444884"/>
            <a:gd name="connsiteY15" fmla="*/ 92323 h 173375"/>
            <a:gd name="connsiteX16" fmla="*/ 0 w 444884"/>
            <a:gd name="connsiteY16" fmla="*/ 109127 h 173375"/>
            <a:gd name="connsiteX17" fmla="*/ 4305 w 444884"/>
            <a:gd name="connsiteY17" fmla="*/ 125068 h 173375"/>
            <a:gd name="connsiteX18" fmla="*/ 16992 w 444884"/>
            <a:gd name="connsiteY18" fmla="*/ 139534 h 173375"/>
            <a:gd name="connsiteX19" fmla="*/ 37575 w 444884"/>
            <a:gd name="connsiteY19" fmla="*/ 151970 h 173375"/>
            <a:gd name="connsiteX20" fmla="*/ 65262 w 444884"/>
            <a:gd name="connsiteY20" fmla="*/ 161897 h 173375"/>
            <a:gd name="connsiteX21" fmla="*/ 98989 w 444884"/>
            <a:gd name="connsiteY21" fmla="*/ 168933 h 173375"/>
            <a:gd name="connsiteX22" fmla="*/ 137461 w 444884"/>
            <a:gd name="connsiteY22" fmla="*/ 172809 h 173375"/>
            <a:gd name="connsiteX23" fmla="*/ 179198 w 444884"/>
            <a:gd name="connsiteY23" fmla="*/ 173375 h 173375"/>
            <a:gd name="connsiteX24" fmla="*/ 222597 w 444884"/>
            <a:gd name="connsiteY24" fmla="*/ 170610 h 173375"/>
            <a:gd name="connsiteX25" fmla="*/ 265991 w 444884"/>
            <a:gd name="connsiteY25" fmla="*/ 164620 h 173375"/>
            <a:gd name="connsiteX26" fmla="*/ 307710 w 444884"/>
            <a:gd name="connsiteY26" fmla="*/ 155635 h 173375"/>
            <a:gd name="connsiteX27" fmla="*/ 346153 w 444884"/>
            <a:gd name="connsiteY27" fmla="*/ 144000 h 173375"/>
            <a:gd name="connsiteX28" fmla="*/ 379842 w 444884"/>
            <a:gd name="connsiteY28" fmla="*/ 130163 h 173375"/>
            <a:gd name="connsiteX29" fmla="*/ 407482 w 444884"/>
            <a:gd name="connsiteY29" fmla="*/ 114655 h 173375"/>
            <a:gd name="connsiteX30" fmla="*/ 428011 w 444884"/>
            <a:gd name="connsiteY30" fmla="*/ 98072 h 173375"/>
            <a:gd name="connsiteX31" fmla="*/ 440640 w 444884"/>
            <a:gd name="connsiteY31" fmla="*/ 81052 h 173375"/>
            <a:gd name="connsiteX32" fmla="*/ 444884 w 444884"/>
            <a:gd name="connsiteY32" fmla="*/ 64248 h 173375"/>
            <a:gd name="connsiteX0" fmla="*/ 444884 w 444884"/>
            <a:gd name="connsiteY0" fmla="*/ 64248 h 173375"/>
            <a:gd name="connsiteX1" fmla="*/ 440579 w 444884"/>
            <a:gd name="connsiteY1" fmla="*/ 48307 h 173375"/>
            <a:gd name="connsiteX2" fmla="*/ 427892 w 444884"/>
            <a:gd name="connsiteY2" fmla="*/ 33840 h 173375"/>
            <a:gd name="connsiteX3" fmla="*/ 407309 w 444884"/>
            <a:gd name="connsiteY3" fmla="*/ 21405 h 173375"/>
            <a:gd name="connsiteX4" fmla="*/ 379622 w 444884"/>
            <a:gd name="connsiteY4" fmla="*/ 11478 h 173375"/>
            <a:gd name="connsiteX5" fmla="*/ 345895 w 444884"/>
            <a:gd name="connsiteY5" fmla="*/ 4442 h 173375"/>
            <a:gd name="connsiteX6" fmla="*/ 307423 w 444884"/>
            <a:gd name="connsiteY6" fmla="*/ 566 h 173375"/>
            <a:gd name="connsiteX7" fmla="*/ 265686 w 444884"/>
            <a:gd name="connsiteY7" fmla="*/ 0 h 173375"/>
            <a:gd name="connsiteX8" fmla="*/ 222287 w 444884"/>
            <a:gd name="connsiteY8" fmla="*/ 2765 h 173375"/>
            <a:gd name="connsiteX9" fmla="*/ 178893 w 444884"/>
            <a:gd name="connsiteY9" fmla="*/ 8755 h 173375"/>
            <a:gd name="connsiteX10" fmla="*/ 137174 w 444884"/>
            <a:gd name="connsiteY10" fmla="*/ 17740 h 173375"/>
            <a:gd name="connsiteX11" fmla="*/ 98731 w 444884"/>
            <a:gd name="connsiteY11" fmla="*/ 29375 h 173375"/>
            <a:gd name="connsiteX12" fmla="*/ 65042 w 444884"/>
            <a:gd name="connsiteY12" fmla="*/ 43212 h 173375"/>
            <a:gd name="connsiteX13" fmla="*/ 37402 w 444884"/>
            <a:gd name="connsiteY13" fmla="*/ 58720 h 173375"/>
            <a:gd name="connsiteX14" fmla="*/ 16873 w 444884"/>
            <a:gd name="connsiteY14" fmla="*/ 75303 h 173375"/>
            <a:gd name="connsiteX15" fmla="*/ 4244 w 444884"/>
            <a:gd name="connsiteY15" fmla="*/ 92323 h 173375"/>
            <a:gd name="connsiteX16" fmla="*/ 0 w 444884"/>
            <a:gd name="connsiteY16" fmla="*/ 109127 h 173375"/>
            <a:gd name="connsiteX17" fmla="*/ 4305 w 444884"/>
            <a:gd name="connsiteY17" fmla="*/ 125068 h 173375"/>
            <a:gd name="connsiteX18" fmla="*/ 16992 w 444884"/>
            <a:gd name="connsiteY18" fmla="*/ 139534 h 173375"/>
            <a:gd name="connsiteX19" fmla="*/ 37575 w 444884"/>
            <a:gd name="connsiteY19" fmla="*/ 151970 h 173375"/>
            <a:gd name="connsiteX20" fmla="*/ 65262 w 444884"/>
            <a:gd name="connsiteY20" fmla="*/ 161897 h 173375"/>
            <a:gd name="connsiteX21" fmla="*/ 98989 w 444884"/>
            <a:gd name="connsiteY21" fmla="*/ 168933 h 173375"/>
            <a:gd name="connsiteX22" fmla="*/ 137461 w 444884"/>
            <a:gd name="connsiteY22" fmla="*/ 172809 h 173375"/>
            <a:gd name="connsiteX23" fmla="*/ 179198 w 444884"/>
            <a:gd name="connsiteY23" fmla="*/ 173375 h 173375"/>
            <a:gd name="connsiteX24" fmla="*/ 222597 w 444884"/>
            <a:gd name="connsiteY24" fmla="*/ 170610 h 173375"/>
            <a:gd name="connsiteX25" fmla="*/ 265991 w 444884"/>
            <a:gd name="connsiteY25" fmla="*/ 164620 h 173375"/>
            <a:gd name="connsiteX26" fmla="*/ 307710 w 444884"/>
            <a:gd name="connsiteY26" fmla="*/ 155635 h 173375"/>
            <a:gd name="connsiteX27" fmla="*/ 346153 w 444884"/>
            <a:gd name="connsiteY27" fmla="*/ 144000 h 173375"/>
            <a:gd name="connsiteX28" fmla="*/ 379842 w 444884"/>
            <a:gd name="connsiteY28" fmla="*/ 130163 h 173375"/>
            <a:gd name="connsiteX29" fmla="*/ 407482 w 444884"/>
            <a:gd name="connsiteY29" fmla="*/ 114655 h 173375"/>
            <a:gd name="connsiteX30" fmla="*/ 428011 w 444884"/>
            <a:gd name="connsiteY30" fmla="*/ 98072 h 173375"/>
            <a:gd name="connsiteX31" fmla="*/ 440640 w 444884"/>
            <a:gd name="connsiteY31" fmla="*/ 81052 h 173375"/>
            <a:gd name="connsiteX32" fmla="*/ 444884 w 444884"/>
            <a:gd name="connsiteY32" fmla="*/ 64248 h 173375"/>
            <a:gd name="connsiteX0" fmla="*/ 444884 w 444884"/>
            <a:gd name="connsiteY0" fmla="*/ 64248 h 173375"/>
            <a:gd name="connsiteX1" fmla="*/ 440579 w 444884"/>
            <a:gd name="connsiteY1" fmla="*/ 48307 h 173375"/>
            <a:gd name="connsiteX2" fmla="*/ 427892 w 444884"/>
            <a:gd name="connsiteY2" fmla="*/ 33840 h 173375"/>
            <a:gd name="connsiteX3" fmla="*/ 407309 w 444884"/>
            <a:gd name="connsiteY3" fmla="*/ 21405 h 173375"/>
            <a:gd name="connsiteX4" fmla="*/ 379622 w 444884"/>
            <a:gd name="connsiteY4" fmla="*/ 11478 h 173375"/>
            <a:gd name="connsiteX5" fmla="*/ 345895 w 444884"/>
            <a:gd name="connsiteY5" fmla="*/ 4442 h 173375"/>
            <a:gd name="connsiteX6" fmla="*/ 307423 w 444884"/>
            <a:gd name="connsiteY6" fmla="*/ 566 h 173375"/>
            <a:gd name="connsiteX7" fmla="*/ 265686 w 444884"/>
            <a:gd name="connsiteY7" fmla="*/ 0 h 173375"/>
            <a:gd name="connsiteX8" fmla="*/ 222287 w 444884"/>
            <a:gd name="connsiteY8" fmla="*/ 2765 h 173375"/>
            <a:gd name="connsiteX9" fmla="*/ 178893 w 444884"/>
            <a:gd name="connsiteY9" fmla="*/ 8755 h 173375"/>
            <a:gd name="connsiteX10" fmla="*/ 137174 w 444884"/>
            <a:gd name="connsiteY10" fmla="*/ 17740 h 173375"/>
            <a:gd name="connsiteX11" fmla="*/ 98731 w 444884"/>
            <a:gd name="connsiteY11" fmla="*/ 29375 h 173375"/>
            <a:gd name="connsiteX12" fmla="*/ 65042 w 444884"/>
            <a:gd name="connsiteY12" fmla="*/ 43212 h 173375"/>
            <a:gd name="connsiteX13" fmla="*/ 37402 w 444884"/>
            <a:gd name="connsiteY13" fmla="*/ 58720 h 173375"/>
            <a:gd name="connsiteX14" fmla="*/ 16873 w 444884"/>
            <a:gd name="connsiteY14" fmla="*/ 75303 h 173375"/>
            <a:gd name="connsiteX15" fmla="*/ 4244 w 444884"/>
            <a:gd name="connsiteY15" fmla="*/ 92323 h 173375"/>
            <a:gd name="connsiteX16" fmla="*/ 0 w 444884"/>
            <a:gd name="connsiteY16" fmla="*/ 109127 h 173375"/>
            <a:gd name="connsiteX17" fmla="*/ 4305 w 444884"/>
            <a:gd name="connsiteY17" fmla="*/ 125068 h 173375"/>
            <a:gd name="connsiteX18" fmla="*/ 16992 w 444884"/>
            <a:gd name="connsiteY18" fmla="*/ 139534 h 173375"/>
            <a:gd name="connsiteX19" fmla="*/ 37575 w 444884"/>
            <a:gd name="connsiteY19" fmla="*/ 151970 h 173375"/>
            <a:gd name="connsiteX20" fmla="*/ 65262 w 444884"/>
            <a:gd name="connsiteY20" fmla="*/ 161897 h 173375"/>
            <a:gd name="connsiteX21" fmla="*/ 98989 w 444884"/>
            <a:gd name="connsiteY21" fmla="*/ 168933 h 173375"/>
            <a:gd name="connsiteX22" fmla="*/ 137461 w 444884"/>
            <a:gd name="connsiteY22" fmla="*/ 172809 h 173375"/>
            <a:gd name="connsiteX23" fmla="*/ 179198 w 444884"/>
            <a:gd name="connsiteY23" fmla="*/ 173375 h 173375"/>
            <a:gd name="connsiteX24" fmla="*/ 222597 w 444884"/>
            <a:gd name="connsiteY24" fmla="*/ 170610 h 173375"/>
            <a:gd name="connsiteX25" fmla="*/ 265991 w 444884"/>
            <a:gd name="connsiteY25" fmla="*/ 164620 h 173375"/>
            <a:gd name="connsiteX26" fmla="*/ 307710 w 444884"/>
            <a:gd name="connsiteY26" fmla="*/ 155635 h 173375"/>
            <a:gd name="connsiteX27" fmla="*/ 346153 w 444884"/>
            <a:gd name="connsiteY27" fmla="*/ 144000 h 173375"/>
            <a:gd name="connsiteX28" fmla="*/ 379842 w 444884"/>
            <a:gd name="connsiteY28" fmla="*/ 130163 h 173375"/>
            <a:gd name="connsiteX29" fmla="*/ 407482 w 444884"/>
            <a:gd name="connsiteY29" fmla="*/ 114655 h 173375"/>
            <a:gd name="connsiteX30" fmla="*/ 428011 w 444884"/>
            <a:gd name="connsiteY30" fmla="*/ 98072 h 173375"/>
            <a:gd name="connsiteX31" fmla="*/ 440640 w 444884"/>
            <a:gd name="connsiteY31" fmla="*/ 81052 h 173375"/>
            <a:gd name="connsiteX32" fmla="*/ 444884 w 444884"/>
            <a:gd name="connsiteY32" fmla="*/ 64248 h 173375"/>
            <a:gd name="connsiteX0" fmla="*/ 444884 w 444884"/>
            <a:gd name="connsiteY0" fmla="*/ 64248 h 173375"/>
            <a:gd name="connsiteX1" fmla="*/ 440579 w 444884"/>
            <a:gd name="connsiteY1" fmla="*/ 48307 h 173375"/>
            <a:gd name="connsiteX2" fmla="*/ 427892 w 444884"/>
            <a:gd name="connsiteY2" fmla="*/ 33840 h 173375"/>
            <a:gd name="connsiteX3" fmla="*/ 407309 w 444884"/>
            <a:gd name="connsiteY3" fmla="*/ 21405 h 173375"/>
            <a:gd name="connsiteX4" fmla="*/ 379622 w 444884"/>
            <a:gd name="connsiteY4" fmla="*/ 11478 h 173375"/>
            <a:gd name="connsiteX5" fmla="*/ 345895 w 444884"/>
            <a:gd name="connsiteY5" fmla="*/ 4442 h 173375"/>
            <a:gd name="connsiteX6" fmla="*/ 307423 w 444884"/>
            <a:gd name="connsiteY6" fmla="*/ 566 h 173375"/>
            <a:gd name="connsiteX7" fmla="*/ 265686 w 444884"/>
            <a:gd name="connsiteY7" fmla="*/ 0 h 173375"/>
            <a:gd name="connsiteX8" fmla="*/ 222287 w 444884"/>
            <a:gd name="connsiteY8" fmla="*/ 2765 h 173375"/>
            <a:gd name="connsiteX9" fmla="*/ 178893 w 444884"/>
            <a:gd name="connsiteY9" fmla="*/ 8755 h 173375"/>
            <a:gd name="connsiteX10" fmla="*/ 137174 w 444884"/>
            <a:gd name="connsiteY10" fmla="*/ 17740 h 173375"/>
            <a:gd name="connsiteX11" fmla="*/ 98731 w 444884"/>
            <a:gd name="connsiteY11" fmla="*/ 29375 h 173375"/>
            <a:gd name="connsiteX12" fmla="*/ 65042 w 444884"/>
            <a:gd name="connsiteY12" fmla="*/ 43212 h 173375"/>
            <a:gd name="connsiteX13" fmla="*/ 37402 w 444884"/>
            <a:gd name="connsiteY13" fmla="*/ 58720 h 173375"/>
            <a:gd name="connsiteX14" fmla="*/ 16873 w 444884"/>
            <a:gd name="connsiteY14" fmla="*/ 75303 h 173375"/>
            <a:gd name="connsiteX15" fmla="*/ 4244 w 444884"/>
            <a:gd name="connsiteY15" fmla="*/ 92323 h 173375"/>
            <a:gd name="connsiteX16" fmla="*/ 0 w 444884"/>
            <a:gd name="connsiteY16" fmla="*/ 109127 h 173375"/>
            <a:gd name="connsiteX17" fmla="*/ 4305 w 444884"/>
            <a:gd name="connsiteY17" fmla="*/ 125068 h 173375"/>
            <a:gd name="connsiteX18" fmla="*/ 16992 w 444884"/>
            <a:gd name="connsiteY18" fmla="*/ 139534 h 173375"/>
            <a:gd name="connsiteX19" fmla="*/ 37575 w 444884"/>
            <a:gd name="connsiteY19" fmla="*/ 151970 h 173375"/>
            <a:gd name="connsiteX20" fmla="*/ 65262 w 444884"/>
            <a:gd name="connsiteY20" fmla="*/ 161897 h 173375"/>
            <a:gd name="connsiteX21" fmla="*/ 98989 w 444884"/>
            <a:gd name="connsiteY21" fmla="*/ 168933 h 173375"/>
            <a:gd name="connsiteX22" fmla="*/ 137461 w 444884"/>
            <a:gd name="connsiteY22" fmla="*/ 172809 h 173375"/>
            <a:gd name="connsiteX23" fmla="*/ 179198 w 444884"/>
            <a:gd name="connsiteY23" fmla="*/ 173375 h 173375"/>
            <a:gd name="connsiteX24" fmla="*/ 222597 w 444884"/>
            <a:gd name="connsiteY24" fmla="*/ 170610 h 173375"/>
            <a:gd name="connsiteX25" fmla="*/ 265991 w 444884"/>
            <a:gd name="connsiteY25" fmla="*/ 164620 h 173375"/>
            <a:gd name="connsiteX26" fmla="*/ 307710 w 444884"/>
            <a:gd name="connsiteY26" fmla="*/ 155635 h 173375"/>
            <a:gd name="connsiteX27" fmla="*/ 346153 w 444884"/>
            <a:gd name="connsiteY27" fmla="*/ 144000 h 173375"/>
            <a:gd name="connsiteX28" fmla="*/ 379842 w 444884"/>
            <a:gd name="connsiteY28" fmla="*/ 130163 h 173375"/>
            <a:gd name="connsiteX29" fmla="*/ 407482 w 444884"/>
            <a:gd name="connsiteY29" fmla="*/ 114655 h 173375"/>
            <a:gd name="connsiteX30" fmla="*/ 428011 w 444884"/>
            <a:gd name="connsiteY30" fmla="*/ 98072 h 173375"/>
            <a:gd name="connsiteX31" fmla="*/ 440640 w 444884"/>
            <a:gd name="connsiteY31" fmla="*/ 81052 h 173375"/>
            <a:gd name="connsiteX32" fmla="*/ 444884 w 444884"/>
            <a:gd name="connsiteY32" fmla="*/ 64248 h 173375"/>
            <a:gd name="connsiteX0" fmla="*/ 444884 w 444884"/>
            <a:gd name="connsiteY0" fmla="*/ 64615 h 173742"/>
            <a:gd name="connsiteX1" fmla="*/ 440579 w 444884"/>
            <a:gd name="connsiteY1" fmla="*/ 48674 h 173742"/>
            <a:gd name="connsiteX2" fmla="*/ 427892 w 444884"/>
            <a:gd name="connsiteY2" fmla="*/ 34207 h 173742"/>
            <a:gd name="connsiteX3" fmla="*/ 407309 w 444884"/>
            <a:gd name="connsiteY3" fmla="*/ 21772 h 173742"/>
            <a:gd name="connsiteX4" fmla="*/ 379622 w 444884"/>
            <a:gd name="connsiteY4" fmla="*/ 11845 h 173742"/>
            <a:gd name="connsiteX5" fmla="*/ 345895 w 444884"/>
            <a:gd name="connsiteY5" fmla="*/ 4809 h 173742"/>
            <a:gd name="connsiteX6" fmla="*/ 307423 w 444884"/>
            <a:gd name="connsiteY6" fmla="*/ 933 h 173742"/>
            <a:gd name="connsiteX7" fmla="*/ 265686 w 444884"/>
            <a:gd name="connsiteY7" fmla="*/ 367 h 173742"/>
            <a:gd name="connsiteX8" fmla="*/ 222287 w 444884"/>
            <a:gd name="connsiteY8" fmla="*/ 3132 h 173742"/>
            <a:gd name="connsiteX9" fmla="*/ 178893 w 444884"/>
            <a:gd name="connsiteY9" fmla="*/ 9122 h 173742"/>
            <a:gd name="connsiteX10" fmla="*/ 137174 w 444884"/>
            <a:gd name="connsiteY10" fmla="*/ 18107 h 173742"/>
            <a:gd name="connsiteX11" fmla="*/ 98731 w 444884"/>
            <a:gd name="connsiteY11" fmla="*/ 29742 h 173742"/>
            <a:gd name="connsiteX12" fmla="*/ 65042 w 444884"/>
            <a:gd name="connsiteY12" fmla="*/ 43579 h 173742"/>
            <a:gd name="connsiteX13" fmla="*/ 37402 w 444884"/>
            <a:gd name="connsiteY13" fmla="*/ 59087 h 173742"/>
            <a:gd name="connsiteX14" fmla="*/ 16873 w 444884"/>
            <a:gd name="connsiteY14" fmla="*/ 75670 h 173742"/>
            <a:gd name="connsiteX15" fmla="*/ 4244 w 444884"/>
            <a:gd name="connsiteY15" fmla="*/ 92690 h 173742"/>
            <a:gd name="connsiteX16" fmla="*/ 0 w 444884"/>
            <a:gd name="connsiteY16" fmla="*/ 109494 h 173742"/>
            <a:gd name="connsiteX17" fmla="*/ 4305 w 444884"/>
            <a:gd name="connsiteY17" fmla="*/ 125435 h 173742"/>
            <a:gd name="connsiteX18" fmla="*/ 16992 w 444884"/>
            <a:gd name="connsiteY18" fmla="*/ 139901 h 173742"/>
            <a:gd name="connsiteX19" fmla="*/ 37575 w 444884"/>
            <a:gd name="connsiteY19" fmla="*/ 152337 h 173742"/>
            <a:gd name="connsiteX20" fmla="*/ 65262 w 444884"/>
            <a:gd name="connsiteY20" fmla="*/ 162264 h 173742"/>
            <a:gd name="connsiteX21" fmla="*/ 98989 w 444884"/>
            <a:gd name="connsiteY21" fmla="*/ 169300 h 173742"/>
            <a:gd name="connsiteX22" fmla="*/ 137461 w 444884"/>
            <a:gd name="connsiteY22" fmla="*/ 173176 h 173742"/>
            <a:gd name="connsiteX23" fmla="*/ 179198 w 444884"/>
            <a:gd name="connsiteY23" fmla="*/ 173742 h 173742"/>
            <a:gd name="connsiteX24" fmla="*/ 222597 w 444884"/>
            <a:gd name="connsiteY24" fmla="*/ 170977 h 173742"/>
            <a:gd name="connsiteX25" fmla="*/ 265991 w 444884"/>
            <a:gd name="connsiteY25" fmla="*/ 164987 h 173742"/>
            <a:gd name="connsiteX26" fmla="*/ 307710 w 444884"/>
            <a:gd name="connsiteY26" fmla="*/ 156002 h 173742"/>
            <a:gd name="connsiteX27" fmla="*/ 346153 w 444884"/>
            <a:gd name="connsiteY27" fmla="*/ 144367 h 173742"/>
            <a:gd name="connsiteX28" fmla="*/ 379842 w 444884"/>
            <a:gd name="connsiteY28" fmla="*/ 130530 h 173742"/>
            <a:gd name="connsiteX29" fmla="*/ 407482 w 444884"/>
            <a:gd name="connsiteY29" fmla="*/ 115022 h 173742"/>
            <a:gd name="connsiteX30" fmla="*/ 428011 w 444884"/>
            <a:gd name="connsiteY30" fmla="*/ 98439 h 173742"/>
            <a:gd name="connsiteX31" fmla="*/ 440640 w 444884"/>
            <a:gd name="connsiteY31" fmla="*/ 81419 h 173742"/>
            <a:gd name="connsiteX32" fmla="*/ 444884 w 444884"/>
            <a:gd name="connsiteY32" fmla="*/ 64615 h 173742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84 w 444884"/>
            <a:gd name="connsiteY0" fmla="*/ 64614 h 173741"/>
            <a:gd name="connsiteX1" fmla="*/ 440579 w 444884"/>
            <a:gd name="connsiteY1" fmla="*/ 48673 h 173741"/>
            <a:gd name="connsiteX2" fmla="*/ 427892 w 444884"/>
            <a:gd name="connsiteY2" fmla="*/ 34206 h 173741"/>
            <a:gd name="connsiteX3" fmla="*/ 407309 w 444884"/>
            <a:gd name="connsiteY3" fmla="*/ 21771 h 173741"/>
            <a:gd name="connsiteX4" fmla="*/ 379622 w 444884"/>
            <a:gd name="connsiteY4" fmla="*/ 11844 h 173741"/>
            <a:gd name="connsiteX5" fmla="*/ 345895 w 444884"/>
            <a:gd name="connsiteY5" fmla="*/ 4808 h 173741"/>
            <a:gd name="connsiteX6" fmla="*/ 307423 w 444884"/>
            <a:gd name="connsiteY6" fmla="*/ 932 h 173741"/>
            <a:gd name="connsiteX7" fmla="*/ 265686 w 444884"/>
            <a:gd name="connsiteY7" fmla="*/ 366 h 173741"/>
            <a:gd name="connsiteX8" fmla="*/ 222287 w 444884"/>
            <a:gd name="connsiteY8" fmla="*/ 3131 h 173741"/>
            <a:gd name="connsiteX9" fmla="*/ 178893 w 444884"/>
            <a:gd name="connsiteY9" fmla="*/ 9121 h 173741"/>
            <a:gd name="connsiteX10" fmla="*/ 137174 w 444884"/>
            <a:gd name="connsiteY10" fmla="*/ 18106 h 173741"/>
            <a:gd name="connsiteX11" fmla="*/ 98731 w 444884"/>
            <a:gd name="connsiteY11" fmla="*/ 29741 h 173741"/>
            <a:gd name="connsiteX12" fmla="*/ 65042 w 444884"/>
            <a:gd name="connsiteY12" fmla="*/ 43578 h 173741"/>
            <a:gd name="connsiteX13" fmla="*/ 37402 w 444884"/>
            <a:gd name="connsiteY13" fmla="*/ 59086 h 173741"/>
            <a:gd name="connsiteX14" fmla="*/ 16873 w 444884"/>
            <a:gd name="connsiteY14" fmla="*/ 75669 h 173741"/>
            <a:gd name="connsiteX15" fmla="*/ 4244 w 444884"/>
            <a:gd name="connsiteY15" fmla="*/ 92689 h 173741"/>
            <a:gd name="connsiteX16" fmla="*/ 0 w 444884"/>
            <a:gd name="connsiteY16" fmla="*/ 109493 h 173741"/>
            <a:gd name="connsiteX17" fmla="*/ 4305 w 444884"/>
            <a:gd name="connsiteY17" fmla="*/ 125434 h 173741"/>
            <a:gd name="connsiteX18" fmla="*/ 16992 w 444884"/>
            <a:gd name="connsiteY18" fmla="*/ 139900 h 173741"/>
            <a:gd name="connsiteX19" fmla="*/ 37575 w 444884"/>
            <a:gd name="connsiteY19" fmla="*/ 152336 h 173741"/>
            <a:gd name="connsiteX20" fmla="*/ 65262 w 444884"/>
            <a:gd name="connsiteY20" fmla="*/ 162263 h 173741"/>
            <a:gd name="connsiteX21" fmla="*/ 98989 w 444884"/>
            <a:gd name="connsiteY21" fmla="*/ 169299 h 173741"/>
            <a:gd name="connsiteX22" fmla="*/ 137461 w 444884"/>
            <a:gd name="connsiteY22" fmla="*/ 173175 h 173741"/>
            <a:gd name="connsiteX23" fmla="*/ 179198 w 444884"/>
            <a:gd name="connsiteY23" fmla="*/ 173741 h 173741"/>
            <a:gd name="connsiteX24" fmla="*/ 222597 w 444884"/>
            <a:gd name="connsiteY24" fmla="*/ 170976 h 173741"/>
            <a:gd name="connsiteX25" fmla="*/ 265991 w 444884"/>
            <a:gd name="connsiteY25" fmla="*/ 164986 h 173741"/>
            <a:gd name="connsiteX26" fmla="*/ 307710 w 444884"/>
            <a:gd name="connsiteY26" fmla="*/ 156001 h 173741"/>
            <a:gd name="connsiteX27" fmla="*/ 346153 w 444884"/>
            <a:gd name="connsiteY27" fmla="*/ 144366 h 173741"/>
            <a:gd name="connsiteX28" fmla="*/ 379842 w 444884"/>
            <a:gd name="connsiteY28" fmla="*/ 130529 h 173741"/>
            <a:gd name="connsiteX29" fmla="*/ 407482 w 444884"/>
            <a:gd name="connsiteY29" fmla="*/ 115021 h 173741"/>
            <a:gd name="connsiteX30" fmla="*/ 428011 w 444884"/>
            <a:gd name="connsiteY30" fmla="*/ 98438 h 173741"/>
            <a:gd name="connsiteX31" fmla="*/ 440640 w 444884"/>
            <a:gd name="connsiteY31" fmla="*/ 81418 h 173741"/>
            <a:gd name="connsiteX32" fmla="*/ 444884 w 444884"/>
            <a:gd name="connsiteY32" fmla="*/ 64614 h 173741"/>
            <a:gd name="connsiteX0" fmla="*/ 444894 w 444894"/>
            <a:gd name="connsiteY0" fmla="*/ 64614 h 173741"/>
            <a:gd name="connsiteX1" fmla="*/ 440589 w 444894"/>
            <a:gd name="connsiteY1" fmla="*/ 48673 h 173741"/>
            <a:gd name="connsiteX2" fmla="*/ 427902 w 444894"/>
            <a:gd name="connsiteY2" fmla="*/ 34206 h 173741"/>
            <a:gd name="connsiteX3" fmla="*/ 407319 w 444894"/>
            <a:gd name="connsiteY3" fmla="*/ 21771 h 173741"/>
            <a:gd name="connsiteX4" fmla="*/ 379632 w 444894"/>
            <a:gd name="connsiteY4" fmla="*/ 11844 h 173741"/>
            <a:gd name="connsiteX5" fmla="*/ 345905 w 444894"/>
            <a:gd name="connsiteY5" fmla="*/ 4808 h 173741"/>
            <a:gd name="connsiteX6" fmla="*/ 307433 w 444894"/>
            <a:gd name="connsiteY6" fmla="*/ 932 h 173741"/>
            <a:gd name="connsiteX7" fmla="*/ 265696 w 444894"/>
            <a:gd name="connsiteY7" fmla="*/ 366 h 173741"/>
            <a:gd name="connsiteX8" fmla="*/ 222297 w 444894"/>
            <a:gd name="connsiteY8" fmla="*/ 3131 h 173741"/>
            <a:gd name="connsiteX9" fmla="*/ 178903 w 444894"/>
            <a:gd name="connsiteY9" fmla="*/ 9121 h 173741"/>
            <a:gd name="connsiteX10" fmla="*/ 137184 w 444894"/>
            <a:gd name="connsiteY10" fmla="*/ 18106 h 173741"/>
            <a:gd name="connsiteX11" fmla="*/ 98741 w 444894"/>
            <a:gd name="connsiteY11" fmla="*/ 29741 h 173741"/>
            <a:gd name="connsiteX12" fmla="*/ 65052 w 444894"/>
            <a:gd name="connsiteY12" fmla="*/ 43578 h 173741"/>
            <a:gd name="connsiteX13" fmla="*/ 37412 w 444894"/>
            <a:gd name="connsiteY13" fmla="*/ 59086 h 173741"/>
            <a:gd name="connsiteX14" fmla="*/ 16883 w 444894"/>
            <a:gd name="connsiteY14" fmla="*/ 75669 h 173741"/>
            <a:gd name="connsiteX15" fmla="*/ 4254 w 444894"/>
            <a:gd name="connsiteY15" fmla="*/ 92689 h 173741"/>
            <a:gd name="connsiteX16" fmla="*/ 10 w 444894"/>
            <a:gd name="connsiteY16" fmla="*/ 109493 h 173741"/>
            <a:gd name="connsiteX17" fmla="*/ 4315 w 444894"/>
            <a:gd name="connsiteY17" fmla="*/ 125434 h 173741"/>
            <a:gd name="connsiteX18" fmla="*/ 17002 w 444894"/>
            <a:gd name="connsiteY18" fmla="*/ 139900 h 173741"/>
            <a:gd name="connsiteX19" fmla="*/ 37585 w 444894"/>
            <a:gd name="connsiteY19" fmla="*/ 152336 h 173741"/>
            <a:gd name="connsiteX20" fmla="*/ 65272 w 444894"/>
            <a:gd name="connsiteY20" fmla="*/ 162263 h 173741"/>
            <a:gd name="connsiteX21" fmla="*/ 98999 w 444894"/>
            <a:gd name="connsiteY21" fmla="*/ 169299 h 173741"/>
            <a:gd name="connsiteX22" fmla="*/ 137471 w 444894"/>
            <a:gd name="connsiteY22" fmla="*/ 173175 h 173741"/>
            <a:gd name="connsiteX23" fmla="*/ 179208 w 444894"/>
            <a:gd name="connsiteY23" fmla="*/ 173741 h 173741"/>
            <a:gd name="connsiteX24" fmla="*/ 222607 w 444894"/>
            <a:gd name="connsiteY24" fmla="*/ 170976 h 173741"/>
            <a:gd name="connsiteX25" fmla="*/ 266001 w 444894"/>
            <a:gd name="connsiteY25" fmla="*/ 164986 h 173741"/>
            <a:gd name="connsiteX26" fmla="*/ 307720 w 444894"/>
            <a:gd name="connsiteY26" fmla="*/ 156001 h 173741"/>
            <a:gd name="connsiteX27" fmla="*/ 346163 w 444894"/>
            <a:gd name="connsiteY27" fmla="*/ 144366 h 173741"/>
            <a:gd name="connsiteX28" fmla="*/ 379852 w 444894"/>
            <a:gd name="connsiteY28" fmla="*/ 130529 h 173741"/>
            <a:gd name="connsiteX29" fmla="*/ 407492 w 444894"/>
            <a:gd name="connsiteY29" fmla="*/ 115021 h 173741"/>
            <a:gd name="connsiteX30" fmla="*/ 428021 w 444894"/>
            <a:gd name="connsiteY30" fmla="*/ 98438 h 173741"/>
            <a:gd name="connsiteX31" fmla="*/ 440650 w 444894"/>
            <a:gd name="connsiteY31" fmla="*/ 81418 h 173741"/>
            <a:gd name="connsiteX32" fmla="*/ 444894 w 444894"/>
            <a:gd name="connsiteY32" fmla="*/ 64614 h 173741"/>
            <a:gd name="connsiteX0" fmla="*/ 444894 w 444894"/>
            <a:gd name="connsiteY0" fmla="*/ 64614 h 173741"/>
            <a:gd name="connsiteX1" fmla="*/ 440589 w 444894"/>
            <a:gd name="connsiteY1" fmla="*/ 48673 h 173741"/>
            <a:gd name="connsiteX2" fmla="*/ 427902 w 444894"/>
            <a:gd name="connsiteY2" fmla="*/ 34206 h 173741"/>
            <a:gd name="connsiteX3" fmla="*/ 407319 w 444894"/>
            <a:gd name="connsiteY3" fmla="*/ 21771 h 173741"/>
            <a:gd name="connsiteX4" fmla="*/ 379632 w 444894"/>
            <a:gd name="connsiteY4" fmla="*/ 11844 h 173741"/>
            <a:gd name="connsiteX5" fmla="*/ 345905 w 444894"/>
            <a:gd name="connsiteY5" fmla="*/ 4808 h 173741"/>
            <a:gd name="connsiteX6" fmla="*/ 307433 w 444894"/>
            <a:gd name="connsiteY6" fmla="*/ 932 h 173741"/>
            <a:gd name="connsiteX7" fmla="*/ 265696 w 444894"/>
            <a:gd name="connsiteY7" fmla="*/ 366 h 173741"/>
            <a:gd name="connsiteX8" fmla="*/ 222297 w 444894"/>
            <a:gd name="connsiteY8" fmla="*/ 3131 h 173741"/>
            <a:gd name="connsiteX9" fmla="*/ 178903 w 444894"/>
            <a:gd name="connsiteY9" fmla="*/ 9121 h 173741"/>
            <a:gd name="connsiteX10" fmla="*/ 137184 w 444894"/>
            <a:gd name="connsiteY10" fmla="*/ 18106 h 173741"/>
            <a:gd name="connsiteX11" fmla="*/ 98741 w 444894"/>
            <a:gd name="connsiteY11" fmla="*/ 29741 h 173741"/>
            <a:gd name="connsiteX12" fmla="*/ 65052 w 444894"/>
            <a:gd name="connsiteY12" fmla="*/ 43578 h 173741"/>
            <a:gd name="connsiteX13" fmla="*/ 37412 w 444894"/>
            <a:gd name="connsiteY13" fmla="*/ 59086 h 173741"/>
            <a:gd name="connsiteX14" fmla="*/ 16883 w 444894"/>
            <a:gd name="connsiteY14" fmla="*/ 75669 h 173741"/>
            <a:gd name="connsiteX15" fmla="*/ 4254 w 444894"/>
            <a:gd name="connsiteY15" fmla="*/ 92689 h 173741"/>
            <a:gd name="connsiteX16" fmla="*/ 10 w 444894"/>
            <a:gd name="connsiteY16" fmla="*/ 109493 h 173741"/>
            <a:gd name="connsiteX17" fmla="*/ 4315 w 444894"/>
            <a:gd name="connsiteY17" fmla="*/ 125434 h 173741"/>
            <a:gd name="connsiteX18" fmla="*/ 17002 w 444894"/>
            <a:gd name="connsiteY18" fmla="*/ 139900 h 173741"/>
            <a:gd name="connsiteX19" fmla="*/ 37585 w 444894"/>
            <a:gd name="connsiteY19" fmla="*/ 152336 h 173741"/>
            <a:gd name="connsiteX20" fmla="*/ 65272 w 444894"/>
            <a:gd name="connsiteY20" fmla="*/ 162263 h 173741"/>
            <a:gd name="connsiteX21" fmla="*/ 98999 w 444894"/>
            <a:gd name="connsiteY21" fmla="*/ 169299 h 173741"/>
            <a:gd name="connsiteX22" fmla="*/ 137471 w 444894"/>
            <a:gd name="connsiteY22" fmla="*/ 173175 h 173741"/>
            <a:gd name="connsiteX23" fmla="*/ 179208 w 444894"/>
            <a:gd name="connsiteY23" fmla="*/ 173741 h 173741"/>
            <a:gd name="connsiteX24" fmla="*/ 222607 w 444894"/>
            <a:gd name="connsiteY24" fmla="*/ 170976 h 173741"/>
            <a:gd name="connsiteX25" fmla="*/ 266001 w 444894"/>
            <a:gd name="connsiteY25" fmla="*/ 164986 h 173741"/>
            <a:gd name="connsiteX26" fmla="*/ 307720 w 444894"/>
            <a:gd name="connsiteY26" fmla="*/ 156001 h 173741"/>
            <a:gd name="connsiteX27" fmla="*/ 346163 w 444894"/>
            <a:gd name="connsiteY27" fmla="*/ 144366 h 173741"/>
            <a:gd name="connsiteX28" fmla="*/ 379852 w 444894"/>
            <a:gd name="connsiteY28" fmla="*/ 130529 h 173741"/>
            <a:gd name="connsiteX29" fmla="*/ 407492 w 444894"/>
            <a:gd name="connsiteY29" fmla="*/ 115021 h 173741"/>
            <a:gd name="connsiteX30" fmla="*/ 428021 w 444894"/>
            <a:gd name="connsiteY30" fmla="*/ 98438 h 173741"/>
            <a:gd name="connsiteX31" fmla="*/ 440650 w 444894"/>
            <a:gd name="connsiteY31" fmla="*/ 81418 h 173741"/>
            <a:gd name="connsiteX32" fmla="*/ 444894 w 444894"/>
            <a:gd name="connsiteY32" fmla="*/ 64614 h 173741"/>
            <a:gd name="connsiteX0" fmla="*/ 444894 w 444894"/>
            <a:gd name="connsiteY0" fmla="*/ 64614 h 173741"/>
            <a:gd name="connsiteX1" fmla="*/ 440589 w 444894"/>
            <a:gd name="connsiteY1" fmla="*/ 48673 h 173741"/>
            <a:gd name="connsiteX2" fmla="*/ 427902 w 444894"/>
            <a:gd name="connsiteY2" fmla="*/ 34206 h 173741"/>
            <a:gd name="connsiteX3" fmla="*/ 407319 w 444894"/>
            <a:gd name="connsiteY3" fmla="*/ 21771 h 173741"/>
            <a:gd name="connsiteX4" fmla="*/ 379632 w 444894"/>
            <a:gd name="connsiteY4" fmla="*/ 11844 h 173741"/>
            <a:gd name="connsiteX5" fmla="*/ 345905 w 444894"/>
            <a:gd name="connsiteY5" fmla="*/ 4808 h 173741"/>
            <a:gd name="connsiteX6" fmla="*/ 307433 w 444894"/>
            <a:gd name="connsiteY6" fmla="*/ 932 h 173741"/>
            <a:gd name="connsiteX7" fmla="*/ 265696 w 444894"/>
            <a:gd name="connsiteY7" fmla="*/ 366 h 173741"/>
            <a:gd name="connsiteX8" fmla="*/ 222297 w 444894"/>
            <a:gd name="connsiteY8" fmla="*/ 3131 h 173741"/>
            <a:gd name="connsiteX9" fmla="*/ 178903 w 444894"/>
            <a:gd name="connsiteY9" fmla="*/ 9121 h 173741"/>
            <a:gd name="connsiteX10" fmla="*/ 137184 w 444894"/>
            <a:gd name="connsiteY10" fmla="*/ 18106 h 173741"/>
            <a:gd name="connsiteX11" fmla="*/ 98741 w 444894"/>
            <a:gd name="connsiteY11" fmla="*/ 29741 h 173741"/>
            <a:gd name="connsiteX12" fmla="*/ 65052 w 444894"/>
            <a:gd name="connsiteY12" fmla="*/ 43578 h 173741"/>
            <a:gd name="connsiteX13" fmla="*/ 37412 w 444894"/>
            <a:gd name="connsiteY13" fmla="*/ 59086 h 173741"/>
            <a:gd name="connsiteX14" fmla="*/ 16883 w 444894"/>
            <a:gd name="connsiteY14" fmla="*/ 75669 h 173741"/>
            <a:gd name="connsiteX15" fmla="*/ 4254 w 444894"/>
            <a:gd name="connsiteY15" fmla="*/ 92689 h 173741"/>
            <a:gd name="connsiteX16" fmla="*/ 10 w 444894"/>
            <a:gd name="connsiteY16" fmla="*/ 109493 h 173741"/>
            <a:gd name="connsiteX17" fmla="*/ 4315 w 444894"/>
            <a:gd name="connsiteY17" fmla="*/ 125434 h 173741"/>
            <a:gd name="connsiteX18" fmla="*/ 17002 w 444894"/>
            <a:gd name="connsiteY18" fmla="*/ 139900 h 173741"/>
            <a:gd name="connsiteX19" fmla="*/ 37585 w 444894"/>
            <a:gd name="connsiteY19" fmla="*/ 152336 h 173741"/>
            <a:gd name="connsiteX20" fmla="*/ 65272 w 444894"/>
            <a:gd name="connsiteY20" fmla="*/ 162263 h 173741"/>
            <a:gd name="connsiteX21" fmla="*/ 98999 w 444894"/>
            <a:gd name="connsiteY21" fmla="*/ 169299 h 173741"/>
            <a:gd name="connsiteX22" fmla="*/ 137471 w 444894"/>
            <a:gd name="connsiteY22" fmla="*/ 173175 h 173741"/>
            <a:gd name="connsiteX23" fmla="*/ 179208 w 444894"/>
            <a:gd name="connsiteY23" fmla="*/ 173741 h 173741"/>
            <a:gd name="connsiteX24" fmla="*/ 222607 w 444894"/>
            <a:gd name="connsiteY24" fmla="*/ 170976 h 173741"/>
            <a:gd name="connsiteX25" fmla="*/ 266001 w 444894"/>
            <a:gd name="connsiteY25" fmla="*/ 164986 h 173741"/>
            <a:gd name="connsiteX26" fmla="*/ 307720 w 444894"/>
            <a:gd name="connsiteY26" fmla="*/ 156001 h 173741"/>
            <a:gd name="connsiteX27" fmla="*/ 346163 w 444894"/>
            <a:gd name="connsiteY27" fmla="*/ 144366 h 173741"/>
            <a:gd name="connsiteX28" fmla="*/ 379852 w 444894"/>
            <a:gd name="connsiteY28" fmla="*/ 130529 h 173741"/>
            <a:gd name="connsiteX29" fmla="*/ 407492 w 444894"/>
            <a:gd name="connsiteY29" fmla="*/ 115021 h 173741"/>
            <a:gd name="connsiteX30" fmla="*/ 428021 w 444894"/>
            <a:gd name="connsiteY30" fmla="*/ 98438 h 173741"/>
            <a:gd name="connsiteX31" fmla="*/ 440650 w 444894"/>
            <a:gd name="connsiteY31" fmla="*/ 81418 h 173741"/>
            <a:gd name="connsiteX32" fmla="*/ 444894 w 444894"/>
            <a:gd name="connsiteY32" fmla="*/ 64614 h 173741"/>
            <a:gd name="connsiteX0" fmla="*/ 444894 w 444894"/>
            <a:gd name="connsiteY0" fmla="*/ 64614 h 173741"/>
            <a:gd name="connsiteX1" fmla="*/ 440589 w 444894"/>
            <a:gd name="connsiteY1" fmla="*/ 48673 h 173741"/>
            <a:gd name="connsiteX2" fmla="*/ 427902 w 444894"/>
            <a:gd name="connsiteY2" fmla="*/ 34206 h 173741"/>
            <a:gd name="connsiteX3" fmla="*/ 407319 w 444894"/>
            <a:gd name="connsiteY3" fmla="*/ 21771 h 173741"/>
            <a:gd name="connsiteX4" fmla="*/ 379632 w 444894"/>
            <a:gd name="connsiteY4" fmla="*/ 11844 h 173741"/>
            <a:gd name="connsiteX5" fmla="*/ 345905 w 444894"/>
            <a:gd name="connsiteY5" fmla="*/ 4808 h 173741"/>
            <a:gd name="connsiteX6" fmla="*/ 307433 w 444894"/>
            <a:gd name="connsiteY6" fmla="*/ 932 h 173741"/>
            <a:gd name="connsiteX7" fmla="*/ 265696 w 444894"/>
            <a:gd name="connsiteY7" fmla="*/ 366 h 173741"/>
            <a:gd name="connsiteX8" fmla="*/ 222297 w 444894"/>
            <a:gd name="connsiteY8" fmla="*/ 3131 h 173741"/>
            <a:gd name="connsiteX9" fmla="*/ 178903 w 444894"/>
            <a:gd name="connsiteY9" fmla="*/ 9121 h 173741"/>
            <a:gd name="connsiteX10" fmla="*/ 137184 w 444894"/>
            <a:gd name="connsiteY10" fmla="*/ 18106 h 173741"/>
            <a:gd name="connsiteX11" fmla="*/ 98741 w 444894"/>
            <a:gd name="connsiteY11" fmla="*/ 29741 h 173741"/>
            <a:gd name="connsiteX12" fmla="*/ 65052 w 444894"/>
            <a:gd name="connsiteY12" fmla="*/ 43578 h 173741"/>
            <a:gd name="connsiteX13" fmla="*/ 37412 w 444894"/>
            <a:gd name="connsiteY13" fmla="*/ 59086 h 173741"/>
            <a:gd name="connsiteX14" fmla="*/ 16883 w 444894"/>
            <a:gd name="connsiteY14" fmla="*/ 75669 h 173741"/>
            <a:gd name="connsiteX15" fmla="*/ 4254 w 444894"/>
            <a:gd name="connsiteY15" fmla="*/ 92689 h 173741"/>
            <a:gd name="connsiteX16" fmla="*/ 10 w 444894"/>
            <a:gd name="connsiteY16" fmla="*/ 109493 h 173741"/>
            <a:gd name="connsiteX17" fmla="*/ 4315 w 444894"/>
            <a:gd name="connsiteY17" fmla="*/ 125434 h 173741"/>
            <a:gd name="connsiteX18" fmla="*/ 17002 w 444894"/>
            <a:gd name="connsiteY18" fmla="*/ 139900 h 173741"/>
            <a:gd name="connsiteX19" fmla="*/ 37585 w 444894"/>
            <a:gd name="connsiteY19" fmla="*/ 152336 h 173741"/>
            <a:gd name="connsiteX20" fmla="*/ 65272 w 444894"/>
            <a:gd name="connsiteY20" fmla="*/ 162263 h 173741"/>
            <a:gd name="connsiteX21" fmla="*/ 98999 w 444894"/>
            <a:gd name="connsiteY21" fmla="*/ 169299 h 173741"/>
            <a:gd name="connsiteX22" fmla="*/ 137471 w 444894"/>
            <a:gd name="connsiteY22" fmla="*/ 173175 h 173741"/>
            <a:gd name="connsiteX23" fmla="*/ 179208 w 444894"/>
            <a:gd name="connsiteY23" fmla="*/ 173741 h 173741"/>
            <a:gd name="connsiteX24" fmla="*/ 222607 w 444894"/>
            <a:gd name="connsiteY24" fmla="*/ 170976 h 173741"/>
            <a:gd name="connsiteX25" fmla="*/ 266001 w 444894"/>
            <a:gd name="connsiteY25" fmla="*/ 164986 h 173741"/>
            <a:gd name="connsiteX26" fmla="*/ 307720 w 444894"/>
            <a:gd name="connsiteY26" fmla="*/ 156001 h 173741"/>
            <a:gd name="connsiteX27" fmla="*/ 346163 w 444894"/>
            <a:gd name="connsiteY27" fmla="*/ 144366 h 173741"/>
            <a:gd name="connsiteX28" fmla="*/ 379852 w 444894"/>
            <a:gd name="connsiteY28" fmla="*/ 130529 h 173741"/>
            <a:gd name="connsiteX29" fmla="*/ 407492 w 444894"/>
            <a:gd name="connsiteY29" fmla="*/ 115021 h 173741"/>
            <a:gd name="connsiteX30" fmla="*/ 428021 w 444894"/>
            <a:gd name="connsiteY30" fmla="*/ 98438 h 173741"/>
            <a:gd name="connsiteX31" fmla="*/ 440650 w 444894"/>
            <a:gd name="connsiteY31" fmla="*/ 81418 h 173741"/>
            <a:gd name="connsiteX32" fmla="*/ 444894 w 444894"/>
            <a:gd name="connsiteY32" fmla="*/ 64614 h 173741"/>
            <a:gd name="connsiteX0" fmla="*/ 444894 w 444894"/>
            <a:gd name="connsiteY0" fmla="*/ 64614 h 173741"/>
            <a:gd name="connsiteX1" fmla="*/ 440589 w 444894"/>
            <a:gd name="connsiteY1" fmla="*/ 48673 h 173741"/>
            <a:gd name="connsiteX2" fmla="*/ 427902 w 444894"/>
            <a:gd name="connsiteY2" fmla="*/ 34206 h 173741"/>
            <a:gd name="connsiteX3" fmla="*/ 407319 w 444894"/>
            <a:gd name="connsiteY3" fmla="*/ 21771 h 173741"/>
            <a:gd name="connsiteX4" fmla="*/ 379632 w 444894"/>
            <a:gd name="connsiteY4" fmla="*/ 11844 h 173741"/>
            <a:gd name="connsiteX5" fmla="*/ 345905 w 444894"/>
            <a:gd name="connsiteY5" fmla="*/ 4808 h 173741"/>
            <a:gd name="connsiteX6" fmla="*/ 307433 w 444894"/>
            <a:gd name="connsiteY6" fmla="*/ 932 h 173741"/>
            <a:gd name="connsiteX7" fmla="*/ 265696 w 444894"/>
            <a:gd name="connsiteY7" fmla="*/ 366 h 173741"/>
            <a:gd name="connsiteX8" fmla="*/ 222297 w 444894"/>
            <a:gd name="connsiteY8" fmla="*/ 3131 h 173741"/>
            <a:gd name="connsiteX9" fmla="*/ 178903 w 444894"/>
            <a:gd name="connsiteY9" fmla="*/ 9121 h 173741"/>
            <a:gd name="connsiteX10" fmla="*/ 137184 w 444894"/>
            <a:gd name="connsiteY10" fmla="*/ 18106 h 173741"/>
            <a:gd name="connsiteX11" fmla="*/ 98741 w 444894"/>
            <a:gd name="connsiteY11" fmla="*/ 29741 h 173741"/>
            <a:gd name="connsiteX12" fmla="*/ 65052 w 444894"/>
            <a:gd name="connsiteY12" fmla="*/ 43578 h 173741"/>
            <a:gd name="connsiteX13" fmla="*/ 37412 w 444894"/>
            <a:gd name="connsiteY13" fmla="*/ 59086 h 173741"/>
            <a:gd name="connsiteX14" fmla="*/ 16883 w 444894"/>
            <a:gd name="connsiteY14" fmla="*/ 75669 h 173741"/>
            <a:gd name="connsiteX15" fmla="*/ 4254 w 444894"/>
            <a:gd name="connsiteY15" fmla="*/ 92689 h 173741"/>
            <a:gd name="connsiteX16" fmla="*/ 10 w 444894"/>
            <a:gd name="connsiteY16" fmla="*/ 109493 h 173741"/>
            <a:gd name="connsiteX17" fmla="*/ 4315 w 444894"/>
            <a:gd name="connsiteY17" fmla="*/ 125434 h 173741"/>
            <a:gd name="connsiteX18" fmla="*/ 17002 w 444894"/>
            <a:gd name="connsiteY18" fmla="*/ 139900 h 173741"/>
            <a:gd name="connsiteX19" fmla="*/ 37585 w 444894"/>
            <a:gd name="connsiteY19" fmla="*/ 152336 h 173741"/>
            <a:gd name="connsiteX20" fmla="*/ 65272 w 444894"/>
            <a:gd name="connsiteY20" fmla="*/ 162263 h 173741"/>
            <a:gd name="connsiteX21" fmla="*/ 98999 w 444894"/>
            <a:gd name="connsiteY21" fmla="*/ 169299 h 173741"/>
            <a:gd name="connsiteX22" fmla="*/ 137471 w 444894"/>
            <a:gd name="connsiteY22" fmla="*/ 173175 h 173741"/>
            <a:gd name="connsiteX23" fmla="*/ 179208 w 444894"/>
            <a:gd name="connsiteY23" fmla="*/ 173741 h 173741"/>
            <a:gd name="connsiteX24" fmla="*/ 222607 w 444894"/>
            <a:gd name="connsiteY24" fmla="*/ 170976 h 173741"/>
            <a:gd name="connsiteX25" fmla="*/ 266001 w 444894"/>
            <a:gd name="connsiteY25" fmla="*/ 164986 h 173741"/>
            <a:gd name="connsiteX26" fmla="*/ 307720 w 444894"/>
            <a:gd name="connsiteY26" fmla="*/ 156001 h 173741"/>
            <a:gd name="connsiteX27" fmla="*/ 346163 w 444894"/>
            <a:gd name="connsiteY27" fmla="*/ 144366 h 173741"/>
            <a:gd name="connsiteX28" fmla="*/ 379852 w 444894"/>
            <a:gd name="connsiteY28" fmla="*/ 130529 h 173741"/>
            <a:gd name="connsiteX29" fmla="*/ 407492 w 444894"/>
            <a:gd name="connsiteY29" fmla="*/ 115021 h 173741"/>
            <a:gd name="connsiteX30" fmla="*/ 428021 w 444894"/>
            <a:gd name="connsiteY30" fmla="*/ 98438 h 173741"/>
            <a:gd name="connsiteX31" fmla="*/ 440650 w 444894"/>
            <a:gd name="connsiteY31" fmla="*/ 81418 h 173741"/>
            <a:gd name="connsiteX32" fmla="*/ 444894 w 444894"/>
            <a:gd name="connsiteY32" fmla="*/ 64614 h 173741"/>
            <a:gd name="connsiteX0" fmla="*/ 444894 w 444894"/>
            <a:gd name="connsiteY0" fmla="*/ 64614 h 173741"/>
            <a:gd name="connsiteX1" fmla="*/ 440589 w 444894"/>
            <a:gd name="connsiteY1" fmla="*/ 48673 h 173741"/>
            <a:gd name="connsiteX2" fmla="*/ 427902 w 444894"/>
            <a:gd name="connsiteY2" fmla="*/ 34206 h 173741"/>
            <a:gd name="connsiteX3" fmla="*/ 407319 w 444894"/>
            <a:gd name="connsiteY3" fmla="*/ 21771 h 173741"/>
            <a:gd name="connsiteX4" fmla="*/ 379632 w 444894"/>
            <a:gd name="connsiteY4" fmla="*/ 11844 h 173741"/>
            <a:gd name="connsiteX5" fmla="*/ 345905 w 444894"/>
            <a:gd name="connsiteY5" fmla="*/ 4808 h 173741"/>
            <a:gd name="connsiteX6" fmla="*/ 307433 w 444894"/>
            <a:gd name="connsiteY6" fmla="*/ 932 h 173741"/>
            <a:gd name="connsiteX7" fmla="*/ 265696 w 444894"/>
            <a:gd name="connsiteY7" fmla="*/ 366 h 173741"/>
            <a:gd name="connsiteX8" fmla="*/ 222297 w 444894"/>
            <a:gd name="connsiteY8" fmla="*/ 3131 h 173741"/>
            <a:gd name="connsiteX9" fmla="*/ 178903 w 444894"/>
            <a:gd name="connsiteY9" fmla="*/ 9121 h 173741"/>
            <a:gd name="connsiteX10" fmla="*/ 137184 w 444894"/>
            <a:gd name="connsiteY10" fmla="*/ 18106 h 173741"/>
            <a:gd name="connsiteX11" fmla="*/ 98741 w 444894"/>
            <a:gd name="connsiteY11" fmla="*/ 29741 h 173741"/>
            <a:gd name="connsiteX12" fmla="*/ 65052 w 444894"/>
            <a:gd name="connsiteY12" fmla="*/ 43578 h 173741"/>
            <a:gd name="connsiteX13" fmla="*/ 37412 w 444894"/>
            <a:gd name="connsiteY13" fmla="*/ 59086 h 173741"/>
            <a:gd name="connsiteX14" fmla="*/ 16883 w 444894"/>
            <a:gd name="connsiteY14" fmla="*/ 75669 h 173741"/>
            <a:gd name="connsiteX15" fmla="*/ 4254 w 444894"/>
            <a:gd name="connsiteY15" fmla="*/ 92689 h 173741"/>
            <a:gd name="connsiteX16" fmla="*/ 10 w 444894"/>
            <a:gd name="connsiteY16" fmla="*/ 109493 h 173741"/>
            <a:gd name="connsiteX17" fmla="*/ 4315 w 444894"/>
            <a:gd name="connsiteY17" fmla="*/ 125434 h 173741"/>
            <a:gd name="connsiteX18" fmla="*/ 17002 w 444894"/>
            <a:gd name="connsiteY18" fmla="*/ 139900 h 173741"/>
            <a:gd name="connsiteX19" fmla="*/ 37585 w 444894"/>
            <a:gd name="connsiteY19" fmla="*/ 152336 h 173741"/>
            <a:gd name="connsiteX20" fmla="*/ 65272 w 444894"/>
            <a:gd name="connsiteY20" fmla="*/ 162263 h 173741"/>
            <a:gd name="connsiteX21" fmla="*/ 98999 w 444894"/>
            <a:gd name="connsiteY21" fmla="*/ 169299 h 173741"/>
            <a:gd name="connsiteX22" fmla="*/ 137471 w 444894"/>
            <a:gd name="connsiteY22" fmla="*/ 173175 h 173741"/>
            <a:gd name="connsiteX23" fmla="*/ 179208 w 444894"/>
            <a:gd name="connsiteY23" fmla="*/ 173741 h 173741"/>
            <a:gd name="connsiteX24" fmla="*/ 222607 w 444894"/>
            <a:gd name="connsiteY24" fmla="*/ 170976 h 173741"/>
            <a:gd name="connsiteX25" fmla="*/ 266001 w 444894"/>
            <a:gd name="connsiteY25" fmla="*/ 164986 h 173741"/>
            <a:gd name="connsiteX26" fmla="*/ 307720 w 444894"/>
            <a:gd name="connsiteY26" fmla="*/ 156001 h 173741"/>
            <a:gd name="connsiteX27" fmla="*/ 346163 w 444894"/>
            <a:gd name="connsiteY27" fmla="*/ 144366 h 173741"/>
            <a:gd name="connsiteX28" fmla="*/ 379852 w 444894"/>
            <a:gd name="connsiteY28" fmla="*/ 130529 h 173741"/>
            <a:gd name="connsiteX29" fmla="*/ 407492 w 444894"/>
            <a:gd name="connsiteY29" fmla="*/ 115021 h 173741"/>
            <a:gd name="connsiteX30" fmla="*/ 428021 w 444894"/>
            <a:gd name="connsiteY30" fmla="*/ 98438 h 173741"/>
            <a:gd name="connsiteX31" fmla="*/ 440650 w 444894"/>
            <a:gd name="connsiteY31" fmla="*/ 81418 h 173741"/>
            <a:gd name="connsiteX32" fmla="*/ 444894 w 444894"/>
            <a:gd name="connsiteY32" fmla="*/ 64614 h 173741"/>
            <a:gd name="connsiteX0" fmla="*/ 444894 w 444894"/>
            <a:gd name="connsiteY0" fmla="*/ 64614 h 173741"/>
            <a:gd name="connsiteX1" fmla="*/ 440589 w 444894"/>
            <a:gd name="connsiteY1" fmla="*/ 48673 h 173741"/>
            <a:gd name="connsiteX2" fmla="*/ 427902 w 444894"/>
            <a:gd name="connsiteY2" fmla="*/ 34206 h 173741"/>
            <a:gd name="connsiteX3" fmla="*/ 407319 w 444894"/>
            <a:gd name="connsiteY3" fmla="*/ 21771 h 173741"/>
            <a:gd name="connsiteX4" fmla="*/ 379632 w 444894"/>
            <a:gd name="connsiteY4" fmla="*/ 11844 h 173741"/>
            <a:gd name="connsiteX5" fmla="*/ 345905 w 444894"/>
            <a:gd name="connsiteY5" fmla="*/ 4808 h 173741"/>
            <a:gd name="connsiteX6" fmla="*/ 307433 w 444894"/>
            <a:gd name="connsiteY6" fmla="*/ 932 h 173741"/>
            <a:gd name="connsiteX7" fmla="*/ 265696 w 444894"/>
            <a:gd name="connsiteY7" fmla="*/ 366 h 173741"/>
            <a:gd name="connsiteX8" fmla="*/ 222297 w 444894"/>
            <a:gd name="connsiteY8" fmla="*/ 3131 h 173741"/>
            <a:gd name="connsiteX9" fmla="*/ 178903 w 444894"/>
            <a:gd name="connsiteY9" fmla="*/ 9121 h 173741"/>
            <a:gd name="connsiteX10" fmla="*/ 137184 w 444894"/>
            <a:gd name="connsiteY10" fmla="*/ 18106 h 173741"/>
            <a:gd name="connsiteX11" fmla="*/ 98741 w 444894"/>
            <a:gd name="connsiteY11" fmla="*/ 29741 h 173741"/>
            <a:gd name="connsiteX12" fmla="*/ 65052 w 444894"/>
            <a:gd name="connsiteY12" fmla="*/ 43578 h 173741"/>
            <a:gd name="connsiteX13" fmla="*/ 37412 w 444894"/>
            <a:gd name="connsiteY13" fmla="*/ 59086 h 173741"/>
            <a:gd name="connsiteX14" fmla="*/ 16883 w 444894"/>
            <a:gd name="connsiteY14" fmla="*/ 75669 h 173741"/>
            <a:gd name="connsiteX15" fmla="*/ 4254 w 444894"/>
            <a:gd name="connsiteY15" fmla="*/ 92689 h 173741"/>
            <a:gd name="connsiteX16" fmla="*/ 10 w 444894"/>
            <a:gd name="connsiteY16" fmla="*/ 109493 h 173741"/>
            <a:gd name="connsiteX17" fmla="*/ 4315 w 444894"/>
            <a:gd name="connsiteY17" fmla="*/ 125434 h 173741"/>
            <a:gd name="connsiteX18" fmla="*/ 17002 w 444894"/>
            <a:gd name="connsiteY18" fmla="*/ 139900 h 173741"/>
            <a:gd name="connsiteX19" fmla="*/ 37585 w 444894"/>
            <a:gd name="connsiteY19" fmla="*/ 152336 h 173741"/>
            <a:gd name="connsiteX20" fmla="*/ 65272 w 444894"/>
            <a:gd name="connsiteY20" fmla="*/ 162263 h 173741"/>
            <a:gd name="connsiteX21" fmla="*/ 98999 w 444894"/>
            <a:gd name="connsiteY21" fmla="*/ 169299 h 173741"/>
            <a:gd name="connsiteX22" fmla="*/ 137471 w 444894"/>
            <a:gd name="connsiteY22" fmla="*/ 173175 h 173741"/>
            <a:gd name="connsiteX23" fmla="*/ 179208 w 444894"/>
            <a:gd name="connsiteY23" fmla="*/ 173741 h 173741"/>
            <a:gd name="connsiteX24" fmla="*/ 222607 w 444894"/>
            <a:gd name="connsiteY24" fmla="*/ 170976 h 173741"/>
            <a:gd name="connsiteX25" fmla="*/ 266001 w 444894"/>
            <a:gd name="connsiteY25" fmla="*/ 164986 h 173741"/>
            <a:gd name="connsiteX26" fmla="*/ 307720 w 444894"/>
            <a:gd name="connsiteY26" fmla="*/ 156001 h 173741"/>
            <a:gd name="connsiteX27" fmla="*/ 346163 w 444894"/>
            <a:gd name="connsiteY27" fmla="*/ 144366 h 173741"/>
            <a:gd name="connsiteX28" fmla="*/ 379852 w 444894"/>
            <a:gd name="connsiteY28" fmla="*/ 130529 h 173741"/>
            <a:gd name="connsiteX29" fmla="*/ 407492 w 444894"/>
            <a:gd name="connsiteY29" fmla="*/ 115021 h 173741"/>
            <a:gd name="connsiteX30" fmla="*/ 428021 w 444894"/>
            <a:gd name="connsiteY30" fmla="*/ 98438 h 173741"/>
            <a:gd name="connsiteX31" fmla="*/ 440650 w 444894"/>
            <a:gd name="connsiteY31" fmla="*/ 81418 h 173741"/>
            <a:gd name="connsiteX32" fmla="*/ 444894 w 444894"/>
            <a:gd name="connsiteY32" fmla="*/ 64614 h 173741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894"/>
            <a:gd name="connsiteY0" fmla="*/ 64614 h 174108"/>
            <a:gd name="connsiteX1" fmla="*/ 440589 w 444894"/>
            <a:gd name="connsiteY1" fmla="*/ 48673 h 174108"/>
            <a:gd name="connsiteX2" fmla="*/ 427902 w 444894"/>
            <a:gd name="connsiteY2" fmla="*/ 34206 h 174108"/>
            <a:gd name="connsiteX3" fmla="*/ 407319 w 444894"/>
            <a:gd name="connsiteY3" fmla="*/ 21771 h 174108"/>
            <a:gd name="connsiteX4" fmla="*/ 379632 w 444894"/>
            <a:gd name="connsiteY4" fmla="*/ 11844 h 174108"/>
            <a:gd name="connsiteX5" fmla="*/ 345905 w 444894"/>
            <a:gd name="connsiteY5" fmla="*/ 4808 h 174108"/>
            <a:gd name="connsiteX6" fmla="*/ 307433 w 444894"/>
            <a:gd name="connsiteY6" fmla="*/ 932 h 174108"/>
            <a:gd name="connsiteX7" fmla="*/ 265696 w 444894"/>
            <a:gd name="connsiteY7" fmla="*/ 366 h 174108"/>
            <a:gd name="connsiteX8" fmla="*/ 222297 w 444894"/>
            <a:gd name="connsiteY8" fmla="*/ 3131 h 174108"/>
            <a:gd name="connsiteX9" fmla="*/ 178903 w 444894"/>
            <a:gd name="connsiteY9" fmla="*/ 9121 h 174108"/>
            <a:gd name="connsiteX10" fmla="*/ 137184 w 444894"/>
            <a:gd name="connsiteY10" fmla="*/ 18106 h 174108"/>
            <a:gd name="connsiteX11" fmla="*/ 98741 w 444894"/>
            <a:gd name="connsiteY11" fmla="*/ 29741 h 174108"/>
            <a:gd name="connsiteX12" fmla="*/ 65052 w 444894"/>
            <a:gd name="connsiteY12" fmla="*/ 43578 h 174108"/>
            <a:gd name="connsiteX13" fmla="*/ 37412 w 444894"/>
            <a:gd name="connsiteY13" fmla="*/ 59086 h 174108"/>
            <a:gd name="connsiteX14" fmla="*/ 16883 w 444894"/>
            <a:gd name="connsiteY14" fmla="*/ 75669 h 174108"/>
            <a:gd name="connsiteX15" fmla="*/ 4254 w 444894"/>
            <a:gd name="connsiteY15" fmla="*/ 92689 h 174108"/>
            <a:gd name="connsiteX16" fmla="*/ 10 w 444894"/>
            <a:gd name="connsiteY16" fmla="*/ 109493 h 174108"/>
            <a:gd name="connsiteX17" fmla="*/ 4315 w 444894"/>
            <a:gd name="connsiteY17" fmla="*/ 125434 h 174108"/>
            <a:gd name="connsiteX18" fmla="*/ 17002 w 444894"/>
            <a:gd name="connsiteY18" fmla="*/ 139900 h 174108"/>
            <a:gd name="connsiteX19" fmla="*/ 37585 w 444894"/>
            <a:gd name="connsiteY19" fmla="*/ 152336 h 174108"/>
            <a:gd name="connsiteX20" fmla="*/ 65272 w 444894"/>
            <a:gd name="connsiteY20" fmla="*/ 162263 h 174108"/>
            <a:gd name="connsiteX21" fmla="*/ 98999 w 444894"/>
            <a:gd name="connsiteY21" fmla="*/ 169299 h 174108"/>
            <a:gd name="connsiteX22" fmla="*/ 137471 w 444894"/>
            <a:gd name="connsiteY22" fmla="*/ 173175 h 174108"/>
            <a:gd name="connsiteX23" fmla="*/ 179208 w 444894"/>
            <a:gd name="connsiteY23" fmla="*/ 173741 h 174108"/>
            <a:gd name="connsiteX24" fmla="*/ 222607 w 444894"/>
            <a:gd name="connsiteY24" fmla="*/ 170976 h 174108"/>
            <a:gd name="connsiteX25" fmla="*/ 266001 w 444894"/>
            <a:gd name="connsiteY25" fmla="*/ 164986 h 174108"/>
            <a:gd name="connsiteX26" fmla="*/ 307720 w 444894"/>
            <a:gd name="connsiteY26" fmla="*/ 156001 h 174108"/>
            <a:gd name="connsiteX27" fmla="*/ 346163 w 444894"/>
            <a:gd name="connsiteY27" fmla="*/ 144366 h 174108"/>
            <a:gd name="connsiteX28" fmla="*/ 379852 w 444894"/>
            <a:gd name="connsiteY28" fmla="*/ 130529 h 174108"/>
            <a:gd name="connsiteX29" fmla="*/ 407492 w 444894"/>
            <a:gd name="connsiteY29" fmla="*/ 115021 h 174108"/>
            <a:gd name="connsiteX30" fmla="*/ 428021 w 444894"/>
            <a:gd name="connsiteY30" fmla="*/ 98438 h 174108"/>
            <a:gd name="connsiteX31" fmla="*/ 440650 w 444894"/>
            <a:gd name="connsiteY31" fmla="*/ 81418 h 174108"/>
            <a:gd name="connsiteX32" fmla="*/ 444894 w 444894"/>
            <a:gd name="connsiteY32" fmla="*/ 64614 h 174108"/>
            <a:gd name="connsiteX0" fmla="*/ 444894 w 444904"/>
            <a:gd name="connsiteY0" fmla="*/ 64614 h 174108"/>
            <a:gd name="connsiteX1" fmla="*/ 440589 w 444904"/>
            <a:gd name="connsiteY1" fmla="*/ 48673 h 174108"/>
            <a:gd name="connsiteX2" fmla="*/ 427902 w 444904"/>
            <a:gd name="connsiteY2" fmla="*/ 34206 h 174108"/>
            <a:gd name="connsiteX3" fmla="*/ 407319 w 444904"/>
            <a:gd name="connsiteY3" fmla="*/ 21771 h 174108"/>
            <a:gd name="connsiteX4" fmla="*/ 379632 w 444904"/>
            <a:gd name="connsiteY4" fmla="*/ 11844 h 174108"/>
            <a:gd name="connsiteX5" fmla="*/ 345905 w 444904"/>
            <a:gd name="connsiteY5" fmla="*/ 4808 h 174108"/>
            <a:gd name="connsiteX6" fmla="*/ 307433 w 444904"/>
            <a:gd name="connsiteY6" fmla="*/ 932 h 174108"/>
            <a:gd name="connsiteX7" fmla="*/ 265696 w 444904"/>
            <a:gd name="connsiteY7" fmla="*/ 366 h 174108"/>
            <a:gd name="connsiteX8" fmla="*/ 222297 w 444904"/>
            <a:gd name="connsiteY8" fmla="*/ 3131 h 174108"/>
            <a:gd name="connsiteX9" fmla="*/ 178903 w 444904"/>
            <a:gd name="connsiteY9" fmla="*/ 9121 h 174108"/>
            <a:gd name="connsiteX10" fmla="*/ 137184 w 444904"/>
            <a:gd name="connsiteY10" fmla="*/ 18106 h 174108"/>
            <a:gd name="connsiteX11" fmla="*/ 98741 w 444904"/>
            <a:gd name="connsiteY11" fmla="*/ 29741 h 174108"/>
            <a:gd name="connsiteX12" fmla="*/ 65052 w 444904"/>
            <a:gd name="connsiteY12" fmla="*/ 43578 h 174108"/>
            <a:gd name="connsiteX13" fmla="*/ 37412 w 444904"/>
            <a:gd name="connsiteY13" fmla="*/ 59086 h 174108"/>
            <a:gd name="connsiteX14" fmla="*/ 16883 w 444904"/>
            <a:gd name="connsiteY14" fmla="*/ 75669 h 174108"/>
            <a:gd name="connsiteX15" fmla="*/ 4254 w 444904"/>
            <a:gd name="connsiteY15" fmla="*/ 92689 h 174108"/>
            <a:gd name="connsiteX16" fmla="*/ 10 w 444904"/>
            <a:gd name="connsiteY16" fmla="*/ 109493 h 174108"/>
            <a:gd name="connsiteX17" fmla="*/ 4315 w 444904"/>
            <a:gd name="connsiteY17" fmla="*/ 125434 h 174108"/>
            <a:gd name="connsiteX18" fmla="*/ 17002 w 444904"/>
            <a:gd name="connsiteY18" fmla="*/ 139900 h 174108"/>
            <a:gd name="connsiteX19" fmla="*/ 37585 w 444904"/>
            <a:gd name="connsiteY19" fmla="*/ 152336 h 174108"/>
            <a:gd name="connsiteX20" fmla="*/ 65272 w 444904"/>
            <a:gd name="connsiteY20" fmla="*/ 162263 h 174108"/>
            <a:gd name="connsiteX21" fmla="*/ 98999 w 444904"/>
            <a:gd name="connsiteY21" fmla="*/ 169299 h 174108"/>
            <a:gd name="connsiteX22" fmla="*/ 137471 w 444904"/>
            <a:gd name="connsiteY22" fmla="*/ 173175 h 174108"/>
            <a:gd name="connsiteX23" fmla="*/ 179208 w 444904"/>
            <a:gd name="connsiteY23" fmla="*/ 173741 h 174108"/>
            <a:gd name="connsiteX24" fmla="*/ 222607 w 444904"/>
            <a:gd name="connsiteY24" fmla="*/ 170976 h 174108"/>
            <a:gd name="connsiteX25" fmla="*/ 266001 w 444904"/>
            <a:gd name="connsiteY25" fmla="*/ 164986 h 174108"/>
            <a:gd name="connsiteX26" fmla="*/ 307720 w 444904"/>
            <a:gd name="connsiteY26" fmla="*/ 156001 h 174108"/>
            <a:gd name="connsiteX27" fmla="*/ 346163 w 444904"/>
            <a:gd name="connsiteY27" fmla="*/ 144366 h 174108"/>
            <a:gd name="connsiteX28" fmla="*/ 379852 w 444904"/>
            <a:gd name="connsiteY28" fmla="*/ 130529 h 174108"/>
            <a:gd name="connsiteX29" fmla="*/ 407492 w 444904"/>
            <a:gd name="connsiteY29" fmla="*/ 115021 h 174108"/>
            <a:gd name="connsiteX30" fmla="*/ 428021 w 444904"/>
            <a:gd name="connsiteY30" fmla="*/ 98438 h 174108"/>
            <a:gd name="connsiteX31" fmla="*/ 440650 w 444904"/>
            <a:gd name="connsiteY31" fmla="*/ 81418 h 174108"/>
            <a:gd name="connsiteX32" fmla="*/ 444894 w 444904"/>
            <a:gd name="connsiteY32" fmla="*/ 64614 h 1741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44904" h="174108">
              <a:moveTo>
                <a:pt x="444894" y="64614"/>
              </a:moveTo>
              <a:cubicBezTo>
                <a:pt x="444884" y="59157"/>
                <a:pt x="443421" y="53741"/>
                <a:pt x="440589" y="48673"/>
              </a:cubicBezTo>
              <a:cubicBezTo>
                <a:pt x="437757" y="43605"/>
                <a:pt x="433447" y="38690"/>
                <a:pt x="427902" y="34206"/>
              </a:cubicBezTo>
              <a:cubicBezTo>
                <a:pt x="422357" y="29722"/>
                <a:pt x="415364" y="25498"/>
                <a:pt x="407319" y="21771"/>
              </a:cubicBezTo>
              <a:cubicBezTo>
                <a:pt x="399274" y="18044"/>
                <a:pt x="389868" y="14671"/>
                <a:pt x="379632" y="11844"/>
              </a:cubicBezTo>
              <a:cubicBezTo>
                <a:pt x="369396" y="9017"/>
                <a:pt x="357938" y="6627"/>
                <a:pt x="345905" y="4808"/>
              </a:cubicBezTo>
              <a:cubicBezTo>
                <a:pt x="333872" y="2989"/>
                <a:pt x="320801" y="1672"/>
                <a:pt x="307433" y="932"/>
              </a:cubicBezTo>
              <a:cubicBezTo>
                <a:pt x="294065" y="192"/>
                <a:pt x="279885" y="0"/>
                <a:pt x="265696" y="366"/>
              </a:cubicBezTo>
              <a:cubicBezTo>
                <a:pt x="251507" y="733"/>
                <a:pt x="236762" y="1672"/>
                <a:pt x="222297" y="3131"/>
              </a:cubicBezTo>
              <a:cubicBezTo>
                <a:pt x="207832" y="4590"/>
                <a:pt x="193088" y="6625"/>
                <a:pt x="178903" y="9121"/>
              </a:cubicBezTo>
              <a:cubicBezTo>
                <a:pt x="164718" y="11617"/>
                <a:pt x="150544" y="14669"/>
                <a:pt x="137184" y="18106"/>
              </a:cubicBezTo>
              <a:cubicBezTo>
                <a:pt x="123824" y="21543"/>
                <a:pt x="110763" y="25496"/>
                <a:pt x="98741" y="29741"/>
              </a:cubicBezTo>
              <a:cubicBezTo>
                <a:pt x="86719" y="33986"/>
                <a:pt x="75273" y="38687"/>
                <a:pt x="65052" y="43578"/>
              </a:cubicBezTo>
              <a:cubicBezTo>
                <a:pt x="54831" y="48469"/>
                <a:pt x="45440" y="53738"/>
                <a:pt x="37412" y="59086"/>
              </a:cubicBezTo>
              <a:cubicBezTo>
                <a:pt x="29384" y="64434"/>
                <a:pt x="22409" y="70069"/>
                <a:pt x="16883" y="75669"/>
              </a:cubicBezTo>
              <a:cubicBezTo>
                <a:pt x="11357" y="81269"/>
                <a:pt x="7066" y="87052"/>
                <a:pt x="4254" y="92689"/>
              </a:cubicBezTo>
              <a:cubicBezTo>
                <a:pt x="1442" y="98326"/>
                <a:pt x="0" y="104036"/>
                <a:pt x="10" y="109493"/>
              </a:cubicBezTo>
              <a:cubicBezTo>
                <a:pt x="20" y="114950"/>
                <a:pt x="1483" y="120366"/>
                <a:pt x="4315" y="125434"/>
              </a:cubicBezTo>
              <a:cubicBezTo>
                <a:pt x="7147" y="130502"/>
                <a:pt x="11457" y="135416"/>
                <a:pt x="17002" y="139900"/>
              </a:cubicBezTo>
              <a:cubicBezTo>
                <a:pt x="22547" y="144384"/>
                <a:pt x="29540" y="148609"/>
                <a:pt x="37585" y="152336"/>
              </a:cubicBezTo>
              <a:cubicBezTo>
                <a:pt x="45630" y="156063"/>
                <a:pt x="55036" y="159436"/>
                <a:pt x="65272" y="162263"/>
              </a:cubicBezTo>
              <a:cubicBezTo>
                <a:pt x="75508" y="165090"/>
                <a:pt x="86966" y="167480"/>
                <a:pt x="98999" y="169299"/>
              </a:cubicBezTo>
              <a:cubicBezTo>
                <a:pt x="111032" y="171118"/>
                <a:pt x="124103" y="172435"/>
                <a:pt x="137471" y="173175"/>
              </a:cubicBezTo>
              <a:cubicBezTo>
                <a:pt x="150839" y="173915"/>
                <a:pt x="165019" y="174108"/>
                <a:pt x="179208" y="173741"/>
              </a:cubicBezTo>
              <a:cubicBezTo>
                <a:pt x="193397" y="173375"/>
                <a:pt x="208142" y="172435"/>
                <a:pt x="222607" y="170976"/>
              </a:cubicBezTo>
              <a:cubicBezTo>
                <a:pt x="237072" y="169517"/>
                <a:pt x="251816" y="167482"/>
                <a:pt x="266001" y="164986"/>
              </a:cubicBezTo>
              <a:cubicBezTo>
                <a:pt x="280186" y="162490"/>
                <a:pt x="294360" y="159438"/>
                <a:pt x="307720" y="156001"/>
              </a:cubicBezTo>
              <a:cubicBezTo>
                <a:pt x="321080" y="152564"/>
                <a:pt x="334141" y="148611"/>
                <a:pt x="346163" y="144366"/>
              </a:cubicBezTo>
              <a:cubicBezTo>
                <a:pt x="358185" y="140121"/>
                <a:pt x="369631" y="135420"/>
                <a:pt x="379852" y="130529"/>
              </a:cubicBezTo>
              <a:cubicBezTo>
                <a:pt x="390073" y="125638"/>
                <a:pt x="399464" y="120369"/>
                <a:pt x="407492" y="115021"/>
              </a:cubicBezTo>
              <a:cubicBezTo>
                <a:pt x="415520" y="109673"/>
                <a:pt x="422495" y="104038"/>
                <a:pt x="428021" y="98438"/>
              </a:cubicBezTo>
              <a:cubicBezTo>
                <a:pt x="433547" y="92838"/>
                <a:pt x="437838" y="87055"/>
                <a:pt x="440650" y="81418"/>
              </a:cubicBezTo>
              <a:cubicBezTo>
                <a:pt x="443462" y="75781"/>
                <a:pt x="444904" y="70071"/>
                <a:pt x="444894" y="6461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0.30915</cdr:x>
      <cdr:y>0.64588</cdr:y>
    </cdr:from>
    <cdr:to>
      <cdr:x>0.32653</cdr:x>
      <cdr:y>0.66529</cdr:y>
    </cdr:to>
    <cdr:sp macro="" textlink="">
      <cdr:nvSpPr>
        <cdr:cNvPr id="40" name="PlotDat6_73|1~33_1"/>
        <cdr:cNvSpPr/>
      </cdr:nvSpPr>
      <cdr:spPr>
        <a:xfrm xmlns:a="http://schemas.openxmlformats.org/drawingml/2006/main">
          <a:off x="2674885" y="4053717"/>
          <a:ext cx="150403" cy="121786"/>
        </a:xfrm>
        <a:custGeom xmlns:a="http://schemas.openxmlformats.org/drawingml/2006/main">
          <a:avLst/>
          <a:gdLst>
            <a:gd name="connsiteX0" fmla="*/ 150345 w 150345"/>
            <a:gd name="connsiteY0" fmla="*/ 17466 h 121720"/>
            <a:gd name="connsiteX1" fmla="*/ 148812 w 150345"/>
            <a:gd name="connsiteY1" fmla="*/ 9974 h 121720"/>
            <a:gd name="connsiteX2" fmla="*/ 144450 w 150345"/>
            <a:gd name="connsiteY2" fmla="*/ 4438 h 121720"/>
            <a:gd name="connsiteX3" fmla="*/ 137425 w 150345"/>
            <a:gd name="connsiteY3" fmla="*/ 1071 h 121720"/>
            <a:gd name="connsiteX4" fmla="*/ 128008 w 150345"/>
            <a:gd name="connsiteY4" fmla="*/ 0 h 121720"/>
            <a:gd name="connsiteX5" fmla="*/ 116560 w 150345"/>
            <a:gd name="connsiteY5" fmla="*/ 1269 h 121720"/>
            <a:gd name="connsiteX6" fmla="*/ 103522 w 150345"/>
            <a:gd name="connsiteY6" fmla="*/ 4827 h 121720"/>
            <a:gd name="connsiteX7" fmla="*/ 89395 w 150345"/>
            <a:gd name="connsiteY7" fmla="*/ 10539 h 121720"/>
            <a:gd name="connsiteX8" fmla="*/ 74721 w 150345"/>
            <a:gd name="connsiteY8" fmla="*/ 18185 h 121720"/>
            <a:gd name="connsiteX9" fmla="*/ 60064 w 150345"/>
            <a:gd name="connsiteY9" fmla="*/ 27471 h 121720"/>
            <a:gd name="connsiteX10" fmla="*/ 45988 w 150345"/>
            <a:gd name="connsiteY10" fmla="*/ 38040 h 121720"/>
            <a:gd name="connsiteX11" fmla="*/ 33033 w 150345"/>
            <a:gd name="connsiteY11" fmla="*/ 49486 h 121720"/>
            <a:gd name="connsiteX12" fmla="*/ 21698 w 150345"/>
            <a:gd name="connsiteY12" fmla="*/ 61368 h 121720"/>
            <a:gd name="connsiteX13" fmla="*/ 12418 w 150345"/>
            <a:gd name="connsiteY13" fmla="*/ 73232 h 121720"/>
            <a:gd name="connsiteX14" fmla="*/ 5550 w 150345"/>
            <a:gd name="connsiteY14" fmla="*/ 84620 h 121720"/>
            <a:gd name="connsiteX15" fmla="*/ 1357 w 150345"/>
            <a:gd name="connsiteY15" fmla="*/ 95095 h 121720"/>
            <a:gd name="connsiteX16" fmla="*/ 0 w 150345"/>
            <a:gd name="connsiteY16" fmla="*/ 104254 h 121720"/>
            <a:gd name="connsiteX17" fmla="*/ 1533 w 150345"/>
            <a:gd name="connsiteY17" fmla="*/ 111746 h 121720"/>
            <a:gd name="connsiteX18" fmla="*/ 5895 w 150345"/>
            <a:gd name="connsiteY18" fmla="*/ 117282 h 121720"/>
            <a:gd name="connsiteX19" fmla="*/ 12920 w 150345"/>
            <a:gd name="connsiteY19" fmla="*/ 120650 h 121720"/>
            <a:gd name="connsiteX20" fmla="*/ 22337 w 150345"/>
            <a:gd name="connsiteY20" fmla="*/ 121720 h 121720"/>
            <a:gd name="connsiteX21" fmla="*/ 33785 w 150345"/>
            <a:gd name="connsiteY21" fmla="*/ 120451 h 121720"/>
            <a:gd name="connsiteX22" fmla="*/ 46823 w 150345"/>
            <a:gd name="connsiteY22" fmla="*/ 116893 h 121720"/>
            <a:gd name="connsiteX23" fmla="*/ 60950 w 150345"/>
            <a:gd name="connsiteY23" fmla="*/ 111181 h 121720"/>
            <a:gd name="connsiteX24" fmla="*/ 75624 w 150345"/>
            <a:gd name="connsiteY24" fmla="*/ 103535 h 121720"/>
            <a:gd name="connsiteX25" fmla="*/ 90281 w 150345"/>
            <a:gd name="connsiteY25" fmla="*/ 94249 h 121720"/>
            <a:gd name="connsiteX26" fmla="*/ 104357 w 150345"/>
            <a:gd name="connsiteY26" fmla="*/ 83680 h 121720"/>
            <a:gd name="connsiteX27" fmla="*/ 117312 w 150345"/>
            <a:gd name="connsiteY27" fmla="*/ 72234 h 121720"/>
            <a:gd name="connsiteX28" fmla="*/ 128647 w 150345"/>
            <a:gd name="connsiteY28" fmla="*/ 60351 h 121720"/>
            <a:gd name="connsiteX29" fmla="*/ 137927 w 150345"/>
            <a:gd name="connsiteY29" fmla="*/ 48488 h 121720"/>
            <a:gd name="connsiteX30" fmla="*/ 144796 w 150345"/>
            <a:gd name="connsiteY30" fmla="*/ 37100 h 121720"/>
            <a:gd name="connsiteX31" fmla="*/ 148988 w 150345"/>
            <a:gd name="connsiteY31" fmla="*/ 26625 h 121720"/>
            <a:gd name="connsiteX32" fmla="*/ 150345 w 150345"/>
            <a:gd name="connsiteY32" fmla="*/ 17466 h 121720"/>
            <a:gd name="connsiteX0" fmla="*/ 150345 w 150345"/>
            <a:gd name="connsiteY0" fmla="*/ 17466 h 121720"/>
            <a:gd name="connsiteX1" fmla="*/ 148812 w 150345"/>
            <a:gd name="connsiteY1" fmla="*/ 9974 h 121720"/>
            <a:gd name="connsiteX2" fmla="*/ 144450 w 150345"/>
            <a:gd name="connsiteY2" fmla="*/ 4438 h 121720"/>
            <a:gd name="connsiteX3" fmla="*/ 137425 w 150345"/>
            <a:gd name="connsiteY3" fmla="*/ 1071 h 121720"/>
            <a:gd name="connsiteX4" fmla="*/ 128008 w 150345"/>
            <a:gd name="connsiteY4" fmla="*/ 0 h 121720"/>
            <a:gd name="connsiteX5" fmla="*/ 116560 w 150345"/>
            <a:gd name="connsiteY5" fmla="*/ 1269 h 121720"/>
            <a:gd name="connsiteX6" fmla="*/ 103522 w 150345"/>
            <a:gd name="connsiteY6" fmla="*/ 4827 h 121720"/>
            <a:gd name="connsiteX7" fmla="*/ 89395 w 150345"/>
            <a:gd name="connsiteY7" fmla="*/ 10539 h 121720"/>
            <a:gd name="connsiteX8" fmla="*/ 74721 w 150345"/>
            <a:gd name="connsiteY8" fmla="*/ 18185 h 121720"/>
            <a:gd name="connsiteX9" fmla="*/ 60064 w 150345"/>
            <a:gd name="connsiteY9" fmla="*/ 27471 h 121720"/>
            <a:gd name="connsiteX10" fmla="*/ 45988 w 150345"/>
            <a:gd name="connsiteY10" fmla="*/ 38040 h 121720"/>
            <a:gd name="connsiteX11" fmla="*/ 33033 w 150345"/>
            <a:gd name="connsiteY11" fmla="*/ 49486 h 121720"/>
            <a:gd name="connsiteX12" fmla="*/ 21698 w 150345"/>
            <a:gd name="connsiteY12" fmla="*/ 61368 h 121720"/>
            <a:gd name="connsiteX13" fmla="*/ 12418 w 150345"/>
            <a:gd name="connsiteY13" fmla="*/ 73232 h 121720"/>
            <a:gd name="connsiteX14" fmla="*/ 5550 w 150345"/>
            <a:gd name="connsiteY14" fmla="*/ 84620 h 121720"/>
            <a:gd name="connsiteX15" fmla="*/ 1357 w 150345"/>
            <a:gd name="connsiteY15" fmla="*/ 95095 h 121720"/>
            <a:gd name="connsiteX16" fmla="*/ 0 w 150345"/>
            <a:gd name="connsiteY16" fmla="*/ 104254 h 121720"/>
            <a:gd name="connsiteX17" fmla="*/ 1533 w 150345"/>
            <a:gd name="connsiteY17" fmla="*/ 111746 h 121720"/>
            <a:gd name="connsiteX18" fmla="*/ 5895 w 150345"/>
            <a:gd name="connsiteY18" fmla="*/ 117282 h 121720"/>
            <a:gd name="connsiteX19" fmla="*/ 12920 w 150345"/>
            <a:gd name="connsiteY19" fmla="*/ 120650 h 121720"/>
            <a:gd name="connsiteX20" fmla="*/ 22337 w 150345"/>
            <a:gd name="connsiteY20" fmla="*/ 121720 h 121720"/>
            <a:gd name="connsiteX21" fmla="*/ 33785 w 150345"/>
            <a:gd name="connsiteY21" fmla="*/ 120451 h 121720"/>
            <a:gd name="connsiteX22" fmla="*/ 46823 w 150345"/>
            <a:gd name="connsiteY22" fmla="*/ 116893 h 121720"/>
            <a:gd name="connsiteX23" fmla="*/ 60950 w 150345"/>
            <a:gd name="connsiteY23" fmla="*/ 111181 h 121720"/>
            <a:gd name="connsiteX24" fmla="*/ 75624 w 150345"/>
            <a:gd name="connsiteY24" fmla="*/ 103535 h 121720"/>
            <a:gd name="connsiteX25" fmla="*/ 90281 w 150345"/>
            <a:gd name="connsiteY25" fmla="*/ 94249 h 121720"/>
            <a:gd name="connsiteX26" fmla="*/ 104357 w 150345"/>
            <a:gd name="connsiteY26" fmla="*/ 83680 h 121720"/>
            <a:gd name="connsiteX27" fmla="*/ 117312 w 150345"/>
            <a:gd name="connsiteY27" fmla="*/ 72234 h 121720"/>
            <a:gd name="connsiteX28" fmla="*/ 128647 w 150345"/>
            <a:gd name="connsiteY28" fmla="*/ 60351 h 121720"/>
            <a:gd name="connsiteX29" fmla="*/ 137927 w 150345"/>
            <a:gd name="connsiteY29" fmla="*/ 48488 h 121720"/>
            <a:gd name="connsiteX30" fmla="*/ 144796 w 150345"/>
            <a:gd name="connsiteY30" fmla="*/ 37100 h 121720"/>
            <a:gd name="connsiteX31" fmla="*/ 148988 w 150345"/>
            <a:gd name="connsiteY31" fmla="*/ 26625 h 121720"/>
            <a:gd name="connsiteX32" fmla="*/ 150345 w 150345"/>
            <a:gd name="connsiteY32" fmla="*/ 17466 h 121720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45 w 150345"/>
            <a:gd name="connsiteY0" fmla="*/ 17499 h 121753"/>
            <a:gd name="connsiteX1" fmla="*/ 148812 w 150345"/>
            <a:gd name="connsiteY1" fmla="*/ 10007 h 121753"/>
            <a:gd name="connsiteX2" fmla="*/ 144450 w 150345"/>
            <a:gd name="connsiteY2" fmla="*/ 4471 h 121753"/>
            <a:gd name="connsiteX3" fmla="*/ 137425 w 150345"/>
            <a:gd name="connsiteY3" fmla="*/ 1104 h 121753"/>
            <a:gd name="connsiteX4" fmla="*/ 128008 w 150345"/>
            <a:gd name="connsiteY4" fmla="*/ 33 h 121753"/>
            <a:gd name="connsiteX5" fmla="*/ 116560 w 150345"/>
            <a:gd name="connsiteY5" fmla="*/ 1302 h 121753"/>
            <a:gd name="connsiteX6" fmla="*/ 103522 w 150345"/>
            <a:gd name="connsiteY6" fmla="*/ 4860 h 121753"/>
            <a:gd name="connsiteX7" fmla="*/ 89395 w 150345"/>
            <a:gd name="connsiteY7" fmla="*/ 10572 h 121753"/>
            <a:gd name="connsiteX8" fmla="*/ 74721 w 150345"/>
            <a:gd name="connsiteY8" fmla="*/ 18218 h 121753"/>
            <a:gd name="connsiteX9" fmla="*/ 60064 w 150345"/>
            <a:gd name="connsiteY9" fmla="*/ 27504 h 121753"/>
            <a:gd name="connsiteX10" fmla="*/ 45988 w 150345"/>
            <a:gd name="connsiteY10" fmla="*/ 38073 h 121753"/>
            <a:gd name="connsiteX11" fmla="*/ 33033 w 150345"/>
            <a:gd name="connsiteY11" fmla="*/ 49519 h 121753"/>
            <a:gd name="connsiteX12" fmla="*/ 21698 w 150345"/>
            <a:gd name="connsiteY12" fmla="*/ 61401 h 121753"/>
            <a:gd name="connsiteX13" fmla="*/ 12418 w 150345"/>
            <a:gd name="connsiteY13" fmla="*/ 73265 h 121753"/>
            <a:gd name="connsiteX14" fmla="*/ 5550 w 150345"/>
            <a:gd name="connsiteY14" fmla="*/ 84653 h 121753"/>
            <a:gd name="connsiteX15" fmla="*/ 1357 w 150345"/>
            <a:gd name="connsiteY15" fmla="*/ 95128 h 121753"/>
            <a:gd name="connsiteX16" fmla="*/ 0 w 150345"/>
            <a:gd name="connsiteY16" fmla="*/ 104287 h 121753"/>
            <a:gd name="connsiteX17" fmla="*/ 1533 w 150345"/>
            <a:gd name="connsiteY17" fmla="*/ 111779 h 121753"/>
            <a:gd name="connsiteX18" fmla="*/ 5895 w 150345"/>
            <a:gd name="connsiteY18" fmla="*/ 117315 h 121753"/>
            <a:gd name="connsiteX19" fmla="*/ 12920 w 150345"/>
            <a:gd name="connsiteY19" fmla="*/ 120683 h 121753"/>
            <a:gd name="connsiteX20" fmla="*/ 22337 w 150345"/>
            <a:gd name="connsiteY20" fmla="*/ 121753 h 121753"/>
            <a:gd name="connsiteX21" fmla="*/ 33785 w 150345"/>
            <a:gd name="connsiteY21" fmla="*/ 120484 h 121753"/>
            <a:gd name="connsiteX22" fmla="*/ 46823 w 150345"/>
            <a:gd name="connsiteY22" fmla="*/ 116926 h 121753"/>
            <a:gd name="connsiteX23" fmla="*/ 60950 w 150345"/>
            <a:gd name="connsiteY23" fmla="*/ 111214 h 121753"/>
            <a:gd name="connsiteX24" fmla="*/ 75624 w 150345"/>
            <a:gd name="connsiteY24" fmla="*/ 103568 h 121753"/>
            <a:gd name="connsiteX25" fmla="*/ 90281 w 150345"/>
            <a:gd name="connsiteY25" fmla="*/ 94282 h 121753"/>
            <a:gd name="connsiteX26" fmla="*/ 104357 w 150345"/>
            <a:gd name="connsiteY26" fmla="*/ 83713 h 121753"/>
            <a:gd name="connsiteX27" fmla="*/ 117312 w 150345"/>
            <a:gd name="connsiteY27" fmla="*/ 72267 h 121753"/>
            <a:gd name="connsiteX28" fmla="*/ 128647 w 150345"/>
            <a:gd name="connsiteY28" fmla="*/ 60384 h 121753"/>
            <a:gd name="connsiteX29" fmla="*/ 137927 w 150345"/>
            <a:gd name="connsiteY29" fmla="*/ 48521 h 121753"/>
            <a:gd name="connsiteX30" fmla="*/ 144796 w 150345"/>
            <a:gd name="connsiteY30" fmla="*/ 37133 h 121753"/>
            <a:gd name="connsiteX31" fmla="*/ 148988 w 150345"/>
            <a:gd name="connsiteY31" fmla="*/ 26658 h 121753"/>
            <a:gd name="connsiteX32" fmla="*/ 150345 w 150345"/>
            <a:gd name="connsiteY32" fmla="*/ 17499 h 121753"/>
            <a:gd name="connsiteX0" fmla="*/ 150374 w 150374"/>
            <a:gd name="connsiteY0" fmla="*/ 17499 h 121753"/>
            <a:gd name="connsiteX1" fmla="*/ 148841 w 150374"/>
            <a:gd name="connsiteY1" fmla="*/ 10007 h 121753"/>
            <a:gd name="connsiteX2" fmla="*/ 144479 w 150374"/>
            <a:gd name="connsiteY2" fmla="*/ 4471 h 121753"/>
            <a:gd name="connsiteX3" fmla="*/ 137454 w 150374"/>
            <a:gd name="connsiteY3" fmla="*/ 1104 h 121753"/>
            <a:gd name="connsiteX4" fmla="*/ 128037 w 150374"/>
            <a:gd name="connsiteY4" fmla="*/ 33 h 121753"/>
            <a:gd name="connsiteX5" fmla="*/ 116589 w 150374"/>
            <a:gd name="connsiteY5" fmla="*/ 1302 h 121753"/>
            <a:gd name="connsiteX6" fmla="*/ 103551 w 150374"/>
            <a:gd name="connsiteY6" fmla="*/ 4860 h 121753"/>
            <a:gd name="connsiteX7" fmla="*/ 89424 w 150374"/>
            <a:gd name="connsiteY7" fmla="*/ 10572 h 121753"/>
            <a:gd name="connsiteX8" fmla="*/ 74750 w 150374"/>
            <a:gd name="connsiteY8" fmla="*/ 18218 h 121753"/>
            <a:gd name="connsiteX9" fmla="*/ 60093 w 150374"/>
            <a:gd name="connsiteY9" fmla="*/ 27504 h 121753"/>
            <a:gd name="connsiteX10" fmla="*/ 46017 w 150374"/>
            <a:gd name="connsiteY10" fmla="*/ 38073 h 121753"/>
            <a:gd name="connsiteX11" fmla="*/ 33062 w 150374"/>
            <a:gd name="connsiteY11" fmla="*/ 49519 h 121753"/>
            <a:gd name="connsiteX12" fmla="*/ 21727 w 150374"/>
            <a:gd name="connsiteY12" fmla="*/ 61401 h 121753"/>
            <a:gd name="connsiteX13" fmla="*/ 12447 w 150374"/>
            <a:gd name="connsiteY13" fmla="*/ 73265 h 121753"/>
            <a:gd name="connsiteX14" fmla="*/ 5579 w 150374"/>
            <a:gd name="connsiteY14" fmla="*/ 84653 h 121753"/>
            <a:gd name="connsiteX15" fmla="*/ 1386 w 150374"/>
            <a:gd name="connsiteY15" fmla="*/ 95128 h 121753"/>
            <a:gd name="connsiteX16" fmla="*/ 29 w 150374"/>
            <a:gd name="connsiteY16" fmla="*/ 104287 h 121753"/>
            <a:gd name="connsiteX17" fmla="*/ 1562 w 150374"/>
            <a:gd name="connsiteY17" fmla="*/ 111779 h 121753"/>
            <a:gd name="connsiteX18" fmla="*/ 5924 w 150374"/>
            <a:gd name="connsiteY18" fmla="*/ 117315 h 121753"/>
            <a:gd name="connsiteX19" fmla="*/ 12949 w 150374"/>
            <a:gd name="connsiteY19" fmla="*/ 120683 h 121753"/>
            <a:gd name="connsiteX20" fmla="*/ 22366 w 150374"/>
            <a:gd name="connsiteY20" fmla="*/ 121753 h 121753"/>
            <a:gd name="connsiteX21" fmla="*/ 33814 w 150374"/>
            <a:gd name="connsiteY21" fmla="*/ 120484 h 121753"/>
            <a:gd name="connsiteX22" fmla="*/ 46852 w 150374"/>
            <a:gd name="connsiteY22" fmla="*/ 116926 h 121753"/>
            <a:gd name="connsiteX23" fmla="*/ 60979 w 150374"/>
            <a:gd name="connsiteY23" fmla="*/ 111214 h 121753"/>
            <a:gd name="connsiteX24" fmla="*/ 75653 w 150374"/>
            <a:gd name="connsiteY24" fmla="*/ 103568 h 121753"/>
            <a:gd name="connsiteX25" fmla="*/ 90310 w 150374"/>
            <a:gd name="connsiteY25" fmla="*/ 94282 h 121753"/>
            <a:gd name="connsiteX26" fmla="*/ 104386 w 150374"/>
            <a:gd name="connsiteY26" fmla="*/ 83713 h 121753"/>
            <a:gd name="connsiteX27" fmla="*/ 117341 w 150374"/>
            <a:gd name="connsiteY27" fmla="*/ 72267 h 121753"/>
            <a:gd name="connsiteX28" fmla="*/ 128676 w 150374"/>
            <a:gd name="connsiteY28" fmla="*/ 60384 h 121753"/>
            <a:gd name="connsiteX29" fmla="*/ 137956 w 150374"/>
            <a:gd name="connsiteY29" fmla="*/ 48521 h 121753"/>
            <a:gd name="connsiteX30" fmla="*/ 144825 w 150374"/>
            <a:gd name="connsiteY30" fmla="*/ 37133 h 121753"/>
            <a:gd name="connsiteX31" fmla="*/ 149017 w 150374"/>
            <a:gd name="connsiteY31" fmla="*/ 26658 h 121753"/>
            <a:gd name="connsiteX32" fmla="*/ 150374 w 150374"/>
            <a:gd name="connsiteY32" fmla="*/ 17499 h 121753"/>
            <a:gd name="connsiteX0" fmla="*/ 150374 w 150374"/>
            <a:gd name="connsiteY0" fmla="*/ 17499 h 121753"/>
            <a:gd name="connsiteX1" fmla="*/ 148841 w 150374"/>
            <a:gd name="connsiteY1" fmla="*/ 10007 h 121753"/>
            <a:gd name="connsiteX2" fmla="*/ 144479 w 150374"/>
            <a:gd name="connsiteY2" fmla="*/ 4471 h 121753"/>
            <a:gd name="connsiteX3" fmla="*/ 137454 w 150374"/>
            <a:gd name="connsiteY3" fmla="*/ 1104 h 121753"/>
            <a:gd name="connsiteX4" fmla="*/ 128037 w 150374"/>
            <a:gd name="connsiteY4" fmla="*/ 33 h 121753"/>
            <a:gd name="connsiteX5" fmla="*/ 116589 w 150374"/>
            <a:gd name="connsiteY5" fmla="*/ 1302 h 121753"/>
            <a:gd name="connsiteX6" fmla="*/ 103551 w 150374"/>
            <a:gd name="connsiteY6" fmla="*/ 4860 h 121753"/>
            <a:gd name="connsiteX7" fmla="*/ 89424 w 150374"/>
            <a:gd name="connsiteY7" fmla="*/ 10572 h 121753"/>
            <a:gd name="connsiteX8" fmla="*/ 74750 w 150374"/>
            <a:gd name="connsiteY8" fmla="*/ 18218 h 121753"/>
            <a:gd name="connsiteX9" fmla="*/ 60093 w 150374"/>
            <a:gd name="connsiteY9" fmla="*/ 27504 h 121753"/>
            <a:gd name="connsiteX10" fmla="*/ 46017 w 150374"/>
            <a:gd name="connsiteY10" fmla="*/ 38073 h 121753"/>
            <a:gd name="connsiteX11" fmla="*/ 33062 w 150374"/>
            <a:gd name="connsiteY11" fmla="*/ 49519 h 121753"/>
            <a:gd name="connsiteX12" fmla="*/ 21727 w 150374"/>
            <a:gd name="connsiteY12" fmla="*/ 61401 h 121753"/>
            <a:gd name="connsiteX13" fmla="*/ 12447 w 150374"/>
            <a:gd name="connsiteY13" fmla="*/ 73265 h 121753"/>
            <a:gd name="connsiteX14" fmla="*/ 5579 w 150374"/>
            <a:gd name="connsiteY14" fmla="*/ 84653 h 121753"/>
            <a:gd name="connsiteX15" fmla="*/ 1386 w 150374"/>
            <a:gd name="connsiteY15" fmla="*/ 95128 h 121753"/>
            <a:gd name="connsiteX16" fmla="*/ 29 w 150374"/>
            <a:gd name="connsiteY16" fmla="*/ 104287 h 121753"/>
            <a:gd name="connsiteX17" fmla="*/ 1562 w 150374"/>
            <a:gd name="connsiteY17" fmla="*/ 111779 h 121753"/>
            <a:gd name="connsiteX18" fmla="*/ 5924 w 150374"/>
            <a:gd name="connsiteY18" fmla="*/ 117315 h 121753"/>
            <a:gd name="connsiteX19" fmla="*/ 12949 w 150374"/>
            <a:gd name="connsiteY19" fmla="*/ 120683 h 121753"/>
            <a:gd name="connsiteX20" fmla="*/ 22366 w 150374"/>
            <a:gd name="connsiteY20" fmla="*/ 121753 h 121753"/>
            <a:gd name="connsiteX21" fmla="*/ 33814 w 150374"/>
            <a:gd name="connsiteY21" fmla="*/ 120484 h 121753"/>
            <a:gd name="connsiteX22" fmla="*/ 46852 w 150374"/>
            <a:gd name="connsiteY22" fmla="*/ 116926 h 121753"/>
            <a:gd name="connsiteX23" fmla="*/ 60979 w 150374"/>
            <a:gd name="connsiteY23" fmla="*/ 111214 h 121753"/>
            <a:gd name="connsiteX24" fmla="*/ 75653 w 150374"/>
            <a:gd name="connsiteY24" fmla="*/ 103568 h 121753"/>
            <a:gd name="connsiteX25" fmla="*/ 90310 w 150374"/>
            <a:gd name="connsiteY25" fmla="*/ 94282 h 121753"/>
            <a:gd name="connsiteX26" fmla="*/ 104386 w 150374"/>
            <a:gd name="connsiteY26" fmla="*/ 83713 h 121753"/>
            <a:gd name="connsiteX27" fmla="*/ 117341 w 150374"/>
            <a:gd name="connsiteY27" fmla="*/ 72267 h 121753"/>
            <a:gd name="connsiteX28" fmla="*/ 128676 w 150374"/>
            <a:gd name="connsiteY28" fmla="*/ 60384 h 121753"/>
            <a:gd name="connsiteX29" fmla="*/ 137956 w 150374"/>
            <a:gd name="connsiteY29" fmla="*/ 48521 h 121753"/>
            <a:gd name="connsiteX30" fmla="*/ 144825 w 150374"/>
            <a:gd name="connsiteY30" fmla="*/ 37133 h 121753"/>
            <a:gd name="connsiteX31" fmla="*/ 149017 w 150374"/>
            <a:gd name="connsiteY31" fmla="*/ 26658 h 121753"/>
            <a:gd name="connsiteX32" fmla="*/ 150374 w 150374"/>
            <a:gd name="connsiteY32" fmla="*/ 17499 h 121753"/>
            <a:gd name="connsiteX0" fmla="*/ 150374 w 150374"/>
            <a:gd name="connsiteY0" fmla="*/ 17499 h 121753"/>
            <a:gd name="connsiteX1" fmla="*/ 148841 w 150374"/>
            <a:gd name="connsiteY1" fmla="*/ 10007 h 121753"/>
            <a:gd name="connsiteX2" fmla="*/ 144479 w 150374"/>
            <a:gd name="connsiteY2" fmla="*/ 4471 h 121753"/>
            <a:gd name="connsiteX3" fmla="*/ 137454 w 150374"/>
            <a:gd name="connsiteY3" fmla="*/ 1104 h 121753"/>
            <a:gd name="connsiteX4" fmla="*/ 128037 w 150374"/>
            <a:gd name="connsiteY4" fmla="*/ 33 h 121753"/>
            <a:gd name="connsiteX5" fmla="*/ 116589 w 150374"/>
            <a:gd name="connsiteY5" fmla="*/ 1302 h 121753"/>
            <a:gd name="connsiteX6" fmla="*/ 103551 w 150374"/>
            <a:gd name="connsiteY6" fmla="*/ 4860 h 121753"/>
            <a:gd name="connsiteX7" fmla="*/ 89424 w 150374"/>
            <a:gd name="connsiteY7" fmla="*/ 10572 h 121753"/>
            <a:gd name="connsiteX8" fmla="*/ 74750 w 150374"/>
            <a:gd name="connsiteY8" fmla="*/ 18218 h 121753"/>
            <a:gd name="connsiteX9" fmla="*/ 60093 w 150374"/>
            <a:gd name="connsiteY9" fmla="*/ 27504 h 121753"/>
            <a:gd name="connsiteX10" fmla="*/ 46017 w 150374"/>
            <a:gd name="connsiteY10" fmla="*/ 38073 h 121753"/>
            <a:gd name="connsiteX11" fmla="*/ 33062 w 150374"/>
            <a:gd name="connsiteY11" fmla="*/ 49519 h 121753"/>
            <a:gd name="connsiteX12" fmla="*/ 21727 w 150374"/>
            <a:gd name="connsiteY12" fmla="*/ 61401 h 121753"/>
            <a:gd name="connsiteX13" fmla="*/ 12447 w 150374"/>
            <a:gd name="connsiteY13" fmla="*/ 73265 h 121753"/>
            <a:gd name="connsiteX14" fmla="*/ 5579 w 150374"/>
            <a:gd name="connsiteY14" fmla="*/ 84653 h 121753"/>
            <a:gd name="connsiteX15" fmla="*/ 1386 w 150374"/>
            <a:gd name="connsiteY15" fmla="*/ 95128 h 121753"/>
            <a:gd name="connsiteX16" fmla="*/ 29 w 150374"/>
            <a:gd name="connsiteY16" fmla="*/ 104287 h 121753"/>
            <a:gd name="connsiteX17" fmla="*/ 1562 w 150374"/>
            <a:gd name="connsiteY17" fmla="*/ 111779 h 121753"/>
            <a:gd name="connsiteX18" fmla="*/ 5924 w 150374"/>
            <a:gd name="connsiteY18" fmla="*/ 117315 h 121753"/>
            <a:gd name="connsiteX19" fmla="*/ 12949 w 150374"/>
            <a:gd name="connsiteY19" fmla="*/ 120683 h 121753"/>
            <a:gd name="connsiteX20" fmla="*/ 22366 w 150374"/>
            <a:gd name="connsiteY20" fmla="*/ 121753 h 121753"/>
            <a:gd name="connsiteX21" fmla="*/ 33814 w 150374"/>
            <a:gd name="connsiteY21" fmla="*/ 120484 h 121753"/>
            <a:gd name="connsiteX22" fmla="*/ 46852 w 150374"/>
            <a:gd name="connsiteY22" fmla="*/ 116926 h 121753"/>
            <a:gd name="connsiteX23" fmla="*/ 60979 w 150374"/>
            <a:gd name="connsiteY23" fmla="*/ 111214 h 121753"/>
            <a:gd name="connsiteX24" fmla="*/ 75653 w 150374"/>
            <a:gd name="connsiteY24" fmla="*/ 103568 h 121753"/>
            <a:gd name="connsiteX25" fmla="*/ 90310 w 150374"/>
            <a:gd name="connsiteY25" fmla="*/ 94282 h 121753"/>
            <a:gd name="connsiteX26" fmla="*/ 104386 w 150374"/>
            <a:gd name="connsiteY26" fmla="*/ 83713 h 121753"/>
            <a:gd name="connsiteX27" fmla="*/ 117341 w 150374"/>
            <a:gd name="connsiteY27" fmla="*/ 72267 h 121753"/>
            <a:gd name="connsiteX28" fmla="*/ 128676 w 150374"/>
            <a:gd name="connsiteY28" fmla="*/ 60384 h 121753"/>
            <a:gd name="connsiteX29" fmla="*/ 137956 w 150374"/>
            <a:gd name="connsiteY29" fmla="*/ 48521 h 121753"/>
            <a:gd name="connsiteX30" fmla="*/ 144825 w 150374"/>
            <a:gd name="connsiteY30" fmla="*/ 37133 h 121753"/>
            <a:gd name="connsiteX31" fmla="*/ 149017 w 150374"/>
            <a:gd name="connsiteY31" fmla="*/ 26658 h 121753"/>
            <a:gd name="connsiteX32" fmla="*/ 150374 w 150374"/>
            <a:gd name="connsiteY32" fmla="*/ 17499 h 121753"/>
            <a:gd name="connsiteX0" fmla="*/ 150374 w 150374"/>
            <a:gd name="connsiteY0" fmla="*/ 17499 h 121753"/>
            <a:gd name="connsiteX1" fmla="*/ 148841 w 150374"/>
            <a:gd name="connsiteY1" fmla="*/ 10007 h 121753"/>
            <a:gd name="connsiteX2" fmla="*/ 144479 w 150374"/>
            <a:gd name="connsiteY2" fmla="*/ 4471 h 121753"/>
            <a:gd name="connsiteX3" fmla="*/ 137454 w 150374"/>
            <a:gd name="connsiteY3" fmla="*/ 1104 h 121753"/>
            <a:gd name="connsiteX4" fmla="*/ 128037 w 150374"/>
            <a:gd name="connsiteY4" fmla="*/ 33 h 121753"/>
            <a:gd name="connsiteX5" fmla="*/ 116589 w 150374"/>
            <a:gd name="connsiteY5" fmla="*/ 1302 h 121753"/>
            <a:gd name="connsiteX6" fmla="*/ 103551 w 150374"/>
            <a:gd name="connsiteY6" fmla="*/ 4860 h 121753"/>
            <a:gd name="connsiteX7" fmla="*/ 89424 w 150374"/>
            <a:gd name="connsiteY7" fmla="*/ 10572 h 121753"/>
            <a:gd name="connsiteX8" fmla="*/ 74750 w 150374"/>
            <a:gd name="connsiteY8" fmla="*/ 18218 h 121753"/>
            <a:gd name="connsiteX9" fmla="*/ 60093 w 150374"/>
            <a:gd name="connsiteY9" fmla="*/ 27504 h 121753"/>
            <a:gd name="connsiteX10" fmla="*/ 46017 w 150374"/>
            <a:gd name="connsiteY10" fmla="*/ 38073 h 121753"/>
            <a:gd name="connsiteX11" fmla="*/ 33062 w 150374"/>
            <a:gd name="connsiteY11" fmla="*/ 49519 h 121753"/>
            <a:gd name="connsiteX12" fmla="*/ 21727 w 150374"/>
            <a:gd name="connsiteY12" fmla="*/ 61401 h 121753"/>
            <a:gd name="connsiteX13" fmla="*/ 12447 w 150374"/>
            <a:gd name="connsiteY13" fmla="*/ 73265 h 121753"/>
            <a:gd name="connsiteX14" fmla="*/ 5579 w 150374"/>
            <a:gd name="connsiteY14" fmla="*/ 84653 h 121753"/>
            <a:gd name="connsiteX15" fmla="*/ 1386 w 150374"/>
            <a:gd name="connsiteY15" fmla="*/ 95128 h 121753"/>
            <a:gd name="connsiteX16" fmla="*/ 29 w 150374"/>
            <a:gd name="connsiteY16" fmla="*/ 104287 h 121753"/>
            <a:gd name="connsiteX17" fmla="*/ 1562 w 150374"/>
            <a:gd name="connsiteY17" fmla="*/ 111779 h 121753"/>
            <a:gd name="connsiteX18" fmla="*/ 5924 w 150374"/>
            <a:gd name="connsiteY18" fmla="*/ 117315 h 121753"/>
            <a:gd name="connsiteX19" fmla="*/ 12949 w 150374"/>
            <a:gd name="connsiteY19" fmla="*/ 120683 h 121753"/>
            <a:gd name="connsiteX20" fmla="*/ 22366 w 150374"/>
            <a:gd name="connsiteY20" fmla="*/ 121753 h 121753"/>
            <a:gd name="connsiteX21" fmla="*/ 33814 w 150374"/>
            <a:gd name="connsiteY21" fmla="*/ 120484 h 121753"/>
            <a:gd name="connsiteX22" fmla="*/ 46852 w 150374"/>
            <a:gd name="connsiteY22" fmla="*/ 116926 h 121753"/>
            <a:gd name="connsiteX23" fmla="*/ 60979 w 150374"/>
            <a:gd name="connsiteY23" fmla="*/ 111214 h 121753"/>
            <a:gd name="connsiteX24" fmla="*/ 75653 w 150374"/>
            <a:gd name="connsiteY24" fmla="*/ 103568 h 121753"/>
            <a:gd name="connsiteX25" fmla="*/ 90310 w 150374"/>
            <a:gd name="connsiteY25" fmla="*/ 94282 h 121753"/>
            <a:gd name="connsiteX26" fmla="*/ 104386 w 150374"/>
            <a:gd name="connsiteY26" fmla="*/ 83713 h 121753"/>
            <a:gd name="connsiteX27" fmla="*/ 117341 w 150374"/>
            <a:gd name="connsiteY27" fmla="*/ 72267 h 121753"/>
            <a:gd name="connsiteX28" fmla="*/ 128676 w 150374"/>
            <a:gd name="connsiteY28" fmla="*/ 60384 h 121753"/>
            <a:gd name="connsiteX29" fmla="*/ 137956 w 150374"/>
            <a:gd name="connsiteY29" fmla="*/ 48521 h 121753"/>
            <a:gd name="connsiteX30" fmla="*/ 144825 w 150374"/>
            <a:gd name="connsiteY30" fmla="*/ 37133 h 121753"/>
            <a:gd name="connsiteX31" fmla="*/ 149017 w 150374"/>
            <a:gd name="connsiteY31" fmla="*/ 26658 h 121753"/>
            <a:gd name="connsiteX32" fmla="*/ 150374 w 150374"/>
            <a:gd name="connsiteY32" fmla="*/ 17499 h 121753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374"/>
            <a:gd name="connsiteY0" fmla="*/ 17499 h 121786"/>
            <a:gd name="connsiteX1" fmla="*/ 148841 w 150374"/>
            <a:gd name="connsiteY1" fmla="*/ 10007 h 121786"/>
            <a:gd name="connsiteX2" fmla="*/ 144479 w 150374"/>
            <a:gd name="connsiteY2" fmla="*/ 4471 h 121786"/>
            <a:gd name="connsiteX3" fmla="*/ 137454 w 150374"/>
            <a:gd name="connsiteY3" fmla="*/ 1104 h 121786"/>
            <a:gd name="connsiteX4" fmla="*/ 128037 w 150374"/>
            <a:gd name="connsiteY4" fmla="*/ 33 h 121786"/>
            <a:gd name="connsiteX5" fmla="*/ 116589 w 150374"/>
            <a:gd name="connsiteY5" fmla="*/ 1302 h 121786"/>
            <a:gd name="connsiteX6" fmla="*/ 103551 w 150374"/>
            <a:gd name="connsiteY6" fmla="*/ 4860 h 121786"/>
            <a:gd name="connsiteX7" fmla="*/ 89424 w 150374"/>
            <a:gd name="connsiteY7" fmla="*/ 10572 h 121786"/>
            <a:gd name="connsiteX8" fmla="*/ 74750 w 150374"/>
            <a:gd name="connsiteY8" fmla="*/ 18218 h 121786"/>
            <a:gd name="connsiteX9" fmla="*/ 60093 w 150374"/>
            <a:gd name="connsiteY9" fmla="*/ 27504 h 121786"/>
            <a:gd name="connsiteX10" fmla="*/ 46017 w 150374"/>
            <a:gd name="connsiteY10" fmla="*/ 38073 h 121786"/>
            <a:gd name="connsiteX11" fmla="*/ 33062 w 150374"/>
            <a:gd name="connsiteY11" fmla="*/ 49519 h 121786"/>
            <a:gd name="connsiteX12" fmla="*/ 21727 w 150374"/>
            <a:gd name="connsiteY12" fmla="*/ 61401 h 121786"/>
            <a:gd name="connsiteX13" fmla="*/ 12447 w 150374"/>
            <a:gd name="connsiteY13" fmla="*/ 73265 h 121786"/>
            <a:gd name="connsiteX14" fmla="*/ 5579 w 150374"/>
            <a:gd name="connsiteY14" fmla="*/ 84653 h 121786"/>
            <a:gd name="connsiteX15" fmla="*/ 1386 w 150374"/>
            <a:gd name="connsiteY15" fmla="*/ 95128 h 121786"/>
            <a:gd name="connsiteX16" fmla="*/ 29 w 150374"/>
            <a:gd name="connsiteY16" fmla="*/ 104287 h 121786"/>
            <a:gd name="connsiteX17" fmla="*/ 1562 w 150374"/>
            <a:gd name="connsiteY17" fmla="*/ 111779 h 121786"/>
            <a:gd name="connsiteX18" fmla="*/ 5924 w 150374"/>
            <a:gd name="connsiteY18" fmla="*/ 117315 h 121786"/>
            <a:gd name="connsiteX19" fmla="*/ 12949 w 150374"/>
            <a:gd name="connsiteY19" fmla="*/ 120683 h 121786"/>
            <a:gd name="connsiteX20" fmla="*/ 22366 w 150374"/>
            <a:gd name="connsiteY20" fmla="*/ 121753 h 121786"/>
            <a:gd name="connsiteX21" fmla="*/ 33814 w 150374"/>
            <a:gd name="connsiteY21" fmla="*/ 120484 h 121786"/>
            <a:gd name="connsiteX22" fmla="*/ 46852 w 150374"/>
            <a:gd name="connsiteY22" fmla="*/ 116926 h 121786"/>
            <a:gd name="connsiteX23" fmla="*/ 60979 w 150374"/>
            <a:gd name="connsiteY23" fmla="*/ 111214 h 121786"/>
            <a:gd name="connsiteX24" fmla="*/ 75653 w 150374"/>
            <a:gd name="connsiteY24" fmla="*/ 103568 h 121786"/>
            <a:gd name="connsiteX25" fmla="*/ 90310 w 150374"/>
            <a:gd name="connsiteY25" fmla="*/ 94282 h 121786"/>
            <a:gd name="connsiteX26" fmla="*/ 104386 w 150374"/>
            <a:gd name="connsiteY26" fmla="*/ 83713 h 121786"/>
            <a:gd name="connsiteX27" fmla="*/ 117341 w 150374"/>
            <a:gd name="connsiteY27" fmla="*/ 72267 h 121786"/>
            <a:gd name="connsiteX28" fmla="*/ 128676 w 150374"/>
            <a:gd name="connsiteY28" fmla="*/ 60384 h 121786"/>
            <a:gd name="connsiteX29" fmla="*/ 137956 w 150374"/>
            <a:gd name="connsiteY29" fmla="*/ 48521 h 121786"/>
            <a:gd name="connsiteX30" fmla="*/ 144825 w 150374"/>
            <a:gd name="connsiteY30" fmla="*/ 37133 h 121786"/>
            <a:gd name="connsiteX31" fmla="*/ 149017 w 150374"/>
            <a:gd name="connsiteY31" fmla="*/ 26658 h 121786"/>
            <a:gd name="connsiteX32" fmla="*/ 150374 w 150374"/>
            <a:gd name="connsiteY32" fmla="*/ 17499 h 121786"/>
            <a:gd name="connsiteX0" fmla="*/ 150374 w 150403"/>
            <a:gd name="connsiteY0" fmla="*/ 17499 h 121786"/>
            <a:gd name="connsiteX1" fmla="*/ 148841 w 150403"/>
            <a:gd name="connsiteY1" fmla="*/ 10007 h 121786"/>
            <a:gd name="connsiteX2" fmla="*/ 144479 w 150403"/>
            <a:gd name="connsiteY2" fmla="*/ 4471 h 121786"/>
            <a:gd name="connsiteX3" fmla="*/ 137454 w 150403"/>
            <a:gd name="connsiteY3" fmla="*/ 1104 h 121786"/>
            <a:gd name="connsiteX4" fmla="*/ 128037 w 150403"/>
            <a:gd name="connsiteY4" fmla="*/ 33 h 121786"/>
            <a:gd name="connsiteX5" fmla="*/ 116589 w 150403"/>
            <a:gd name="connsiteY5" fmla="*/ 1302 h 121786"/>
            <a:gd name="connsiteX6" fmla="*/ 103551 w 150403"/>
            <a:gd name="connsiteY6" fmla="*/ 4860 h 121786"/>
            <a:gd name="connsiteX7" fmla="*/ 89424 w 150403"/>
            <a:gd name="connsiteY7" fmla="*/ 10572 h 121786"/>
            <a:gd name="connsiteX8" fmla="*/ 74750 w 150403"/>
            <a:gd name="connsiteY8" fmla="*/ 18218 h 121786"/>
            <a:gd name="connsiteX9" fmla="*/ 60093 w 150403"/>
            <a:gd name="connsiteY9" fmla="*/ 27504 h 121786"/>
            <a:gd name="connsiteX10" fmla="*/ 46017 w 150403"/>
            <a:gd name="connsiteY10" fmla="*/ 38073 h 121786"/>
            <a:gd name="connsiteX11" fmla="*/ 33062 w 150403"/>
            <a:gd name="connsiteY11" fmla="*/ 49519 h 121786"/>
            <a:gd name="connsiteX12" fmla="*/ 21727 w 150403"/>
            <a:gd name="connsiteY12" fmla="*/ 61401 h 121786"/>
            <a:gd name="connsiteX13" fmla="*/ 12447 w 150403"/>
            <a:gd name="connsiteY13" fmla="*/ 73265 h 121786"/>
            <a:gd name="connsiteX14" fmla="*/ 5579 w 150403"/>
            <a:gd name="connsiteY14" fmla="*/ 84653 h 121786"/>
            <a:gd name="connsiteX15" fmla="*/ 1386 w 150403"/>
            <a:gd name="connsiteY15" fmla="*/ 95128 h 121786"/>
            <a:gd name="connsiteX16" fmla="*/ 29 w 150403"/>
            <a:gd name="connsiteY16" fmla="*/ 104287 h 121786"/>
            <a:gd name="connsiteX17" fmla="*/ 1562 w 150403"/>
            <a:gd name="connsiteY17" fmla="*/ 111779 h 121786"/>
            <a:gd name="connsiteX18" fmla="*/ 5924 w 150403"/>
            <a:gd name="connsiteY18" fmla="*/ 117315 h 121786"/>
            <a:gd name="connsiteX19" fmla="*/ 12949 w 150403"/>
            <a:gd name="connsiteY19" fmla="*/ 120683 h 121786"/>
            <a:gd name="connsiteX20" fmla="*/ 22366 w 150403"/>
            <a:gd name="connsiteY20" fmla="*/ 121753 h 121786"/>
            <a:gd name="connsiteX21" fmla="*/ 33814 w 150403"/>
            <a:gd name="connsiteY21" fmla="*/ 120484 h 121786"/>
            <a:gd name="connsiteX22" fmla="*/ 46852 w 150403"/>
            <a:gd name="connsiteY22" fmla="*/ 116926 h 121786"/>
            <a:gd name="connsiteX23" fmla="*/ 60979 w 150403"/>
            <a:gd name="connsiteY23" fmla="*/ 111214 h 121786"/>
            <a:gd name="connsiteX24" fmla="*/ 75653 w 150403"/>
            <a:gd name="connsiteY24" fmla="*/ 103568 h 121786"/>
            <a:gd name="connsiteX25" fmla="*/ 90310 w 150403"/>
            <a:gd name="connsiteY25" fmla="*/ 94282 h 121786"/>
            <a:gd name="connsiteX26" fmla="*/ 104386 w 150403"/>
            <a:gd name="connsiteY26" fmla="*/ 83713 h 121786"/>
            <a:gd name="connsiteX27" fmla="*/ 117341 w 150403"/>
            <a:gd name="connsiteY27" fmla="*/ 72267 h 121786"/>
            <a:gd name="connsiteX28" fmla="*/ 128676 w 150403"/>
            <a:gd name="connsiteY28" fmla="*/ 60384 h 121786"/>
            <a:gd name="connsiteX29" fmla="*/ 137956 w 150403"/>
            <a:gd name="connsiteY29" fmla="*/ 48521 h 121786"/>
            <a:gd name="connsiteX30" fmla="*/ 144825 w 150403"/>
            <a:gd name="connsiteY30" fmla="*/ 37133 h 121786"/>
            <a:gd name="connsiteX31" fmla="*/ 149017 w 150403"/>
            <a:gd name="connsiteY31" fmla="*/ 26658 h 121786"/>
            <a:gd name="connsiteX32" fmla="*/ 150374 w 150403"/>
            <a:gd name="connsiteY32" fmla="*/ 17499 h 121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50403" h="121786">
              <a:moveTo>
                <a:pt x="150374" y="17499"/>
              </a:moveTo>
              <a:cubicBezTo>
                <a:pt x="150345" y="14724"/>
                <a:pt x="149824" y="12178"/>
                <a:pt x="148841" y="10007"/>
              </a:cubicBezTo>
              <a:cubicBezTo>
                <a:pt x="147859" y="7836"/>
                <a:pt x="146377" y="5955"/>
                <a:pt x="144479" y="4471"/>
              </a:cubicBezTo>
              <a:cubicBezTo>
                <a:pt x="142581" y="2987"/>
                <a:pt x="140194" y="1844"/>
                <a:pt x="137454" y="1104"/>
              </a:cubicBezTo>
              <a:cubicBezTo>
                <a:pt x="134714" y="364"/>
                <a:pt x="131514" y="0"/>
                <a:pt x="128037" y="33"/>
              </a:cubicBezTo>
              <a:cubicBezTo>
                <a:pt x="124560" y="66"/>
                <a:pt x="120670" y="498"/>
                <a:pt x="116589" y="1302"/>
              </a:cubicBezTo>
              <a:cubicBezTo>
                <a:pt x="112508" y="2106"/>
                <a:pt x="108078" y="3315"/>
                <a:pt x="103551" y="4860"/>
              </a:cubicBezTo>
              <a:cubicBezTo>
                <a:pt x="99024" y="6405"/>
                <a:pt x="94224" y="8346"/>
                <a:pt x="89424" y="10572"/>
              </a:cubicBezTo>
              <a:cubicBezTo>
                <a:pt x="84624" y="12798"/>
                <a:pt x="79638" y="15396"/>
                <a:pt x="74750" y="18218"/>
              </a:cubicBezTo>
              <a:cubicBezTo>
                <a:pt x="69862" y="21040"/>
                <a:pt x="64882" y="24195"/>
                <a:pt x="60093" y="27504"/>
              </a:cubicBezTo>
              <a:cubicBezTo>
                <a:pt x="55304" y="30813"/>
                <a:pt x="50522" y="34404"/>
                <a:pt x="46017" y="38073"/>
              </a:cubicBezTo>
              <a:cubicBezTo>
                <a:pt x="41512" y="41742"/>
                <a:pt x="37110" y="45631"/>
                <a:pt x="33062" y="49519"/>
              </a:cubicBezTo>
              <a:cubicBezTo>
                <a:pt x="29014" y="53407"/>
                <a:pt x="25163" y="57443"/>
                <a:pt x="21727" y="61401"/>
              </a:cubicBezTo>
              <a:cubicBezTo>
                <a:pt x="18291" y="65359"/>
                <a:pt x="15138" y="69390"/>
                <a:pt x="12447" y="73265"/>
              </a:cubicBezTo>
              <a:cubicBezTo>
                <a:pt x="9756" y="77140"/>
                <a:pt x="7422" y="81009"/>
                <a:pt x="5579" y="84653"/>
              </a:cubicBezTo>
              <a:cubicBezTo>
                <a:pt x="3736" y="88297"/>
                <a:pt x="2311" y="91856"/>
                <a:pt x="1386" y="95128"/>
              </a:cubicBezTo>
              <a:cubicBezTo>
                <a:pt x="461" y="98400"/>
                <a:pt x="0" y="101512"/>
                <a:pt x="29" y="104287"/>
              </a:cubicBezTo>
              <a:cubicBezTo>
                <a:pt x="58" y="107062"/>
                <a:pt x="580" y="109608"/>
                <a:pt x="1562" y="111779"/>
              </a:cubicBezTo>
              <a:cubicBezTo>
                <a:pt x="2545" y="113950"/>
                <a:pt x="4026" y="115831"/>
                <a:pt x="5924" y="117315"/>
              </a:cubicBezTo>
              <a:cubicBezTo>
                <a:pt x="7822" y="118799"/>
                <a:pt x="10209" y="119943"/>
                <a:pt x="12949" y="120683"/>
              </a:cubicBezTo>
              <a:cubicBezTo>
                <a:pt x="15689" y="121423"/>
                <a:pt x="18889" y="121786"/>
                <a:pt x="22366" y="121753"/>
              </a:cubicBezTo>
              <a:cubicBezTo>
                <a:pt x="25843" y="121720"/>
                <a:pt x="29733" y="121288"/>
                <a:pt x="33814" y="120484"/>
              </a:cubicBezTo>
              <a:cubicBezTo>
                <a:pt x="37895" y="119680"/>
                <a:pt x="42325" y="118471"/>
                <a:pt x="46852" y="116926"/>
              </a:cubicBezTo>
              <a:cubicBezTo>
                <a:pt x="51379" y="115381"/>
                <a:pt x="56179" y="113440"/>
                <a:pt x="60979" y="111214"/>
              </a:cubicBezTo>
              <a:cubicBezTo>
                <a:pt x="65779" y="108988"/>
                <a:pt x="70765" y="106390"/>
                <a:pt x="75653" y="103568"/>
              </a:cubicBezTo>
              <a:cubicBezTo>
                <a:pt x="80541" y="100746"/>
                <a:pt x="85521" y="97591"/>
                <a:pt x="90310" y="94282"/>
              </a:cubicBezTo>
              <a:cubicBezTo>
                <a:pt x="95099" y="90973"/>
                <a:pt x="99881" y="87382"/>
                <a:pt x="104386" y="83713"/>
              </a:cubicBezTo>
              <a:cubicBezTo>
                <a:pt x="108891" y="80044"/>
                <a:pt x="113293" y="76155"/>
                <a:pt x="117341" y="72267"/>
              </a:cubicBezTo>
              <a:cubicBezTo>
                <a:pt x="121389" y="68379"/>
                <a:pt x="125240" y="64342"/>
                <a:pt x="128676" y="60384"/>
              </a:cubicBezTo>
              <a:cubicBezTo>
                <a:pt x="132112" y="56426"/>
                <a:pt x="135265" y="52396"/>
                <a:pt x="137956" y="48521"/>
              </a:cubicBezTo>
              <a:cubicBezTo>
                <a:pt x="140647" y="44646"/>
                <a:pt x="142982" y="40777"/>
                <a:pt x="144825" y="37133"/>
              </a:cubicBezTo>
              <a:cubicBezTo>
                <a:pt x="146668" y="33489"/>
                <a:pt x="148092" y="29930"/>
                <a:pt x="149017" y="26658"/>
              </a:cubicBezTo>
              <a:cubicBezTo>
                <a:pt x="149942" y="23386"/>
                <a:pt x="150403" y="20274"/>
                <a:pt x="150374" y="17499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0.31659</cdr:x>
      <cdr:y>0.63392</cdr:y>
    </cdr:from>
    <cdr:to>
      <cdr:x>0.34112</cdr:x>
      <cdr:y>0.64931</cdr:y>
    </cdr:to>
    <cdr:sp macro="" textlink="">
      <cdr:nvSpPr>
        <cdr:cNvPr id="41" name="PlotDat6_75|1~33_1"/>
        <cdr:cNvSpPr/>
      </cdr:nvSpPr>
      <cdr:spPr>
        <a:xfrm xmlns:a="http://schemas.openxmlformats.org/drawingml/2006/main">
          <a:off x="2739300" y="3978632"/>
          <a:ext cx="212193" cy="96604"/>
        </a:xfrm>
        <a:custGeom xmlns:a="http://schemas.openxmlformats.org/drawingml/2006/main">
          <a:avLst/>
          <a:gdLst>
            <a:gd name="connsiteX0" fmla="*/ 212173 w 212173"/>
            <a:gd name="connsiteY0" fmla="*/ 28527 h 96430"/>
            <a:gd name="connsiteX1" fmla="*/ 210106 w 212173"/>
            <a:gd name="connsiteY1" fmla="*/ 20315 h 96430"/>
            <a:gd name="connsiteX2" fmla="*/ 204041 w 212173"/>
            <a:gd name="connsiteY2" fmla="*/ 13176 h 96430"/>
            <a:gd name="connsiteX3" fmla="*/ 194211 w 212173"/>
            <a:gd name="connsiteY3" fmla="*/ 7382 h 96430"/>
            <a:gd name="connsiteX4" fmla="*/ 180995 w 212173"/>
            <a:gd name="connsiteY4" fmla="*/ 3158 h 96430"/>
            <a:gd name="connsiteX5" fmla="*/ 164901 w 212173"/>
            <a:gd name="connsiteY5" fmla="*/ 666 h 96430"/>
            <a:gd name="connsiteX6" fmla="*/ 146546 w 212173"/>
            <a:gd name="connsiteY6" fmla="*/ 0 h 96430"/>
            <a:gd name="connsiteX7" fmla="*/ 126636 w 212173"/>
            <a:gd name="connsiteY7" fmla="*/ 1188 h 96430"/>
            <a:gd name="connsiteX8" fmla="*/ 105937 w 212173"/>
            <a:gd name="connsiteY8" fmla="*/ 4183 h 96430"/>
            <a:gd name="connsiteX9" fmla="*/ 85243 w 212173"/>
            <a:gd name="connsiteY9" fmla="*/ 8870 h 96430"/>
            <a:gd name="connsiteX10" fmla="*/ 65351 w 212173"/>
            <a:gd name="connsiteY10" fmla="*/ 15069 h 96430"/>
            <a:gd name="connsiteX11" fmla="*/ 47024 w 212173"/>
            <a:gd name="connsiteY11" fmla="*/ 22542 h 96430"/>
            <a:gd name="connsiteX12" fmla="*/ 30966 w 212173"/>
            <a:gd name="connsiteY12" fmla="*/ 31001 h 96430"/>
            <a:gd name="connsiteX13" fmla="*/ 17796 w 212173"/>
            <a:gd name="connsiteY13" fmla="*/ 40122 h 96430"/>
            <a:gd name="connsiteX14" fmla="*/ 8018 w 212173"/>
            <a:gd name="connsiteY14" fmla="*/ 49554 h 96430"/>
            <a:gd name="connsiteX15" fmla="*/ 2009 w 212173"/>
            <a:gd name="connsiteY15" fmla="*/ 58934 h 96430"/>
            <a:gd name="connsiteX16" fmla="*/ 0 w 212173"/>
            <a:gd name="connsiteY16" fmla="*/ 67903 h 96430"/>
            <a:gd name="connsiteX17" fmla="*/ 2068 w 212173"/>
            <a:gd name="connsiteY17" fmla="*/ 76115 h 96430"/>
            <a:gd name="connsiteX18" fmla="*/ 8133 w 212173"/>
            <a:gd name="connsiteY18" fmla="*/ 83255 h 96430"/>
            <a:gd name="connsiteX19" fmla="*/ 17962 w 212173"/>
            <a:gd name="connsiteY19" fmla="*/ 89048 h 96430"/>
            <a:gd name="connsiteX20" fmla="*/ 31178 w 212173"/>
            <a:gd name="connsiteY20" fmla="*/ 93272 h 96430"/>
            <a:gd name="connsiteX21" fmla="*/ 47273 w 212173"/>
            <a:gd name="connsiteY21" fmla="*/ 95765 h 96430"/>
            <a:gd name="connsiteX22" fmla="*/ 65628 w 212173"/>
            <a:gd name="connsiteY22" fmla="*/ 96430 h 96430"/>
            <a:gd name="connsiteX23" fmla="*/ 85537 w 212173"/>
            <a:gd name="connsiteY23" fmla="*/ 95242 h 96430"/>
            <a:gd name="connsiteX24" fmla="*/ 106237 w 212173"/>
            <a:gd name="connsiteY24" fmla="*/ 92248 h 96430"/>
            <a:gd name="connsiteX25" fmla="*/ 126930 w 212173"/>
            <a:gd name="connsiteY25" fmla="*/ 87561 h 96430"/>
            <a:gd name="connsiteX26" fmla="*/ 146823 w 212173"/>
            <a:gd name="connsiteY26" fmla="*/ 81361 h 96430"/>
            <a:gd name="connsiteX27" fmla="*/ 165150 w 212173"/>
            <a:gd name="connsiteY27" fmla="*/ 73889 h 96430"/>
            <a:gd name="connsiteX28" fmla="*/ 181207 w 212173"/>
            <a:gd name="connsiteY28" fmla="*/ 65429 h 96430"/>
            <a:gd name="connsiteX29" fmla="*/ 194378 w 212173"/>
            <a:gd name="connsiteY29" fmla="*/ 56308 h 96430"/>
            <a:gd name="connsiteX30" fmla="*/ 204155 w 212173"/>
            <a:gd name="connsiteY30" fmla="*/ 46876 h 96430"/>
            <a:gd name="connsiteX31" fmla="*/ 210164 w 212173"/>
            <a:gd name="connsiteY31" fmla="*/ 37496 h 96430"/>
            <a:gd name="connsiteX32" fmla="*/ 212173 w 212173"/>
            <a:gd name="connsiteY32" fmla="*/ 28527 h 96430"/>
            <a:gd name="connsiteX0" fmla="*/ 212173 w 212173"/>
            <a:gd name="connsiteY0" fmla="*/ 28527 h 96430"/>
            <a:gd name="connsiteX1" fmla="*/ 210106 w 212173"/>
            <a:gd name="connsiteY1" fmla="*/ 20315 h 96430"/>
            <a:gd name="connsiteX2" fmla="*/ 204041 w 212173"/>
            <a:gd name="connsiteY2" fmla="*/ 13176 h 96430"/>
            <a:gd name="connsiteX3" fmla="*/ 194211 w 212173"/>
            <a:gd name="connsiteY3" fmla="*/ 7382 h 96430"/>
            <a:gd name="connsiteX4" fmla="*/ 180995 w 212173"/>
            <a:gd name="connsiteY4" fmla="*/ 3158 h 96430"/>
            <a:gd name="connsiteX5" fmla="*/ 164901 w 212173"/>
            <a:gd name="connsiteY5" fmla="*/ 666 h 96430"/>
            <a:gd name="connsiteX6" fmla="*/ 146546 w 212173"/>
            <a:gd name="connsiteY6" fmla="*/ 0 h 96430"/>
            <a:gd name="connsiteX7" fmla="*/ 126636 w 212173"/>
            <a:gd name="connsiteY7" fmla="*/ 1188 h 96430"/>
            <a:gd name="connsiteX8" fmla="*/ 105937 w 212173"/>
            <a:gd name="connsiteY8" fmla="*/ 4183 h 96430"/>
            <a:gd name="connsiteX9" fmla="*/ 85243 w 212173"/>
            <a:gd name="connsiteY9" fmla="*/ 8870 h 96430"/>
            <a:gd name="connsiteX10" fmla="*/ 65351 w 212173"/>
            <a:gd name="connsiteY10" fmla="*/ 15069 h 96430"/>
            <a:gd name="connsiteX11" fmla="*/ 47024 w 212173"/>
            <a:gd name="connsiteY11" fmla="*/ 22542 h 96430"/>
            <a:gd name="connsiteX12" fmla="*/ 30966 w 212173"/>
            <a:gd name="connsiteY12" fmla="*/ 31001 h 96430"/>
            <a:gd name="connsiteX13" fmla="*/ 17796 w 212173"/>
            <a:gd name="connsiteY13" fmla="*/ 40122 h 96430"/>
            <a:gd name="connsiteX14" fmla="*/ 8018 w 212173"/>
            <a:gd name="connsiteY14" fmla="*/ 49554 h 96430"/>
            <a:gd name="connsiteX15" fmla="*/ 2009 w 212173"/>
            <a:gd name="connsiteY15" fmla="*/ 58934 h 96430"/>
            <a:gd name="connsiteX16" fmla="*/ 0 w 212173"/>
            <a:gd name="connsiteY16" fmla="*/ 67903 h 96430"/>
            <a:gd name="connsiteX17" fmla="*/ 2068 w 212173"/>
            <a:gd name="connsiteY17" fmla="*/ 76115 h 96430"/>
            <a:gd name="connsiteX18" fmla="*/ 8133 w 212173"/>
            <a:gd name="connsiteY18" fmla="*/ 83255 h 96430"/>
            <a:gd name="connsiteX19" fmla="*/ 17962 w 212173"/>
            <a:gd name="connsiteY19" fmla="*/ 89048 h 96430"/>
            <a:gd name="connsiteX20" fmla="*/ 31178 w 212173"/>
            <a:gd name="connsiteY20" fmla="*/ 93272 h 96430"/>
            <a:gd name="connsiteX21" fmla="*/ 47273 w 212173"/>
            <a:gd name="connsiteY21" fmla="*/ 95765 h 96430"/>
            <a:gd name="connsiteX22" fmla="*/ 65628 w 212173"/>
            <a:gd name="connsiteY22" fmla="*/ 96430 h 96430"/>
            <a:gd name="connsiteX23" fmla="*/ 85537 w 212173"/>
            <a:gd name="connsiteY23" fmla="*/ 95242 h 96430"/>
            <a:gd name="connsiteX24" fmla="*/ 106237 w 212173"/>
            <a:gd name="connsiteY24" fmla="*/ 92248 h 96430"/>
            <a:gd name="connsiteX25" fmla="*/ 126930 w 212173"/>
            <a:gd name="connsiteY25" fmla="*/ 87561 h 96430"/>
            <a:gd name="connsiteX26" fmla="*/ 146823 w 212173"/>
            <a:gd name="connsiteY26" fmla="*/ 81361 h 96430"/>
            <a:gd name="connsiteX27" fmla="*/ 165150 w 212173"/>
            <a:gd name="connsiteY27" fmla="*/ 73889 h 96430"/>
            <a:gd name="connsiteX28" fmla="*/ 181207 w 212173"/>
            <a:gd name="connsiteY28" fmla="*/ 65429 h 96430"/>
            <a:gd name="connsiteX29" fmla="*/ 194378 w 212173"/>
            <a:gd name="connsiteY29" fmla="*/ 56308 h 96430"/>
            <a:gd name="connsiteX30" fmla="*/ 204155 w 212173"/>
            <a:gd name="connsiteY30" fmla="*/ 46876 h 96430"/>
            <a:gd name="connsiteX31" fmla="*/ 210164 w 212173"/>
            <a:gd name="connsiteY31" fmla="*/ 37496 h 96430"/>
            <a:gd name="connsiteX32" fmla="*/ 212173 w 212173"/>
            <a:gd name="connsiteY32" fmla="*/ 28527 h 96430"/>
            <a:gd name="connsiteX0" fmla="*/ 212173 w 212173"/>
            <a:gd name="connsiteY0" fmla="*/ 28527 h 96430"/>
            <a:gd name="connsiteX1" fmla="*/ 210106 w 212173"/>
            <a:gd name="connsiteY1" fmla="*/ 20315 h 96430"/>
            <a:gd name="connsiteX2" fmla="*/ 204041 w 212173"/>
            <a:gd name="connsiteY2" fmla="*/ 13176 h 96430"/>
            <a:gd name="connsiteX3" fmla="*/ 194211 w 212173"/>
            <a:gd name="connsiteY3" fmla="*/ 7382 h 96430"/>
            <a:gd name="connsiteX4" fmla="*/ 180995 w 212173"/>
            <a:gd name="connsiteY4" fmla="*/ 3158 h 96430"/>
            <a:gd name="connsiteX5" fmla="*/ 164901 w 212173"/>
            <a:gd name="connsiteY5" fmla="*/ 666 h 96430"/>
            <a:gd name="connsiteX6" fmla="*/ 146546 w 212173"/>
            <a:gd name="connsiteY6" fmla="*/ 0 h 96430"/>
            <a:gd name="connsiteX7" fmla="*/ 126636 w 212173"/>
            <a:gd name="connsiteY7" fmla="*/ 1188 h 96430"/>
            <a:gd name="connsiteX8" fmla="*/ 105937 w 212173"/>
            <a:gd name="connsiteY8" fmla="*/ 4183 h 96430"/>
            <a:gd name="connsiteX9" fmla="*/ 85243 w 212173"/>
            <a:gd name="connsiteY9" fmla="*/ 8870 h 96430"/>
            <a:gd name="connsiteX10" fmla="*/ 65351 w 212173"/>
            <a:gd name="connsiteY10" fmla="*/ 15069 h 96430"/>
            <a:gd name="connsiteX11" fmla="*/ 47024 w 212173"/>
            <a:gd name="connsiteY11" fmla="*/ 22542 h 96430"/>
            <a:gd name="connsiteX12" fmla="*/ 30966 w 212173"/>
            <a:gd name="connsiteY12" fmla="*/ 31001 h 96430"/>
            <a:gd name="connsiteX13" fmla="*/ 17796 w 212173"/>
            <a:gd name="connsiteY13" fmla="*/ 40122 h 96430"/>
            <a:gd name="connsiteX14" fmla="*/ 8018 w 212173"/>
            <a:gd name="connsiteY14" fmla="*/ 49554 h 96430"/>
            <a:gd name="connsiteX15" fmla="*/ 2009 w 212173"/>
            <a:gd name="connsiteY15" fmla="*/ 58934 h 96430"/>
            <a:gd name="connsiteX16" fmla="*/ 0 w 212173"/>
            <a:gd name="connsiteY16" fmla="*/ 67903 h 96430"/>
            <a:gd name="connsiteX17" fmla="*/ 2068 w 212173"/>
            <a:gd name="connsiteY17" fmla="*/ 76115 h 96430"/>
            <a:gd name="connsiteX18" fmla="*/ 8133 w 212173"/>
            <a:gd name="connsiteY18" fmla="*/ 83255 h 96430"/>
            <a:gd name="connsiteX19" fmla="*/ 17962 w 212173"/>
            <a:gd name="connsiteY19" fmla="*/ 89048 h 96430"/>
            <a:gd name="connsiteX20" fmla="*/ 31178 w 212173"/>
            <a:gd name="connsiteY20" fmla="*/ 93272 h 96430"/>
            <a:gd name="connsiteX21" fmla="*/ 47273 w 212173"/>
            <a:gd name="connsiteY21" fmla="*/ 95765 h 96430"/>
            <a:gd name="connsiteX22" fmla="*/ 65628 w 212173"/>
            <a:gd name="connsiteY22" fmla="*/ 96430 h 96430"/>
            <a:gd name="connsiteX23" fmla="*/ 85537 w 212173"/>
            <a:gd name="connsiteY23" fmla="*/ 95242 h 96430"/>
            <a:gd name="connsiteX24" fmla="*/ 106237 w 212173"/>
            <a:gd name="connsiteY24" fmla="*/ 92248 h 96430"/>
            <a:gd name="connsiteX25" fmla="*/ 126930 w 212173"/>
            <a:gd name="connsiteY25" fmla="*/ 87561 h 96430"/>
            <a:gd name="connsiteX26" fmla="*/ 146823 w 212173"/>
            <a:gd name="connsiteY26" fmla="*/ 81361 h 96430"/>
            <a:gd name="connsiteX27" fmla="*/ 165150 w 212173"/>
            <a:gd name="connsiteY27" fmla="*/ 73889 h 96430"/>
            <a:gd name="connsiteX28" fmla="*/ 181207 w 212173"/>
            <a:gd name="connsiteY28" fmla="*/ 65429 h 96430"/>
            <a:gd name="connsiteX29" fmla="*/ 194378 w 212173"/>
            <a:gd name="connsiteY29" fmla="*/ 56308 h 96430"/>
            <a:gd name="connsiteX30" fmla="*/ 204155 w 212173"/>
            <a:gd name="connsiteY30" fmla="*/ 46876 h 96430"/>
            <a:gd name="connsiteX31" fmla="*/ 210164 w 212173"/>
            <a:gd name="connsiteY31" fmla="*/ 37496 h 96430"/>
            <a:gd name="connsiteX32" fmla="*/ 212173 w 212173"/>
            <a:gd name="connsiteY32" fmla="*/ 28527 h 96430"/>
            <a:gd name="connsiteX0" fmla="*/ 212173 w 212173"/>
            <a:gd name="connsiteY0" fmla="*/ 28527 h 96430"/>
            <a:gd name="connsiteX1" fmla="*/ 210106 w 212173"/>
            <a:gd name="connsiteY1" fmla="*/ 20315 h 96430"/>
            <a:gd name="connsiteX2" fmla="*/ 204041 w 212173"/>
            <a:gd name="connsiteY2" fmla="*/ 13176 h 96430"/>
            <a:gd name="connsiteX3" fmla="*/ 194211 w 212173"/>
            <a:gd name="connsiteY3" fmla="*/ 7382 h 96430"/>
            <a:gd name="connsiteX4" fmla="*/ 180995 w 212173"/>
            <a:gd name="connsiteY4" fmla="*/ 3158 h 96430"/>
            <a:gd name="connsiteX5" fmla="*/ 164901 w 212173"/>
            <a:gd name="connsiteY5" fmla="*/ 666 h 96430"/>
            <a:gd name="connsiteX6" fmla="*/ 146546 w 212173"/>
            <a:gd name="connsiteY6" fmla="*/ 0 h 96430"/>
            <a:gd name="connsiteX7" fmla="*/ 126636 w 212173"/>
            <a:gd name="connsiteY7" fmla="*/ 1188 h 96430"/>
            <a:gd name="connsiteX8" fmla="*/ 105937 w 212173"/>
            <a:gd name="connsiteY8" fmla="*/ 4183 h 96430"/>
            <a:gd name="connsiteX9" fmla="*/ 85243 w 212173"/>
            <a:gd name="connsiteY9" fmla="*/ 8870 h 96430"/>
            <a:gd name="connsiteX10" fmla="*/ 65351 w 212173"/>
            <a:gd name="connsiteY10" fmla="*/ 15069 h 96430"/>
            <a:gd name="connsiteX11" fmla="*/ 47024 w 212173"/>
            <a:gd name="connsiteY11" fmla="*/ 22542 h 96430"/>
            <a:gd name="connsiteX12" fmla="*/ 30966 w 212173"/>
            <a:gd name="connsiteY12" fmla="*/ 31001 h 96430"/>
            <a:gd name="connsiteX13" fmla="*/ 17796 w 212173"/>
            <a:gd name="connsiteY13" fmla="*/ 40122 h 96430"/>
            <a:gd name="connsiteX14" fmla="*/ 8018 w 212173"/>
            <a:gd name="connsiteY14" fmla="*/ 49554 h 96430"/>
            <a:gd name="connsiteX15" fmla="*/ 2009 w 212173"/>
            <a:gd name="connsiteY15" fmla="*/ 58934 h 96430"/>
            <a:gd name="connsiteX16" fmla="*/ 0 w 212173"/>
            <a:gd name="connsiteY16" fmla="*/ 67903 h 96430"/>
            <a:gd name="connsiteX17" fmla="*/ 2068 w 212173"/>
            <a:gd name="connsiteY17" fmla="*/ 76115 h 96430"/>
            <a:gd name="connsiteX18" fmla="*/ 8133 w 212173"/>
            <a:gd name="connsiteY18" fmla="*/ 83255 h 96430"/>
            <a:gd name="connsiteX19" fmla="*/ 17962 w 212173"/>
            <a:gd name="connsiteY19" fmla="*/ 89048 h 96430"/>
            <a:gd name="connsiteX20" fmla="*/ 31178 w 212173"/>
            <a:gd name="connsiteY20" fmla="*/ 93272 h 96430"/>
            <a:gd name="connsiteX21" fmla="*/ 47273 w 212173"/>
            <a:gd name="connsiteY21" fmla="*/ 95765 h 96430"/>
            <a:gd name="connsiteX22" fmla="*/ 65628 w 212173"/>
            <a:gd name="connsiteY22" fmla="*/ 96430 h 96430"/>
            <a:gd name="connsiteX23" fmla="*/ 85537 w 212173"/>
            <a:gd name="connsiteY23" fmla="*/ 95242 h 96430"/>
            <a:gd name="connsiteX24" fmla="*/ 106237 w 212173"/>
            <a:gd name="connsiteY24" fmla="*/ 92248 h 96430"/>
            <a:gd name="connsiteX25" fmla="*/ 126930 w 212173"/>
            <a:gd name="connsiteY25" fmla="*/ 87561 h 96430"/>
            <a:gd name="connsiteX26" fmla="*/ 146823 w 212173"/>
            <a:gd name="connsiteY26" fmla="*/ 81361 h 96430"/>
            <a:gd name="connsiteX27" fmla="*/ 165150 w 212173"/>
            <a:gd name="connsiteY27" fmla="*/ 73889 h 96430"/>
            <a:gd name="connsiteX28" fmla="*/ 181207 w 212173"/>
            <a:gd name="connsiteY28" fmla="*/ 65429 h 96430"/>
            <a:gd name="connsiteX29" fmla="*/ 194378 w 212173"/>
            <a:gd name="connsiteY29" fmla="*/ 56308 h 96430"/>
            <a:gd name="connsiteX30" fmla="*/ 204155 w 212173"/>
            <a:gd name="connsiteY30" fmla="*/ 46876 h 96430"/>
            <a:gd name="connsiteX31" fmla="*/ 210164 w 212173"/>
            <a:gd name="connsiteY31" fmla="*/ 37496 h 96430"/>
            <a:gd name="connsiteX32" fmla="*/ 212173 w 212173"/>
            <a:gd name="connsiteY32" fmla="*/ 28527 h 96430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73 w 212173"/>
            <a:gd name="connsiteY0" fmla="*/ 28614 h 96517"/>
            <a:gd name="connsiteX1" fmla="*/ 210106 w 212173"/>
            <a:gd name="connsiteY1" fmla="*/ 20402 h 96517"/>
            <a:gd name="connsiteX2" fmla="*/ 204041 w 212173"/>
            <a:gd name="connsiteY2" fmla="*/ 13263 h 96517"/>
            <a:gd name="connsiteX3" fmla="*/ 194211 w 212173"/>
            <a:gd name="connsiteY3" fmla="*/ 7469 h 96517"/>
            <a:gd name="connsiteX4" fmla="*/ 180995 w 212173"/>
            <a:gd name="connsiteY4" fmla="*/ 3245 h 96517"/>
            <a:gd name="connsiteX5" fmla="*/ 164901 w 212173"/>
            <a:gd name="connsiteY5" fmla="*/ 753 h 96517"/>
            <a:gd name="connsiteX6" fmla="*/ 146546 w 212173"/>
            <a:gd name="connsiteY6" fmla="*/ 87 h 96517"/>
            <a:gd name="connsiteX7" fmla="*/ 126636 w 212173"/>
            <a:gd name="connsiteY7" fmla="*/ 1275 h 96517"/>
            <a:gd name="connsiteX8" fmla="*/ 105937 w 212173"/>
            <a:gd name="connsiteY8" fmla="*/ 4270 h 96517"/>
            <a:gd name="connsiteX9" fmla="*/ 85243 w 212173"/>
            <a:gd name="connsiteY9" fmla="*/ 8957 h 96517"/>
            <a:gd name="connsiteX10" fmla="*/ 65351 w 212173"/>
            <a:gd name="connsiteY10" fmla="*/ 15156 h 96517"/>
            <a:gd name="connsiteX11" fmla="*/ 47024 w 212173"/>
            <a:gd name="connsiteY11" fmla="*/ 22629 h 96517"/>
            <a:gd name="connsiteX12" fmla="*/ 30966 w 212173"/>
            <a:gd name="connsiteY12" fmla="*/ 31088 h 96517"/>
            <a:gd name="connsiteX13" fmla="*/ 17796 w 212173"/>
            <a:gd name="connsiteY13" fmla="*/ 40209 h 96517"/>
            <a:gd name="connsiteX14" fmla="*/ 8018 w 212173"/>
            <a:gd name="connsiteY14" fmla="*/ 49641 h 96517"/>
            <a:gd name="connsiteX15" fmla="*/ 2009 w 212173"/>
            <a:gd name="connsiteY15" fmla="*/ 59021 h 96517"/>
            <a:gd name="connsiteX16" fmla="*/ 0 w 212173"/>
            <a:gd name="connsiteY16" fmla="*/ 67990 h 96517"/>
            <a:gd name="connsiteX17" fmla="*/ 2068 w 212173"/>
            <a:gd name="connsiteY17" fmla="*/ 76202 h 96517"/>
            <a:gd name="connsiteX18" fmla="*/ 8133 w 212173"/>
            <a:gd name="connsiteY18" fmla="*/ 83342 h 96517"/>
            <a:gd name="connsiteX19" fmla="*/ 17962 w 212173"/>
            <a:gd name="connsiteY19" fmla="*/ 89135 h 96517"/>
            <a:gd name="connsiteX20" fmla="*/ 31178 w 212173"/>
            <a:gd name="connsiteY20" fmla="*/ 93359 h 96517"/>
            <a:gd name="connsiteX21" fmla="*/ 47273 w 212173"/>
            <a:gd name="connsiteY21" fmla="*/ 95852 h 96517"/>
            <a:gd name="connsiteX22" fmla="*/ 65628 w 212173"/>
            <a:gd name="connsiteY22" fmla="*/ 96517 h 96517"/>
            <a:gd name="connsiteX23" fmla="*/ 85537 w 212173"/>
            <a:gd name="connsiteY23" fmla="*/ 95329 h 96517"/>
            <a:gd name="connsiteX24" fmla="*/ 106237 w 212173"/>
            <a:gd name="connsiteY24" fmla="*/ 92335 h 96517"/>
            <a:gd name="connsiteX25" fmla="*/ 126930 w 212173"/>
            <a:gd name="connsiteY25" fmla="*/ 87648 h 96517"/>
            <a:gd name="connsiteX26" fmla="*/ 146823 w 212173"/>
            <a:gd name="connsiteY26" fmla="*/ 81448 h 96517"/>
            <a:gd name="connsiteX27" fmla="*/ 165150 w 212173"/>
            <a:gd name="connsiteY27" fmla="*/ 73976 h 96517"/>
            <a:gd name="connsiteX28" fmla="*/ 181207 w 212173"/>
            <a:gd name="connsiteY28" fmla="*/ 65516 h 96517"/>
            <a:gd name="connsiteX29" fmla="*/ 194378 w 212173"/>
            <a:gd name="connsiteY29" fmla="*/ 56395 h 96517"/>
            <a:gd name="connsiteX30" fmla="*/ 204155 w 212173"/>
            <a:gd name="connsiteY30" fmla="*/ 46963 h 96517"/>
            <a:gd name="connsiteX31" fmla="*/ 210164 w 212173"/>
            <a:gd name="connsiteY31" fmla="*/ 37583 h 96517"/>
            <a:gd name="connsiteX32" fmla="*/ 212173 w 212173"/>
            <a:gd name="connsiteY32" fmla="*/ 28614 h 96517"/>
            <a:gd name="connsiteX0" fmla="*/ 212183 w 212183"/>
            <a:gd name="connsiteY0" fmla="*/ 28614 h 96517"/>
            <a:gd name="connsiteX1" fmla="*/ 210116 w 212183"/>
            <a:gd name="connsiteY1" fmla="*/ 20402 h 96517"/>
            <a:gd name="connsiteX2" fmla="*/ 204051 w 212183"/>
            <a:gd name="connsiteY2" fmla="*/ 13263 h 96517"/>
            <a:gd name="connsiteX3" fmla="*/ 194221 w 212183"/>
            <a:gd name="connsiteY3" fmla="*/ 7469 h 96517"/>
            <a:gd name="connsiteX4" fmla="*/ 181005 w 212183"/>
            <a:gd name="connsiteY4" fmla="*/ 3245 h 96517"/>
            <a:gd name="connsiteX5" fmla="*/ 164911 w 212183"/>
            <a:gd name="connsiteY5" fmla="*/ 753 h 96517"/>
            <a:gd name="connsiteX6" fmla="*/ 146556 w 212183"/>
            <a:gd name="connsiteY6" fmla="*/ 87 h 96517"/>
            <a:gd name="connsiteX7" fmla="*/ 126646 w 212183"/>
            <a:gd name="connsiteY7" fmla="*/ 1275 h 96517"/>
            <a:gd name="connsiteX8" fmla="*/ 105947 w 212183"/>
            <a:gd name="connsiteY8" fmla="*/ 4270 h 96517"/>
            <a:gd name="connsiteX9" fmla="*/ 85253 w 212183"/>
            <a:gd name="connsiteY9" fmla="*/ 8957 h 96517"/>
            <a:gd name="connsiteX10" fmla="*/ 65361 w 212183"/>
            <a:gd name="connsiteY10" fmla="*/ 15156 h 96517"/>
            <a:gd name="connsiteX11" fmla="*/ 47034 w 212183"/>
            <a:gd name="connsiteY11" fmla="*/ 22629 h 96517"/>
            <a:gd name="connsiteX12" fmla="*/ 30976 w 212183"/>
            <a:gd name="connsiteY12" fmla="*/ 31088 h 96517"/>
            <a:gd name="connsiteX13" fmla="*/ 17806 w 212183"/>
            <a:gd name="connsiteY13" fmla="*/ 40209 h 96517"/>
            <a:gd name="connsiteX14" fmla="*/ 8028 w 212183"/>
            <a:gd name="connsiteY14" fmla="*/ 49641 h 96517"/>
            <a:gd name="connsiteX15" fmla="*/ 2019 w 212183"/>
            <a:gd name="connsiteY15" fmla="*/ 59021 h 96517"/>
            <a:gd name="connsiteX16" fmla="*/ 10 w 212183"/>
            <a:gd name="connsiteY16" fmla="*/ 67990 h 96517"/>
            <a:gd name="connsiteX17" fmla="*/ 2078 w 212183"/>
            <a:gd name="connsiteY17" fmla="*/ 76202 h 96517"/>
            <a:gd name="connsiteX18" fmla="*/ 8143 w 212183"/>
            <a:gd name="connsiteY18" fmla="*/ 83342 h 96517"/>
            <a:gd name="connsiteX19" fmla="*/ 17972 w 212183"/>
            <a:gd name="connsiteY19" fmla="*/ 89135 h 96517"/>
            <a:gd name="connsiteX20" fmla="*/ 31188 w 212183"/>
            <a:gd name="connsiteY20" fmla="*/ 93359 h 96517"/>
            <a:gd name="connsiteX21" fmla="*/ 47283 w 212183"/>
            <a:gd name="connsiteY21" fmla="*/ 95852 h 96517"/>
            <a:gd name="connsiteX22" fmla="*/ 65638 w 212183"/>
            <a:gd name="connsiteY22" fmla="*/ 96517 h 96517"/>
            <a:gd name="connsiteX23" fmla="*/ 85547 w 212183"/>
            <a:gd name="connsiteY23" fmla="*/ 95329 h 96517"/>
            <a:gd name="connsiteX24" fmla="*/ 106247 w 212183"/>
            <a:gd name="connsiteY24" fmla="*/ 92335 h 96517"/>
            <a:gd name="connsiteX25" fmla="*/ 126940 w 212183"/>
            <a:gd name="connsiteY25" fmla="*/ 87648 h 96517"/>
            <a:gd name="connsiteX26" fmla="*/ 146833 w 212183"/>
            <a:gd name="connsiteY26" fmla="*/ 81448 h 96517"/>
            <a:gd name="connsiteX27" fmla="*/ 165160 w 212183"/>
            <a:gd name="connsiteY27" fmla="*/ 73976 h 96517"/>
            <a:gd name="connsiteX28" fmla="*/ 181217 w 212183"/>
            <a:gd name="connsiteY28" fmla="*/ 65516 h 96517"/>
            <a:gd name="connsiteX29" fmla="*/ 194388 w 212183"/>
            <a:gd name="connsiteY29" fmla="*/ 56395 h 96517"/>
            <a:gd name="connsiteX30" fmla="*/ 204165 w 212183"/>
            <a:gd name="connsiteY30" fmla="*/ 46963 h 96517"/>
            <a:gd name="connsiteX31" fmla="*/ 210174 w 212183"/>
            <a:gd name="connsiteY31" fmla="*/ 37583 h 96517"/>
            <a:gd name="connsiteX32" fmla="*/ 212183 w 212183"/>
            <a:gd name="connsiteY32" fmla="*/ 28614 h 96517"/>
            <a:gd name="connsiteX0" fmla="*/ 212183 w 212183"/>
            <a:gd name="connsiteY0" fmla="*/ 28614 h 96517"/>
            <a:gd name="connsiteX1" fmla="*/ 210116 w 212183"/>
            <a:gd name="connsiteY1" fmla="*/ 20402 h 96517"/>
            <a:gd name="connsiteX2" fmla="*/ 204051 w 212183"/>
            <a:gd name="connsiteY2" fmla="*/ 13263 h 96517"/>
            <a:gd name="connsiteX3" fmla="*/ 194221 w 212183"/>
            <a:gd name="connsiteY3" fmla="*/ 7469 h 96517"/>
            <a:gd name="connsiteX4" fmla="*/ 181005 w 212183"/>
            <a:gd name="connsiteY4" fmla="*/ 3245 h 96517"/>
            <a:gd name="connsiteX5" fmla="*/ 164911 w 212183"/>
            <a:gd name="connsiteY5" fmla="*/ 753 h 96517"/>
            <a:gd name="connsiteX6" fmla="*/ 146556 w 212183"/>
            <a:gd name="connsiteY6" fmla="*/ 87 h 96517"/>
            <a:gd name="connsiteX7" fmla="*/ 126646 w 212183"/>
            <a:gd name="connsiteY7" fmla="*/ 1275 h 96517"/>
            <a:gd name="connsiteX8" fmla="*/ 105947 w 212183"/>
            <a:gd name="connsiteY8" fmla="*/ 4270 h 96517"/>
            <a:gd name="connsiteX9" fmla="*/ 85253 w 212183"/>
            <a:gd name="connsiteY9" fmla="*/ 8957 h 96517"/>
            <a:gd name="connsiteX10" fmla="*/ 65361 w 212183"/>
            <a:gd name="connsiteY10" fmla="*/ 15156 h 96517"/>
            <a:gd name="connsiteX11" fmla="*/ 47034 w 212183"/>
            <a:gd name="connsiteY11" fmla="*/ 22629 h 96517"/>
            <a:gd name="connsiteX12" fmla="*/ 30976 w 212183"/>
            <a:gd name="connsiteY12" fmla="*/ 31088 h 96517"/>
            <a:gd name="connsiteX13" fmla="*/ 17806 w 212183"/>
            <a:gd name="connsiteY13" fmla="*/ 40209 h 96517"/>
            <a:gd name="connsiteX14" fmla="*/ 8028 w 212183"/>
            <a:gd name="connsiteY14" fmla="*/ 49641 h 96517"/>
            <a:gd name="connsiteX15" fmla="*/ 2019 w 212183"/>
            <a:gd name="connsiteY15" fmla="*/ 59021 h 96517"/>
            <a:gd name="connsiteX16" fmla="*/ 10 w 212183"/>
            <a:gd name="connsiteY16" fmla="*/ 67990 h 96517"/>
            <a:gd name="connsiteX17" fmla="*/ 2078 w 212183"/>
            <a:gd name="connsiteY17" fmla="*/ 76202 h 96517"/>
            <a:gd name="connsiteX18" fmla="*/ 8143 w 212183"/>
            <a:gd name="connsiteY18" fmla="*/ 83342 h 96517"/>
            <a:gd name="connsiteX19" fmla="*/ 17972 w 212183"/>
            <a:gd name="connsiteY19" fmla="*/ 89135 h 96517"/>
            <a:gd name="connsiteX20" fmla="*/ 31188 w 212183"/>
            <a:gd name="connsiteY20" fmla="*/ 93359 h 96517"/>
            <a:gd name="connsiteX21" fmla="*/ 47283 w 212183"/>
            <a:gd name="connsiteY21" fmla="*/ 95852 h 96517"/>
            <a:gd name="connsiteX22" fmla="*/ 65638 w 212183"/>
            <a:gd name="connsiteY22" fmla="*/ 96517 h 96517"/>
            <a:gd name="connsiteX23" fmla="*/ 85547 w 212183"/>
            <a:gd name="connsiteY23" fmla="*/ 95329 h 96517"/>
            <a:gd name="connsiteX24" fmla="*/ 106247 w 212183"/>
            <a:gd name="connsiteY24" fmla="*/ 92335 h 96517"/>
            <a:gd name="connsiteX25" fmla="*/ 126940 w 212183"/>
            <a:gd name="connsiteY25" fmla="*/ 87648 h 96517"/>
            <a:gd name="connsiteX26" fmla="*/ 146833 w 212183"/>
            <a:gd name="connsiteY26" fmla="*/ 81448 h 96517"/>
            <a:gd name="connsiteX27" fmla="*/ 165160 w 212183"/>
            <a:gd name="connsiteY27" fmla="*/ 73976 h 96517"/>
            <a:gd name="connsiteX28" fmla="*/ 181217 w 212183"/>
            <a:gd name="connsiteY28" fmla="*/ 65516 h 96517"/>
            <a:gd name="connsiteX29" fmla="*/ 194388 w 212183"/>
            <a:gd name="connsiteY29" fmla="*/ 56395 h 96517"/>
            <a:gd name="connsiteX30" fmla="*/ 204165 w 212183"/>
            <a:gd name="connsiteY30" fmla="*/ 46963 h 96517"/>
            <a:gd name="connsiteX31" fmla="*/ 210174 w 212183"/>
            <a:gd name="connsiteY31" fmla="*/ 37583 h 96517"/>
            <a:gd name="connsiteX32" fmla="*/ 212183 w 212183"/>
            <a:gd name="connsiteY32" fmla="*/ 28614 h 96517"/>
            <a:gd name="connsiteX0" fmla="*/ 212183 w 212183"/>
            <a:gd name="connsiteY0" fmla="*/ 28614 h 96517"/>
            <a:gd name="connsiteX1" fmla="*/ 210116 w 212183"/>
            <a:gd name="connsiteY1" fmla="*/ 20402 h 96517"/>
            <a:gd name="connsiteX2" fmla="*/ 204051 w 212183"/>
            <a:gd name="connsiteY2" fmla="*/ 13263 h 96517"/>
            <a:gd name="connsiteX3" fmla="*/ 194221 w 212183"/>
            <a:gd name="connsiteY3" fmla="*/ 7469 h 96517"/>
            <a:gd name="connsiteX4" fmla="*/ 181005 w 212183"/>
            <a:gd name="connsiteY4" fmla="*/ 3245 h 96517"/>
            <a:gd name="connsiteX5" fmla="*/ 164911 w 212183"/>
            <a:gd name="connsiteY5" fmla="*/ 753 h 96517"/>
            <a:gd name="connsiteX6" fmla="*/ 146556 w 212183"/>
            <a:gd name="connsiteY6" fmla="*/ 87 h 96517"/>
            <a:gd name="connsiteX7" fmla="*/ 126646 w 212183"/>
            <a:gd name="connsiteY7" fmla="*/ 1275 h 96517"/>
            <a:gd name="connsiteX8" fmla="*/ 105947 w 212183"/>
            <a:gd name="connsiteY8" fmla="*/ 4270 h 96517"/>
            <a:gd name="connsiteX9" fmla="*/ 85253 w 212183"/>
            <a:gd name="connsiteY9" fmla="*/ 8957 h 96517"/>
            <a:gd name="connsiteX10" fmla="*/ 65361 w 212183"/>
            <a:gd name="connsiteY10" fmla="*/ 15156 h 96517"/>
            <a:gd name="connsiteX11" fmla="*/ 47034 w 212183"/>
            <a:gd name="connsiteY11" fmla="*/ 22629 h 96517"/>
            <a:gd name="connsiteX12" fmla="*/ 30976 w 212183"/>
            <a:gd name="connsiteY12" fmla="*/ 31088 h 96517"/>
            <a:gd name="connsiteX13" fmla="*/ 17806 w 212183"/>
            <a:gd name="connsiteY13" fmla="*/ 40209 h 96517"/>
            <a:gd name="connsiteX14" fmla="*/ 8028 w 212183"/>
            <a:gd name="connsiteY14" fmla="*/ 49641 h 96517"/>
            <a:gd name="connsiteX15" fmla="*/ 2019 w 212183"/>
            <a:gd name="connsiteY15" fmla="*/ 59021 h 96517"/>
            <a:gd name="connsiteX16" fmla="*/ 10 w 212183"/>
            <a:gd name="connsiteY16" fmla="*/ 67990 h 96517"/>
            <a:gd name="connsiteX17" fmla="*/ 2078 w 212183"/>
            <a:gd name="connsiteY17" fmla="*/ 76202 h 96517"/>
            <a:gd name="connsiteX18" fmla="*/ 8143 w 212183"/>
            <a:gd name="connsiteY18" fmla="*/ 83342 h 96517"/>
            <a:gd name="connsiteX19" fmla="*/ 17972 w 212183"/>
            <a:gd name="connsiteY19" fmla="*/ 89135 h 96517"/>
            <a:gd name="connsiteX20" fmla="*/ 31188 w 212183"/>
            <a:gd name="connsiteY20" fmla="*/ 93359 h 96517"/>
            <a:gd name="connsiteX21" fmla="*/ 47283 w 212183"/>
            <a:gd name="connsiteY21" fmla="*/ 95852 h 96517"/>
            <a:gd name="connsiteX22" fmla="*/ 65638 w 212183"/>
            <a:gd name="connsiteY22" fmla="*/ 96517 h 96517"/>
            <a:gd name="connsiteX23" fmla="*/ 85547 w 212183"/>
            <a:gd name="connsiteY23" fmla="*/ 95329 h 96517"/>
            <a:gd name="connsiteX24" fmla="*/ 106247 w 212183"/>
            <a:gd name="connsiteY24" fmla="*/ 92335 h 96517"/>
            <a:gd name="connsiteX25" fmla="*/ 126940 w 212183"/>
            <a:gd name="connsiteY25" fmla="*/ 87648 h 96517"/>
            <a:gd name="connsiteX26" fmla="*/ 146833 w 212183"/>
            <a:gd name="connsiteY26" fmla="*/ 81448 h 96517"/>
            <a:gd name="connsiteX27" fmla="*/ 165160 w 212183"/>
            <a:gd name="connsiteY27" fmla="*/ 73976 h 96517"/>
            <a:gd name="connsiteX28" fmla="*/ 181217 w 212183"/>
            <a:gd name="connsiteY28" fmla="*/ 65516 h 96517"/>
            <a:gd name="connsiteX29" fmla="*/ 194388 w 212183"/>
            <a:gd name="connsiteY29" fmla="*/ 56395 h 96517"/>
            <a:gd name="connsiteX30" fmla="*/ 204165 w 212183"/>
            <a:gd name="connsiteY30" fmla="*/ 46963 h 96517"/>
            <a:gd name="connsiteX31" fmla="*/ 210174 w 212183"/>
            <a:gd name="connsiteY31" fmla="*/ 37583 h 96517"/>
            <a:gd name="connsiteX32" fmla="*/ 212183 w 212183"/>
            <a:gd name="connsiteY32" fmla="*/ 28614 h 96517"/>
            <a:gd name="connsiteX0" fmla="*/ 212183 w 212183"/>
            <a:gd name="connsiteY0" fmla="*/ 28614 h 96517"/>
            <a:gd name="connsiteX1" fmla="*/ 210116 w 212183"/>
            <a:gd name="connsiteY1" fmla="*/ 20402 h 96517"/>
            <a:gd name="connsiteX2" fmla="*/ 204051 w 212183"/>
            <a:gd name="connsiteY2" fmla="*/ 13263 h 96517"/>
            <a:gd name="connsiteX3" fmla="*/ 194221 w 212183"/>
            <a:gd name="connsiteY3" fmla="*/ 7469 h 96517"/>
            <a:gd name="connsiteX4" fmla="*/ 181005 w 212183"/>
            <a:gd name="connsiteY4" fmla="*/ 3245 h 96517"/>
            <a:gd name="connsiteX5" fmla="*/ 164911 w 212183"/>
            <a:gd name="connsiteY5" fmla="*/ 753 h 96517"/>
            <a:gd name="connsiteX6" fmla="*/ 146556 w 212183"/>
            <a:gd name="connsiteY6" fmla="*/ 87 h 96517"/>
            <a:gd name="connsiteX7" fmla="*/ 126646 w 212183"/>
            <a:gd name="connsiteY7" fmla="*/ 1275 h 96517"/>
            <a:gd name="connsiteX8" fmla="*/ 105947 w 212183"/>
            <a:gd name="connsiteY8" fmla="*/ 4270 h 96517"/>
            <a:gd name="connsiteX9" fmla="*/ 85253 w 212183"/>
            <a:gd name="connsiteY9" fmla="*/ 8957 h 96517"/>
            <a:gd name="connsiteX10" fmla="*/ 65361 w 212183"/>
            <a:gd name="connsiteY10" fmla="*/ 15156 h 96517"/>
            <a:gd name="connsiteX11" fmla="*/ 47034 w 212183"/>
            <a:gd name="connsiteY11" fmla="*/ 22629 h 96517"/>
            <a:gd name="connsiteX12" fmla="*/ 30976 w 212183"/>
            <a:gd name="connsiteY12" fmla="*/ 31088 h 96517"/>
            <a:gd name="connsiteX13" fmla="*/ 17806 w 212183"/>
            <a:gd name="connsiteY13" fmla="*/ 40209 h 96517"/>
            <a:gd name="connsiteX14" fmla="*/ 8028 w 212183"/>
            <a:gd name="connsiteY14" fmla="*/ 49641 h 96517"/>
            <a:gd name="connsiteX15" fmla="*/ 2019 w 212183"/>
            <a:gd name="connsiteY15" fmla="*/ 59021 h 96517"/>
            <a:gd name="connsiteX16" fmla="*/ 10 w 212183"/>
            <a:gd name="connsiteY16" fmla="*/ 67990 h 96517"/>
            <a:gd name="connsiteX17" fmla="*/ 2078 w 212183"/>
            <a:gd name="connsiteY17" fmla="*/ 76202 h 96517"/>
            <a:gd name="connsiteX18" fmla="*/ 8143 w 212183"/>
            <a:gd name="connsiteY18" fmla="*/ 83342 h 96517"/>
            <a:gd name="connsiteX19" fmla="*/ 17972 w 212183"/>
            <a:gd name="connsiteY19" fmla="*/ 89135 h 96517"/>
            <a:gd name="connsiteX20" fmla="*/ 31188 w 212183"/>
            <a:gd name="connsiteY20" fmla="*/ 93359 h 96517"/>
            <a:gd name="connsiteX21" fmla="*/ 47283 w 212183"/>
            <a:gd name="connsiteY21" fmla="*/ 95852 h 96517"/>
            <a:gd name="connsiteX22" fmla="*/ 65638 w 212183"/>
            <a:gd name="connsiteY22" fmla="*/ 96517 h 96517"/>
            <a:gd name="connsiteX23" fmla="*/ 85547 w 212183"/>
            <a:gd name="connsiteY23" fmla="*/ 95329 h 96517"/>
            <a:gd name="connsiteX24" fmla="*/ 106247 w 212183"/>
            <a:gd name="connsiteY24" fmla="*/ 92335 h 96517"/>
            <a:gd name="connsiteX25" fmla="*/ 126940 w 212183"/>
            <a:gd name="connsiteY25" fmla="*/ 87648 h 96517"/>
            <a:gd name="connsiteX26" fmla="*/ 146833 w 212183"/>
            <a:gd name="connsiteY26" fmla="*/ 81448 h 96517"/>
            <a:gd name="connsiteX27" fmla="*/ 165160 w 212183"/>
            <a:gd name="connsiteY27" fmla="*/ 73976 h 96517"/>
            <a:gd name="connsiteX28" fmla="*/ 181217 w 212183"/>
            <a:gd name="connsiteY28" fmla="*/ 65516 h 96517"/>
            <a:gd name="connsiteX29" fmla="*/ 194388 w 212183"/>
            <a:gd name="connsiteY29" fmla="*/ 56395 h 96517"/>
            <a:gd name="connsiteX30" fmla="*/ 204165 w 212183"/>
            <a:gd name="connsiteY30" fmla="*/ 46963 h 96517"/>
            <a:gd name="connsiteX31" fmla="*/ 210174 w 212183"/>
            <a:gd name="connsiteY31" fmla="*/ 37583 h 96517"/>
            <a:gd name="connsiteX32" fmla="*/ 212183 w 212183"/>
            <a:gd name="connsiteY32" fmla="*/ 28614 h 96517"/>
            <a:gd name="connsiteX0" fmla="*/ 212183 w 212183"/>
            <a:gd name="connsiteY0" fmla="*/ 28614 h 96517"/>
            <a:gd name="connsiteX1" fmla="*/ 210116 w 212183"/>
            <a:gd name="connsiteY1" fmla="*/ 20402 h 96517"/>
            <a:gd name="connsiteX2" fmla="*/ 204051 w 212183"/>
            <a:gd name="connsiteY2" fmla="*/ 13263 h 96517"/>
            <a:gd name="connsiteX3" fmla="*/ 194221 w 212183"/>
            <a:gd name="connsiteY3" fmla="*/ 7469 h 96517"/>
            <a:gd name="connsiteX4" fmla="*/ 181005 w 212183"/>
            <a:gd name="connsiteY4" fmla="*/ 3245 h 96517"/>
            <a:gd name="connsiteX5" fmla="*/ 164911 w 212183"/>
            <a:gd name="connsiteY5" fmla="*/ 753 h 96517"/>
            <a:gd name="connsiteX6" fmla="*/ 146556 w 212183"/>
            <a:gd name="connsiteY6" fmla="*/ 87 h 96517"/>
            <a:gd name="connsiteX7" fmla="*/ 126646 w 212183"/>
            <a:gd name="connsiteY7" fmla="*/ 1275 h 96517"/>
            <a:gd name="connsiteX8" fmla="*/ 105947 w 212183"/>
            <a:gd name="connsiteY8" fmla="*/ 4270 h 96517"/>
            <a:gd name="connsiteX9" fmla="*/ 85253 w 212183"/>
            <a:gd name="connsiteY9" fmla="*/ 8957 h 96517"/>
            <a:gd name="connsiteX10" fmla="*/ 65361 w 212183"/>
            <a:gd name="connsiteY10" fmla="*/ 15156 h 96517"/>
            <a:gd name="connsiteX11" fmla="*/ 47034 w 212183"/>
            <a:gd name="connsiteY11" fmla="*/ 22629 h 96517"/>
            <a:gd name="connsiteX12" fmla="*/ 30976 w 212183"/>
            <a:gd name="connsiteY12" fmla="*/ 31088 h 96517"/>
            <a:gd name="connsiteX13" fmla="*/ 17806 w 212183"/>
            <a:gd name="connsiteY13" fmla="*/ 40209 h 96517"/>
            <a:gd name="connsiteX14" fmla="*/ 8028 w 212183"/>
            <a:gd name="connsiteY14" fmla="*/ 49641 h 96517"/>
            <a:gd name="connsiteX15" fmla="*/ 2019 w 212183"/>
            <a:gd name="connsiteY15" fmla="*/ 59021 h 96517"/>
            <a:gd name="connsiteX16" fmla="*/ 10 w 212183"/>
            <a:gd name="connsiteY16" fmla="*/ 67990 h 96517"/>
            <a:gd name="connsiteX17" fmla="*/ 2078 w 212183"/>
            <a:gd name="connsiteY17" fmla="*/ 76202 h 96517"/>
            <a:gd name="connsiteX18" fmla="*/ 8143 w 212183"/>
            <a:gd name="connsiteY18" fmla="*/ 83342 h 96517"/>
            <a:gd name="connsiteX19" fmla="*/ 17972 w 212183"/>
            <a:gd name="connsiteY19" fmla="*/ 89135 h 96517"/>
            <a:gd name="connsiteX20" fmla="*/ 31188 w 212183"/>
            <a:gd name="connsiteY20" fmla="*/ 93359 h 96517"/>
            <a:gd name="connsiteX21" fmla="*/ 47283 w 212183"/>
            <a:gd name="connsiteY21" fmla="*/ 95852 h 96517"/>
            <a:gd name="connsiteX22" fmla="*/ 65638 w 212183"/>
            <a:gd name="connsiteY22" fmla="*/ 96517 h 96517"/>
            <a:gd name="connsiteX23" fmla="*/ 85547 w 212183"/>
            <a:gd name="connsiteY23" fmla="*/ 95329 h 96517"/>
            <a:gd name="connsiteX24" fmla="*/ 106247 w 212183"/>
            <a:gd name="connsiteY24" fmla="*/ 92335 h 96517"/>
            <a:gd name="connsiteX25" fmla="*/ 126940 w 212183"/>
            <a:gd name="connsiteY25" fmla="*/ 87648 h 96517"/>
            <a:gd name="connsiteX26" fmla="*/ 146833 w 212183"/>
            <a:gd name="connsiteY26" fmla="*/ 81448 h 96517"/>
            <a:gd name="connsiteX27" fmla="*/ 165160 w 212183"/>
            <a:gd name="connsiteY27" fmla="*/ 73976 h 96517"/>
            <a:gd name="connsiteX28" fmla="*/ 181217 w 212183"/>
            <a:gd name="connsiteY28" fmla="*/ 65516 h 96517"/>
            <a:gd name="connsiteX29" fmla="*/ 194388 w 212183"/>
            <a:gd name="connsiteY29" fmla="*/ 56395 h 96517"/>
            <a:gd name="connsiteX30" fmla="*/ 204165 w 212183"/>
            <a:gd name="connsiteY30" fmla="*/ 46963 h 96517"/>
            <a:gd name="connsiteX31" fmla="*/ 210174 w 212183"/>
            <a:gd name="connsiteY31" fmla="*/ 37583 h 96517"/>
            <a:gd name="connsiteX32" fmla="*/ 212183 w 212183"/>
            <a:gd name="connsiteY32" fmla="*/ 28614 h 96517"/>
            <a:gd name="connsiteX0" fmla="*/ 212183 w 212183"/>
            <a:gd name="connsiteY0" fmla="*/ 28614 h 96517"/>
            <a:gd name="connsiteX1" fmla="*/ 210116 w 212183"/>
            <a:gd name="connsiteY1" fmla="*/ 20402 h 96517"/>
            <a:gd name="connsiteX2" fmla="*/ 204051 w 212183"/>
            <a:gd name="connsiteY2" fmla="*/ 13263 h 96517"/>
            <a:gd name="connsiteX3" fmla="*/ 194221 w 212183"/>
            <a:gd name="connsiteY3" fmla="*/ 7469 h 96517"/>
            <a:gd name="connsiteX4" fmla="*/ 181005 w 212183"/>
            <a:gd name="connsiteY4" fmla="*/ 3245 h 96517"/>
            <a:gd name="connsiteX5" fmla="*/ 164911 w 212183"/>
            <a:gd name="connsiteY5" fmla="*/ 753 h 96517"/>
            <a:gd name="connsiteX6" fmla="*/ 146556 w 212183"/>
            <a:gd name="connsiteY6" fmla="*/ 87 h 96517"/>
            <a:gd name="connsiteX7" fmla="*/ 126646 w 212183"/>
            <a:gd name="connsiteY7" fmla="*/ 1275 h 96517"/>
            <a:gd name="connsiteX8" fmla="*/ 105947 w 212183"/>
            <a:gd name="connsiteY8" fmla="*/ 4270 h 96517"/>
            <a:gd name="connsiteX9" fmla="*/ 85253 w 212183"/>
            <a:gd name="connsiteY9" fmla="*/ 8957 h 96517"/>
            <a:gd name="connsiteX10" fmla="*/ 65361 w 212183"/>
            <a:gd name="connsiteY10" fmla="*/ 15156 h 96517"/>
            <a:gd name="connsiteX11" fmla="*/ 47034 w 212183"/>
            <a:gd name="connsiteY11" fmla="*/ 22629 h 96517"/>
            <a:gd name="connsiteX12" fmla="*/ 30976 w 212183"/>
            <a:gd name="connsiteY12" fmla="*/ 31088 h 96517"/>
            <a:gd name="connsiteX13" fmla="*/ 17806 w 212183"/>
            <a:gd name="connsiteY13" fmla="*/ 40209 h 96517"/>
            <a:gd name="connsiteX14" fmla="*/ 8028 w 212183"/>
            <a:gd name="connsiteY14" fmla="*/ 49641 h 96517"/>
            <a:gd name="connsiteX15" fmla="*/ 2019 w 212183"/>
            <a:gd name="connsiteY15" fmla="*/ 59021 h 96517"/>
            <a:gd name="connsiteX16" fmla="*/ 10 w 212183"/>
            <a:gd name="connsiteY16" fmla="*/ 67990 h 96517"/>
            <a:gd name="connsiteX17" fmla="*/ 2078 w 212183"/>
            <a:gd name="connsiteY17" fmla="*/ 76202 h 96517"/>
            <a:gd name="connsiteX18" fmla="*/ 8143 w 212183"/>
            <a:gd name="connsiteY18" fmla="*/ 83342 h 96517"/>
            <a:gd name="connsiteX19" fmla="*/ 17972 w 212183"/>
            <a:gd name="connsiteY19" fmla="*/ 89135 h 96517"/>
            <a:gd name="connsiteX20" fmla="*/ 31188 w 212183"/>
            <a:gd name="connsiteY20" fmla="*/ 93359 h 96517"/>
            <a:gd name="connsiteX21" fmla="*/ 47283 w 212183"/>
            <a:gd name="connsiteY21" fmla="*/ 95852 h 96517"/>
            <a:gd name="connsiteX22" fmla="*/ 65638 w 212183"/>
            <a:gd name="connsiteY22" fmla="*/ 96517 h 96517"/>
            <a:gd name="connsiteX23" fmla="*/ 85547 w 212183"/>
            <a:gd name="connsiteY23" fmla="*/ 95329 h 96517"/>
            <a:gd name="connsiteX24" fmla="*/ 106247 w 212183"/>
            <a:gd name="connsiteY24" fmla="*/ 92335 h 96517"/>
            <a:gd name="connsiteX25" fmla="*/ 126940 w 212183"/>
            <a:gd name="connsiteY25" fmla="*/ 87648 h 96517"/>
            <a:gd name="connsiteX26" fmla="*/ 146833 w 212183"/>
            <a:gd name="connsiteY26" fmla="*/ 81448 h 96517"/>
            <a:gd name="connsiteX27" fmla="*/ 165160 w 212183"/>
            <a:gd name="connsiteY27" fmla="*/ 73976 h 96517"/>
            <a:gd name="connsiteX28" fmla="*/ 181217 w 212183"/>
            <a:gd name="connsiteY28" fmla="*/ 65516 h 96517"/>
            <a:gd name="connsiteX29" fmla="*/ 194388 w 212183"/>
            <a:gd name="connsiteY29" fmla="*/ 56395 h 96517"/>
            <a:gd name="connsiteX30" fmla="*/ 204165 w 212183"/>
            <a:gd name="connsiteY30" fmla="*/ 46963 h 96517"/>
            <a:gd name="connsiteX31" fmla="*/ 210174 w 212183"/>
            <a:gd name="connsiteY31" fmla="*/ 37583 h 96517"/>
            <a:gd name="connsiteX32" fmla="*/ 212183 w 212183"/>
            <a:gd name="connsiteY32" fmla="*/ 28614 h 96517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83"/>
            <a:gd name="connsiteY0" fmla="*/ 28614 h 96604"/>
            <a:gd name="connsiteX1" fmla="*/ 210116 w 212183"/>
            <a:gd name="connsiteY1" fmla="*/ 20402 h 96604"/>
            <a:gd name="connsiteX2" fmla="*/ 204051 w 212183"/>
            <a:gd name="connsiteY2" fmla="*/ 13263 h 96604"/>
            <a:gd name="connsiteX3" fmla="*/ 194221 w 212183"/>
            <a:gd name="connsiteY3" fmla="*/ 7469 h 96604"/>
            <a:gd name="connsiteX4" fmla="*/ 181005 w 212183"/>
            <a:gd name="connsiteY4" fmla="*/ 3245 h 96604"/>
            <a:gd name="connsiteX5" fmla="*/ 164911 w 212183"/>
            <a:gd name="connsiteY5" fmla="*/ 753 h 96604"/>
            <a:gd name="connsiteX6" fmla="*/ 146556 w 212183"/>
            <a:gd name="connsiteY6" fmla="*/ 87 h 96604"/>
            <a:gd name="connsiteX7" fmla="*/ 126646 w 212183"/>
            <a:gd name="connsiteY7" fmla="*/ 1275 h 96604"/>
            <a:gd name="connsiteX8" fmla="*/ 105947 w 212183"/>
            <a:gd name="connsiteY8" fmla="*/ 4270 h 96604"/>
            <a:gd name="connsiteX9" fmla="*/ 85253 w 212183"/>
            <a:gd name="connsiteY9" fmla="*/ 8957 h 96604"/>
            <a:gd name="connsiteX10" fmla="*/ 65361 w 212183"/>
            <a:gd name="connsiteY10" fmla="*/ 15156 h 96604"/>
            <a:gd name="connsiteX11" fmla="*/ 47034 w 212183"/>
            <a:gd name="connsiteY11" fmla="*/ 22629 h 96604"/>
            <a:gd name="connsiteX12" fmla="*/ 30976 w 212183"/>
            <a:gd name="connsiteY12" fmla="*/ 31088 h 96604"/>
            <a:gd name="connsiteX13" fmla="*/ 17806 w 212183"/>
            <a:gd name="connsiteY13" fmla="*/ 40209 h 96604"/>
            <a:gd name="connsiteX14" fmla="*/ 8028 w 212183"/>
            <a:gd name="connsiteY14" fmla="*/ 49641 h 96604"/>
            <a:gd name="connsiteX15" fmla="*/ 2019 w 212183"/>
            <a:gd name="connsiteY15" fmla="*/ 59021 h 96604"/>
            <a:gd name="connsiteX16" fmla="*/ 10 w 212183"/>
            <a:gd name="connsiteY16" fmla="*/ 67990 h 96604"/>
            <a:gd name="connsiteX17" fmla="*/ 2078 w 212183"/>
            <a:gd name="connsiteY17" fmla="*/ 76202 h 96604"/>
            <a:gd name="connsiteX18" fmla="*/ 8143 w 212183"/>
            <a:gd name="connsiteY18" fmla="*/ 83342 h 96604"/>
            <a:gd name="connsiteX19" fmla="*/ 17972 w 212183"/>
            <a:gd name="connsiteY19" fmla="*/ 89135 h 96604"/>
            <a:gd name="connsiteX20" fmla="*/ 31188 w 212183"/>
            <a:gd name="connsiteY20" fmla="*/ 93359 h 96604"/>
            <a:gd name="connsiteX21" fmla="*/ 47283 w 212183"/>
            <a:gd name="connsiteY21" fmla="*/ 95852 h 96604"/>
            <a:gd name="connsiteX22" fmla="*/ 65638 w 212183"/>
            <a:gd name="connsiteY22" fmla="*/ 96517 h 96604"/>
            <a:gd name="connsiteX23" fmla="*/ 85547 w 212183"/>
            <a:gd name="connsiteY23" fmla="*/ 95329 h 96604"/>
            <a:gd name="connsiteX24" fmla="*/ 106247 w 212183"/>
            <a:gd name="connsiteY24" fmla="*/ 92335 h 96604"/>
            <a:gd name="connsiteX25" fmla="*/ 126940 w 212183"/>
            <a:gd name="connsiteY25" fmla="*/ 87648 h 96604"/>
            <a:gd name="connsiteX26" fmla="*/ 146833 w 212183"/>
            <a:gd name="connsiteY26" fmla="*/ 81448 h 96604"/>
            <a:gd name="connsiteX27" fmla="*/ 165160 w 212183"/>
            <a:gd name="connsiteY27" fmla="*/ 73976 h 96604"/>
            <a:gd name="connsiteX28" fmla="*/ 181217 w 212183"/>
            <a:gd name="connsiteY28" fmla="*/ 65516 h 96604"/>
            <a:gd name="connsiteX29" fmla="*/ 194388 w 212183"/>
            <a:gd name="connsiteY29" fmla="*/ 56395 h 96604"/>
            <a:gd name="connsiteX30" fmla="*/ 204165 w 212183"/>
            <a:gd name="connsiteY30" fmla="*/ 46963 h 96604"/>
            <a:gd name="connsiteX31" fmla="*/ 210174 w 212183"/>
            <a:gd name="connsiteY31" fmla="*/ 37583 h 96604"/>
            <a:gd name="connsiteX32" fmla="*/ 212183 w 212183"/>
            <a:gd name="connsiteY32" fmla="*/ 28614 h 96604"/>
            <a:gd name="connsiteX0" fmla="*/ 212183 w 212193"/>
            <a:gd name="connsiteY0" fmla="*/ 28614 h 96604"/>
            <a:gd name="connsiteX1" fmla="*/ 210116 w 212193"/>
            <a:gd name="connsiteY1" fmla="*/ 20402 h 96604"/>
            <a:gd name="connsiteX2" fmla="*/ 204051 w 212193"/>
            <a:gd name="connsiteY2" fmla="*/ 13263 h 96604"/>
            <a:gd name="connsiteX3" fmla="*/ 194221 w 212193"/>
            <a:gd name="connsiteY3" fmla="*/ 7469 h 96604"/>
            <a:gd name="connsiteX4" fmla="*/ 181005 w 212193"/>
            <a:gd name="connsiteY4" fmla="*/ 3245 h 96604"/>
            <a:gd name="connsiteX5" fmla="*/ 164911 w 212193"/>
            <a:gd name="connsiteY5" fmla="*/ 753 h 96604"/>
            <a:gd name="connsiteX6" fmla="*/ 146556 w 212193"/>
            <a:gd name="connsiteY6" fmla="*/ 87 h 96604"/>
            <a:gd name="connsiteX7" fmla="*/ 126646 w 212193"/>
            <a:gd name="connsiteY7" fmla="*/ 1275 h 96604"/>
            <a:gd name="connsiteX8" fmla="*/ 105947 w 212193"/>
            <a:gd name="connsiteY8" fmla="*/ 4270 h 96604"/>
            <a:gd name="connsiteX9" fmla="*/ 85253 w 212193"/>
            <a:gd name="connsiteY9" fmla="*/ 8957 h 96604"/>
            <a:gd name="connsiteX10" fmla="*/ 65361 w 212193"/>
            <a:gd name="connsiteY10" fmla="*/ 15156 h 96604"/>
            <a:gd name="connsiteX11" fmla="*/ 47034 w 212193"/>
            <a:gd name="connsiteY11" fmla="*/ 22629 h 96604"/>
            <a:gd name="connsiteX12" fmla="*/ 30976 w 212193"/>
            <a:gd name="connsiteY12" fmla="*/ 31088 h 96604"/>
            <a:gd name="connsiteX13" fmla="*/ 17806 w 212193"/>
            <a:gd name="connsiteY13" fmla="*/ 40209 h 96604"/>
            <a:gd name="connsiteX14" fmla="*/ 8028 w 212193"/>
            <a:gd name="connsiteY14" fmla="*/ 49641 h 96604"/>
            <a:gd name="connsiteX15" fmla="*/ 2019 w 212193"/>
            <a:gd name="connsiteY15" fmla="*/ 59021 h 96604"/>
            <a:gd name="connsiteX16" fmla="*/ 10 w 212193"/>
            <a:gd name="connsiteY16" fmla="*/ 67990 h 96604"/>
            <a:gd name="connsiteX17" fmla="*/ 2078 w 212193"/>
            <a:gd name="connsiteY17" fmla="*/ 76202 h 96604"/>
            <a:gd name="connsiteX18" fmla="*/ 8143 w 212193"/>
            <a:gd name="connsiteY18" fmla="*/ 83342 h 96604"/>
            <a:gd name="connsiteX19" fmla="*/ 17972 w 212193"/>
            <a:gd name="connsiteY19" fmla="*/ 89135 h 96604"/>
            <a:gd name="connsiteX20" fmla="*/ 31188 w 212193"/>
            <a:gd name="connsiteY20" fmla="*/ 93359 h 96604"/>
            <a:gd name="connsiteX21" fmla="*/ 47283 w 212193"/>
            <a:gd name="connsiteY21" fmla="*/ 95852 h 96604"/>
            <a:gd name="connsiteX22" fmla="*/ 65638 w 212193"/>
            <a:gd name="connsiteY22" fmla="*/ 96517 h 96604"/>
            <a:gd name="connsiteX23" fmla="*/ 85547 w 212193"/>
            <a:gd name="connsiteY23" fmla="*/ 95329 h 96604"/>
            <a:gd name="connsiteX24" fmla="*/ 106247 w 212193"/>
            <a:gd name="connsiteY24" fmla="*/ 92335 h 96604"/>
            <a:gd name="connsiteX25" fmla="*/ 126940 w 212193"/>
            <a:gd name="connsiteY25" fmla="*/ 87648 h 96604"/>
            <a:gd name="connsiteX26" fmla="*/ 146833 w 212193"/>
            <a:gd name="connsiteY26" fmla="*/ 81448 h 96604"/>
            <a:gd name="connsiteX27" fmla="*/ 165160 w 212193"/>
            <a:gd name="connsiteY27" fmla="*/ 73976 h 96604"/>
            <a:gd name="connsiteX28" fmla="*/ 181217 w 212193"/>
            <a:gd name="connsiteY28" fmla="*/ 65516 h 96604"/>
            <a:gd name="connsiteX29" fmla="*/ 194388 w 212193"/>
            <a:gd name="connsiteY29" fmla="*/ 56395 h 96604"/>
            <a:gd name="connsiteX30" fmla="*/ 204165 w 212193"/>
            <a:gd name="connsiteY30" fmla="*/ 46963 h 96604"/>
            <a:gd name="connsiteX31" fmla="*/ 210174 w 212193"/>
            <a:gd name="connsiteY31" fmla="*/ 37583 h 96604"/>
            <a:gd name="connsiteX32" fmla="*/ 212183 w 212193"/>
            <a:gd name="connsiteY32" fmla="*/ 28614 h 966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12193" h="96604">
              <a:moveTo>
                <a:pt x="212183" y="28614"/>
              </a:moveTo>
              <a:cubicBezTo>
                <a:pt x="212173" y="25751"/>
                <a:pt x="211471" y="22961"/>
                <a:pt x="210116" y="20402"/>
              </a:cubicBezTo>
              <a:cubicBezTo>
                <a:pt x="208761" y="17844"/>
                <a:pt x="206700" y="15418"/>
                <a:pt x="204051" y="13263"/>
              </a:cubicBezTo>
              <a:cubicBezTo>
                <a:pt x="201402" y="11108"/>
                <a:pt x="198062" y="9139"/>
                <a:pt x="194221" y="7469"/>
              </a:cubicBezTo>
              <a:cubicBezTo>
                <a:pt x="190380" y="5799"/>
                <a:pt x="185890" y="4364"/>
                <a:pt x="181005" y="3245"/>
              </a:cubicBezTo>
              <a:cubicBezTo>
                <a:pt x="176120" y="2126"/>
                <a:pt x="170653" y="1279"/>
                <a:pt x="164911" y="753"/>
              </a:cubicBezTo>
              <a:cubicBezTo>
                <a:pt x="159170" y="227"/>
                <a:pt x="152933" y="0"/>
                <a:pt x="146556" y="87"/>
              </a:cubicBezTo>
              <a:cubicBezTo>
                <a:pt x="140179" y="174"/>
                <a:pt x="133414" y="578"/>
                <a:pt x="126646" y="1275"/>
              </a:cubicBezTo>
              <a:cubicBezTo>
                <a:pt x="119878" y="1972"/>
                <a:pt x="112846" y="2990"/>
                <a:pt x="105947" y="4270"/>
              </a:cubicBezTo>
              <a:cubicBezTo>
                <a:pt x="99048" y="5550"/>
                <a:pt x="92017" y="7143"/>
                <a:pt x="85253" y="8957"/>
              </a:cubicBezTo>
              <a:cubicBezTo>
                <a:pt x="78489" y="10771"/>
                <a:pt x="71731" y="12877"/>
                <a:pt x="65361" y="15156"/>
              </a:cubicBezTo>
              <a:cubicBezTo>
                <a:pt x="58991" y="17435"/>
                <a:pt x="52765" y="19974"/>
                <a:pt x="47034" y="22629"/>
              </a:cubicBezTo>
              <a:cubicBezTo>
                <a:pt x="41303" y="25284"/>
                <a:pt x="35847" y="28158"/>
                <a:pt x="30976" y="31088"/>
              </a:cubicBezTo>
              <a:cubicBezTo>
                <a:pt x="26105" y="34018"/>
                <a:pt x="21631" y="37117"/>
                <a:pt x="17806" y="40209"/>
              </a:cubicBezTo>
              <a:cubicBezTo>
                <a:pt x="13981" y="43301"/>
                <a:pt x="10659" y="46506"/>
                <a:pt x="8028" y="49641"/>
              </a:cubicBezTo>
              <a:cubicBezTo>
                <a:pt x="5397" y="52776"/>
                <a:pt x="3355" y="55963"/>
                <a:pt x="2019" y="59021"/>
              </a:cubicBezTo>
              <a:cubicBezTo>
                <a:pt x="683" y="62079"/>
                <a:pt x="0" y="65127"/>
                <a:pt x="10" y="67990"/>
              </a:cubicBezTo>
              <a:cubicBezTo>
                <a:pt x="20" y="70853"/>
                <a:pt x="723" y="73643"/>
                <a:pt x="2078" y="76202"/>
              </a:cubicBezTo>
              <a:cubicBezTo>
                <a:pt x="3433" y="78761"/>
                <a:pt x="5494" y="81187"/>
                <a:pt x="8143" y="83342"/>
              </a:cubicBezTo>
              <a:cubicBezTo>
                <a:pt x="10792" y="85498"/>
                <a:pt x="14131" y="87466"/>
                <a:pt x="17972" y="89135"/>
              </a:cubicBezTo>
              <a:cubicBezTo>
                <a:pt x="21813" y="90804"/>
                <a:pt x="26303" y="92240"/>
                <a:pt x="31188" y="93359"/>
              </a:cubicBezTo>
              <a:cubicBezTo>
                <a:pt x="36073" y="94478"/>
                <a:pt x="41541" y="95326"/>
                <a:pt x="47283" y="95852"/>
              </a:cubicBezTo>
              <a:cubicBezTo>
                <a:pt x="53025" y="96378"/>
                <a:pt x="59261" y="96604"/>
                <a:pt x="65638" y="96517"/>
              </a:cubicBezTo>
              <a:cubicBezTo>
                <a:pt x="72015" y="96430"/>
                <a:pt x="78779" y="96026"/>
                <a:pt x="85547" y="95329"/>
              </a:cubicBezTo>
              <a:cubicBezTo>
                <a:pt x="92315" y="94632"/>
                <a:pt x="99348" y="93615"/>
                <a:pt x="106247" y="92335"/>
              </a:cubicBezTo>
              <a:cubicBezTo>
                <a:pt x="113146" y="91055"/>
                <a:pt x="120176" y="89462"/>
                <a:pt x="126940" y="87648"/>
              </a:cubicBezTo>
              <a:cubicBezTo>
                <a:pt x="133704" y="85834"/>
                <a:pt x="140463" y="83727"/>
                <a:pt x="146833" y="81448"/>
              </a:cubicBezTo>
              <a:cubicBezTo>
                <a:pt x="153203" y="79169"/>
                <a:pt x="159429" y="76631"/>
                <a:pt x="165160" y="73976"/>
              </a:cubicBezTo>
              <a:cubicBezTo>
                <a:pt x="170891" y="71321"/>
                <a:pt x="176346" y="68446"/>
                <a:pt x="181217" y="65516"/>
              </a:cubicBezTo>
              <a:cubicBezTo>
                <a:pt x="186088" y="62586"/>
                <a:pt x="190563" y="59487"/>
                <a:pt x="194388" y="56395"/>
              </a:cubicBezTo>
              <a:cubicBezTo>
                <a:pt x="198213" y="53303"/>
                <a:pt x="201534" y="50098"/>
                <a:pt x="204165" y="46963"/>
              </a:cubicBezTo>
              <a:cubicBezTo>
                <a:pt x="206796" y="43828"/>
                <a:pt x="208838" y="40641"/>
                <a:pt x="210174" y="37583"/>
              </a:cubicBezTo>
              <a:cubicBezTo>
                <a:pt x="211510" y="34525"/>
                <a:pt x="212193" y="31477"/>
                <a:pt x="212183" y="28614"/>
              </a:cubicBezTo>
              <a:close/>
            </a:path>
          </a:pathLst>
        </a:custGeom>
        <a:solidFill xmlns:a="http://schemas.openxmlformats.org/drawingml/2006/main">
          <a:srgbClr val="DD0806"/>
        </a:solidFill>
        <a:ln xmlns:a="http://schemas.openxmlformats.org/drawingml/2006/main" w="9525">
          <a:solidFill>
            <a:srgbClr val="000000"/>
          </a:solidFill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0.60921</cdr:x>
      <cdr:y>0.05536</cdr:y>
    </cdr:from>
    <cdr:to>
      <cdr:x>0.83224</cdr:x>
      <cdr:y>0.0951</cdr:y>
    </cdr:to>
    <cdr:sp macro="" textlink="">
      <cdr:nvSpPr>
        <cdr:cNvPr id="43" name="ErrorSize"/>
        <cdr:cNvSpPr txBox="1"/>
      </cdr:nvSpPr>
      <cdr:spPr>
        <a:xfrm xmlns:a="http://schemas.openxmlformats.org/drawingml/2006/main">
          <a:off x="52711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/>
            </a:rPr>
            <a:t>data-point error ellipses are 2</a:t>
          </a:r>
          <a:r>
            <a:rPr lang="en-US" sz="1000">
              <a:latin typeface="Symbol"/>
            </a:rPr>
            <a:t>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0553699" y="542925"/>
    <xdr:ext cx="7172325" cy="4978606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</cdr:x>
      <cdr:y>0.392</cdr:y>
    </cdr:from>
    <cdr:to>
      <cdr:x>0.64575</cdr:x>
      <cdr:y>0.5965</cdr:y>
    </cdr:to>
    <cdr:sp macro="" textlink="">
      <cdr:nvSpPr>
        <cdr:cNvPr id="24577" name="PlotDat7_9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544376" y="2288819"/>
          <a:ext cx="1997467" cy="1194040"/>
        </a:xfrm>
        <a:custGeom xmlns:a="http://schemas.openxmlformats.org/drawingml/2006/main">
          <a:avLst/>
          <a:gdLst>
            <a:gd name="T0" fmla="*/ 1997386 w 1997392"/>
            <a:gd name="T1" fmla="*/ 591468 h 1183348"/>
            <a:gd name="T2" fmla="*/ 1978367 w 1997392"/>
            <a:gd name="T3" fmla="*/ 476526 h 1183348"/>
            <a:gd name="T4" fmla="*/ 1921631 w 1997392"/>
            <a:gd name="T5" fmla="*/ 365868 h 1183348"/>
            <a:gd name="T6" fmla="*/ 1829502 w 1997392"/>
            <a:gd name="T7" fmla="*/ 263885 h 1183348"/>
            <a:gd name="T8" fmla="*/ 1705517 w 1997392"/>
            <a:gd name="T9" fmla="*/ 174497 h 1183348"/>
            <a:gd name="T10" fmla="*/ 1552983 w 1997392"/>
            <a:gd name="T11" fmla="*/ 100674 h 1183348"/>
            <a:gd name="T12" fmla="*/ 1379831 w 1997392"/>
            <a:gd name="T13" fmla="*/ 46418 h 1183348"/>
            <a:gd name="T14" fmla="*/ 1193094 w 1997392"/>
            <a:gd name="T15" fmla="*/ 12274 h 1183348"/>
            <a:gd name="T16" fmla="*/ 997890 w 1997392"/>
            <a:gd name="T17" fmla="*/ 192 h 1183348"/>
            <a:gd name="T18" fmla="*/ 802835 w 1997392"/>
            <a:gd name="T19" fmla="*/ 11124 h 1183348"/>
            <a:gd name="T20" fmla="*/ 615454 w 1997392"/>
            <a:gd name="T21" fmla="*/ 44805 h 1183348"/>
            <a:gd name="T22" fmla="*/ 441742 w 1997392"/>
            <a:gd name="T23" fmla="*/ 99500 h 1183348"/>
            <a:gd name="T24" fmla="*/ 290298 w 1997392"/>
            <a:gd name="T25" fmla="*/ 173106 h 1183348"/>
            <a:gd name="T26" fmla="*/ 166891 w 1997392"/>
            <a:gd name="T27" fmla="*/ 262792 h 1183348"/>
            <a:gd name="T28" fmla="*/ 75556 w 1997392"/>
            <a:gd name="T29" fmla="*/ 365115 h 1183348"/>
            <a:gd name="T30" fmla="*/ 19560 w 1997392"/>
            <a:gd name="T31" fmla="*/ 476144 h 1183348"/>
            <a:gd name="T32" fmla="*/ 80 w 1997392"/>
            <a:gd name="T33" fmla="*/ 591609 h 1183348"/>
            <a:gd name="T34" fmla="*/ 19077 w 1997392"/>
            <a:gd name="T35" fmla="*/ 707242 h 1183348"/>
            <a:gd name="T36" fmla="*/ 75916 w 1997392"/>
            <a:gd name="T37" fmla="*/ 818938 h 1183348"/>
            <a:gd name="T38" fmla="*/ 168215 w 1997392"/>
            <a:gd name="T39" fmla="*/ 920740 h 1183348"/>
            <a:gd name="T40" fmla="*/ 292432 w 1997392"/>
            <a:gd name="T41" fmla="*/ 1010264 h 1183348"/>
            <a:gd name="T42" fmla="*/ 443790 w 1997392"/>
            <a:gd name="T43" fmla="*/ 1084605 h 1183348"/>
            <a:gd name="T44" fmla="*/ 616472 w 1997392"/>
            <a:gd name="T45" fmla="*/ 1139348 h 1183348"/>
            <a:gd name="T46" fmla="*/ 803844 w 1997392"/>
            <a:gd name="T47" fmla="*/ 1172394 h 1183348"/>
            <a:gd name="T48" fmla="*/ 998704 w 1997392"/>
            <a:gd name="T49" fmla="*/ 1183306 h 1183348"/>
            <a:gd name="T50" fmla="*/ 1193564 w 1997392"/>
            <a:gd name="T51" fmla="*/ 1172648 h 1183348"/>
            <a:gd name="T52" fmla="*/ 1380936 w 1997392"/>
            <a:gd name="T53" fmla="*/ 1138952 h 1183348"/>
            <a:gd name="T54" fmla="*/ 1553618 w 1997392"/>
            <a:gd name="T55" fmla="*/ 1084233 h 1183348"/>
            <a:gd name="T56" fmla="*/ 1704976 w 1997392"/>
            <a:gd name="T57" fmla="*/ 1010593 h 1183348"/>
            <a:gd name="T58" fmla="*/ 1829192 w 1997392"/>
            <a:gd name="T59" fmla="*/ 920863 h 1183348"/>
            <a:gd name="T60" fmla="*/ 1921492 w 1997392"/>
            <a:gd name="T61" fmla="*/ 818490 h 1183348"/>
            <a:gd name="T62" fmla="*/ 1978331 w 1997392"/>
            <a:gd name="T63" fmla="*/ 707409 h 1183348"/>
            <a:gd name="T64" fmla="*/ 1997386 w 1997392"/>
            <a:gd name="T65" fmla="*/ 591468 h 118334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997392" h="1183348">
              <a:moveTo>
                <a:pt x="1997386" y="591468"/>
              </a:moveTo>
              <a:cubicBezTo>
                <a:pt x="1997392" y="552987"/>
                <a:pt x="1990992" y="514126"/>
                <a:pt x="1978367" y="476526"/>
              </a:cubicBezTo>
              <a:cubicBezTo>
                <a:pt x="1965741" y="438926"/>
                <a:pt x="1946442" y="401308"/>
                <a:pt x="1921631" y="365868"/>
              </a:cubicBezTo>
              <a:cubicBezTo>
                <a:pt x="1896820" y="330427"/>
                <a:pt x="1865520" y="295780"/>
                <a:pt x="1829502" y="263885"/>
              </a:cubicBezTo>
              <a:cubicBezTo>
                <a:pt x="1793483" y="231990"/>
                <a:pt x="1751603" y="201698"/>
                <a:pt x="1705517" y="174497"/>
              </a:cubicBezTo>
              <a:cubicBezTo>
                <a:pt x="1659431" y="147295"/>
                <a:pt x="1607264" y="122021"/>
                <a:pt x="1552983" y="100674"/>
              </a:cubicBezTo>
              <a:cubicBezTo>
                <a:pt x="1498702" y="79327"/>
                <a:pt x="1439813" y="61152"/>
                <a:pt x="1379831" y="46418"/>
              </a:cubicBezTo>
              <a:cubicBezTo>
                <a:pt x="1319849" y="31686"/>
                <a:pt x="1256750" y="19978"/>
                <a:pt x="1193094" y="12274"/>
              </a:cubicBezTo>
              <a:cubicBezTo>
                <a:pt x="1129437" y="4569"/>
                <a:pt x="1062933" y="384"/>
                <a:pt x="997890" y="192"/>
              </a:cubicBezTo>
              <a:cubicBezTo>
                <a:pt x="932847" y="0"/>
                <a:pt x="866575" y="3688"/>
                <a:pt x="802835" y="11124"/>
              </a:cubicBezTo>
              <a:cubicBezTo>
                <a:pt x="739096" y="18559"/>
                <a:pt x="675637" y="30076"/>
                <a:pt x="615454" y="44805"/>
              </a:cubicBezTo>
              <a:cubicBezTo>
                <a:pt x="555271" y="59535"/>
                <a:pt x="495935" y="78117"/>
                <a:pt x="441742" y="99500"/>
              </a:cubicBezTo>
              <a:cubicBezTo>
                <a:pt x="387549" y="120884"/>
                <a:pt x="336106" y="145891"/>
                <a:pt x="290298" y="173106"/>
              </a:cubicBezTo>
              <a:cubicBezTo>
                <a:pt x="244490" y="200321"/>
                <a:pt x="202682" y="230790"/>
                <a:pt x="166891" y="262792"/>
              </a:cubicBezTo>
              <a:cubicBezTo>
                <a:pt x="131101" y="294794"/>
                <a:pt x="100111" y="329556"/>
                <a:pt x="75556" y="365115"/>
              </a:cubicBezTo>
              <a:cubicBezTo>
                <a:pt x="51001" y="400674"/>
                <a:pt x="32140" y="438395"/>
                <a:pt x="19560" y="476144"/>
              </a:cubicBezTo>
              <a:cubicBezTo>
                <a:pt x="6981" y="513893"/>
                <a:pt x="160" y="553092"/>
                <a:pt x="80" y="591609"/>
              </a:cubicBezTo>
              <a:cubicBezTo>
                <a:pt x="0" y="630126"/>
                <a:pt x="6438" y="669353"/>
                <a:pt x="19077" y="707242"/>
              </a:cubicBezTo>
              <a:cubicBezTo>
                <a:pt x="31716" y="745131"/>
                <a:pt x="51060" y="783355"/>
                <a:pt x="75916" y="818938"/>
              </a:cubicBezTo>
              <a:cubicBezTo>
                <a:pt x="100772" y="854521"/>
                <a:pt x="132129" y="888852"/>
                <a:pt x="168215" y="920740"/>
              </a:cubicBezTo>
              <a:cubicBezTo>
                <a:pt x="204301" y="952628"/>
                <a:pt x="246503" y="982953"/>
                <a:pt x="292432" y="1010264"/>
              </a:cubicBezTo>
              <a:cubicBezTo>
                <a:pt x="338361" y="1037575"/>
                <a:pt x="389783" y="1063090"/>
                <a:pt x="443790" y="1084605"/>
              </a:cubicBezTo>
              <a:cubicBezTo>
                <a:pt x="497797" y="1106119"/>
                <a:pt x="556463" y="1124716"/>
                <a:pt x="616472" y="1139348"/>
              </a:cubicBezTo>
              <a:cubicBezTo>
                <a:pt x="676481" y="1153979"/>
                <a:pt x="740139" y="1165068"/>
                <a:pt x="803844" y="1172394"/>
              </a:cubicBezTo>
              <a:cubicBezTo>
                <a:pt x="867549" y="1179721"/>
                <a:pt x="933751" y="1183264"/>
                <a:pt x="998704" y="1183306"/>
              </a:cubicBezTo>
              <a:cubicBezTo>
                <a:pt x="1063657" y="1183348"/>
                <a:pt x="1129859" y="1180040"/>
                <a:pt x="1193564" y="1172648"/>
              </a:cubicBezTo>
              <a:cubicBezTo>
                <a:pt x="1257269" y="1165256"/>
                <a:pt x="1320927" y="1153688"/>
                <a:pt x="1380936" y="1138952"/>
              </a:cubicBezTo>
              <a:cubicBezTo>
                <a:pt x="1440945" y="1124216"/>
                <a:pt x="1499611" y="1105626"/>
                <a:pt x="1553618" y="1084233"/>
              </a:cubicBezTo>
              <a:cubicBezTo>
                <a:pt x="1607625" y="1062840"/>
                <a:pt x="1659047" y="1037821"/>
                <a:pt x="1704976" y="1010593"/>
              </a:cubicBezTo>
              <a:cubicBezTo>
                <a:pt x="1750905" y="983365"/>
                <a:pt x="1793106" y="952880"/>
                <a:pt x="1829192" y="920863"/>
              </a:cubicBezTo>
              <a:cubicBezTo>
                <a:pt x="1865278" y="888846"/>
                <a:pt x="1896636" y="854066"/>
                <a:pt x="1921492" y="818490"/>
              </a:cubicBezTo>
              <a:cubicBezTo>
                <a:pt x="1946348" y="782914"/>
                <a:pt x="1965682" y="745246"/>
                <a:pt x="1978331" y="707409"/>
              </a:cubicBezTo>
              <a:cubicBezTo>
                <a:pt x="1990980" y="669572"/>
                <a:pt x="1993416" y="615622"/>
                <a:pt x="1997386" y="591468"/>
              </a:cubicBezTo>
              <a:close/>
            </a:path>
          </a:pathLst>
        </a:custGeom>
        <a:solidFill xmlns:a="http://schemas.openxmlformats.org/drawingml/2006/main">
          <a:srgbClr val="004E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0.51525</cdr:x>
      <cdr:y>0.4545</cdr:y>
    </cdr:from>
    <cdr:to>
      <cdr:x>0.79175</cdr:x>
      <cdr:y>0.64725</cdr:y>
    </cdr:to>
    <cdr:sp macro="" textlink="">
      <cdr:nvSpPr>
        <cdr:cNvPr id="24578" name="PlotDat7_11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421888" y="2653746"/>
          <a:ext cx="2372930" cy="1125433"/>
        </a:xfrm>
        <a:custGeom xmlns:a="http://schemas.openxmlformats.org/drawingml/2006/main">
          <a:avLst/>
          <a:gdLst>
            <a:gd name="T0" fmla="*/ 2372436 w 2372439"/>
            <a:gd name="T1" fmla="*/ 554335 h 1111939"/>
            <a:gd name="T2" fmla="*/ 2349527 w 2372439"/>
            <a:gd name="T3" fmla="*/ 446721 h 1111939"/>
            <a:gd name="T4" fmla="*/ 2282116 w 2372439"/>
            <a:gd name="T5" fmla="*/ 342630 h 1111939"/>
            <a:gd name="T6" fmla="*/ 2172639 w 2372439"/>
            <a:gd name="T7" fmla="*/ 246700 h 1111939"/>
            <a:gd name="T8" fmla="*/ 2025311 w 2372439"/>
            <a:gd name="T9" fmla="*/ 162618 h 1111939"/>
            <a:gd name="T10" fmla="*/ 1845381 w 2372439"/>
            <a:gd name="T11" fmla="*/ 93024 h 1111939"/>
            <a:gd name="T12" fmla="*/ 1640494 w 2372439"/>
            <a:gd name="T13" fmla="*/ 42020 h 1111939"/>
            <a:gd name="T14" fmla="*/ 1419139 w 2372439"/>
            <a:gd name="T15" fmla="*/ 10351 h 1111939"/>
            <a:gd name="T16" fmla="*/ 1186979 w 2372439"/>
            <a:gd name="T17" fmla="*/ 36 h 1111939"/>
            <a:gd name="T18" fmla="*/ 954789 w 2372439"/>
            <a:gd name="T19" fmla="*/ 10569 h 1111939"/>
            <a:gd name="T20" fmla="*/ 731501 w 2372439"/>
            <a:gd name="T21" fmla="*/ 42156 h 1111939"/>
            <a:gd name="T22" fmla="*/ 526072 w 2372439"/>
            <a:gd name="T23" fmla="*/ 93450 h 1111939"/>
            <a:gd name="T24" fmla="*/ 346765 w 2372439"/>
            <a:gd name="T25" fmla="*/ 162479 h 1111939"/>
            <a:gd name="T26" fmla="*/ 200089 w 2372439"/>
            <a:gd name="T27" fmla="*/ 246590 h 1111939"/>
            <a:gd name="T28" fmla="*/ 89525 w 2372439"/>
            <a:gd name="T29" fmla="*/ 342555 h 1111939"/>
            <a:gd name="T30" fmla="*/ 22983 w 2372439"/>
            <a:gd name="T31" fmla="*/ 446682 h 1111939"/>
            <a:gd name="T32" fmla="*/ 99 w 2372439"/>
            <a:gd name="T33" fmla="*/ 554970 h 1111939"/>
            <a:gd name="T34" fmla="*/ 23580 w 2372439"/>
            <a:gd name="T35" fmla="*/ 664016 h 1111939"/>
            <a:gd name="T36" fmla="*/ 91055 w 2372439"/>
            <a:gd name="T37" fmla="*/ 768040 h 1111939"/>
            <a:gd name="T38" fmla="*/ 200631 w 2372439"/>
            <a:gd name="T39" fmla="*/ 864809 h 1111939"/>
            <a:gd name="T40" fmla="*/ 348093 w 2372439"/>
            <a:gd name="T41" fmla="*/ 949706 h 1111939"/>
            <a:gd name="T42" fmla="*/ 527777 w 2372439"/>
            <a:gd name="T43" fmla="*/ 1019239 h 1111939"/>
            <a:gd name="T44" fmla="*/ 732777 w 2372439"/>
            <a:gd name="T45" fmla="*/ 1070156 h 1111939"/>
            <a:gd name="T46" fmla="*/ 955215 w 2372439"/>
            <a:gd name="T47" fmla="*/ 1101694 h 1111939"/>
            <a:gd name="T48" fmla="*/ 1186542 w 2372439"/>
            <a:gd name="T49" fmla="*/ 1111841 h 1111939"/>
            <a:gd name="T50" fmla="*/ 1417871 w 2372439"/>
            <a:gd name="T51" fmla="*/ 1101104 h 1111939"/>
            <a:gd name="T52" fmla="*/ 1640310 w 2372439"/>
            <a:gd name="T53" fmla="*/ 1069468 h 1111939"/>
            <a:gd name="T54" fmla="*/ 1845310 w 2372439"/>
            <a:gd name="T55" fmla="*/ 1018093 h 1111939"/>
            <a:gd name="T56" fmla="*/ 2024993 w 2372439"/>
            <a:gd name="T57" fmla="*/ 948955 h 1111939"/>
            <a:gd name="T58" fmla="*/ 2172456 w 2372439"/>
            <a:gd name="T59" fmla="*/ 864710 h 1111939"/>
            <a:gd name="T60" fmla="*/ 2282032 w 2372439"/>
            <a:gd name="T61" fmla="*/ 768594 h 1111939"/>
            <a:gd name="T62" fmla="*/ 2349507 w 2372439"/>
            <a:gd name="T63" fmla="*/ 664303 h 1111939"/>
            <a:gd name="T64" fmla="*/ 2372436 w 2372439"/>
            <a:gd name="T65" fmla="*/ 554335 h 11119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2372439" h="1111939">
              <a:moveTo>
                <a:pt x="2372436" y="554335"/>
              </a:moveTo>
              <a:cubicBezTo>
                <a:pt x="2372439" y="518071"/>
                <a:pt x="2364580" y="482004"/>
                <a:pt x="2349527" y="446721"/>
              </a:cubicBezTo>
              <a:cubicBezTo>
                <a:pt x="2334474" y="411437"/>
                <a:pt x="2311598" y="375967"/>
                <a:pt x="2282116" y="342630"/>
              </a:cubicBezTo>
              <a:cubicBezTo>
                <a:pt x="2252634" y="309293"/>
                <a:pt x="2215440" y="276703"/>
                <a:pt x="2172639" y="246700"/>
              </a:cubicBezTo>
              <a:cubicBezTo>
                <a:pt x="2129839" y="216698"/>
                <a:pt x="2079854" y="188230"/>
                <a:pt x="2025311" y="162618"/>
              </a:cubicBezTo>
              <a:cubicBezTo>
                <a:pt x="1970769" y="137005"/>
                <a:pt x="1909517" y="113123"/>
                <a:pt x="1845381" y="93024"/>
              </a:cubicBezTo>
              <a:cubicBezTo>
                <a:pt x="1781245" y="72925"/>
                <a:pt x="1711534" y="55798"/>
                <a:pt x="1640494" y="42020"/>
              </a:cubicBezTo>
              <a:cubicBezTo>
                <a:pt x="1569454" y="28242"/>
                <a:pt x="1494725" y="17348"/>
                <a:pt x="1419139" y="10351"/>
              </a:cubicBezTo>
              <a:cubicBezTo>
                <a:pt x="1343553" y="3354"/>
                <a:pt x="1264371" y="0"/>
                <a:pt x="1186979" y="36"/>
              </a:cubicBezTo>
              <a:cubicBezTo>
                <a:pt x="1109588" y="72"/>
                <a:pt x="1030702" y="3549"/>
                <a:pt x="954789" y="10569"/>
              </a:cubicBezTo>
              <a:cubicBezTo>
                <a:pt x="878876" y="17589"/>
                <a:pt x="802954" y="28343"/>
                <a:pt x="731501" y="42156"/>
              </a:cubicBezTo>
              <a:cubicBezTo>
                <a:pt x="660048" y="55970"/>
                <a:pt x="590194" y="73397"/>
                <a:pt x="526072" y="93450"/>
              </a:cubicBezTo>
              <a:cubicBezTo>
                <a:pt x="461950" y="113503"/>
                <a:pt x="401095" y="136955"/>
                <a:pt x="346765" y="162479"/>
              </a:cubicBezTo>
              <a:cubicBezTo>
                <a:pt x="292434" y="188002"/>
                <a:pt x="242962" y="216578"/>
                <a:pt x="200089" y="246590"/>
              </a:cubicBezTo>
              <a:cubicBezTo>
                <a:pt x="157215" y="276603"/>
                <a:pt x="119043" y="309207"/>
                <a:pt x="89525" y="342555"/>
              </a:cubicBezTo>
              <a:cubicBezTo>
                <a:pt x="60007" y="375903"/>
                <a:pt x="37887" y="411279"/>
                <a:pt x="22983" y="446682"/>
              </a:cubicBezTo>
              <a:cubicBezTo>
                <a:pt x="8079" y="482085"/>
                <a:pt x="0" y="518747"/>
                <a:pt x="99" y="554970"/>
              </a:cubicBezTo>
              <a:cubicBezTo>
                <a:pt x="198" y="591193"/>
                <a:pt x="8421" y="628505"/>
                <a:pt x="23580" y="664016"/>
              </a:cubicBezTo>
              <a:cubicBezTo>
                <a:pt x="38739" y="699528"/>
                <a:pt x="61547" y="734575"/>
                <a:pt x="91055" y="768040"/>
              </a:cubicBezTo>
              <a:cubicBezTo>
                <a:pt x="120563" y="801505"/>
                <a:pt x="157791" y="834531"/>
                <a:pt x="200631" y="864809"/>
              </a:cubicBezTo>
              <a:cubicBezTo>
                <a:pt x="243471" y="895086"/>
                <a:pt x="293569" y="923968"/>
                <a:pt x="348093" y="949706"/>
              </a:cubicBezTo>
              <a:cubicBezTo>
                <a:pt x="402617" y="975445"/>
                <a:pt x="463663" y="999164"/>
                <a:pt x="527777" y="1019239"/>
              </a:cubicBezTo>
              <a:cubicBezTo>
                <a:pt x="591891" y="1039314"/>
                <a:pt x="661537" y="1056413"/>
                <a:pt x="732777" y="1070156"/>
              </a:cubicBezTo>
              <a:cubicBezTo>
                <a:pt x="804017" y="1083898"/>
                <a:pt x="879587" y="1094746"/>
                <a:pt x="955215" y="1101694"/>
              </a:cubicBezTo>
              <a:cubicBezTo>
                <a:pt x="1030843" y="1108642"/>
                <a:pt x="1109433" y="1111939"/>
                <a:pt x="1186542" y="1111841"/>
              </a:cubicBezTo>
              <a:cubicBezTo>
                <a:pt x="1263651" y="1111743"/>
                <a:pt x="1342243" y="1108166"/>
                <a:pt x="1417871" y="1101104"/>
              </a:cubicBezTo>
              <a:cubicBezTo>
                <a:pt x="1493499" y="1094042"/>
                <a:pt x="1569070" y="1083303"/>
                <a:pt x="1640310" y="1069468"/>
              </a:cubicBezTo>
              <a:cubicBezTo>
                <a:pt x="1711550" y="1055633"/>
                <a:pt x="1781196" y="1038178"/>
                <a:pt x="1845310" y="1018093"/>
              </a:cubicBezTo>
              <a:cubicBezTo>
                <a:pt x="1909424" y="998008"/>
                <a:pt x="1970469" y="974519"/>
                <a:pt x="2024993" y="948955"/>
              </a:cubicBezTo>
              <a:cubicBezTo>
                <a:pt x="2079517" y="923391"/>
                <a:pt x="2129616" y="894770"/>
                <a:pt x="2172456" y="864710"/>
              </a:cubicBezTo>
              <a:cubicBezTo>
                <a:pt x="2215296" y="834650"/>
                <a:pt x="2252524" y="801995"/>
                <a:pt x="2282032" y="768594"/>
              </a:cubicBezTo>
              <a:cubicBezTo>
                <a:pt x="2311540" y="735193"/>
                <a:pt x="2334440" y="700013"/>
                <a:pt x="2349507" y="664303"/>
              </a:cubicBezTo>
              <a:cubicBezTo>
                <a:pt x="2364574" y="628593"/>
                <a:pt x="2367659" y="577245"/>
                <a:pt x="2372436" y="554335"/>
              </a:cubicBezTo>
              <a:close/>
            </a:path>
          </a:pathLst>
        </a:custGeom>
        <a:solidFill xmlns:a="http://schemas.openxmlformats.org/drawingml/2006/main">
          <a:srgbClr val="0082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0.46275</cdr:x>
      <cdr:y>0.44575</cdr:y>
    </cdr:from>
    <cdr:to>
      <cdr:x>0.66125</cdr:x>
      <cdr:y>0.623</cdr:y>
    </cdr:to>
    <cdr:sp macro="" textlink="">
      <cdr:nvSpPr>
        <cdr:cNvPr id="24579" name="PlotDat7_13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971332" y="2602656"/>
          <a:ext cx="1703532" cy="1034932"/>
        </a:xfrm>
        <a:custGeom xmlns:a="http://schemas.openxmlformats.org/drawingml/2006/main">
          <a:avLst/>
          <a:gdLst>
            <a:gd name="T0" fmla="*/ 1699498 w 1699498"/>
            <a:gd name="T1" fmla="*/ 511897 h 1024499"/>
            <a:gd name="T2" fmla="*/ 1682980 w 1699498"/>
            <a:gd name="T3" fmla="*/ 411364 h 1024499"/>
            <a:gd name="T4" fmla="*/ 1634657 w 1699498"/>
            <a:gd name="T5" fmla="*/ 315253 h 1024499"/>
            <a:gd name="T6" fmla="*/ 1556179 w 1699498"/>
            <a:gd name="T7" fmla="*/ 226678 h 1024499"/>
            <a:gd name="T8" fmla="*/ 1450571 w 1699498"/>
            <a:gd name="T9" fmla="*/ 149045 h 1024499"/>
            <a:gd name="T10" fmla="*/ 1321339 w 1699498"/>
            <a:gd name="T11" fmla="*/ 84948 h 1024499"/>
            <a:gd name="T12" fmla="*/ 1173647 w 1699498"/>
            <a:gd name="T13" fmla="*/ 37588 h 1024499"/>
            <a:gd name="T14" fmla="*/ 1014648 w 1699498"/>
            <a:gd name="T15" fmla="*/ 9182 h 1024499"/>
            <a:gd name="T16" fmla="*/ 848491 w 1699498"/>
            <a:gd name="T17" fmla="*/ 46 h 1024499"/>
            <a:gd name="T18" fmla="*/ 681489 w 1699498"/>
            <a:gd name="T19" fmla="*/ 9460 h 1024499"/>
            <a:gd name="T20" fmla="*/ 522445 w 1699498"/>
            <a:gd name="T21" fmla="*/ 38576 h 1024499"/>
            <a:gd name="T22" fmla="*/ 375165 w 1699498"/>
            <a:gd name="T23" fmla="*/ 85861 h 1024499"/>
            <a:gd name="T24" fmla="*/ 247190 w 1699498"/>
            <a:gd name="T25" fmla="*/ 149496 h 1024499"/>
            <a:gd name="T26" fmla="*/ 142271 w 1699498"/>
            <a:gd name="T27" fmla="*/ 227036 h 1024499"/>
            <a:gd name="T28" fmla="*/ 63915 w 1699498"/>
            <a:gd name="T29" fmla="*/ 315499 h 1024499"/>
            <a:gd name="T30" fmla="*/ 16579 w 1699498"/>
            <a:gd name="T31" fmla="*/ 411490 h 1024499"/>
            <a:gd name="T32" fmla="*/ 77 w 1699498"/>
            <a:gd name="T33" fmla="*/ 511314 h 1024499"/>
            <a:gd name="T34" fmla="*/ 17044 w 1699498"/>
            <a:gd name="T35" fmla="*/ 611137 h 1024499"/>
            <a:gd name="T36" fmla="*/ 65374 w 1699498"/>
            <a:gd name="T37" fmla="*/ 707541 h 1024499"/>
            <a:gd name="T38" fmla="*/ 143855 w 1699498"/>
            <a:gd name="T39" fmla="*/ 796482 h 1024499"/>
            <a:gd name="T40" fmla="*/ 249476 w 1699498"/>
            <a:gd name="T41" fmla="*/ 874260 h 1024499"/>
            <a:gd name="T42" fmla="*/ 378173 w 1699498"/>
            <a:gd name="T43" fmla="*/ 938629 h 1024499"/>
            <a:gd name="T44" fmla="*/ 525003 w 1699498"/>
            <a:gd name="T45" fmla="*/ 986283 h 1024499"/>
            <a:gd name="T46" fmla="*/ 684324 w 1699498"/>
            <a:gd name="T47" fmla="*/ 1015010 h 1024499"/>
            <a:gd name="T48" fmla="*/ 850011 w 1699498"/>
            <a:gd name="T49" fmla="*/ 1024451 h 1024499"/>
            <a:gd name="T50" fmla="*/ 1015699 w 1699498"/>
            <a:gd name="T51" fmla="*/ 1015301 h 1024499"/>
            <a:gd name="T52" fmla="*/ 1175019 w 1699498"/>
            <a:gd name="T53" fmla="*/ 986123 h 1024499"/>
            <a:gd name="T54" fmla="*/ 1321849 w 1699498"/>
            <a:gd name="T55" fmla="*/ 938738 h 1024499"/>
            <a:gd name="T56" fmla="*/ 1450547 w 1699498"/>
            <a:gd name="T57" fmla="*/ 874970 h 1024499"/>
            <a:gd name="T58" fmla="*/ 1556166 w 1699498"/>
            <a:gd name="T59" fmla="*/ 797267 h 1024499"/>
            <a:gd name="T60" fmla="*/ 1634650 w 1699498"/>
            <a:gd name="T61" fmla="*/ 708617 h 1024499"/>
            <a:gd name="T62" fmla="*/ 1682978 w 1699498"/>
            <a:gd name="T63" fmla="*/ 612426 h 1024499"/>
            <a:gd name="T64" fmla="*/ 1699498 w 1699498"/>
            <a:gd name="T65" fmla="*/ 511897 h 102449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699498" h="1024499">
              <a:moveTo>
                <a:pt x="1699498" y="511897"/>
              </a:moveTo>
              <a:cubicBezTo>
                <a:pt x="1699498" y="478388"/>
                <a:pt x="1693786" y="444137"/>
                <a:pt x="1682980" y="411364"/>
              </a:cubicBezTo>
              <a:cubicBezTo>
                <a:pt x="1672173" y="378589"/>
                <a:pt x="1655790" y="346034"/>
                <a:pt x="1634657" y="315253"/>
              </a:cubicBezTo>
              <a:cubicBezTo>
                <a:pt x="1613524" y="284472"/>
                <a:pt x="1586860" y="254380"/>
                <a:pt x="1556179" y="226678"/>
              </a:cubicBezTo>
              <a:cubicBezTo>
                <a:pt x="1525499" y="198977"/>
                <a:pt x="1489712" y="172667"/>
                <a:pt x="1450571" y="149045"/>
              </a:cubicBezTo>
              <a:cubicBezTo>
                <a:pt x="1411431" y="125423"/>
                <a:pt x="1367493" y="103524"/>
                <a:pt x="1321339" y="84948"/>
              </a:cubicBezTo>
              <a:cubicBezTo>
                <a:pt x="1275185" y="66372"/>
                <a:pt x="1224762" y="50217"/>
                <a:pt x="1173647" y="37588"/>
              </a:cubicBezTo>
              <a:cubicBezTo>
                <a:pt x="1122532" y="24961"/>
                <a:pt x="1068841" y="15438"/>
                <a:pt x="1014648" y="9182"/>
              </a:cubicBezTo>
              <a:cubicBezTo>
                <a:pt x="960455" y="2925"/>
                <a:pt x="904017" y="0"/>
                <a:pt x="848491" y="46"/>
              </a:cubicBezTo>
              <a:cubicBezTo>
                <a:pt x="792964" y="92"/>
                <a:pt x="735830" y="3038"/>
                <a:pt x="681489" y="9460"/>
              </a:cubicBezTo>
              <a:cubicBezTo>
                <a:pt x="627149" y="15881"/>
                <a:pt x="573499" y="25843"/>
                <a:pt x="522445" y="38576"/>
              </a:cubicBezTo>
              <a:cubicBezTo>
                <a:pt x="471392" y="51310"/>
                <a:pt x="421041" y="67375"/>
                <a:pt x="375165" y="85861"/>
              </a:cubicBezTo>
              <a:cubicBezTo>
                <a:pt x="329289" y="104347"/>
                <a:pt x="286005" y="125967"/>
                <a:pt x="247190" y="149496"/>
              </a:cubicBezTo>
              <a:cubicBezTo>
                <a:pt x="208375" y="173025"/>
                <a:pt x="172816" y="199370"/>
                <a:pt x="142271" y="227036"/>
              </a:cubicBezTo>
              <a:cubicBezTo>
                <a:pt x="111725" y="254703"/>
                <a:pt x="84863" y="284757"/>
                <a:pt x="63915" y="315499"/>
              </a:cubicBezTo>
              <a:cubicBezTo>
                <a:pt x="42967" y="346242"/>
                <a:pt x="27219" y="378854"/>
                <a:pt x="16579" y="411490"/>
              </a:cubicBezTo>
              <a:cubicBezTo>
                <a:pt x="5939" y="444125"/>
                <a:pt x="0" y="478040"/>
                <a:pt x="77" y="511314"/>
              </a:cubicBezTo>
              <a:cubicBezTo>
                <a:pt x="154" y="544588"/>
                <a:pt x="6161" y="578433"/>
                <a:pt x="17044" y="611137"/>
              </a:cubicBezTo>
              <a:cubicBezTo>
                <a:pt x="27927" y="643842"/>
                <a:pt x="44239" y="676650"/>
                <a:pt x="65374" y="707541"/>
              </a:cubicBezTo>
              <a:cubicBezTo>
                <a:pt x="86509" y="738431"/>
                <a:pt x="113171" y="768695"/>
                <a:pt x="143855" y="796482"/>
              </a:cubicBezTo>
              <a:cubicBezTo>
                <a:pt x="174539" y="824268"/>
                <a:pt x="210423" y="850569"/>
                <a:pt x="249476" y="874260"/>
              </a:cubicBezTo>
              <a:cubicBezTo>
                <a:pt x="288529" y="897951"/>
                <a:pt x="332252" y="919959"/>
                <a:pt x="378173" y="938629"/>
              </a:cubicBezTo>
              <a:cubicBezTo>
                <a:pt x="424094" y="957299"/>
                <a:pt x="473978" y="973552"/>
                <a:pt x="525003" y="986283"/>
              </a:cubicBezTo>
              <a:cubicBezTo>
                <a:pt x="576028" y="999013"/>
                <a:pt x="630156" y="1008649"/>
                <a:pt x="684324" y="1015010"/>
              </a:cubicBezTo>
              <a:cubicBezTo>
                <a:pt x="738492" y="1021372"/>
                <a:pt x="794782" y="1024403"/>
                <a:pt x="850011" y="1024451"/>
              </a:cubicBezTo>
              <a:cubicBezTo>
                <a:pt x="905240" y="1024499"/>
                <a:pt x="961531" y="1021689"/>
                <a:pt x="1015699" y="1015301"/>
              </a:cubicBezTo>
              <a:cubicBezTo>
                <a:pt x="1069867" y="1008913"/>
                <a:pt x="1123994" y="998883"/>
                <a:pt x="1175019" y="986123"/>
              </a:cubicBezTo>
              <a:cubicBezTo>
                <a:pt x="1226044" y="973363"/>
                <a:pt x="1275928" y="957263"/>
                <a:pt x="1321849" y="938738"/>
              </a:cubicBezTo>
              <a:cubicBezTo>
                <a:pt x="1367770" y="920213"/>
                <a:pt x="1411494" y="898548"/>
                <a:pt x="1450547" y="874970"/>
              </a:cubicBezTo>
              <a:cubicBezTo>
                <a:pt x="1489600" y="851392"/>
                <a:pt x="1525482" y="824993"/>
                <a:pt x="1556166" y="797267"/>
              </a:cubicBezTo>
              <a:cubicBezTo>
                <a:pt x="1586850" y="769541"/>
                <a:pt x="1613515" y="739424"/>
                <a:pt x="1634650" y="708617"/>
              </a:cubicBezTo>
              <a:cubicBezTo>
                <a:pt x="1655785" y="677810"/>
                <a:pt x="1672170" y="645213"/>
                <a:pt x="1682978" y="612426"/>
              </a:cubicBezTo>
              <a:cubicBezTo>
                <a:pt x="1693786" y="579639"/>
                <a:pt x="1696056" y="532841"/>
                <a:pt x="1699498" y="511897"/>
              </a:cubicBezTo>
              <a:close/>
            </a:path>
          </a:pathLst>
        </a:custGeom>
        <a:solidFill xmlns:a="http://schemas.openxmlformats.org/drawingml/2006/main">
          <a:srgbClr val="00C3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0.511</cdr:x>
      <cdr:y>0.57075</cdr:y>
    </cdr:from>
    <cdr:to>
      <cdr:x>0.745</cdr:x>
      <cdr:y>0.751</cdr:y>
    </cdr:to>
    <cdr:sp macro="" textlink="">
      <cdr:nvSpPr>
        <cdr:cNvPr id="24580" name="PlotDat7_15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385415" y="3332509"/>
          <a:ext cx="2008194" cy="1052449"/>
        </a:xfrm>
        <a:custGeom xmlns:a="http://schemas.openxmlformats.org/drawingml/2006/main">
          <a:avLst/>
          <a:gdLst>
            <a:gd name="T0" fmla="*/ 2008108 w 2008108"/>
            <a:gd name="T1" fmla="*/ 518870 h 1039072"/>
            <a:gd name="T2" fmla="*/ 1988832 w 2008108"/>
            <a:gd name="T3" fmla="*/ 417323 h 1039072"/>
            <a:gd name="T4" fmla="*/ 1931708 w 2008108"/>
            <a:gd name="T5" fmla="*/ 319860 h 1039072"/>
            <a:gd name="T6" fmla="*/ 1838944 w 2008108"/>
            <a:gd name="T7" fmla="*/ 230038 h 1039072"/>
            <a:gd name="T8" fmla="*/ 1714107 w 2008108"/>
            <a:gd name="T9" fmla="*/ 151308 h 1039072"/>
            <a:gd name="T10" fmla="*/ 1561432 w 2008108"/>
            <a:gd name="T11" fmla="*/ 86222 h 1039072"/>
            <a:gd name="T12" fmla="*/ 1387236 w 2008108"/>
            <a:gd name="T13" fmla="*/ 38770 h 1039072"/>
            <a:gd name="T14" fmla="*/ 1198232 w 2008108"/>
            <a:gd name="T15" fmla="*/ 9869 h 1039072"/>
            <a:gd name="T16" fmla="*/ 1001998 w 2008108"/>
            <a:gd name="T17" fmla="*/ 99 h 1039072"/>
            <a:gd name="T18" fmla="*/ 804819 w 2008108"/>
            <a:gd name="T19" fmla="*/ 10464 h 1039072"/>
            <a:gd name="T20" fmla="*/ 616637 w 2008108"/>
            <a:gd name="T21" fmla="*/ 39951 h 1039072"/>
            <a:gd name="T22" fmla="*/ 443667 w 2008108"/>
            <a:gd name="T23" fmla="*/ 87836 h 1039072"/>
            <a:gd name="T24" fmla="*/ 292323 w 2008108"/>
            <a:gd name="T25" fmla="*/ 152277 h 1039072"/>
            <a:gd name="T26" fmla="*/ 168425 w 2008108"/>
            <a:gd name="T27" fmla="*/ 230800 h 1039072"/>
            <a:gd name="T28" fmla="*/ 76119 w 2008108"/>
            <a:gd name="T29" fmla="*/ 320384 h 1039072"/>
            <a:gd name="T30" fmla="*/ 18863 w 2008108"/>
            <a:gd name="T31" fmla="*/ 417591 h 1039072"/>
            <a:gd name="T32" fmla="*/ 212 w 2008108"/>
            <a:gd name="T33" fmla="*/ 518681 h 1039072"/>
            <a:gd name="T34" fmla="*/ 20137 w 2008108"/>
            <a:gd name="T35" fmla="*/ 619771 h 1039072"/>
            <a:gd name="T36" fmla="*/ 77250 w 2008108"/>
            <a:gd name="T37" fmla="*/ 717710 h 1039072"/>
            <a:gd name="T38" fmla="*/ 169996 w 2008108"/>
            <a:gd name="T39" fmla="*/ 807925 h 1039072"/>
            <a:gd name="T40" fmla="*/ 294811 w 2008108"/>
            <a:gd name="T41" fmla="*/ 886548 h 1039072"/>
            <a:gd name="T42" fmla="*/ 446897 w 2008108"/>
            <a:gd name="T43" fmla="*/ 951116 h 1039072"/>
            <a:gd name="T44" fmla="*/ 620413 w 2008108"/>
            <a:gd name="T45" fmla="*/ 999634 h 1039072"/>
            <a:gd name="T46" fmla="*/ 808688 w 2008108"/>
            <a:gd name="T47" fmla="*/ 1029656 h 1039072"/>
            <a:gd name="T48" fmla="*/ 1004486 w 2008108"/>
            <a:gd name="T49" fmla="*/ 1039058 h 1039072"/>
            <a:gd name="T50" fmla="*/ 1200286 w 2008108"/>
            <a:gd name="T51" fmla="*/ 1029740 h 1039072"/>
            <a:gd name="T52" fmla="*/ 1388560 w 2008108"/>
            <a:gd name="T53" fmla="*/ 1000172 h 1039072"/>
            <a:gd name="T54" fmla="*/ 1562075 w 2008108"/>
            <a:gd name="T55" fmla="*/ 952154 h 1039072"/>
            <a:gd name="T56" fmla="*/ 1714163 w 2008108"/>
            <a:gd name="T57" fmla="*/ 887534 h 1039072"/>
            <a:gd name="T58" fmla="*/ 1838978 w 2008108"/>
            <a:gd name="T59" fmla="*/ 808795 h 1039072"/>
            <a:gd name="T60" fmla="*/ 1931723 w 2008108"/>
            <a:gd name="T61" fmla="*/ 718961 h 1039072"/>
            <a:gd name="T62" fmla="*/ 1988836 w 2008108"/>
            <a:gd name="T63" fmla="*/ 621488 h 1039072"/>
            <a:gd name="T64" fmla="*/ 2008108 w 2008108"/>
            <a:gd name="T65" fmla="*/ 518870 h 103907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2008108" h="1039072">
              <a:moveTo>
                <a:pt x="2008108" y="518870"/>
              </a:moveTo>
              <a:cubicBezTo>
                <a:pt x="2008107" y="484842"/>
                <a:pt x="2001566" y="450492"/>
                <a:pt x="1988832" y="417323"/>
              </a:cubicBezTo>
              <a:cubicBezTo>
                <a:pt x="1976098" y="384155"/>
                <a:pt x="1956689" y="351073"/>
                <a:pt x="1931708" y="319860"/>
              </a:cubicBezTo>
              <a:cubicBezTo>
                <a:pt x="1906727" y="288645"/>
                <a:pt x="1875211" y="258130"/>
                <a:pt x="1838944" y="230038"/>
              </a:cubicBezTo>
              <a:cubicBezTo>
                <a:pt x="1802677" y="201946"/>
                <a:pt x="1760359" y="175277"/>
                <a:pt x="1714107" y="151308"/>
              </a:cubicBezTo>
              <a:cubicBezTo>
                <a:pt x="1667855" y="127338"/>
                <a:pt x="1615910" y="104978"/>
                <a:pt x="1561432" y="86222"/>
              </a:cubicBezTo>
              <a:cubicBezTo>
                <a:pt x="1506954" y="67466"/>
                <a:pt x="1447769" y="51496"/>
                <a:pt x="1387236" y="38770"/>
              </a:cubicBezTo>
              <a:cubicBezTo>
                <a:pt x="1326702" y="26046"/>
                <a:pt x="1262438" y="16314"/>
                <a:pt x="1198232" y="9869"/>
              </a:cubicBezTo>
              <a:cubicBezTo>
                <a:pt x="1134025" y="3424"/>
                <a:pt x="1067567" y="0"/>
                <a:pt x="1001998" y="99"/>
              </a:cubicBezTo>
              <a:cubicBezTo>
                <a:pt x="936429" y="198"/>
                <a:pt x="869046" y="3822"/>
                <a:pt x="804819" y="10464"/>
              </a:cubicBezTo>
              <a:cubicBezTo>
                <a:pt x="740592" y="17106"/>
                <a:pt x="676829" y="27057"/>
                <a:pt x="616637" y="39951"/>
              </a:cubicBezTo>
              <a:cubicBezTo>
                <a:pt x="556445" y="52846"/>
                <a:pt x="497719" y="69115"/>
                <a:pt x="443667" y="87836"/>
              </a:cubicBezTo>
              <a:cubicBezTo>
                <a:pt x="389615" y="106557"/>
                <a:pt x="338197" y="128449"/>
                <a:pt x="292323" y="152277"/>
              </a:cubicBezTo>
              <a:cubicBezTo>
                <a:pt x="246449" y="176105"/>
                <a:pt x="204459" y="202782"/>
                <a:pt x="168425" y="230800"/>
              </a:cubicBezTo>
              <a:cubicBezTo>
                <a:pt x="132391" y="258818"/>
                <a:pt x="101046" y="289252"/>
                <a:pt x="76119" y="320384"/>
              </a:cubicBezTo>
              <a:cubicBezTo>
                <a:pt x="51192" y="351515"/>
                <a:pt x="31514" y="384542"/>
                <a:pt x="18863" y="417591"/>
              </a:cubicBezTo>
              <a:cubicBezTo>
                <a:pt x="6212" y="450641"/>
                <a:pt x="0" y="484984"/>
                <a:pt x="212" y="518681"/>
              </a:cubicBezTo>
              <a:cubicBezTo>
                <a:pt x="424" y="552378"/>
                <a:pt x="7297" y="586599"/>
                <a:pt x="20137" y="619771"/>
              </a:cubicBezTo>
              <a:cubicBezTo>
                <a:pt x="32977" y="652942"/>
                <a:pt x="52273" y="686351"/>
                <a:pt x="77250" y="717710"/>
              </a:cubicBezTo>
              <a:cubicBezTo>
                <a:pt x="102227" y="749070"/>
                <a:pt x="133736" y="779785"/>
                <a:pt x="169996" y="807925"/>
              </a:cubicBezTo>
              <a:cubicBezTo>
                <a:pt x="206256" y="836065"/>
                <a:pt x="248661" y="862682"/>
                <a:pt x="294811" y="886548"/>
              </a:cubicBezTo>
              <a:cubicBezTo>
                <a:pt x="340961" y="910414"/>
                <a:pt x="392630" y="932268"/>
                <a:pt x="446897" y="951116"/>
              </a:cubicBezTo>
              <a:cubicBezTo>
                <a:pt x="501164" y="969964"/>
                <a:pt x="560115" y="986544"/>
                <a:pt x="620413" y="999634"/>
              </a:cubicBezTo>
              <a:cubicBezTo>
                <a:pt x="680711" y="1012723"/>
                <a:pt x="744676" y="1023085"/>
                <a:pt x="808688" y="1029656"/>
              </a:cubicBezTo>
              <a:cubicBezTo>
                <a:pt x="872700" y="1036227"/>
                <a:pt x="939220" y="1039044"/>
                <a:pt x="1004486" y="1039058"/>
              </a:cubicBezTo>
              <a:cubicBezTo>
                <a:pt x="1069752" y="1039072"/>
                <a:pt x="1136274" y="1036221"/>
                <a:pt x="1200286" y="1029740"/>
              </a:cubicBezTo>
              <a:cubicBezTo>
                <a:pt x="1264298" y="1023259"/>
                <a:pt x="1328262" y="1013103"/>
                <a:pt x="1388560" y="1000172"/>
              </a:cubicBezTo>
              <a:cubicBezTo>
                <a:pt x="1448858" y="987241"/>
                <a:pt x="1507808" y="970927"/>
                <a:pt x="1562075" y="952154"/>
              </a:cubicBezTo>
              <a:cubicBezTo>
                <a:pt x="1616342" y="933381"/>
                <a:pt x="1668013" y="911427"/>
                <a:pt x="1714163" y="887534"/>
              </a:cubicBezTo>
              <a:cubicBezTo>
                <a:pt x="1760313" y="863641"/>
                <a:pt x="1802718" y="836890"/>
                <a:pt x="1838978" y="808795"/>
              </a:cubicBezTo>
              <a:cubicBezTo>
                <a:pt x="1875238" y="780700"/>
                <a:pt x="1906747" y="750179"/>
                <a:pt x="1931723" y="718961"/>
              </a:cubicBezTo>
              <a:cubicBezTo>
                <a:pt x="1956699" y="687743"/>
                <a:pt x="1976105" y="654837"/>
                <a:pt x="1988836" y="621488"/>
              </a:cubicBezTo>
              <a:cubicBezTo>
                <a:pt x="2001567" y="588139"/>
                <a:pt x="2004093" y="540249"/>
                <a:pt x="2008108" y="518870"/>
              </a:cubicBezTo>
              <a:close/>
            </a:path>
          </a:pathLst>
        </a:custGeom>
        <a:solidFill xmlns:a="http://schemas.openxmlformats.org/drawingml/2006/main">
          <a:srgbClr val="0065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0.46175</cdr:x>
      <cdr:y>0.67225</cdr:y>
    </cdr:from>
    <cdr:to>
      <cdr:x>0.64025</cdr:x>
      <cdr:y>0.7835</cdr:y>
    </cdr:to>
    <cdr:sp macro="" textlink="">
      <cdr:nvSpPr>
        <cdr:cNvPr id="24581" name="PlotDat7_17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962750" y="3925150"/>
          <a:ext cx="1531892" cy="649569"/>
        </a:xfrm>
        <a:custGeom xmlns:a="http://schemas.openxmlformats.org/drawingml/2006/main">
          <a:avLst/>
          <a:gdLst>
            <a:gd name="T0" fmla="*/ 1528036 w 1528048"/>
            <a:gd name="T1" fmla="*/ 318127 h 639766"/>
            <a:gd name="T2" fmla="*/ 1513754 w 1528048"/>
            <a:gd name="T3" fmla="*/ 256651 h 639766"/>
            <a:gd name="T4" fmla="*/ 1470495 w 1528048"/>
            <a:gd name="T5" fmla="*/ 197030 h 639766"/>
            <a:gd name="T6" fmla="*/ 1400244 w 1528048"/>
            <a:gd name="T7" fmla="*/ 142083 h 639766"/>
            <a:gd name="T8" fmla="*/ 1305702 w 1528048"/>
            <a:gd name="T9" fmla="*/ 93920 h 639766"/>
            <a:gd name="T10" fmla="*/ 1189526 w 1528048"/>
            <a:gd name="T11" fmla="*/ 54596 h 639766"/>
            <a:gd name="T12" fmla="*/ 1056694 w 1528048"/>
            <a:gd name="T13" fmla="*/ 24944 h 639766"/>
            <a:gd name="T14" fmla="*/ 913356 w 1528048"/>
            <a:gd name="T15" fmla="*/ 6118 h 639766"/>
            <a:gd name="T16" fmla="*/ 764555 w 1528048"/>
            <a:gd name="T17" fmla="*/ 38 h 639766"/>
            <a:gd name="T18" fmla="*/ 614320 w 1528048"/>
            <a:gd name="T19" fmla="*/ 5891 h 639766"/>
            <a:gd name="T20" fmla="*/ 470712 w 1528048"/>
            <a:gd name="T21" fmla="*/ 24039 h 639766"/>
            <a:gd name="T22" fmla="*/ 338579 w 1528048"/>
            <a:gd name="T23" fmla="*/ 53505 h 639766"/>
            <a:gd name="T24" fmla="*/ 223591 w 1528048"/>
            <a:gd name="T25" fmla="*/ 93165 h 639766"/>
            <a:gd name="T26" fmla="*/ 129338 w 1528048"/>
            <a:gd name="T27" fmla="*/ 141491 h 639766"/>
            <a:gd name="T28" fmla="*/ 58738 w 1528048"/>
            <a:gd name="T29" fmla="*/ 196624 h 639766"/>
            <a:gd name="T30" fmla="*/ 15358 w 1528048"/>
            <a:gd name="T31" fmla="*/ 256446 h 639766"/>
            <a:gd name="T32" fmla="*/ 129 w 1528048"/>
            <a:gd name="T33" fmla="*/ 318660 h 639766"/>
            <a:gd name="T34" fmla="*/ 14585 w 1528048"/>
            <a:gd name="T35" fmla="*/ 381510 h 639766"/>
            <a:gd name="T36" fmla="*/ 58073 w 1528048"/>
            <a:gd name="T37" fmla="*/ 441770 h 639766"/>
            <a:gd name="T38" fmla="*/ 128696 w 1528048"/>
            <a:gd name="T39" fmla="*/ 497672 h 639766"/>
            <a:gd name="T40" fmla="*/ 223737 w 1528048"/>
            <a:gd name="T41" fmla="*/ 546730 h 639766"/>
            <a:gd name="T42" fmla="*/ 339546 w 1528048"/>
            <a:gd name="T43" fmla="*/ 585977 h 639766"/>
            <a:gd name="T44" fmla="*/ 471672 w 1528048"/>
            <a:gd name="T45" fmla="*/ 615433 h 639766"/>
            <a:gd name="T46" fmla="*/ 615037 w 1528048"/>
            <a:gd name="T47" fmla="*/ 633959 h 639766"/>
            <a:gd name="T48" fmla="*/ 764131 w 1528048"/>
            <a:gd name="T49" fmla="*/ 639675 h 639766"/>
            <a:gd name="T50" fmla="*/ 913226 w 1528048"/>
            <a:gd name="T51" fmla="*/ 633415 h 639766"/>
            <a:gd name="T52" fmla="*/ 1056592 w 1528048"/>
            <a:gd name="T53" fmla="*/ 615211 h 639766"/>
            <a:gd name="T54" fmla="*/ 1188717 w 1528048"/>
            <a:gd name="T55" fmla="*/ 585650 h 639766"/>
            <a:gd name="T56" fmla="*/ 1304526 w 1528048"/>
            <a:gd name="T57" fmla="*/ 545866 h 639766"/>
            <a:gd name="T58" fmla="*/ 1399568 w 1528048"/>
            <a:gd name="T59" fmla="*/ 497389 h 639766"/>
            <a:gd name="T60" fmla="*/ 1470190 w 1528048"/>
            <a:gd name="T61" fmla="*/ 442083 h 639766"/>
            <a:gd name="T62" fmla="*/ 1513679 w 1528048"/>
            <a:gd name="T63" fmla="*/ 382072 h 639766"/>
            <a:gd name="T64" fmla="*/ 1528036 w 1528048"/>
            <a:gd name="T65" fmla="*/ 318127 h 63976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528048" h="639766">
              <a:moveTo>
                <a:pt x="1528036" y="318127"/>
              </a:moveTo>
              <a:cubicBezTo>
                <a:pt x="1528048" y="297223"/>
                <a:pt x="1523344" y="276835"/>
                <a:pt x="1513754" y="256651"/>
              </a:cubicBezTo>
              <a:cubicBezTo>
                <a:pt x="1504164" y="236468"/>
                <a:pt x="1489413" y="216125"/>
                <a:pt x="1470495" y="197030"/>
              </a:cubicBezTo>
              <a:cubicBezTo>
                <a:pt x="1451576" y="177935"/>
                <a:pt x="1427709" y="159268"/>
                <a:pt x="1400244" y="142083"/>
              </a:cubicBezTo>
              <a:cubicBezTo>
                <a:pt x="1372778" y="124897"/>
                <a:pt x="1340822" y="108502"/>
                <a:pt x="1305702" y="93920"/>
              </a:cubicBezTo>
              <a:cubicBezTo>
                <a:pt x="1270582" y="79339"/>
                <a:pt x="1231027" y="66092"/>
                <a:pt x="1189526" y="54596"/>
              </a:cubicBezTo>
              <a:cubicBezTo>
                <a:pt x="1148024" y="43100"/>
                <a:pt x="1102722" y="33023"/>
                <a:pt x="1056694" y="24944"/>
              </a:cubicBezTo>
              <a:cubicBezTo>
                <a:pt x="1010666" y="16865"/>
                <a:pt x="962046" y="10269"/>
                <a:pt x="913356" y="6118"/>
              </a:cubicBezTo>
              <a:cubicBezTo>
                <a:pt x="864666" y="1967"/>
                <a:pt x="814394" y="76"/>
                <a:pt x="764555" y="38"/>
              </a:cubicBezTo>
              <a:cubicBezTo>
                <a:pt x="714717" y="0"/>
                <a:pt x="663294" y="1891"/>
                <a:pt x="614320" y="5891"/>
              </a:cubicBezTo>
              <a:cubicBezTo>
                <a:pt x="565346" y="9892"/>
                <a:pt x="516669" y="16103"/>
                <a:pt x="470712" y="24039"/>
              </a:cubicBezTo>
              <a:cubicBezTo>
                <a:pt x="424755" y="31974"/>
                <a:pt x="379766" y="41984"/>
                <a:pt x="338579" y="53505"/>
              </a:cubicBezTo>
              <a:cubicBezTo>
                <a:pt x="297393" y="65027"/>
                <a:pt x="258464" y="78501"/>
                <a:pt x="223591" y="93165"/>
              </a:cubicBezTo>
              <a:cubicBezTo>
                <a:pt x="188718" y="107829"/>
                <a:pt x="156814" y="124247"/>
                <a:pt x="129338" y="141491"/>
              </a:cubicBezTo>
              <a:cubicBezTo>
                <a:pt x="101862" y="158734"/>
                <a:pt x="77734" y="177465"/>
                <a:pt x="58738" y="196624"/>
              </a:cubicBezTo>
              <a:cubicBezTo>
                <a:pt x="39742" y="215783"/>
                <a:pt x="25126" y="236106"/>
                <a:pt x="15358" y="256446"/>
              </a:cubicBezTo>
              <a:cubicBezTo>
                <a:pt x="5590" y="276785"/>
                <a:pt x="258" y="297816"/>
                <a:pt x="129" y="318660"/>
              </a:cubicBezTo>
              <a:cubicBezTo>
                <a:pt x="0" y="339504"/>
                <a:pt x="4928" y="360992"/>
                <a:pt x="14585" y="381510"/>
              </a:cubicBezTo>
              <a:cubicBezTo>
                <a:pt x="24242" y="402028"/>
                <a:pt x="39054" y="422410"/>
                <a:pt x="58073" y="441770"/>
              </a:cubicBezTo>
              <a:cubicBezTo>
                <a:pt x="77092" y="461130"/>
                <a:pt x="101085" y="480179"/>
                <a:pt x="128696" y="497672"/>
              </a:cubicBezTo>
              <a:cubicBezTo>
                <a:pt x="156307" y="515166"/>
                <a:pt x="188595" y="532012"/>
                <a:pt x="223737" y="546730"/>
              </a:cubicBezTo>
              <a:cubicBezTo>
                <a:pt x="258879" y="561448"/>
                <a:pt x="298224" y="574526"/>
                <a:pt x="339546" y="585977"/>
              </a:cubicBezTo>
              <a:cubicBezTo>
                <a:pt x="380868" y="597427"/>
                <a:pt x="425757" y="607437"/>
                <a:pt x="471672" y="615433"/>
              </a:cubicBezTo>
              <a:cubicBezTo>
                <a:pt x="517587" y="623430"/>
                <a:pt x="566294" y="629919"/>
                <a:pt x="615037" y="633959"/>
              </a:cubicBezTo>
              <a:cubicBezTo>
                <a:pt x="663780" y="637999"/>
                <a:pt x="714433" y="639766"/>
                <a:pt x="764131" y="639675"/>
              </a:cubicBezTo>
              <a:cubicBezTo>
                <a:pt x="813829" y="639584"/>
                <a:pt x="864483" y="637492"/>
                <a:pt x="913226" y="633415"/>
              </a:cubicBezTo>
              <a:cubicBezTo>
                <a:pt x="961969" y="629338"/>
                <a:pt x="1010677" y="623172"/>
                <a:pt x="1056592" y="615211"/>
              </a:cubicBezTo>
              <a:cubicBezTo>
                <a:pt x="1102507" y="607250"/>
                <a:pt x="1147395" y="597207"/>
                <a:pt x="1188717" y="585650"/>
              </a:cubicBezTo>
              <a:cubicBezTo>
                <a:pt x="1230039" y="574093"/>
                <a:pt x="1269384" y="560576"/>
                <a:pt x="1304526" y="545866"/>
              </a:cubicBezTo>
              <a:cubicBezTo>
                <a:pt x="1339668" y="531156"/>
                <a:pt x="1371957" y="514686"/>
                <a:pt x="1399568" y="497389"/>
              </a:cubicBezTo>
              <a:cubicBezTo>
                <a:pt x="1427179" y="480092"/>
                <a:pt x="1451172" y="461302"/>
                <a:pt x="1470190" y="442083"/>
              </a:cubicBezTo>
              <a:cubicBezTo>
                <a:pt x="1489208" y="422864"/>
                <a:pt x="1504038" y="402731"/>
                <a:pt x="1513679" y="382072"/>
              </a:cubicBezTo>
              <a:cubicBezTo>
                <a:pt x="1523320" y="361413"/>
                <a:pt x="1525045" y="331449"/>
                <a:pt x="1528036" y="318127"/>
              </a:cubicBezTo>
              <a:close/>
            </a:path>
          </a:pathLst>
        </a:custGeom>
        <a:solidFill xmlns:a="http://schemas.openxmlformats.org/drawingml/2006/main">
          <a:srgbClr val="00FF81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0.50175</cdr:x>
      <cdr:y>0.7055</cdr:y>
    </cdr:from>
    <cdr:to>
      <cdr:x>0.665</cdr:x>
      <cdr:y>0.80175</cdr:y>
    </cdr:to>
    <cdr:sp macro="" textlink="">
      <cdr:nvSpPr>
        <cdr:cNvPr id="24582" name="PlotDat7_19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306031" y="4119291"/>
          <a:ext cx="1401016" cy="561987"/>
        </a:xfrm>
        <a:custGeom xmlns:a="http://schemas.openxmlformats.org/drawingml/2006/main">
          <a:avLst/>
          <a:gdLst>
            <a:gd name="T0" fmla="*/ 1397317 w 1397317"/>
            <a:gd name="T1" fmla="*/ 275469 h 555240"/>
            <a:gd name="T2" fmla="*/ 1384403 w 1397317"/>
            <a:gd name="T3" fmla="*/ 222412 h 555240"/>
            <a:gd name="T4" fmla="*/ 1344599 w 1397317"/>
            <a:gd name="T5" fmla="*/ 170796 h 555240"/>
            <a:gd name="T6" fmla="*/ 1279955 w 1397317"/>
            <a:gd name="T7" fmla="*/ 123228 h 555240"/>
            <a:gd name="T8" fmla="*/ 1192962 w 1397317"/>
            <a:gd name="T9" fmla="*/ 81533 h 555240"/>
            <a:gd name="T10" fmla="*/ 1086176 w 1397317"/>
            <a:gd name="T11" fmla="*/ 46771 h 555240"/>
            <a:gd name="T12" fmla="*/ 966005 w 1397317"/>
            <a:gd name="T13" fmla="*/ 21253 h 555240"/>
            <a:gd name="T14" fmla="*/ 834763 w 1397317"/>
            <a:gd name="T15" fmla="*/ 6130 h 555240"/>
            <a:gd name="T16" fmla="*/ 697854 w 1397317"/>
            <a:gd name="T17" fmla="*/ 145 h 555240"/>
            <a:gd name="T18" fmla="*/ 561904 w 1397317"/>
            <a:gd name="T19" fmla="*/ 5258 h 555240"/>
            <a:gd name="T20" fmla="*/ 429785 w 1397317"/>
            <a:gd name="T21" fmla="*/ 20972 h 555240"/>
            <a:gd name="T22" fmla="*/ 309900 w 1397317"/>
            <a:gd name="T23" fmla="*/ 46488 h 555240"/>
            <a:gd name="T24" fmla="*/ 204195 w 1397317"/>
            <a:gd name="T25" fmla="*/ 80833 h 555240"/>
            <a:gd name="T26" fmla="*/ 116583 w 1397317"/>
            <a:gd name="T27" fmla="*/ 122677 h 555240"/>
            <a:gd name="T28" fmla="*/ 52322 w 1397317"/>
            <a:gd name="T29" fmla="*/ 170418 h 555240"/>
            <a:gd name="T30" fmla="*/ 12626 w 1397317"/>
            <a:gd name="T31" fmla="*/ 222219 h 555240"/>
            <a:gd name="T32" fmla="*/ 258 w 1397317"/>
            <a:gd name="T33" fmla="*/ 276093 h 555240"/>
            <a:gd name="T34" fmla="*/ 14173 w 1397317"/>
            <a:gd name="T35" fmla="*/ 330712 h 555240"/>
            <a:gd name="T36" fmla="*/ 53925 w 1397317"/>
            <a:gd name="T37" fmla="*/ 381970 h 555240"/>
            <a:gd name="T38" fmla="*/ 118477 w 1397317"/>
            <a:gd name="T39" fmla="*/ 430316 h 555240"/>
            <a:gd name="T40" fmla="*/ 205351 w 1397317"/>
            <a:gd name="T41" fmla="*/ 472719 h 555240"/>
            <a:gd name="T42" fmla="*/ 311207 w 1397317"/>
            <a:gd name="T43" fmla="*/ 507437 h 555240"/>
            <a:gd name="T44" fmla="*/ 431975 w 1397317"/>
            <a:gd name="T45" fmla="*/ 532855 h 555240"/>
            <a:gd name="T46" fmla="*/ 563018 w 1397317"/>
            <a:gd name="T47" fmla="*/ 549347 h 555240"/>
            <a:gd name="T48" fmla="*/ 699298 w 1397317"/>
            <a:gd name="T49" fmla="*/ 555162 h 555240"/>
            <a:gd name="T50" fmla="*/ 835578 w 1397317"/>
            <a:gd name="T51" fmla="*/ 549817 h 555240"/>
            <a:gd name="T52" fmla="*/ 966620 w 1397317"/>
            <a:gd name="T53" fmla="*/ 534021 h 555240"/>
            <a:gd name="T54" fmla="*/ 1087389 w 1397317"/>
            <a:gd name="T55" fmla="*/ 508367 h 555240"/>
            <a:gd name="T56" fmla="*/ 1193245 w 1397317"/>
            <a:gd name="T57" fmla="*/ 473843 h 555240"/>
            <a:gd name="T58" fmla="*/ 1280119 w 1397317"/>
            <a:gd name="T59" fmla="*/ 431776 h 555240"/>
            <a:gd name="T60" fmla="*/ 1344671 w 1397317"/>
            <a:gd name="T61" fmla="*/ 383784 h 555240"/>
            <a:gd name="T62" fmla="*/ 1384422 w 1397317"/>
            <a:gd name="T63" fmla="*/ 331707 h 555240"/>
            <a:gd name="T64" fmla="*/ 1397317 w 1397317"/>
            <a:gd name="T65" fmla="*/ 275469 h 55524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397317" h="555240">
              <a:moveTo>
                <a:pt x="1397317" y="275469"/>
              </a:moveTo>
              <a:cubicBezTo>
                <a:pt x="1397314" y="257254"/>
                <a:pt x="1393190" y="239857"/>
                <a:pt x="1384403" y="222412"/>
              </a:cubicBezTo>
              <a:cubicBezTo>
                <a:pt x="1375617" y="204965"/>
                <a:pt x="1362007" y="187327"/>
                <a:pt x="1344599" y="170796"/>
              </a:cubicBezTo>
              <a:cubicBezTo>
                <a:pt x="1327191" y="154266"/>
                <a:pt x="1305228" y="138105"/>
                <a:pt x="1279955" y="123228"/>
              </a:cubicBezTo>
              <a:cubicBezTo>
                <a:pt x="1254681" y="108351"/>
                <a:pt x="1225258" y="94275"/>
                <a:pt x="1192962" y="81533"/>
              </a:cubicBezTo>
              <a:cubicBezTo>
                <a:pt x="1160666" y="68789"/>
                <a:pt x="1124002" y="56818"/>
                <a:pt x="1086176" y="46771"/>
              </a:cubicBezTo>
              <a:cubicBezTo>
                <a:pt x="1048350" y="36724"/>
                <a:pt x="1007907" y="28027"/>
                <a:pt x="966005" y="21253"/>
              </a:cubicBezTo>
              <a:cubicBezTo>
                <a:pt x="924102" y="14480"/>
                <a:pt x="879455" y="9649"/>
                <a:pt x="834763" y="6130"/>
              </a:cubicBezTo>
              <a:cubicBezTo>
                <a:pt x="790071" y="2612"/>
                <a:pt x="743331" y="290"/>
                <a:pt x="697854" y="145"/>
              </a:cubicBezTo>
              <a:cubicBezTo>
                <a:pt x="652378" y="0"/>
                <a:pt x="606582" y="1787"/>
                <a:pt x="561904" y="5258"/>
              </a:cubicBezTo>
              <a:cubicBezTo>
                <a:pt x="517226" y="8730"/>
                <a:pt x="471785" y="14100"/>
                <a:pt x="429785" y="20972"/>
              </a:cubicBezTo>
              <a:cubicBezTo>
                <a:pt x="387784" y="27844"/>
                <a:pt x="347498" y="36512"/>
                <a:pt x="309900" y="46488"/>
              </a:cubicBezTo>
              <a:cubicBezTo>
                <a:pt x="272302" y="56465"/>
                <a:pt x="236414" y="68134"/>
                <a:pt x="204195" y="80833"/>
              </a:cubicBezTo>
              <a:cubicBezTo>
                <a:pt x="171976" y="93531"/>
                <a:pt x="141896" y="107746"/>
                <a:pt x="116583" y="122677"/>
              </a:cubicBezTo>
              <a:cubicBezTo>
                <a:pt x="91271" y="137608"/>
                <a:pt x="69648" y="153827"/>
                <a:pt x="52322" y="170418"/>
              </a:cubicBezTo>
              <a:cubicBezTo>
                <a:pt x="34997" y="187009"/>
                <a:pt x="21303" y="204606"/>
                <a:pt x="12626" y="222219"/>
              </a:cubicBezTo>
              <a:cubicBezTo>
                <a:pt x="3949" y="239831"/>
                <a:pt x="0" y="258011"/>
                <a:pt x="258" y="276093"/>
              </a:cubicBezTo>
              <a:cubicBezTo>
                <a:pt x="516" y="294176"/>
                <a:pt x="5229" y="313065"/>
                <a:pt x="14173" y="330712"/>
              </a:cubicBezTo>
              <a:cubicBezTo>
                <a:pt x="23117" y="348358"/>
                <a:pt x="36541" y="365370"/>
                <a:pt x="53925" y="381970"/>
              </a:cubicBezTo>
              <a:cubicBezTo>
                <a:pt x="71309" y="398571"/>
                <a:pt x="93239" y="415191"/>
                <a:pt x="118477" y="430316"/>
              </a:cubicBezTo>
              <a:cubicBezTo>
                <a:pt x="143715" y="445440"/>
                <a:pt x="173229" y="459865"/>
                <a:pt x="205351" y="472719"/>
              </a:cubicBezTo>
              <a:cubicBezTo>
                <a:pt x="237473" y="485572"/>
                <a:pt x="273436" y="497414"/>
                <a:pt x="311207" y="507437"/>
              </a:cubicBezTo>
              <a:cubicBezTo>
                <a:pt x="348978" y="517459"/>
                <a:pt x="390006" y="525870"/>
                <a:pt x="431975" y="532855"/>
              </a:cubicBezTo>
              <a:cubicBezTo>
                <a:pt x="473944" y="539840"/>
                <a:pt x="518464" y="545629"/>
                <a:pt x="563018" y="549347"/>
              </a:cubicBezTo>
              <a:cubicBezTo>
                <a:pt x="607572" y="553064"/>
                <a:pt x="653871" y="555084"/>
                <a:pt x="699298" y="555162"/>
              </a:cubicBezTo>
              <a:cubicBezTo>
                <a:pt x="744725" y="555240"/>
                <a:pt x="791024" y="553341"/>
                <a:pt x="835578" y="549817"/>
              </a:cubicBezTo>
              <a:cubicBezTo>
                <a:pt x="880132" y="546293"/>
                <a:pt x="924652" y="540929"/>
                <a:pt x="966620" y="534021"/>
              </a:cubicBezTo>
              <a:cubicBezTo>
                <a:pt x="1008588" y="527113"/>
                <a:pt x="1049618" y="518397"/>
                <a:pt x="1087389" y="508367"/>
              </a:cubicBezTo>
              <a:cubicBezTo>
                <a:pt x="1125160" y="498337"/>
                <a:pt x="1161123" y="486608"/>
                <a:pt x="1193245" y="473843"/>
              </a:cubicBezTo>
              <a:cubicBezTo>
                <a:pt x="1225367" y="461078"/>
                <a:pt x="1254881" y="446786"/>
                <a:pt x="1280119" y="431776"/>
              </a:cubicBezTo>
              <a:cubicBezTo>
                <a:pt x="1305357" y="416766"/>
                <a:pt x="1327287" y="400462"/>
                <a:pt x="1344671" y="383784"/>
              </a:cubicBezTo>
              <a:cubicBezTo>
                <a:pt x="1362055" y="367106"/>
                <a:pt x="1375648" y="349759"/>
                <a:pt x="1384422" y="331707"/>
              </a:cubicBezTo>
              <a:cubicBezTo>
                <a:pt x="1393196" y="313655"/>
                <a:pt x="1394631" y="287185"/>
                <a:pt x="1397317" y="275469"/>
              </a:cubicBezTo>
              <a:close/>
            </a:path>
          </a:pathLst>
        </a:custGeom>
        <a:solidFill xmlns:a="http://schemas.openxmlformats.org/drawingml/2006/main">
          <a:srgbClr val="62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0.48375</cdr:x>
      <cdr:y>0.70175</cdr:y>
    </cdr:from>
    <cdr:to>
      <cdr:x>0.6495</cdr:x>
      <cdr:y>0.79825</cdr:y>
    </cdr:to>
    <cdr:sp macro="" textlink="">
      <cdr:nvSpPr>
        <cdr:cNvPr id="24583" name="PlotDat7_21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151555" y="4097395"/>
          <a:ext cx="1422470" cy="563447"/>
        </a:xfrm>
        <a:custGeom xmlns:a="http://schemas.openxmlformats.org/drawingml/2006/main">
          <a:avLst/>
          <a:gdLst>
            <a:gd name="T0" fmla="*/ 1420882 w 1420892"/>
            <a:gd name="T1" fmla="*/ 276711 h 555241"/>
            <a:gd name="T2" fmla="*/ 1407239 w 1420892"/>
            <a:gd name="T3" fmla="*/ 223280 h 555241"/>
            <a:gd name="T4" fmla="*/ 1366962 w 1420892"/>
            <a:gd name="T5" fmla="*/ 171406 h 555241"/>
            <a:gd name="T6" fmla="*/ 1301550 w 1420892"/>
            <a:gd name="T7" fmla="*/ 123600 h 555241"/>
            <a:gd name="T8" fmla="*/ 1213525 w 1420892"/>
            <a:gd name="T9" fmla="*/ 81698 h 555241"/>
            <a:gd name="T10" fmla="*/ 1105693 w 1420892"/>
            <a:gd name="T11" fmla="*/ 46785 h 555241"/>
            <a:gd name="T12" fmla="*/ 981789 w 1420892"/>
            <a:gd name="T13" fmla="*/ 21194 h 555241"/>
            <a:gd name="T14" fmla="*/ 848957 w 1420892"/>
            <a:gd name="T15" fmla="*/ 6062 h 555241"/>
            <a:gd name="T16" fmla="*/ 710307 w 1420892"/>
            <a:gd name="T17" fmla="*/ 122 h 555241"/>
            <a:gd name="T18" fmla="*/ 572384 w 1420892"/>
            <a:gd name="T19" fmla="*/ 5330 h 555241"/>
            <a:gd name="T20" fmla="*/ 438109 w 1420892"/>
            <a:gd name="T21" fmla="*/ 21105 h 555241"/>
            <a:gd name="T22" fmla="*/ 316034 w 1420892"/>
            <a:gd name="T23" fmla="*/ 46723 h 555241"/>
            <a:gd name="T24" fmla="*/ 208372 w 1420892"/>
            <a:gd name="T25" fmla="*/ 81200 h 555241"/>
            <a:gd name="T26" fmla="*/ 119396 w 1420892"/>
            <a:gd name="T27" fmla="*/ 123208 h 555241"/>
            <a:gd name="T28" fmla="*/ 54779 w 1420892"/>
            <a:gd name="T29" fmla="*/ 171139 h 555241"/>
            <a:gd name="T30" fmla="*/ 13961 w 1420892"/>
            <a:gd name="T31" fmla="*/ 223144 h 555241"/>
            <a:gd name="T32" fmla="*/ 177 w 1420892"/>
            <a:gd name="T33" fmla="*/ 277227 h 555241"/>
            <a:gd name="T34" fmla="*/ 12899 w 1420892"/>
            <a:gd name="T35" fmla="*/ 331928 h 555241"/>
            <a:gd name="T36" fmla="*/ 53348 w 1420892"/>
            <a:gd name="T37" fmla="*/ 383196 h 555241"/>
            <a:gd name="T38" fmla="*/ 119032 w 1420892"/>
            <a:gd name="T39" fmla="*/ 431487 h 555241"/>
            <a:gd name="T40" fmla="*/ 207430 w 1420892"/>
            <a:gd name="T41" fmla="*/ 473766 h 555241"/>
            <a:gd name="T42" fmla="*/ 315142 w 1420892"/>
            <a:gd name="T43" fmla="*/ 508297 h 555241"/>
            <a:gd name="T44" fmla="*/ 438029 w 1420892"/>
            <a:gd name="T45" fmla="*/ 533479 h 555241"/>
            <a:gd name="T46" fmla="*/ 571370 w 1420892"/>
            <a:gd name="T47" fmla="*/ 549698 h 555241"/>
            <a:gd name="T48" fmla="*/ 710041 w 1420892"/>
            <a:gd name="T49" fmla="*/ 555222 h 555241"/>
            <a:gd name="T50" fmla="*/ 848710 w 1420892"/>
            <a:gd name="T51" fmla="*/ 549584 h 555241"/>
            <a:gd name="T52" fmla="*/ 982052 w 1420892"/>
            <a:gd name="T53" fmla="*/ 533796 h 555241"/>
            <a:gd name="T54" fmla="*/ 1104938 w 1420892"/>
            <a:gd name="T55" fmla="*/ 508155 h 555241"/>
            <a:gd name="T56" fmla="*/ 1212651 w 1420892"/>
            <a:gd name="T57" fmla="*/ 473651 h 555241"/>
            <a:gd name="T58" fmla="*/ 1301048 w 1420892"/>
            <a:gd name="T59" fmla="*/ 431605 h 555241"/>
            <a:gd name="T60" fmla="*/ 1366733 w 1420892"/>
            <a:gd name="T61" fmla="*/ 383637 h 555241"/>
            <a:gd name="T62" fmla="*/ 1407181 w 1420892"/>
            <a:gd name="T63" fmla="*/ 331588 h 555241"/>
            <a:gd name="T64" fmla="*/ 1420882 w 1420892"/>
            <a:gd name="T65" fmla="*/ 276711 h 55524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420892" h="555241">
              <a:moveTo>
                <a:pt x="1420882" y="276711"/>
              </a:moveTo>
              <a:cubicBezTo>
                <a:pt x="1420892" y="258659"/>
                <a:pt x="1416226" y="240831"/>
                <a:pt x="1407239" y="223280"/>
              </a:cubicBezTo>
              <a:cubicBezTo>
                <a:pt x="1398252" y="205730"/>
                <a:pt x="1384577" y="188021"/>
                <a:pt x="1366962" y="171406"/>
              </a:cubicBezTo>
              <a:cubicBezTo>
                <a:pt x="1349347" y="154793"/>
                <a:pt x="1327123" y="138551"/>
                <a:pt x="1301550" y="123600"/>
              </a:cubicBezTo>
              <a:cubicBezTo>
                <a:pt x="1275977" y="108648"/>
                <a:pt x="1246168" y="94501"/>
                <a:pt x="1213525" y="81698"/>
              </a:cubicBezTo>
              <a:cubicBezTo>
                <a:pt x="1180882" y="68896"/>
                <a:pt x="1144315" y="56869"/>
                <a:pt x="1105693" y="46785"/>
              </a:cubicBezTo>
              <a:cubicBezTo>
                <a:pt x="1067071" y="36702"/>
                <a:pt x="1024578" y="27982"/>
                <a:pt x="981789" y="21194"/>
              </a:cubicBezTo>
              <a:cubicBezTo>
                <a:pt x="938999" y="14408"/>
                <a:pt x="894205" y="9574"/>
                <a:pt x="848957" y="6062"/>
              </a:cubicBezTo>
              <a:cubicBezTo>
                <a:pt x="803710" y="2549"/>
                <a:pt x="756402" y="244"/>
                <a:pt x="710307" y="122"/>
              </a:cubicBezTo>
              <a:cubicBezTo>
                <a:pt x="664211" y="0"/>
                <a:pt x="617750" y="1833"/>
                <a:pt x="572384" y="5330"/>
              </a:cubicBezTo>
              <a:cubicBezTo>
                <a:pt x="527017" y="8827"/>
                <a:pt x="480834" y="14207"/>
                <a:pt x="438109" y="21105"/>
              </a:cubicBezTo>
              <a:cubicBezTo>
                <a:pt x="395385" y="28004"/>
                <a:pt x="354323" y="36708"/>
                <a:pt x="316034" y="46723"/>
              </a:cubicBezTo>
              <a:cubicBezTo>
                <a:pt x="277744" y="56739"/>
                <a:pt x="241145" y="68453"/>
                <a:pt x="208372" y="81200"/>
              </a:cubicBezTo>
              <a:cubicBezTo>
                <a:pt x="175599" y="93948"/>
                <a:pt x="144995" y="108218"/>
                <a:pt x="119396" y="123208"/>
              </a:cubicBezTo>
              <a:cubicBezTo>
                <a:pt x="93797" y="138197"/>
                <a:pt x="72352" y="154483"/>
                <a:pt x="54779" y="171139"/>
              </a:cubicBezTo>
              <a:cubicBezTo>
                <a:pt x="37206" y="187796"/>
                <a:pt x="23062" y="205463"/>
                <a:pt x="13961" y="223144"/>
              </a:cubicBezTo>
              <a:cubicBezTo>
                <a:pt x="4860" y="240826"/>
                <a:pt x="354" y="259096"/>
                <a:pt x="177" y="277227"/>
              </a:cubicBezTo>
              <a:cubicBezTo>
                <a:pt x="0" y="295357"/>
                <a:pt x="4037" y="314266"/>
                <a:pt x="12899" y="331928"/>
              </a:cubicBezTo>
              <a:cubicBezTo>
                <a:pt x="21761" y="349589"/>
                <a:pt x="35659" y="366602"/>
                <a:pt x="53348" y="383196"/>
              </a:cubicBezTo>
              <a:cubicBezTo>
                <a:pt x="71037" y="399789"/>
                <a:pt x="93352" y="416392"/>
                <a:pt x="119032" y="431487"/>
              </a:cubicBezTo>
              <a:cubicBezTo>
                <a:pt x="144712" y="446583"/>
                <a:pt x="174745" y="460964"/>
                <a:pt x="207430" y="473766"/>
              </a:cubicBezTo>
              <a:cubicBezTo>
                <a:pt x="240115" y="486567"/>
                <a:pt x="276709" y="498344"/>
                <a:pt x="315142" y="508297"/>
              </a:cubicBezTo>
              <a:cubicBezTo>
                <a:pt x="353575" y="518249"/>
                <a:pt x="395324" y="526579"/>
                <a:pt x="438029" y="533479"/>
              </a:cubicBezTo>
              <a:cubicBezTo>
                <a:pt x="480734" y="540379"/>
                <a:pt x="526035" y="546074"/>
                <a:pt x="571370" y="549698"/>
              </a:cubicBezTo>
              <a:cubicBezTo>
                <a:pt x="616705" y="553322"/>
                <a:pt x="663818" y="555241"/>
                <a:pt x="710041" y="555222"/>
              </a:cubicBezTo>
              <a:cubicBezTo>
                <a:pt x="756264" y="555203"/>
                <a:pt x="803375" y="553155"/>
                <a:pt x="848710" y="549584"/>
              </a:cubicBezTo>
              <a:cubicBezTo>
                <a:pt x="894045" y="546013"/>
                <a:pt x="939347" y="540701"/>
                <a:pt x="982052" y="533796"/>
              </a:cubicBezTo>
              <a:cubicBezTo>
                <a:pt x="1024757" y="526891"/>
                <a:pt x="1066505" y="518179"/>
                <a:pt x="1104938" y="508155"/>
              </a:cubicBezTo>
              <a:cubicBezTo>
                <a:pt x="1143371" y="498131"/>
                <a:pt x="1179966" y="486409"/>
                <a:pt x="1212651" y="473651"/>
              </a:cubicBezTo>
              <a:cubicBezTo>
                <a:pt x="1245336" y="460893"/>
                <a:pt x="1275368" y="446607"/>
                <a:pt x="1301048" y="431605"/>
              </a:cubicBezTo>
              <a:cubicBezTo>
                <a:pt x="1326728" y="416603"/>
                <a:pt x="1349044" y="400307"/>
                <a:pt x="1366733" y="383637"/>
              </a:cubicBezTo>
              <a:cubicBezTo>
                <a:pt x="1384422" y="366967"/>
                <a:pt x="1398156" y="349409"/>
                <a:pt x="1407181" y="331588"/>
              </a:cubicBezTo>
              <a:cubicBezTo>
                <a:pt x="1416206" y="313767"/>
                <a:pt x="1418028" y="288144"/>
                <a:pt x="1420882" y="276711"/>
              </a:cubicBezTo>
              <a:close/>
            </a:path>
          </a:pathLst>
        </a:custGeom>
        <a:solidFill xmlns:a="http://schemas.openxmlformats.org/drawingml/2006/main">
          <a:srgbClr val="A8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0.394</cdr:x>
      <cdr:y>0.28175</cdr:y>
    </cdr:from>
    <cdr:to>
      <cdr:x>0.65375</cdr:x>
      <cdr:y>0.5575</cdr:y>
    </cdr:to>
    <cdr:sp macro="" textlink="">
      <cdr:nvSpPr>
        <cdr:cNvPr id="24585" name="PlotDat7_25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381318" y="1645089"/>
          <a:ext cx="2229181" cy="1610056"/>
        </a:xfrm>
        <a:custGeom xmlns:a="http://schemas.openxmlformats.org/drawingml/2006/main">
          <a:avLst/>
          <a:gdLst>
            <a:gd name="T0" fmla="*/ 2228849 w 2228850"/>
            <a:gd name="T1" fmla="*/ 795376 h 1591399"/>
            <a:gd name="T2" fmla="*/ 2206453 w 2228850"/>
            <a:gd name="T3" fmla="*/ 640312 h 1591399"/>
            <a:gd name="T4" fmla="*/ 2143093 w 2228850"/>
            <a:gd name="T5" fmla="*/ 491102 h 1591399"/>
            <a:gd name="T6" fmla="*/ 2040203 w 2228850"/>
            <a:gd name="T7" fmla="*/ 353588 h 1591399"/>
            <a:gd name="T8" fmla="*/ 1901739 w 2228850"/>
            <a:gd name="T9" fmla="*/ 233059 h 1591399"/>
            <a:gd name="T10" fmla="*/ 1734014 w 2228850"/>
            <a:gd name="T11" fmla="*/ 134336 h 1591399"/>
            <a:gd name="T12" fmla="*/ 1540570 w 2228850"/>
            <a:gd name="T13" fmla="*/ 61232 h 1591399"/>
            <a:gd name="T14" fmla="*/ 1330871 w 2228850"/>
            <a:gd name="T15" fmla="*/ 15685 h 1591399"/>
            <a:gd name="T16" fmla="*/ 1113999 w 2228850"/>
            <a:gd name="T17" fmla="*/ 8 h 1591399"/>
            <a:gd name="T18" fmla="*/ 896203 w 2228850"/>
            <a:gd name="T19" fmla="*/ 15640 h 1591399"/>
            <a:gd name="T20" fmla="*/ 688198 w 2228850"/>
            <a:gd name="T21" fmla="*/ 60888 h 1591399"/>
            <a:gd name="T22" fmla="*/ 495482 w 2228850"/>
            <a:gd name="T23" fmla="*/ 134363 h 1591399"/>
            <a:gd name="T24" fmla="*/ 326869 w 2228850"/>
            <a:gd name="T25" fmla="*/ 233248 h 1591399"/>
            <a:gd name="T26" fmla="*/ 189084 w 2228850"/>
            <a:gd name="T27" fmla="*/ 353737 h 1591399"/>
            <a:gd name="T28" fmla="*/ 85471 w 2228850"/>
            <a:gd name="T29" fmla="*/ 491203 h 1591399"/>
            <a:gd name="T30" fmla="*/ 21313 w 2228850"/>
            <a:gd name="T31" fmla="*/ 640364 h 1591399"/>
            <a:gd name="T32" fmla="*/ 52 w 2228850"/>
            <a:gd name="T33" fmla="*/ 795483 h 1591399"/>
            <a:gd name="T34" fmla="*/ 21625 w 2228850"/>
            <a:gd name="T35" fmla="*/ 950730 h 1591399"/>
            <a:gd name="T36" fmla="*/ 85008 w 2228850"/>
            <a:gd name="T37" fmla="*/ 1099168 h 1591399"/>
            <a:gd name="T38" fmla="*/ 187936 w 2228850"/>
            <a:gd name="T39" fmla="*/ 1236482 h 1591399"/>
            <a:gd name="T40" fmla="*/ 326452 w 2228850"/>
            <a:gd name="T41" fmla="*/ 1357414 h 1591399"/>
            <a:gd name="T42" fmla="*/ 495235 w 2228850"/>
            <a:gd name="T43" fmla="*/ 1456330 h 1591399"/>
            <a:gd name="T44" fmla="*/ 687799 w 2228850"/>
            <a:gd name="T45" fmla="*/ 1529663 h 1591399"/>
            <a:gd name="T46" fmla="*/ 896742 w 2228850"/>
            <a:gd name="T47" fmla="*/ 1575430 h 1591399"/>
            <a:gd name="T48" fmla="*/ 1114036 w 2228850"/>
            <a:gd name="T49" fmla="*/ 1591321 h 1591399"/>
            <a:gd name="T50" fmla="*/ 1331329 w 2228850"/>
            <a:gd name="T51" fmla="*/ 1575898 h 1591399"/>
            <a:gd name="T52" fmla="*/ 1540272 w 2228850"/>
            <a:gd name="T53" fmla="*/ 1530634 h 1591399"/>
            <a:gd name="T54" fmla="*/ 1732836 w 2228850"/>
            <a:gd name="T55" fmla="*/ 1457132 h 1591399"/>
            <a:gd name="T56" fmla="*/ 1901619 w 2228850"/>
            <a:gd name="T57" fmla="*/ 1358211 h 1591399"/>
            <a:gd name="T58" fmla="*/ 2040135 w 2228850"/>
            <a:gd name="T59" fmla="*/ 1237678 h 1591399"/>
            <a:gd name="T60" fmla="*/ 2143062 w 2228850"/>
            <a:gd name="T61" fmla="*/ 1100161 h 1591399"/>
            <a:gd name="T62" fmla="*/ 2206445 w 2228850"/>
            <a:gd name="T63" fmla="*/ 950948 h 1591399"/>
            <a:gd name="T64" fmla="*/ 2228849 w 2228850"/>
            <a:gd name="T65" fmla="*/ 795376 h 159139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2228850" h="1591399">
              <a:moveTo>
                <a:pt x="2228849" y="795376"/>
              </a:moveTo>
              <a:cubicBezTo>
                <a:pt x="2228850" y="743603"/>
                <a:pt x="2220745" y="691024"/>
                <a:pt x="2206453" y="640312"/>
              </a:cubicBezTo>
              <a:cubicBezTo>
                <a:pt x="2192160" y="589599"/>
                <a:pt x="2170801" y="538890"/>
                <a:pt x="2143093" y="491102"/>
              </a:cubicBezTo>
              <a:cubicBezTo>
                <a:pt x="2115385" y="443314"/>
                <a:pt x="2080429" y="396596"/>
                <a:pt x="2040203" y="353588"/>
              </a:cubicBezTo>
              <a:cubicBezTo>
                <a:pt x="1999977" y="310581"/>
                <a:pt x="1952770" y="269601"/>
                <a:pt x="1901739" y="233059"/>
              </a:cubicBezTo>
              <a:cubicBezTo>
                <a:pt x="1850707" y="196516"/>
                <a:pt x="1794208" y="162974"/>
                <a:pt x="1734014" y="134336"/>
              </a:cubicBezTo>
              <a:cubicBezTo>
                <a:pt x="1673819" y="105700"/>
                <a:pt x="1607760" y="81007"/>
                <a:pt x="1540570" y="61232"/>
              </a:cubicBezTo>
              <a:cubicBezTo>
                <a:pt x="1473380" y="41457"/>
                <a:pt x="1401966" y="25889"/>
                <a:pt x="1330871" y="15685"/>
              </a:cubicBezTo>
              <a:cubicBezTo>
                <a:pt x="1259776" y="5482"/>
                <a:pt x="1186443" y="16"/>
                <a:pt x="1113999" y="8"/>
              </a:cubicBezTo>
              <a:cubicBezTo>
                <a:pt x="1041555" y="0"/>
                <a:pt x="967170" y="5494"/>
                <a:pt x="896203" y="15640"/>
              </a:cubicBezTo>
              <a:cubicBezTo>
                <a:pt x="825236" y="25787"/>
                <a:pt x="754984" y="41101"/>
                <a:pt x="688198" y="60888"/>
              </a:cubicBezTo>
              <a:cubicBezTo>
                <a:pt x="621412" y="80675"/>
                <a:pt x="555704" y="105637"/>
                <a:pt x="495482" y="134363"/>
              </a:cubicBezTo>
              <a:cubicBezTo>
                <a:pt x="435261" y="163090"/>
                <a:pt x="377936" y="196685"/>
                <a:pt x="326869" y="233248"/>
              </a:cubicBezTo>
              <a:cubicBezTo>
                <a:pt x="275803" y="269810"/>
                <a:pt x="229317" y="310744"/>
                <a:pt x="189084" y="353737"/>
              </a:cubicBezTo>
              <a:cubicBezTo>
                <a:pt x="148851" y="396730"/>
                <a:pt x="113433" y="443431"/>
                <a:pt x="85471" y="491203"/>
              </a:cubicBezTo>
              <a:cubicBezTo>
                <a:pt x="57509" y="538975"/>
                <a:pt x="35549" y="589650"/>
                <a:pt x="21313" y="640364"/>
              </a:cubicBezTo>
              <a:cubicBezTo>
                <a:pt x="7077" y="691077"/>
                <a:pt x="0" y="743756"/>
                <a:pt x="52" y="795483"/>
              </a:cubicBezTo>
              <a:cubicBezTo>
                <a:pt x="104" y="847210"/>
                <a:pt x="7466" y="900116"/>
                <a:pt x="21625" y="950730"/>
              </a:cubicBezTo>
              <a:cubicBezTo>
                <a:pt x="35784" y="1001345"/>
                <a:pt x="57290" y="1051542"/>
                <a:pt x="85008" y="1099168"/>
              </a:cubicBezTo>
              <a:cubicBezTo>
                <a:pt x="112726" y="1146794"/>
                <a:pt x="147695" y="1193442"/>
                <a:pt x="187936" y="1236482"/>
              </a:cubicBezTo>
              <a:cubicBezTo>
                <a:pt x="228177" y="1279523"/>
                <a:pt x="275235" y="1320773"/>
                <a:pt x="326452" y="1357414"/>
              </a:cubicBezTo>
              <a:cubicBezTo>
                <a:pt x="377669" y="1394056"/>
                <a:pt x="435011" y="1427622"/>
                <a:pt x="495235" y="1456330"/>
              </a:cubicBezTo>
              <a:cubicBezTo>
                <a:pt x="555459" y="1485037"/>
                <a:pt x="620881" y="1509813"/>
                <a:pt x="687799" y="1529663"/>
              </a:cubicBezTo>
              <a:cubicBezTo>
                <a:pt x="754717" y="1549513"/>
                <a:pt x="825702" y="1565153"/>
                <a:pt x="896742" y="1575430"/>
              </a:cubicBezTo>
              <a:cubicBezTo>
                <a:pt x="967782" y="1585706"/>
                <a:pt x="1041605" y="1591243"/>
                <a:pt x="1114036" y="1591321"/>
              </a:cubicBezTo>
              <a:cubicBezTo>
                <a:pt x="1186467" y="1591399"/>
                <a:pt x="1260290" y="1586012"/>
                <a:pt x="1331329" y="1575898"/>
              </a:cubicBezTo>
              <a:cubicBezTo>
                <a:pt x="1402368" y="1565784"/>
                <a:pt x="1473354" y="1550428"/>
                <a:pt x="1540272" y="1530634"/>
              </a:cubicBezTo>
              <a:cubicBezTo>
                <a:pt x="1607190" y="1510840"/>
                <a:pt x="1672612" y="1485869"/>
                <a:pt x="1732836" y="1457132"/>
              </a:cubicBezTo>
              <a:cubicBezTo>
                <a:pt x="1793060" y="1428395"/>
                <a:pt x="1850403" y="1394787"/>
                <a:pt x="1901619" y="1358211"/>
              </a:cubicBezTo>
              <a:cubicBezTo>
                <a:pt x="1952835" y="1321635"/>
                <a:pt x="1999894" y="1280686"/>
                <a:pt x="2040135" y="1237678"/>
              </a:cubicBezTo>
              <a:cubicBezTo>
                <a:pt x="2080376" y="1194670"/>
                <a:pt x="2115344" y="1147949"/>
                <a:pt x="2143062" y="1100161"/>
              </a:cubicBezTo>
              <a:cubicBezTo>
                <a:pt x="2170780" y="1052373"/>
                <a:pt x="2192147" y="1001745"/>
                <a:pt x="2206445" y="950948"/>
              </a:cubicBezTo>
              <a:cubicBezTo>
                <a:pt x="2220743" y="900151"/>
                <a:pt x="2224181" y="827787"/>
                <a:pt x="2228849" y="795376"/>
              </a:cubicBezTo>
              <a:close/>
            </a:path>
          </a:pathLst>
        </a:custGeom>
        <a:solidFill xmlns:a="http://schemas.openxmlformats.org/drawingml/2006/main">
          <a:srgbClr val="0030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0.5245</cdr:x>
      <cdr:y>0.70325</cdr:y>
    </cdr:from>
    <cdr:to>
      <cdr:x>0.7105</cdr:x>
      <cdr:y>0.8085</cdr:y>
    </cdr:to>
    <cdr:sp macro="" textlink="">
      <cdr:nvSpPr>
        <cdr:cNvPr id="24584" name="PlotDat7_23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501272" y="4106154"/>
          <a:ext cx="1596257" cy="614536"/>
        </a:xfrm>
        <a:custGeom xmlns:a="http://schemas.openxmlformats.org/drawingml/2006/main">
          <a:avLst/>
          <a:gdLst>
            <a:gd name="T0" fmla="*/ 1596627 w 1596628"/>
            <a:gd name="T1" fmla="*/ 303656 h 610620"/>
            <a:gd name="T2" fmla="*/ 1580829 w 1596628"/>
            <a:gd name="T3" fmla="*/ 245160 h 610620"/>
            <a:gd name="T4" fmla="*/ 1535433 w 1596628"/>
            <a:gd name="T5" fmla="*/ 188328 h 610620"/>
            <a:gd name="T6" fmla="*/ 1461719 w 1596628"/>
            <a:gd name="T7" fmla="*/ 135951 h 610620"/>
            <a:gd name="T8" fmla="*/ 1362514 w 1596628"/>
            <a:gd name="T9" fmla="*/ 90043 h 610620"/>
            <a:gd name="T10" fmla="*/ 1240716 w 1596628"/>
            <a:gd name="T11" fmla="*/ 52470 h 610620"/>
            <a:gd name="T12" fmla="*/ 1103322 w 1596628"/>
            <a:gd name="T13" fmla="*/ 24433 h 610620"/>
            <a:gd name="T14" fmla="*/ 953326 w 1596628"/>
            <a:gd name="T15" fmla="*/ 6548 h 610620"/>
            <a:gd name="T16" fmla="*/ 797698 w 1596628"/>
            <a:gd name="T17" fmla="*/ 181 h 610620"/>
            <a:gd name="T18" fmla="*/ 643010 w 1596628"/>
            <a:gd name="T19" fmla="*/ 5464 h 610620"/>
            <a:gd name="T20" fmla="*/ 492847 w 1596628"/>
            <a:gd name="T21" fmla="*/ 22800 h 610620"/>
            <a:gd name="T22" fmla="*/ 354721 w 1596628"/>
            <a:gd name="T23" fmla="*/ 50955 h 610620"/>
            <a:gd name="T24" fmla="*/ 232734 w 1596628"/>
            <a:gd name="T25" fmla="*/ 88843 h 610620"/>
            <a:gd name="T26" fmla="*/ 133702 w 1596628"/>
            <a:gd name="T27" fmla="*/ 135009 h 610620"/>
            <a:gd name="T28" fmla="*/ 59506 w 1596628"/>
            <a:gd name="T29" fmla="*/ 187679 h 610620"/>
            <a:gd name="T30" fmla="*/ 14961 w 1596628"/>
            <a:gd name="T31" fmla="*/ 244829 h 610620"/>
            <a:gd name="T32" fmla="*/ 103 w 1596628"/>
            <a:gd name="T33" fmla="*/ 304268 h 610620"/>
            <a:gd name="T34" fmla="*/ 15579 w 1596628"/>
            <a:gd name="T35" fmla="*/ 364436 h 610620"/>
            <a:gd name="T36" fmla="*/ 60987 w 1596628"/>
            <a:gd name="T37" fmla="*/ 422298 h 610620"/>
            <a:gd name="T38" fmla="*/ 134726 w 1596628"/>
            <a:gd name="T39" fmla="*/ 474680 h 610620"/>
            <a:gd name="T40" fmla="*/ 233962 w 1596628"/>
            <a:gd name="T41" fmla="*/ 520940 h 610620"/>
            <a:gd name="T42" fmla="*/ 354881 w 1596628"/>
            <a:gd name="T43" fmla="*/ 558577 h 610620"/>
            <a:gd name="T44" fmla="*/ 492837 w 1596628"/>
            <a:gd name="T45" fmla="*/ 586590 h 610620"/>
            <a:gd name="T46" fmla="*/ 642529 w 1596628"/>
            <a:gd name="T47" fmla="*/ 604348 h 610620"/>
            <a:gd name="T48" fmla="*/ 798202 w 1596628"/>
            <a:gd name="T49" fmla="*/ 610514 h 610620"/>
            <a:gd name="T50" fmla="*/ 953873 w 1596628"/>
            <a:gd name="T51" fmla="*/ 604984 h 610620"/>
            <a:gd name="T52" fmla="*/ 1103565 w 1596628"/>
            <a:gd name="T53" fmla="*/ 587592 h 610620"/>
            <a:gd name="T54" fmla="*/ 1241520 w 1596628"/>
            <a:gd name="T55" fmla="*/ 559349 h 610620"/>
            <a:gd name="T56" fmla="*/ 1362439 w 1596628"/>
            <a:gd name="T57" fmla="*/ 521340 h 610620"/>
            <a:gd name="T58" fmla="*/ 1461676 w 1596628"/>
            <a:gd name="T59" fmla="*/ 475028 h 610620"/>
            <a:gd name="T60" fmla="*/ 1535414 w 1596628"/>
            <a:gd name="T61" fmla="*/ 422190 h 610620"/>
            <a:gd name="T62" fmla="*/ 1580823 w 1596628"/>
            <a:gd name="T63" fmla="*/ 364857 h 610620"/>
            <a:gd name="T64" fmla="*/ 1596627 w 1596628"/>
            <a:gd name="T65" fmla="*/ 303656 h 61062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596628" h="610620">
              <a:moveTo>
                <a:pt x="1596627" y="303656"/>
              </a:moveTo>
              <a:cubicBezTo>
                <a:pt x="1596628" y="283707"/>
                <a:pt x="1591028" y="264382"/>
                <a:pt x="1580829" y="245160"/>
              </a:cubicBezTo>
              <a:cubicBezTo>
                <a:pt x="1570630" y="225940"/>
                <a:pt x="1555285" y="206530"/>
                <a:pt x="1535433" y="188328"/>
              </a:cubicBezTo>
              <a:cubicBezTo>
                <a:pt x="1515581" y="170127"/>
                <a:pt x="1490539" y="152333"/>
                <a:pt x="1461719" y="135951"/>
              </a:cubicBezTo>
              <a:cubicBezTo>
                <a:pt x="1432899" y="119570"/>
                <a:pt x="1399348" y="103957"/>
                <a:pt x="1362514" y="90043"/>
              </a:cubicBezTo>
              <a:cubicBezTo>
                <a:pt x="1325680" y="76130"/>
                <a:pt x="1283914" y="63405"/>
                <a:pt x="1240716" y="52470"/>
              </a:cubicBezTo>
              <a:cubicBezTo>
                <a:pt x="1197518" y="41536"/>
                <a:pt x="1151220" y="32085"/>
                <a:pt x="1103322" y="24433"/>
              </a:cubicBezTo>
              <a:cubicBezTo>
                <a:pt x="1055424" y="16779"/>
                <a:pt x="1004263" y="10590"/>
                <a:pt x="953326" y="6548"/>
              </a:cubicBezTo>
              <a:cubicBezTo>
                <a:pt x="902388" y="2506"/>
                <a:pt x="849417" y="362"/>
                <a:pt x="797698" y="181"/>
              </a:cubicBezTo>
              <a:cubicBezTo>
                <a:pt x="745978" y="0"/>
                <a:pt x="693818" y="1695"/>
                <a:pt x="643010" y="5464"/>
              </a:cubicBezTo>
              <a:cubicBezTo>
                <a:pt x="592201" y="9233"/>
                <a:pt x="540895" y="15218"/>
                <a:pt x="492847" y="22800"/>
              </a:cubicBezTo>
              <a:cubicBezTo>
                <a:pt x="444799" y="30382"/>
                <a:pt x="398073" y="39948"/>
                <a:pt x="354721" y="50955"/>
              </a:cubicBezTo>
              <a:cubicBezTo>
                <a:pt x="311369" y="61962"/>
                <a:pt x="269571" y="74834"/>
                <a:pt x="232734" y="88843"/>
              </a:cubicBezTo>
              <a:cubicBezTo>
                <a:pt x="195897" y="102851"/>
                <a:pt x="162574" y="118535"/>
                <a:pt x="133702" y="135009"/>
              </a:cubicBezTo>
              <a:cubicBezTo>
                <a:pt x="104831" y="151482"/>
                <a:pt x="79296" y="169376"/>
                <a:pt x="59506" y="187679"/>
              </a:cubicBezTo>
              <a:cubicBezTo>
                <a:pt x="39716" y="205983"/>
                <a:pt x="24861" y="225398"/>
                <a:pt x="14961" y="244829"/>
              </a:cubicBezTo>
              <a:cubicBezTo>
                <a:pt x="5061" y="264261"/>
                <a:pt x="0" y="284334"/>
                <a:pt x="103" y="304268"/>
              </a:cubicBezTo>
              <a:cubicBezTo>
                <a:pt x="206" y="324203"/>
                <a:pt x="5432" y="344764"/>
                <a:pt x="15579" y="364436"/>
              </a:cubicBezTo>
              <a:cubicBezTo>
                <a:pt x="25726" y="384107"/>
                <a:pt x="41129" y="403924"/>
                <a:pt x="60987" y="422298"/>
              </a:cubicBezTo>
              <a:cubicBezTo>
                <a:pt x="80845" y="440672"/>
                <a:pt x="105897" y="458239"/>
                <a:pt x="134726" y="474680"/>
              </a:cubicBezTo>
              <a:cubicBezTo>
                <a:pt x="163555" y="491120"/>
                <a:pt x="197270" y="506957"/>
                <a:pt x="233962" y="520940"/>
              </a:cubicBezTo>
              <a:cubicBezTo>
                <a:pt x="270654" y="534922"/>
                <a:pt x="311735" y="547635"/>
                <a:pt x="354881" y="558577"/>
              </a:cubicBezTo>
              <a:cubicBezTo>
                <a:pt x="398027" y="569519"/>
                <a:pt x="444896" y="578961"/>
                <a:pt x="492837" y="586590"/>
              </a:cubicBezTo>
              <a:cubicBezTo>
                <a:pt x="540778" y="594219"/>
                <a:pt x="591635" y="600361"/>
                <a:pt x="642529" y="604348"/>
              </a:cubicBezTo>
              <a:cubicBezTo>
                <a:pt x="693423" y="608335"/>
                <a:pt x="746311" y="610408"/>
                <a:pt x="798202" y="610514"/>
              </a:cubicBezTo>
              <a:cubicBezTo>
                <a:pt x="850093" y="610620"/>
                <a:pt x="902979" y="608804"/>
                <a:pt x="953873" y="604984"/>
              </a:cubicBezTo>
              <a:cubicBezTo>
                <a:pt x="1004767" y="601164"/>
                <a:pt x="1055624" y="595198"/>
                <a:pt x="1103565" y="587592"/>
              </a:cubicBezTo>
              <a:cubicBezTo>
                <a:pt x="1151506" y="579986"/>
                <a:pt x="1198374" y="570391"/>
                <a:pt x="1241520" y="559349"/>
              </a:cubicBezTo>
              <a:cubicBezTo>
                <a:pt x="1284666" y="548307"/>
                <a:pt x="1325746" y="535393"/>
                <a:pt x="1362439" y="521340"/>
              </a:cubicBezTo>
              <a:cubicBezTo>
                <a:pt x="1399132" y="507287"/>
                <a:pt x="1432847" y="491553"/>
                <a:pt x="1461676" y="475028"/>
              </a:cubicBezTo>
              <a:cubicBezTo>
                <a:pt x="1490505" y="458503"/>
                <a:pt x="1515556" y="440552"/>
                <a:pt x="1535414" y="422190"/>
              </a:cubicBezTo>
              <a:cubicBezTo>
                <a:pt x="1555272" y="403828"/>
                <a:pt x="1570621" y="384613"/>
                <a:pt x="1580823" y="364857"/>
              </a:cubicBezTo>
              <a:cubicBezTo>
                <a:pt x="1591025" y="345101"/>
                <a:pt x="1593335" y="316406"/>
                <a:pt x="1596627" y="303656"/>
              </a:cubicBezTo>
              <a:close/>
            </a:path>
          </a:pathLst>
        </a:custGeom>
        <a:solidFill xmlns:a="http://schemas.openxmlformats.org/drawingml/2006/main">
          <a:srgbClr val="00FF34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0.48875</cdr:x>
      <cdr:y>0.492</cdr:y>
    </cdr:from>
    <cdr:to>
      <cdr:x>0.68825</cdr:x>
      <cdr:y>0.65025</cdr:y>
    </cdr:to>
    <cdr:sp macro="" textlink="">
      <cdr:nvSpPr>
        <cdr:cNvPr id="24586" name="PlotDat7_27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194465" y="2872702"/>
          <a:ext cx="1712114" cy="923994"/>
        </a:xfrm>
        <a:custGeom xmlns:a="http://schemas.openxmlformats.org/drawingml/2006/main">
          <a:avLst/>
          <a:gdLst>
            <a:gd name="T0" fmla="*/ 1712345 w 1712357"/>
            <a:gd name="T1" fmla="*/ 456744 h 915200"/>
            <a:gd name="T2" fmla="*/ 1696348 w 1712357"/>
            <a:gd name="T3" fmla="*/ 367846 h 915200"/>
            <a:gd name="T4" fmla="*/ 1647831 w 1712357"/>
            <a:gd name="T5" fmla="*/ 282495 h 915200"/>
            <a:gd name="T6" fmla="*/ 1569048 w 1712357"/>
            <a:gd name="T7" fmla="*/ 203829 h 915200"/>
            <a:gd name="T8" fmla="*/ 1463026 w 1712357"/>
            <a:gd name="T9" fmla="*/ 134881 h 915200"/>
            <a:gd name="T10" fmla="*/ 1334247 w 1712357"/>
            <a:gd name="T11" fmla="*/ 77962 h 915200"/>
            <a:gd name="T12" fmla="*/ 1185730 w 1712357"/>
            <a:gd name="T13" fmla="*/ 35465 h 915200"/>
            <a:gd name="T14" fmla="*/ 1026905 w 1712357"/>
            <a:gd name="T15" fmla="*/ 9085 h 915200"/>
            <a:gd name="T16" fmla="*/ 859365 w 1712357"/>
            <a:gd name="T17" fmla="*/ 84 h 915200"/>
            <a:gd name="T18" fmla="*/ 691705 w 1712357"/>
            <a:gd name="T19" fmla="*/ 8581 h 915200"/>
            <a:gd name="T20" fmla="*/ 530378 w 1712357"/>
            <a:gd name="T21" fmla="*/ 34574 h 915200"/>
            <a:gd name="T22" fmla="*/ 381586 w 1712357"/>
            <a:gd name="T23" fmla="*/ 76788 h 915200"/>
            <a:gd name="T24" fmla="*/ 250760 w 1712357"/>
            <a:gd name="T25" fmla="*/ 133599 h 915200"/>
            <a:gd name="T26" fmla="*/ 144142 w 1712357"/>
            <a:gd name="T27" fmla="*/ 202822 h 915200"/>
            <a:gd name="T28" fmla="*/ 65560 w 1712357"/>
            <a:gd name="T29" fmla="*/ 281799 h 915200"/>
            <a:gd name="T30" fmla="*/ 17544 w 1712357"/>
            <a:gd name="T31" fmla="*/ 367493 h 915200"/>
            <a:gd name="T32" fmla="*/ 186 w 1712357"/>
            <a:gd name="T33" fmla="*/ 456615 h 915200"/>
            <a:gd name="T34" fmla="*/ 16425 w 1712357"/>
            <a:gd name="T35" fmla="*/ 545733 h 915200"/>
            <a:gd name="T36" fmla="*/ 65158 w 1712357"/>
            <a:gd name="T37" fmla="*/ 631749 h 915200"/>
            <a:gd name="T38" fmla="*/ 144295 w 1712357"/>
            <a:gd name="T39" fmla="*/ 710952 h 915200"/>
            <a:gd name="T40" fmla="*/ 250797 w 1712357"/>
            <a:gd name="T41" fmla="*/ 780895 h 915200"/>
            <a:gd name="T42" fmla="*/ 380570 w 1712357"/>
            <a:gd name="T43" fmla="*/ 837825 h 915200"/>
            <a:gd name="T44" fmla="*/ 528627 w 1712357"/>
            <a:gd name="T45" fmla="*/ 880231 h 915200"/>
            <a:gd name="T46" fmla="*/ 689278 w 1712357"/>
            <a:gd name="T47" fmla="*/ 906433 h 915200"/>
            <a:gd name="T48" fmla="*/ 856350 w 1712357"/>
            <a:gd name="T49" fmla="*/ 915199 h 915200"/>
            <a:gd name="T50" fmla="*/ 1023422 w 1712357"/>
            <a:gd name="T51" fmla="*/ 906428 h 915200"/>
            <a:gd name="T52" fmla="*/ 1184073 w 1712357"/>
            <a:gd name="T53" fmla="*/ 880381 h 915200"/>
            <a:gd name="T54" fmla="*/ 1332129 w 1712357"/>
            <a:gd name="T55" fmla="*/ 838084 h 915200"/>
            <a:gd name="T56" fmla="*/ 1461902 w 1712357"/>
            <a:gd name="T57" fmla="*/ 781161 h 915200"/>
            <a:gd name="T58" fmla="*/ 1568404 w 1712357"/>
            <a:gd name="T59" fmla="*/ 711803 h 915200"/>
            <a:gd name="T60" fmla="*/ 1647541 w 1712357"/>
            <a:gd name="T61" fmla="*/ 632670 h 915200"/>
            <a:gd name="T62" fmla="*/ 1696275 w 1712357"/>
            <a:gd name="T63" fmla="*/ 546807 h 915200"/>
            <a:gd name="T64" fmla="*/ 1712345 w 1712357"/>
            <a:gd name="T65" fmla="*/ 456744 h 9152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712357" h="915200">
              <a:moveTo>
                <a:pt x="1712345" y="456744"/>
              </a:moveTo>
              <a:cubicBezTo>
                <a:pt x="1712357" y="426917"/>
                <a:pt x="1707101" y="396888"/>
                <a:pt x="1696348" y="367846"/>
              </a:cubicBezTo>
              <a:cubicBezTo>
                <a:pt x="1685595" y="338805"/>
                <a:pt x="1669048" y="309832"/>
                <a:pt x="1647831" y="282495"/>
              </a:cubicBezTo>
              <a:cubicBezTo>
                <a:pt x="1626614" y="255159"/>
                <a:pt x="1599848" y="228432"/>
                <a:pt x="1569048" y="203829"/>
              </a:cubicBezTo>
              <a:cubicBezTo>
                <a:pt x="1538247" y="179227"/>
                <a:pt x="1502160" y="155859"/>
                <a:pt x="1463026" y="134881"/>
              </a:cubicBezTo>
              <a:cubicBezTo>
                <a:pt x="1423892" y="113903"/>
                <a:pt x="1380463" y="94531"/>
                <a:pt x="1334247" y="77962"/>
              </a:cubicBezTo>
              <a:cubicBezTo>
                <a:pt x="1288031" y="61392"/>
                <a:pt x="1236954" y="46944"/>
                <a:pt x="1185730" y="35465"/>
              </a:cubicBezTo>
              <a:cubicBezTo>
                <a:pt x="1134507" y="23986"/>
                <a:pt x="1081300" y="14982"/>
                <a:pt x="1026905" y="9085"/>
              </a:cubicBezTo>
              <a:cubicBezTo>
                <a:pt x="972511" y="3189"/>
                <a:pt x="915232" y="168"/>
                <a:pt x="859365" y="84"/>
              </a:cubicBezTo>
              <a:cubicBezTo>
                <a:pt x="803498" y="0"/>
                <a:pt x="746536" y="2833"/>
                <a:pt x="691705" y="8581"/>
              </a:cubicBezTo>
              <a:cubicBezTo>
                <a:pt x="636874" y="14329"/>
                <a:pt x="582065" y="23206"/>
                <a:pt x="530378" y="34574"/>
              </a:cubicBezTo>
              <a:cubicBezTo>
                <a:pt x="478692" y="45942"/>
                <a:pt x="428188" y="60284"/>
                <a:pt x="381586" y="76788"/>
              </a:cubicBezTo>
              <a:cubicBezTo>
                <a:pt x="334983" y="93292"/>
                <a:pt x="290333" y="112593"/>
                <a:pt x="250760" y="133599"/>
              </a:cubicBezTo>
              <a:cubicBezTo>
                <a:pt x="211186" y="154605"/>
                <a:pt x="175009" y="178122"/>
                <a:pt x="144142" y="202822"/>
              </a:cubicBezTo>
              <a:cubicBezTo>
                <a:pt x="113276" y="227522"/>
                <a:pt x="86660" y="254354"/>
                <a:pt x="65560" y="281799"/>
              </a:cubicBezTo>
              <a:cubicBezTo>
                <a:pt x="44460" y="309244"/>
                <a:pt x="28440" y="338357"/>
                <a:pt x="17544" y="367493"/>
              </a:cubicBezTo>
              <a:cubicBezTo>
                <a:pt x="6648" y="396629"/>
                <a:pt x="372" y="426908"/>
                <a:pt x="186" y="456615"/>
              </a:cubicBezTo>
              <a:cubicBezTo>
                <a:pt x="0" y="486321"/>
                <a:pt x="5596" y="516544"/>
                <a:pt x="16425" y="545733"/>
              </a:cubicBezTo>
              <a:cubicBezTo>
                <a:pt x="27254" y="574922"/>
                <a:pt x="43846" y="604212"/>
                <a:pt x="65158" y="631749"/>
              </a:cubicBezTo>
              <a:cubicBezTo>
                <a:pt x="86470" y="659286"/>
                <a:pt x="113355" y="686094"/>
                <a:pt x="144295" y="710952"/>
              </a:cubicBezTo>
              <a:cubicBezTo>
                <a:pt x="175235" y="735810"/>
                <a:pt x="211418" y="759750"/>
                <a:pt x="250797" y="780895"/>
              </a:cubicBezTo>
              <a:cubicBezTo>
                <a:pt x="290176" y="802040"/>
                <a:pt x="334265" y="821269"/>
                <a:pt x="380570" y="837825"/>
              </a:cubicBezTo>
              <a:cubicBezTo>
                <a:pt x="426875" y="854381"/>
                <a:pt x="477176" y="868796"/>
                <a:pt x="528627" y="880231"/>
              </a:cubicBezTo>
              <a:cubicBezTo>
                <a:pt x="580078" y="891666"/>
                <a:pt x="634658" y="900605"/>
                <a:pt x="689278" y="906433"/>
              </a:cubicBezTo>
              <a:cubicBezTo>
                <a:pt x="743898" y="912261"/>
                <a:pt x="800659" y="915200"/>
                <a:pt x="856350" y="915199"/>
              </a:cubicBezTo>
              <a:cubicBezTo>
                <a:pt x="912041" y="915198"/>
                <a:pt x="968802" y="912231"/>
                <a:pt x="1023422" y="906428"/>
              </a:cubicBezTo>
              <a:cubicBezTo>
                <a:pt x="1078042" y="900625"/>
                <a:pt x="1132622" y="891772"/>
                <a:pt x="1184073" y="880381"/>
              </a:cubicBezTo>
              <a:cubicBezTo>
                <a:pt x="1235524" y="868990"/>
                <a:pt x="1285824" y="854621"/>
                <a:pt x="1332129" y="838084"/>
              </a:cubicBezTo>
              <a:cubicBezTo>
                <a:pt x="1378434" y="821547"/>
                <a:pt x="1422523" y="802208"/>
                <a:pt x="1461902" y="781161"/>
              </a:cubicBezTo>
              <a:cubicBezTo>
                <a:pt x="1501281" y="760114"/>
                <a:pt x="1537464" y="736551"/>
                <a:pt x="1568404" y="711803"/>
              </a:cubicBezTo>
              <a:cubicBezTo>
                <a:pt x="1599344" y="687055"/>
                <a:pt x="1626229" y="660169"/>
                <a:pt x="1647541" y="632670"/>
              </a:cubicBezTo>
              <a:cubicBezTo>
                <a:pt x="1668853" y="605171"/>
                <a:pt x="1685474" y="576128"/>
                <a:pt x="1696275" y="546807"/>
              </a:cubicBezTo>
              <a:cubicBezTo>
                <a:pt x="1707076" y="517486"/>
                <a:pt x="1708997" y="475507"/>
                <a:pt x="1712345" y="456744"/>
              </a:cubicBezTo>
              <a:close/>
            </a:path>
          </a:pathLst>
        </a:custGeom>
        <a:solidFill xmlns:a="http://schemas.openxmlformats.org/drawingml/2006/main">
          <a:srgbClr val="00FFDD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0.48875</cdr:x>
      <cdr:y>0.62975</cdr:y>
    </cdr:from>
    <cdr:to>
      <cdr:x>0.73525</cdr:x>
      <cdr:y>0.74075</cdr:y>
    </cdr:to>
    <cdr:sp macro="" textlink="">
      <cdr:nvSpPr>
        <cdr:cNvPr id="24587" name="PlotDat7_29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194465" y="3677000"/>
          <a:ext cx="2115469" cy="648110"/>
        </a:xfrm>
        <a:custGeom xmlns:a="http://schemas.openxmlformats.org/drawingml/2006/main">
          <a:avLst/>
          <a:gdLst>
            <a:gd name="T0" fmla="*/ 2110971 w 2110979"/>
            <a:gd name="T1" fmla="*/ 320937 h 641223"/>
            <a:gd name="T2" fmla="*/ 2090665 w 2110979"/>
            <a:gd name="T3" fmla="*/ 258181 h 641223"/>
            <a:gd name="T4" fmla="*/ 2030750 w 2110979"/>
            <a:gd name="T5" fmla="*/ 198073 h 641223"/>
            <a:gd name="T6" fmla="*/ 1933455 w 2110979"/>
            <a:gd name="T7" fmla="*/ 142675 h 641223"/>
            <a:gd name="T8" fmla="*/ 1802517 w 2110979"/>
            <a:gd name="T9" fmla="*/ 94123 h 641223"/>
            <a:gd name="T10" fmla="*/ 1642124 w 2110979"/>
            <a:gd name="T11" fmla="*/ 54719 h 641223"/>
            <a:gd name="T12" fmla="*/ 1460132 w 2110979"/>
            <a:gd name="T13" fmla="*/ 24999 h 641223"/>
            <a:gd name="T14" fmla="*/ 1262354 w 2110979"/>
            <a:gd name="T15" fmla="*/ 6120 h 641223"/>
            <a:gd name="T16" fmla="*/ 1055667 w 2110979"/>
            <a:gd name="T17" fmla="*/ 30 h 641223"/>
            <a:gd name="T18" fmla="*/ 848656 w 2110979"/>
            <a:gd name="T19" fmla="*/ 5938 h 641223"/>
            <a:gd name="T20" fmla="*/ 651733 w 2110979"/>
            <a:gd name="T21" fmla="*/ 24201 h 641223"/>
            <a:gd name="T22" fmla="*/ 469560 w 2110979"/>
            <a:gd name="T23" fmla="*/ 53854 h 641223"/>
            <a:gd name="T24" fmla="*/ 309628 w 2110979"/>
            <a:gd name="T25" fmla="*/ 93769 h 641223"/>
            <a:gd name="T26" fmla="*/ 179244 w 2110979"/>
            <a:gd name="T27" fmla="*/ 142397 h 641223"/>
            <a:gd name="T28" fmla="*/ 82066 w 2110979"/>
            <a:gd name="T29" fmla="*/ 197882 h 641223"/>
            <a:gd name="T30" fmla="*/ 21224 w 2110979"/>
            <a:gd name="T31" fmla="*/ 258083 h 641223"/>
            <a:gd name="T32" fmla="*/ 92 w 2110979"/>
            <a:gd name="T33" fmla="*/ 320693 h 641223"/>
            <a:gd name="T34" fmla="*/ 20669 w 2110979"/>
            <a:gd name="T35" fmla="*/ 383301 h 641223"/>
            <a:gd name="T36" fmla="*/ 80720 w 2110979"/>
            <a:gd name="T37" fmla="*/ 443089 h 641223"/>
            <a:gd name="T38" fmla="*/ 178235 w 2110979"/>
            <a:gd name="T39" fmla="*/ 498567 h 641223"/>
            <a:gd name="T40" fmla="*/ 309470 w 2110979"/>
            <a:gd name="T41" fmla="*/ 547258 h 641223"/>
            <a:gd name="T42" fmla="*/ 469379 w 2110979"/>
            <a:gd name="T43" fmla="*/ 587776 h 641223"/>
            <a:gd name="T44" fmla="*/ 651818 w 2110979"/>
            <a:gd name="T45" fmla="*/ 617085 h 641223"/>
            <a:gd name="T46" fmla="*/ 849775 w 2110979"/>
            <a:gd name="T47" fmla="*/ 635489 h 641223"/>
            <a:gd name="T48" fmla="*/ 1055644 w 2110979"/>
            <a:gd name="T49" fmla="*/ 641092 h 641223"/>
            <a:gd name="T50" fmla="*/ 1261514 w 2110979"/>
            <a:gd name="T51" fmla="*/ 634705 h 641223"/>
            <a:gd name="T52" fmla="*/ 1459471 w 2110979"/>
            <a:gd name="T53" fmla="*/ 616464 h 641223"/>
            <a:gd name="T54" fmla="*/ 1641911 w 2110979"/>
            <a:gd name="T55" fmla="*/ 586843 h 641223"/>
            <a:gd name="T56" fmla="*/ 1801820 w 2110979"/>
            <a:gd name="T57" fmla="*/ 546978 h 641223"/>
            <a:gd name="T58" fmla="*/ 1933055 w 2110979"/>
            <a:gd name="T59" fmla="*/ 498404 h 641223"/>
            <a:gd name="T60" fmla="*/ 2030570 w 2110979"/>
            <a:gd name="T61" fmla="*/ 442985 h 641223"/>
            <a:gd name="T62" fmla="*/ 2090619 w 2110979"/>
            <a:gd name="T63" fmla="*/ 382853 h 641223"/>
            <a:gd name="T64" fmla="*/ 2110971 w 2110979"/>
            <a:gd name="T65" fmla="*/ 320937 h 6412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2110979" h="641223">
              <a:moveTo>
                <a:pt x="2110971" y="320937"/>
              </a:moveTo>
              <a:cubicBezTo>
                <a:pt x="2110979" y="300159"/>
                <a:pt x="2104035" y="278659"/>
                <a:pt x="2090665" y="258181"/>
              </a:cubicBezTo>
              <a:cubicBezTo>
                <a:pt x="2077294" y="237703"/>
                <a:pt x="2056952" y="217324"/>
                <a:pt x="2030750" y="198073"/>
              </a:cubicBezTo>
              <a:cubicBezTo>
                <a:pt x="2004549" y="178821"/>
                <a:pt x="1971493" y="160000"/>
                <a:pt x="1933455" y="142675"/>
              </a:cubicBezTo>
              <a:cubicBezTo>
                <a:pt x="1895416" y="125350"/>
                <a:pt x="1851072" y="108782"/>
                <a:pt x="1802517" y="94123"/>
              </a:cubicBezTo>
              <a:cubicBezTo>
                <a:pt x="1753963" y="79463"/>
                <a:pt x="1699189" y="66239"/>
                <a:pt x="1642124" y="54719"/>
              </a:cubicBezTo>
              <a:cubicBezTo>
                <a:pt x="1585060" y="43199"/>
                <a:pt x="1523428" y="33098"/>
                <a:pt x="1460132" y="24999"/>
              </a:cubicBezTo>
              <a:cubicBezTo>
                <a:pt x="1396837" y="16899"/>
                <a:pt x="1329765" y="10281"/>
                <a:pt x="1262354" y="6120"/>
              </a:cubicBezTo>
              <a:cubicBezTo>
                <a:pt x="1194943" y="1959"/>
                <a:pt x="1124617" y="60"/>
                <a:pt x="1055667" y="30"/>
              </a:cubicBezTo>
              <a:cubicBezTo>
                <a:pt x="986717" y="0"/>
                <a:pt x="915978" y="1910"/>
                <a:pt x="848656" y="5938"/>
              </a:cubicBezTo>
              <a:cubicBezTo>
                <a:pt x="781334" y="9966"/>
                <a:pt x="714915" y="16215"/>
                <a:pt x="651733" y="24201"/>
              </a:cubicBezTo>
              <a:cubicBezTo>
                <a:pt x="588550" y="32187"/>
                <a:pt x="526577" y="42259"/>
                <a:pt x="469560" y="53854"/>
              </a:cubicBezTo>
              <a:cubicBezTo>
                <a:pt x="412542" y="65449"/>
                <a:pt x="358013" y="79012"/>
                <a:pt x="309628" y="93769"/>
              </a:cubicBezTo>
              <a:cubicBezTo>
                <a:pt x="261242" y="108526"/>
                <a:pt x="217171" y="125044"/>
                <a:pt x="179244" y="142397"/>
              </a:cubicBezTo>
              <a:cubicBezTo>
                <a:pt x="141318" y="159749"/>
                <a:pt x="108403" y="178601"/>
                <a:pt x="82066" y="197882"/>
              </a:cubicBezTo>
              <a:cubicBezTo>
                <a:pt x="55730" y="217163"/>
                <a:pt x="34886" y="237614"/>
                <a:pt x="21224" y="258083"/>
              </a:cubicBezTo>
              <a:cubicBezTo>
                <a:pt x="7562" y="278552"/>
                <a:pt x="184" y="299824"/>
                <a:pt x="92" y="320693"/>
              </a:cubicBezTo>
              <a:cubicBezTo>
                <a:pt x="0" y="341563"/>
                <a:pt x="7231" y="362902"/>
                <a:pt x="20669" y="383301"/>
              </a:cubicBezTo>
              <a:cubicBezTo>
                <a:pt x="34107" y="403700"/>
                <a:pt x="54459" y="423878"/>
                <a:pt x="80720" y="443089"/>
              </a:cubicBezTo>
              <a:cubicBezTo>
                <a:pt x="106981" y="462301"/>
                <a:pt x="140110" y="481206"/>
                <a:pt x="178235" y="498567"/>
              </a:cubicBezTo>
              <a:cubicBezTo>
                <a:pt x="216360" y="515929"/>
                <a:pt x="260946" y="532390"/>
                <a:pt x="309470" y="547258"/>
              </a:cubicBezTo>
              <a:cubicBezTo>
                <a:pt x="357994" y="562126"/>
                <a:pt x="412321" y="576138"/>
                <a:pt x="469379" y="587776"/>
              </a:cubicBezTo>
              <a:cubicBezTo>
                <a:pt x="526437" y="599414"/>
                <a:pt x="588419" y="609133"/>
                <a:pt x="651818" y="617085"/>
              </a:cubicBezTo>
              <a:cubicBezTo>
                <a:pt x="715217" y="625037"/>
                <a:pt x="782471" y="631488"/>
                <a:pt x="849775" y="635489"/>
              </a:cubicBezTo>
              <a:cubicBezTo>
                <a:pt x="917079" y="639490"/>
                <a:pt x="987021" y="641223"/>
                <a:pt x="1055644" y="641092"/>
              </a:cubicBezTo>
              <a:cubicBezTo>
                <a:pt x="1124267" y="640961"/>
                <a:pt x="1194210" y="638810"/>
                <a:pt x="1261514" y="634705"/>
              </a:cubicBezTo>
              <a:cubicBezTo>
                <a:pt x="1328818" y="630600"/>
                <a:pt x="1396072" y="624441"/>
                <a:pt x="1459471" y="616464"/>
              </a:cubicBezTo>
              <a:cubicBezTo>
                <a:pt x="1522870" y="608487"/>
                <a:pt x="1584853" y="598424"/>
                <a:pt x="1641911" y="586843"/>
              </a:cubicBezTo>
              <a:cubicBezTo>
                <a:pt x="1698969" y="575262"/>
                <a:pt x="1753296" y="561718"/>
                <a:pt x="1801820" y="546978"/>
              </a:cubicBezTo>
              <a:cubicBezTo>
                <a:pt x="1850344" y="532238"/>
                <a:pt x="1894930" y="515736"/>
                <a:pt x="1933055" y="498404"/>
              </a:cubicBezTo>
              <a:cubicBezTo>
                <a:pt x="1971180" y="481072"/>
                <a:pt x="2004309" y="462243"/>
                <a:pt x="2030570" y="442985"/>
              </a:cubicBezTo>
              <a:cubicBezTo>
                <a:pt x="2056831" y="423727"/>
                <a:pt x="2077219" y="403194"/>
                <a:pt x="2090619" y="382853"/>
              </a:cubicBezTo>
              <a:cubicBezTo>
                <a:pt x="2104019" y="362512"/>
                <a:pt x="2106731" y="333836"/>
                <a:pt x="2110971" y="320937"/>
              </a:cubicBezTo>
              <a:close/>
            </a:path>
          </a:pathLst>
        </a:custGeom>
        <a:solidFill xmlns:a="http://schemas.openxmlformats.org/drawingml/2006/main">
          <a:srgbClr val="89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0.3945</cdr:x>
      <cdr:y>0.46625</cdr:y>
    </cdr:from>
    <cdr:to>
      <cdr:x>0.57325</cdr:x>
      <cdr:y>0.62375</cdr:y>
    </cdr:to>
    <cdr:sp macro="" textlink="">
      <cdr:nvSpPr>
        <cdr:cNvPr id="24588" name="PlotDat7_31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385609" y="2722352"/>
          <a:ext cx="1534037" cy="919615"/>
        </a:xfrm>
        <a:custGeom xmlns:a="http://schemas.openxmlformats.org/drawingml/2006/main">
          <a:avLst/>
          <a:gdLst>
            <a:gd name="T0" fmla="*/ 1532325 w 1532335"/>
            <a:gd name="T1" fmla="*/ 453022 h 910828"/>
            <a:gd name="T2" fmla="*/ 1516732 w 1532335"/>
            <a:gd name="T3" fmla="*/ 364823 h 910828"/>
            <a:gd name="T4" fmla="*/ 1473312 w 1532335"/>
            <a:gd name="T5" fmla="*/ 279554 h 910828"/>
            <a:gd name="T6" fmla="*/ 1402806 w 1532335"/>
            <a:gd name="T7" fmla="*/ 200968 h 910828"/>
            <a:gd name="T8" fmla="*/ 1307919 w 1532335"/>
            <a:gd name="T9" fmla="*/ 132089 h 910828"/>
            <a:gd name="T10" fmla="*/ 1191874 w 1532335"/>
            <a:gd name="T11" fmla="*/ 75941 h 910828"/>
            <a:gd name="T12" fmla="*/ 1058922 w 1532335"/>
            <a:gd name="T13" fmla="*/ 34523 h 910828"/>
            <a:gd name="T14" fmla="*/ 915083 w 1532335"/>
            <a:gd name="T15" fmla="*/ 9394 h 910828"/>
            <a:gd name="T16" fmla="*/ 765311 w 1532335"/>
            <a:gd name="T17" fmla="*/ 171 h 910828"/>
            <a:gd name="T18" fmla="*/ 616156 w 1532335"/>
            <a:gd name="T19" fmla="*/ 8366 h 910828"/>
            <a:gd name="T20" fmla="*/ 473442 w 1532335"/>
            <a:gd name="T21" fmla="*/ 34196 h 910828"/>
            <a:gd name="T22" fmla="*/ 341950 w 1532335"/>
            <a:gd name="T23" fmla="*/ 76133 h 910828"/>
            <a:gd name="T24" fmla="*/ 224977 w 1532335"/>
            <a:gd name="T25" fmla="*/ 132576 h 910828"/>
            <a:gd name="T26" fmla="*/ 130642 w 1532335"/>
            <a:gd name="T27" fmla="*/ 201352 h 910828"/>
            <a:gd name="T28" fmla="*/ 59768 w 1532335"/>
            <a:gd name="T29" fmla="*/ 279818 h 910828"/>
            <a:gd name="T30" fmla="*/ 15975 w 1532335"/>
            <a:gd name="T31" fmla="*/ 364958 h 910828"/>
            <a:gd name="T32" fmla="*/ 280 w 1532335"/>
            <a:gd name="T33" fmla="*/ 453501 h 910828"/>
            <a:gd name="T34" fmla="*/ 14293 w 1532335"/>
            <a:gd name="T35" fmla="*/ 542618 h 910828"/>
            <a:gd name="T36" fmla="*/ 57877 w 1532335"/>
            <a:gd name="T37" fmla="*/ 628409 h 910828"/>
            <a:gd name="T38" fmla="*/ 128654 w 1532335"/>
            <a:gd name="T39" fmla="*/ 707016 h 910828"/>
            <a:gd name="T40" fmla="*/ 223905 w 1532335"/>
            <a:gd name="T41" fmla="*/ 776007 h 910828"/>
            <a:gd name="T42" fmla="*/ 339968 w 1532335"/>
            <a:gd name="T43" fmla="*/ 833248 h 910828"/>
            <a:gd name="T44" fmla="*/ 472383 w 1532335"/>
            <a:gd name="T45" fmla="*/ 875803 h 910828"/>
            <a:gd name="T46" fmla="*/ 616061 w 1532335"/>
            <a:gd name="T47" fmla="*/ 902047 h 910828"/>
            <a:gd name="T48" fmla="*/ 765483 w 1532335"/>
            <a:gd name="T49" fmla="*/ 910820 h 910828"/>
            <a:gd name="T50" fmla="*/ 914904 w 1532335"/>
            <a:gd name="T51" fmla="*/ 902097 h 910828"/>
            <a:gd name="T52" fmla="*/ 1058582 w 1532335"/>
            <a:gd name="T53" fmla="*/ 876171 h 910828"/>
            <a:gd name="T54" fmla="*/ 1190997 w 1532335"/>
            <a:gd name="T55" fmla="*/ 834068 h 910828"/>
            <a:gd name="T56" fmla="*/ 1307060 w 1532335"/>
            <a:gd name="T57" fmla="*/ 777408 h 910828"/>
            <a:gd name="T58" fmla="*/ 1402311 w 1532335"/>
            <a:gd name="T59" fmla="*/ 708368 h 910828"/>
            <a:gd name="T60" fmla="*/ 1473087 w 1532335"/>
            <a:gd name="T61" fmla="*/ 629600 h 910828"/>
            <a:gd name="T62" fmla="*/ 1516672 w 1532335"/>
            <a:gd name="T63" fmla="*/ 544132 h 910828"/>
            <a:gd name="T64" fmla="*/ 1532325 w 1532335"/>
            <a:gd name="T65" fmla="*/ 453022 h 91082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532335" h="910828">
              <a:moveTo>
                <a:pt x="1532325" y="453022"/>
              </a:moveTo>
              <a:cubicBezTo>
                <a:pt x="1532335" y="423137"/>
                <a:pt x="1526567" y="393734"/>
                <a:pt x="1516732" y="364823"/>
              </a:cubicBezTo>
              <a:cubicBezTo>
                <a:pt x="1506897" y="335911"/>
                <a:pt x="1492299" y="306861"/>
                <a:pt x="1473312" y="279554"/>
              </a:cubicBezTo>
              <a:cubicBezTo>
                <a:pt x="1454324" y="252245"/>
                <a:pt x="1430371" y="225546"/>
                <a:pt x="1402806" y="200968"/>
              </a:cubicBezTo>
              <a:cubicBezTo>
                <a:pt x="1375241" y="176391"/>
                <a:pt x="1343075" y="152927"/>
                <a:pt x="1307919" y="132089"/>
              </a:cubicBezTo>
              <a:cubicBezTo>
                <a:pt x="1272763" y="111251"/>
                <a:pt x="1233374" y="92202"/>
                <a:pt x="1191874" y="75941"/>
              </a:cubicBezTo>
              <a:cubicBezTo>
                <a:pt x="1150375" y="59680"/>
                <a:pt x="1105053" y="45613"/>
                <a:pt x="1058922" y="34523"/>
              </a:cubicBezTo>
              <a:cubicBezTo>
                <a:pt x="1012790" y="23432"/>
                <a:pt x="964018" y="15119"/>
                <a:pt x="915083" y="9394"/>
              </a:cubicBezTo>
              <a:cubicBezTo>
                <a:pt x="866148" y="3669"/>
                <a:pt x="815132" y="342"/>
                <a:pt x="765311" y="171"/>
              </a:cubicBezTo>
              <a:cubicBezTo>
                <a:pt x="715490" y="0"/>
                <a:pt x="664802" y="2695"/>
                <a:pt x="616156" y="8366"/>
              </a:cubicBezTo>
              <a:cubicBezTo>
                <a:pt x="567511" y="14037"/>
                <a:pt x="519144" y="22901"/>
                <a:pt x="473442" y="34196"/>
              </a:cubicBezTo>
              <a:cubicBezTo>
                <a:pt x="427741" y="45491"/>
                <a:pt x="383360" y="59736"/>
                <a:pt x="341950" y="76133"/>
              </a:cubicBezTo>
              <a:cubicBezTo>
                <a:pt x="300539" y="92530"/>
                <a:pt x="260194" y="111706"/>
                <a:pt x="224977" y="132576"/>
              </a:cubicBezTo>
              <a:cubicBezTo>
                <a:pt x="189759" y="153446"/>
                <a:pt x="158177" y="176812"/>
                <a:pt x="130642" y="201352"/>
              </a:cubicBezTo>
              <a:cubicBezTo>
                <a:pt x="103107" y="225892"/>
                <a:pt x="78880" y="252550"/>
                <a:pt x="59768" y="279818"/>
              </a:cubicBezTo>
              <a:cubicBezTo>
                <a:pt x="40657" y="307085"/>
                <a:pt x="25889" y="336011"/>
                <a:pt x="15975" y="364958"/>
              </a:cubicBezTo>
              <a:cubicBezTo>
                <a:pt x="6061" y="393905"/>
                <a:pt x="560" y="423891"/>
                <a:pt x="280" y="453501"/>
              </a:cubicBezTo>
              <a:cubicBezTo>
                <a:pt x="0" y="483111"/>
                <a:pt x="4694" y="513466"/>
                <a:pt x="14293" y="542618"/>
              </a:cubicBezTo>
              <a:cubicBezTo>
                <a:pt x="23892" y="571770"/>
                <a:pt x="38817" y="601010"/>
                <a:pt x="57877" y="628409"/>
              </a:cubicBezTo>
              <a:cubicBezTo>
                <a:pt x="76937" y="655809"/>
                <a:pt x="100983" y="682416"/>
                <a:pt x="128654" y="707016"/>
              </a:cubicBezTo>
              <a:cubicBezTo>
                <a:pt x="156325" y="731616"/>
                <a:pt x="188686" y="754968"/>
                <a:pt x="223905" y="776007"/>
              </a:cubicBezTo>
              <a:cubicBezTo>
                <a:pt x="259124" y="797046"/>
                <a:pt x="298555" y="816615"/>
                <a:pt x="339968" y="833248"/>
              </a:cubicBezTo>
              <a:cubicBezTo>
                <a:pt x="381381" y="849881"/>
                <a:pt x="426367" y="864336"/>
                <a:pt x="472383" y="875803"/>
              </a:cubicBezTo>
              <a:cubicBezTo>
                <a:pt x="518399" y="887270"/>
                <a:pt x="567211" y="896211"/>
                <a:pt x="616061" y="902047"/>
              </a:cubicBezTo>
              <a:cubicBezTo>
                <a:pt x="664911" y="907883"/>
                <a:pt x="715676" y="910812"/>
                <a:pt x="765483" y="910820"/>
              </a:cubicBezTo>
              <a:cubicBezTo>
                <a:pt x="815290" y="910828"/>
                <a:pt x="866054" y="907872"/>
                <a:pt x="914904" y="902097"/>
              </a:cubicBezTo>
              <a:cubicBezTo>
                <a:pt x="963754" y="896322"/>
                <a:pt x="1012567" y="887509"/>
                <a:pt x="1058582" y="876171"/>
              </a:cubicBezTo>
              <a:cubicBezTo>
                <a:pt x="1104597" y="864833"/>
                <a:pt x="1149584" y="850529"/>
                <a:pt x="1190997" y="834068"/>
              </a:cubicBezTo>
              <a:cubicBezTo>
                <a:pt x="1232410" y="817607"/>
                <a:pt x="1271841" y="798358"/>
                <a:pt x="1307060" y="777408"/>
              </a:cubicBezTo>
              <a:cubicBezTo>
                <a:pt x="1342279" y="756458"/>
                <a:pt x="1374640" y="733003"/>
                <a:pt x="1402311" y="708368"/>
              </a:cubicBezTo>
              <a:cubicBezTo>
                <a:pt x="1429982" y="683733"/>
                <a:pt x="1454027" y="656973"/>
                <a:pt x="1473087" y="629600"/>
              </a:cubicBezTo>
              <a:cubicBezTo>
                <a:pt x="1492147" y="602227"/>
                <a:pt x="1506799" y="573562"/>
                <a:pt x="1516672" y="544132"/>
              </a:cubicBezTo>
              <a:cubicBezTo>
                <a:pt x="1526545" y="514702"/>
                <a:pt x="1529064" y="472003"/>
                <a:pt x="1532325" y="453022"/>
              </a:cubicBezTo>
              <a:close/>
            </a:path>
          </a:pathLst>
        </a:custGeom>
        <a:solidFill xmlns:a="http://schemas.openxmlformats.org/drawingml/2006/main">
          <a:srgbClr val="00FF94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0.45425</cdr:x>
      <cdr:y>0.66575</cdr:y>
    </cdr:from>
    <cdr:to>
      <cdr:x>0.59475</cdr:x>
      <cdr:y>0.75775</cdr:y>
    </cdr:to>
    <cdr:sp macro="" textlink="">
      <cdr:nvSpPr>
        <cdr:cNvPr id="24589" name="PlotDat7_33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898385" y="3887198"/>
          <a:ext cx="1205774" cy="537172"/>
        </a:xfrm>
        <a:custGeom xmlns:a="http://schemas.openxmlformats.org/drawingml/2006/main">
          <a:avLst/>
          <a:gdLst>
            <a:gd name="T0" fmla="*/ 1204436 w 1204436"/>
            <a:gd name="T1" fmla="*/ 264783 h 529009"/>
            <a:gd name="T2" fmla="*/ 1192114 w 1204436"/>
            <a:gd name="T3" fmla="*/ 213309 h 529009"/>
            <a:gd name="T4" fmla="*/ 1157762 w 1204436"/>
            <a:gd name="T5" fmla="*/ 163609 h 529009"/>
            <a:gd name="T6" fmla="*/ 1101981 w 1204436"/>
            <a:gd name="T7" fmla="*/ 117802 h 529009"/>
            <a:gd name="T8" fmla="*/ 1026908 w 1204436"/>
            <a:gd name="T9" fmla="*/ 77655 h 529009"/>
            <a:gd name="T10" fmla="*/ 936913 w 1204436"/>
            <a:gd name="T11" fmla="*/ 44495 h 529009"/>
            <a:gd name="T12" fmla="*/ 832902 w 1204436"/>
            <a:gd name="T13" fmla="*/ 20508 h 529009"/>
            <a:gd name="T14" fmla="*/ 721330 w 1204436"/>
            <a:gd name="T15" fmla="*/ 4754 h 529009"/>
            <a:gd name="T16" fmla="*/ 603740 w 1204436"/>
            <a:gd name="T17" fmla="*/ 4 h 529009"/>
            <a:gd name="T18" fmla="*/ 486668 w 1204436"/>
            <a:gd name="T19" fmla="*/ 4732 h 529009"/>
            <a:gd name="T20" fmla="*/ 374693 w 1204436"/>
            <a:gd name="T21" fmla="*/ 19835 h 529009"/>
            <a:gd name="T22" fmla="*/ 270028 w 1204436"/>
            <a:gd name="T23" fmla="*/ 44356 h 529009"/>
            <a:gd name="T24" fmla="*/ 179205 w 1204436"/>
            <a:gd name="T25" fmla="*/ 77357 h 529009"/>
            <a:gd name="T26" fmla="*/ 103477 w 1204436"/>
            <a:gd name="T27" fmla="*/ 117569 h 529009"/>
            <a:gd name="T28" fmla="*/ 47108 w 1204436"/>
            <a:gd name="T29" fmla="*/ 163448 h 529009"/>
            <a:gd name="T30" fmla="*/ 12195 w 1204436"/>
            <a:gd name="T31" fmla="*/ 213226 h 529009"/>
            <a:gd name="T32" fmla="*/ 9 w 1204436"/>
            <a:gd name="T33" fmla="*/ 264998 h 529009"/>
            <a:gd name="T34" fmla="*/ 12247 w 1204436"/>
            <a:gd name="T35" fmla="*/ 317020 h 529009"/>
            <a:gd name="T36" fmla="*/ 46477 w 1204436"/>
            <a:gd name="T37" fmla="*/ 366050 h 529009"/>
            <a:gd name="T38" fmla="*/ 102062 w 1204436"/>
            <a:gd name="T39" fmla="*/ 411147 h 529009"/>
            <a:gd name="T40" fmla="*/ 176869 w 1204436"/>
            <a:gd name="T41" fmla="*/ 451115 h 529009"/>
            <a:gd name="T42" fmla="*/ 268020 w 1204436"/>
            <a:gd name="T43" fmla="*/ 484648 h 529009"/>
            <a:gd name="T44" fmla="*/ 372014 w 1204436"/>
            <a:gd name="T45" fmla="*/ 509076 h 529009"/>
            <a:gd name="T46" fmla="*/ 484854 w 1204436"/>
            <a:gd name="T47" fmla="*/ 523745 h 529009"/>
            <a:gd name="T48" fmla="*/ 602204 w 1204436"/>
            <a:gd name="T49" fmla="*/ 528913 h 529009"/>
            <a:gd name="T50" fmla="*/ 719554 w 1204436"/>
            <a:gd name="T51" fmla="*/ 523167 h 529009"/>
            <a:gd name="T52" fmla="*/ 832394 w 1204436"/>
            <a:gd name="T53" fmla="*/ 508126 h 529009"/>
            <a:gd name="T54" fmla="*/ 936387 w 1204436"/>
            <a:gd name="T55" fmla="*/ 483701 h 529009"/>
            <a:gd name="T56" fmla="*/ 1027538 w 1204436"/>
            <a:gd name="T57" fmla="*/ 450832 h 529009"/>
            <a:gd name="T58" fmla="*/ 1102345 w 1204436"/>
            <a:gd name="T59" fmla="*/ 410780 h 529009"/>
            <a:gd name="T60" fmla="*/ 1157930 w 1204436"/>
            <a:gd name="T61" fmla="*/ 365085 h 529009"/>
            <a:gd name="T62" fmla="*/ 1192160 w 1204436"/>
            <a:gd name="T63" fmla="*/ 315504 h 529009"/>
            <a:gd name="T64" fmla="*/ 1204436 w 1204436"/>
            <a:gd name="T65" fmla="*/ 264783 h 52900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204436" h="529009">
              <a:moveTo>
                <a:pt x="1204436" y="264783"/>
              </a:moveTo>
              <a:cubicBezTo>
                <a:pt x="1204428" y="247751"/>
                <a:pt x="1199893" y="230171"/>
                <a:pt x="1192114" y="213309"/>
              </a:cubicBezTo>
              <a:cubicBezTo>
                <a:pt x="1184335" y="196448"/>
                <a:pt x="1172784" y="179527"/>
                <a:pt x="1157762" y="163609"/>
              </a:cubicBezTo>
              <a:cubicBezTo>
                <a:pt x="1142740" y="147691"/>
                <a:pt x="1123790" y="132127"/>
                <a:pt x="1101981" y="117802"/>
              </a:cubicBezTo>
              <a:cubicBezTo>
                <a:pt x="1080172" y="103476"/>
                <a:pt x="1054420" y="89873"/>
                <a:pt x="1026908" y="77655"/>
              </a:cubicBezTo>
              <a:cubicBezTo>
                <a:pt x="999397" y="65438"/>
                <a:pt x="969248" y="54019"/>
                <a:pt x="936913" y="44495"/>
              </a:cubicBezTo>
              <a:cubicBezTo>
                <a:pt x="904578" y="34971"/>
                <a:pt x="868833" y="27132"/>
                <a:pt x="832902" y="20508"/>
              </a:cubicBezTo>
              <a:cubicBezTo>
                <a:pt x="796971" y="13884"/>
                <a:pt x="759523" y="8172"/>
                <a:pt x="721330" y="4754"/>
              </a:cubicBezTo>
              <a:cubicBezTo>
                <a:pt x="683136" y="1337"/>
                <a:pt x="642850" y="8"/>
                <a:pt x="603740" y="4"/>
              </a:cubicBezTo>
              <a:cubicBezTo>
                <a:pt x="564631" y="0"/>
                <a:pt x="524843" y="1427"/>
                <a:pt x="486668" y="4732"/>
              </a:cubicBezTo>
              <a:cubicBezTo>
                <a:pt x="448494" y="8038"/>
                <a:pt x="410800" y="13232"/>
                <a:pt x="374693" y="19835"/>
              </a:cubicBezTo>
              <a:cubicBezTo>
                <a:pt x="338586" y="26439"/>
                <a:pt x="302610" y="34769"/>
                <a:pt x="270028" y="44356"/>
              </a:cubicBezTo>
              <a:cubicBezTo>
                <a:pt x="237446" y="53943"/>
                <a:pt x="206963" y="65155"/>
                <a:pt x="179205" y="77357"/>
              </a:cubicBezTo>
              <a:cubicBezTo>
                <a:pt x="151446" y="89559"/>
                <a:pt x="125493" y="103220"/>
                <a:pt x="103477" y="117569"/>
              </a:cubicBezTo>
              <a:cubicBezTo>
                <a:pt x="81461" y="131917"/>
                <a:pt x="62322" y="147505"/>
                <a:pt x="47108" y="163448"/>
              </a:cubicBezTo>
              <a:cubicBezTo>
                <a:pt x="31894" y="179391"/>
                <a:pt x="20045" y="196301"/>
                <a:pt x="12195" y="213226"/>
              </a:cubicBezTo>
              <a:cubicBezTo>
                <a:pt x="4345" y="230151"/>
                <a:pt x="0" y="247699"/>
                <a:pt x="9" y="264998"/>
              </a:cubicBezTo>
              <a:cubicBezTo>
                <a:pt x="18" y="282297"/>
                <a:pt x="4502" y="300179"/>
                <a:pt x="12247" y="317020"/>
              </a:cubicBezTo>
              <a:cubicBezTo>
                <a:pt x="19992" y="333862"/>
                <a:pt x="31508" y="350361"/>
                <a:pt x="46477" y="366050"/>
              </a:cubicBezTo>
              <a:cubicBezTo>
                <a:pt x="61446" y="381738"/>
                <a:pt x="80330" y="396970"/>
                <a:pt x="102062" y="411147"/>
              </a:cubicBezTo>
              <a:cubicBezTo>
                <a:pt x="123794" y="425325"/>
                <a:pt x="149209" y="438865"/>
                <a:pt x="176869" y="451115"/>
              </a:cubicBezTo>
              <a:cubicBezTo>
                <a:pt x="204529" y="463365"/>
                <a:pt x="235496" y="474988"/>
                <a:pt x="268020" y="484648"/>
              </a:cubicBezTo>
              <a:cubicBezTo>
                <a:pt x="300544" y="494308"/>
                <a:pt x="335875" y="502560"/>
                <a:pt x="372014" y="509076"/>
              </a:cubicBezTo>
              <a:cubicBezTo>
                <a:pt x="408153" y="515591"/>
                <a:pt x="446489" y="520439"/>
                <a:pt x="484854" y="523745"/>
              </a:cubicBezTo>
              <a:cubicBezTo>
                <a:pt x="523219" y="527051"/>
                <a:pt x="563087" y="529009"/>
                <a:pt x="602204" y="528913"/>
              </a:cubicBezTo>
              <a:cubicBezTo>
                <a:pt x="641321" y="528817"/>
                <a:pt x="681189" y="526632"/>
                <a:pt x="719554" y="523167"/>
              </a:cubicBezTo>
              <a:cubicBezTo>
                <a:pt x="757919" y="519702"/>
                <a:pt x="796255" y="514704"/>
                <a:pt x="832394" y="508126"/>
              </a:cubicBezTo>
              <a:cubicBezTo>
                <a:pt x="868533" y="501548"/>
                <a:pt x="903863" y="493250"/>
                <a:pt x="936387" y="483701"/>
              </a:cubicBezTo>
              <a:cubicBezTo>
                <a:pt x="968911" y="474152"/>
                <a:pt x="999878" y="462985"/>
                <a:pt x="1027538" y="450832"/>
              </a:cubicBezTo>
              <a:cubicBezTo>
                <a:pt x="1055198" y="438679"/>
                <a:pt x="1080613" y="425071"/>
                <a:pt x="1102345" y="410780"/>
              </a:cubicBezTo>
              <a:cubicBezTo>
                <a:pt x="1124077" y="396489"/>
                <a:pt x="1142961" y="380964"/>
                <a:pt x="1157930" y="365085"/>
              </a:cubicBezTo>
              <a:cubicBezTo>
                <a:pt x="1172899" y="349206"/>
                <a:pt x="1184409" y="332221"/>
                <a:pt x="1192160" y="315504"/>
              </a:cubicBezTo>
              <a:cubicBezTo>
                <a:pt x="1199911" y="298787"/>
                <a:pt x="1201879" y="275350"/>
                <a:pt x="1204436" y="264783"/>
              </a:cubicBezTo>
              <a:close/>
            </a:path>
          </a:pathLst>
        </a:custGeom>
        <a:solidFill xmlns:a="http://schemas.openxmlformats.org/drawingml/2006/main">
          <a:srgbClr val="FF10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0.35375</cdr:x>
      <cdr:y>0.24925</cdr:y>
    </cdr:from>
    <cdr:to>
      <cdr:x>0.5675</cdr:x>
      <cdr:y>0.515</cdr:y>
    </cdr:to>
    <cdr:sp macro="" textlink="">
      <cdr:nvSpPr>
        <cdr:cNvPr id="24590" name="PlotDat7_35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035891" y="1455327"/>
          <a:ext cx="1834408" cy="1551668"/>
        </a:xfrm>
        <a:custGeom xmlns:a="http://schemas.openxmlformats.org/drawingml/2006/main">
          <a:avLst/>
          <a:gdLst>
            <a:gd name="T0" fmla="*/ 1830229 w 1830229"/>
            <a:gd name="T1" fmla="*/ 767417 h 1533106"/>
            <a:gd name="T2" fmla="*/ 1813478 w 1830229"/>
            <a:gd name="T3" fmla="*/ 617633 h 1533106"/>
            <a:gd name="T4" fmla="*/ 1761332 w 1830229"/>
            <a:gd name="T5" fmla="*/ 473514 h 1533106"/>
            <a:gd name="T6" fmla="*/ 1676651 w 1830229"/>
            <a:gd name="T7" fmla="*/ 340702 h 1533106"/>
            <a:gd name="T8" fmla="*/ 1562686 w 1830229"/>
            <a:gd name="T9" fmla="*/ 224285 h 1533106"/>
            <a:gd name="T10" fmla="*/ 1424954 w 1830229"/>
            <a:gd name="T11" fmla="*/ 129389 h 1533106"/>
            <a:gd name="T12" fmla="*/ 1265920 w 1830229"/>
            <a:gd name="T13" fmla="*/ 58476 h 1533106"/>
            <a:gd name="T14" fmla="*/ 1093713 w 1830229"/>
            <a:gd name="T15" fmla="*/ 15469 h 1533106"/>
            <a:gd name="T16" fmla="*/ 914299 w 1830229"/>
            <a:gd name="T17" fmla="*/ 18 h 1533106"/>
            <a:gd name="T18" fmla="*/ 736589 w 1830229"/>
            <a:gd name="T19" fmla="*/ 15361 h 1533106"/>
            <a:gd name="T20" fmla="*/ 565163 w 1830229"/>
            <a:gd name="T21" fmla="*/ 59002 h 1533106"/>
            <a:gd name="T22" fmla="*/ 407018 w 1830229"/>
            <a:gd name="T23" fmla="*/ 129869 h 1533106"/>
            <a:gd name="T24" fmla="*/ 268865 w 1830229"/>
            <a:gd name="T25" fmla="*/ 225240 h 1533106"/>
            <a:gd name="T26" fmla="*/ 154010 w 1830229"/>
            <a:gd name="T27" fmla="*/ 341450 h 1533106"/>
            <a:gd name="T28" fmla="*/ 70400 w 1830229"/>
            <a:gd name="T29" fmla="*/ 474032 h 1533106"/>
            <a:gd name="T30" fmla="*/ 18307 w 1830229"/>
            <a:gd name="T31" fmla="*/ 617895 h 1533106"/>
            <a:gd name="T32" fmla="*/ 66 w 1830229"/>
            <a:gd name="T33" fmla="*/ 767505 h 1533106"/>
            <a:gd name="T34" fmla="*/ 18704 w 1830229"/>
            <a:gd name="T35" fmla="*/ 917219 h 1533106"/>
            <a:gd name="T36" fmla="*/ 70772 w 1830229"/>
            <a:gd name="T37" fmla="*/ 1060439 h 1533106"/>
            <a:gd name="T38" fmla="*/ 155325 w 1830229"/>
            <a:gd name="T39" fmla="*/ 1193309 h 1533106"/>
            <a:gd name="T40" fmla="*/ 269115 w 1830229"/>
            <a:gd name="T41" fmla="*/ 1309643 h 1533106"/>
            <a:gd name="T42" fmla="*/ 407768 w 1830229"/>
            <a:gd name="T43" fmla="*/ 1404609 h 1533106"/>
            <a:gd name="T44" fmla="*/ 565957 w 1830229"/>
            <a:gd name="T45" fmla="*/ 1475629 h 1533106"/>
            <a:gd name="T46" fmla="*/ 737600 w 1830229"/>
            <a:gd name="T47" fmla="*/ 1518795 h 1533106"/>
            <a:gd name="T48" fmla="*/ 916105 w 1830229"/>
            <a:gd name="T49" fmla="*/ 1532939 h 1533106"/>
            <a:gd name="T50" fmla="*/ 1094609 w 1830229"/>
            <a:gd name="T51" fmla="*/ 1517791 h 1533106"/>
            <a:gd name="T52" fmla="*/ 1266252 w 1830229"/>
            <a:gd name="T53" fmla="*/ 1474204 h 1533106"/>
            <a:gd name="T54" fmla="*/ 1424441 w 1830229"/>
            <a:gd name="T55" fmla="*/ 1403424 h 1533106"/>
            <a:gd name="T56" fmla="*/ 1563094 w 1830229"/>
            <a:gd name="T57" fmla="*/ 1308170 h 1533106"/>
            <a:gd name="T58" fmla="*/ 1676884 w 1830229"/>
            <a:gd name="T59" fmla="*/ 1192101 h 1533106"/>
            <a:gd name="T60" fmla="*/ 1761436 w 1830229"/>
            <a:gd name="T61" fmla="*/ 1059681 h 1533106"/>
            <a:gd name="T62" fmla="*/ 1813505 w 1830229"/>
            <a:gd name="T63" fmla="*/ 915994 h 1533106"/>
            <a:gd name="T64" fmla="*/ 1830229 w 1830229"/>
            <a:gd name="T65" fmla="*/ 767417 h 153310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830229" h="1533106">
              <a:moveTo>
                <a:pt x="1830229" y="767417"/>
              </a:moveTo>
              <a:cubicBezTo>
                <a:pt x="1830224" y="717691"/>
                <a:pt x="1824960" y="666616"/>
                <a:pt x="1813478" y="617633"/>
              </a:cubicBezTo>
              <a:cubicBezTo>
                <a:pt x="1801995" y="568648"/>
                <a:pt x="1784137" y="519670"/>
                <a:pt x="1761332" y="473514"/>
              </a:cubicBezTo>
              <a:cubicBezTo>
                <a:pt x="1738528" y="427359"/>
                <a:pt x="1709758" y="382240"/>
                <a:pt x="1676651" y="340702"/>
              </a:cubicBezTo>
              <a:cubicBezTo>
                <a:pt x="1643543" y="299163"/>
                <a:pt x="1604635" y="259504"/>
                <a:pt x="1562686" y="224285"/>
              </a:cubicBezTo>
              <a:cubicBezTo>
                <a:pt x="1520736" y="189066"/>
                <a:pt x="1474415" y="157024"/>
                <a:pt x="1424954" y="129389"/>
              </a:cubicBezTo>
              <a:cubicBezTo>
                <a:pt x="1375492" y="101755"/>
                <a:pt x="1321127" y="77463"/>
                <a:pt x="1265920" y="58476"/>
              </a:cubicBezTo>
              <a:cubicBezTo>
                <a:pt x="1210713" y="39490"/>
                <a:pt x="1152316" y="25212"/>
                <a:pt x="1093713" y="15469"/>
              </a:cubicBezTo>
              <a:cubicBezTo>
                <a:pt x="1035109" y="5726"/>
                <a:pt x="973820" y="36"/>
                <a:pt x="914299" y="18"/>
              </a:cubicBezTo>
              <a:cubicBezTo>
                <a:pt x="854778" y="0"/>
                <a:pt x="794778" y="5530"/>
                <a:pt x="736589" y="15361"/>
              </a:cubicBezTo>
              <a:cubicBezTo>
                <a:pt x="678401" y="25192"/>
                <a:pt x="620091" y="39917"/>
                <a:pt x="565163" y="59002"/>
              </a:cubicBezTo>
              <a:cubicBezTo>
                <a:pt x="510235" y="78086"/>
                <a:pt x="456402" y="102163"/>
                <a:pt x="407018" y="129869"/>
              </a:cubicBezTo>
              <a:cubicBezTo>
                <a:pt x="357635" y="157575"/>
                <a:pt x="311033" y="189977"/>
                <a:pt x="268865" y="225240"/>
              </a:cubicBezTo>
              <a:cubicBezTo>
                <a:pt x="226698" y="260504"/>
                <a:pt x="187088" y="299984"/>
                <a:pt x="154010" y="341450"/>
              </a:cubicBezTo>
              <a:cubicBezTo>
                <a:pt x="120933" y="382915"/>
                <a:pt x="93018" y="427958"/>
                <a:pt x="70400" y="474032"/>
              </a:cubicBezTo>
              <a:cubicBezTo>
                <a:pt x="47783" y="520106"/>
                <a:pt x="30029" y="568983"/>
                <a:pt x="18307" y="617895"/>
              </a:cubicBezTo>
              <a:cubicBezTo>
                <a:pt x="6585" y="666806"/>
                <a:pt x="0" y="717618"/>
                <a:pt x="66" y="767505"/>
              </a:cubicBezTo>
              <a:cubicBezTo>
                <a:pt x="132" y="817393"/>
                <a:pt x="6920" y="868396"/>
                <a:pt x="18704" y="917219"/>
              </a:cubicBezTo>
              <a:cubicBezTo>
                <a:pt x="30488" y="966042"/>
                <a:pt x="48002" y="1014424"/>
                <a:pt x="70772" y="1060439"/>
              </a:cubicBezTo>
              <a:cubicBezTo>
                <a:pt x="93542" y="1106454"/>
                <a:pt x="122268" y="1151776"/>
                <a:pt x="155325" y="1193309"/>
              </a:cubicBezTo>
              <a:cubicBezTo>
                <a:pt x="188382" y="1234842"/>
                <a:pt x="227041" y="1274426"/>
                <a:pt x="269115" y="1309643"/>
              </a:cubicBezTo>
              <a:cubicBezTo>
                <a:pt x="311189" y="1344861"/>
                <a:pt x="358294" y="1376945"/>
                <a:pt x="407768" y="1404609"/>
              </a:cubicBezTo>
              <a:cubicBezTo>
                <a:pt x="457242" y="1432273"/>
                <a:pt x="510985" y="1456598"/>
                <a:pt x="565957" y="1475629"/>
              </a:cubicBezTo>
              <a:cubicBezTo>
                <a:pt x="620929" y="1494660"/>
                <a:pt x="679242" y="1509243"/>
                <a:pt x="737600" y="1518795"/>
              </a:cubicBezTo>
              <a:cubicBezTo>
                <a:pt x="795958" y="1528347"/>
                <a:pt x="856604" y="1533106"/>
                <a:pt x="916105" y="1532939"/>
              </a:cubicBezTo>
              <a:cubicBezTo>
                <a:pt x="975606" y="1532772"/>
                <a:pt x="1036251" y="1527580"/>
                <a:pt x="1094609" y="1517791"/>
              </a:cubicBezTo>
              <a:cubicBezTo>
                <a:pt x="1152967" y="1508002"/>
                <a:pt x="1211280" y="1493265"/>
                <a:pt x="1266252" y="1474204"/>
              </a:cubicBezTo>
              <a:cubicBezTo>
                <a:pt x="1321224" y="1455143"/>
                <a:pt x="1374967" y="1431096"/>
                <a:pt x="1424441" y="1403424"/>
              </a:cubicBezTo>
              <a:cubicBezTo>
                <a:pt x="1473915" y="1375752"/>
                <a:pt x="1521020" y="1343391"/>
                <a:pt x="1563094" y="1308170"/>
              </a:cubicBezTo>
              <a:cubicBezTo>
                <a:pt x="1605168" y="1272949"/>
                <a:pt x="1643827" y="1233516"/>
                <a:pt x="1676884" y="1192101"/>
              </a:cubicBezTo>
              <a:cubicBezTo>
                <a:pt x="1709941" y="1150686"/>
                <a:pt x="1738666" y="1105699"/>
                <a:pt x="1761436" y="1059681"/>
              </a:cubicBezTo>
              <a:cubicBezTo>
                <a:pt x="1784206" y="1013663"/>
                <a:pt x="1802040" y="964705"/>
                <a:pt x="1813505" y="915994"/>
              </a:cubicBezTo>
              <a:cubicBezTo>
                <a:pt x="1824970" y="867283"/>
                <a:pt x="1826745" y="798371"/>
                <a:pt x="1830229" y="767417"/>
              </a:cubicBezTo>
              <a:close/>
            </a:path>
          </a:pathLst>
        </a:custGeom>
        <a:solidFill xmlns:a="http://schemas.openxmlformats.org/drawingml/2006/main">
          <a:srgbClr val="00B7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0.46275</cdr:x>
      <cdr:y>0.6555</cdr:y>
    </cdr:from>
    <cdr:to>
      <cdr:x>0.60325</cdr:x>
      <cdr:y>0.74825</cdr:y>
    </cdr:to>
    <cdr:sp macro="" textlink="">
      <cdr:nvSpPr>
        <cdr:cNvPr id="24591" name="PlotDat7_37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971332" y="3827350"/>
          <a:ext cx="1205775" cy="541551"/>
        </a:xfrm>
        <a:custGeom xmlns:a="http://schemas.openxmlformats.org/drawingml/2006/main">
          <a:avLst/>
          <a:gdLst>
            <a:gd name="T0" fmla="*/ 1206580 w 1206580"/>
            <a:gd name="T1" fmla="*/ 266174 h 534839"/>
            <a:gd name="T2" fmla="*/ 1194801 w 1206580"/>
            <a:gd name="T3" fmla="*/ 214594 h 534839"/>
            <a:gd name="T4" fmla="*/ 1160163 w 1206580"/>
            <a:gd name="T5" fmla="*/ 164611 h 534839"/>
            <a:gd name="T6" fmla="*/ 1103910 w 1206580"/>
            <a:gd name="T7" fmla="*/ 118546 h 534839"/>
            <a:gd name="T8" fmla="*/ 1028205 w 1206580"/>
            <a:gd name="T9" fmla="*/ 78169 h 534839"/>
            <a:gd name="T10" fmla="*/ 937536 w 1206580"/>
            <a:gd name="T11" fmla="*/ 45778 h 534839"/>
            <a:gd name="T12" fmla="*/ 832331 w 1206580"/>
            <a:gd name="T13" fmla="*/ 20601 h 534839"/>
            <a:gd name="T14" fmla="*/ 718972 w 1206580"/>
            <a:gd name="T15" fmla="*/ 4887 h 534839"/>
            <a:gd name="T16" fmla="*/ 601596 w 1206580"/>
            <a:gd name="T17" fmla="*/ 36 h 534839"/>
            <a:gd name="T18" fmla="*/ 484499 w 1206580"/>
            <a:gd name="T19" fmla="*/ 4669 h 534839"/>
            <a:gd name="T20" fmla="*/ 372205 w 1206580"/>
            <a:gd name="T21" fmla="*/ 19868 h 534839"/>
            <a:gd name="T22" fmla="*/ 266899 w 1206580"/>
            <a:gd name="T23" fmla="*/ 44544 h 534839"/>
            <a:gd name="T24" fmla="*/ 175144 w 1206580"/>
            <a:gd name="T25" fmla="*/ 77752 h 534839"/>
            <a:gd name="T26" fmla="*/ 100541 w 1206580"/>
            <a:gd name="T27" fmla="*/ 118218 h 534839"/>
            <a:gd name="T28" fmla="*/ 45211 w 1206580"/>
            <a:gd name="T29" fmla="*/ 164386 h 534839"/>
            <a:gd name="T30" fmla="*/ 11274 w 1206580"/>
            <a:gd name="T31" fmla="*/ 214478 h 534839"/>
            <a:gd name="T32" fmla="*/ 30 w 1206580"/>
            <a:gd name="T33" fmla="*/ 266575 h 534839"/>
            <a:gd name="T34" fmla="*/ 11093 w 1206580"/>
            <a:gd name="T35" fmla="*/ 319153 h 534839"/>
            <a:gd name="T36" fmla="*/ 45436 w 1206580"/>
            <a:gd name="T37" fmla="*/ 369490 h 534839"/>
            <a:gd name="T38" fmla="*/ 101204 w 1206580"/>
            <a:gd name="T39" fmla="*/ 415001 h 534839"/>
            <a:gd name="T40" fmla="*/ 176258 w 1206580"/>
            <a:gd name="T41" fmla="*/ 455936 h 534839"/>
            <a:gd name="T42" fmla="*/ 267711 w 1206580"/>
            <a:gd name="T43" fmla="*/ 489363 h 534839"/>
            <a:gd name="T44" fmla="*/ 372048 w 1206580"/>
            <a:gd name="T45" fmla="*/ 514002 h 534839"/>
            <a:gd name="T46" fmla="*/ 485261 w 1206580"/>
            <a:gd name="T47" fmla="*/ 529097 h 534839"/>
            <a:gd name="T48" fmla="*/ 602998 w 1206580"/>
            <a:gd name="T49" fmla="*/ 534775 h 534839"/>
            <a:gd name="T50" fmla="*/ 720735 w 1206580"/>
            <a:gd name="T51" fmla="*/ 529481 h 534839"/>
            <a:gd name="T52" fmla="*/ 833947 w 1206580"/>
            <a:gd name="T53" fmla="*/ 514256 h 534839"/>
            <a:gd name="T54" fmla="*/ 938285 w 1206580"/>
            <a:gd name="T55" fmla="*/ 489532 h 534839"/>
            <a:gd name="T56" fmla="*/ 1029737 w 1206580"/>
            <a:gd name="T57" fmla="*/ 456260 h 534839"/>
            <a:gd name="T58" fmla="*/ 1104791 w 1206580"/>
            <a:gd name="T59" fmla="*/ 415718 h 534839"/>
            <a:gd name="T60" fmla="*/ 1160560 w 1206580"/>
            <a:gd name="T61" fmla="*/ 369464 h 534839"/>
            <a:gd name="T62" fmla="*/ 1194902 w 1206580"/>
            <a:gd name="T63" fmla="*/ 319275 h 534839"/>
            <a:gd name="T64" fmla="*/ 1206580 w 1206580"/>
            <a:gd name="T65" fmla="*/ 266174 h 5348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206580" h="534839">
              <a:moveTo>
                <a:pt x="1206580" y="266174"/>
              </a:moveTo>
              <a:cubicBezTo>
                <a:pt x="1206563" y="248727"/>
                <a:pt x="1202537" y="231520"/>
                <a:pt x="1194801" y="214594"/>
              </a:cubicBezTo>
              <a:cubicBezTo>
                <a:pt x="1187065" y="197667"/>
                <a:pt x="1175312" y="180619"/>
                <a:pt x="1160163" y="164611"/>
              </a:cubicBezTo>
              <a:cubicBezTo>
                <a:pt x="1145015" y="148603"/>
                <a:pt x="1125902" y="132953"/>
                <a:pt x="1103910" y="118546"/>
              </a:cubicBezTo>
              <a:cubicBezTo>
                <a:pt x="1081917" y="104139"/>
                <a:pt x="1055935" y="90296"/>
                <a:pt x="1028205" y="78169"/>
              </a:cubicBezTo>
              <a:cubicBezTo>
                <a:pt x="1000476" y="66041"/>
                <a:pt x="970182" y="55371"/>
                <a:pt x="937536" y="45778"/>
              </a:cubicBezTo>
              <a:cubicBezTo>
                <a:pt x="904890" y="36184"/>
                <a:pt x="868758" y="27415"/>
                <a:pt x="832331" y="20601"/>
              </a:cubicBezTo>
              <a:cubicBezTo>
                <a:pt x="795904" y="13785"/>
                <a:pt x="757428" y="8314"/>
                <a:pt x="718972" y="4887"/>
              </a:cubicBezTo>
              <a:cubicBezTo>
                <a:pt x="680516" y="1460"/>
                <a:pt x="640675" y="72"/>
                <a:pt x="601596" y="36"/>
              </a:cubicBezTo>
              <a:cubicBezTo>
                <a:pt x="562517" y="0"/>
                <a:pt x="522731" y="1364"/>
                <a:pt x="484499" y="4669"/>
              </a:cubicBezTo>
              <a:cubicBezTo>
                <a:pt x="446267" y="7975"/>
                <a:pt x="408472" y="13221"/>
                <a:pt x="372205" y="19868"/>
              </a:cubicBezTo>
              <a:cubicBezTo>
                <a:pt x="335938" y="26514"/>
                <a:pt x="299743" y="34897"/>
                <a:pt x="266899" y="44544"/>
              </a:cubicBezTo>
              <a:cubicBezTo>
                <a:pt x="234056" y="54191"/>
                <a:pt x="202870" y="65472"/>
                <a:pt x="175144" y="77752"/>
              </a:cubicBezTo>
              <a:cubicBezTo>
                <a:pt x="147417" y="90031"/>
                <a:pt x="122196" y="103779"/>
                <a:pt x="100541" y="118218"/>
              </a:cubicBezTo>
              <a:cubicBezTo>
                <a:pt x="78885" y="132657"/>
                <a:pt x="60089" y="148343"/>
                <a:pt x="45211" y="164386"/>
              </a:cubicBezTo>
              <a:cubicBezTo>
                <a:pt x="30333" y="180429"/>
                <a:pt x="18804" y="197447"/>
                <a:pt x="11274" y="214478"/>
              </a:cubicBezTo>
              <a:cubicBezTo>
                <a:pt x="3744" y="231509"/>
                <a:pt x="60" y="249129"/>
                <a:pt x="30" y="266575"/>
              </a:cubicBezTo>
              <a:cubicBezTo>
                <a:pt x="0" y="284021"/>
                <a:pt x="3525" y="302001"/>
                <a:pt x="11093" y="319153"/>
              </a:cubicBezTo>
              <a:cubicBezTo>
                <a:pt x="18661" y="336305"/>
                <a:pt x="30418" y="353515"/>
                <a:pt x="45436" y="369490"/>
              </a:cubicBezTo>
              <a:cubicBezTo>
                <a:pt x="60454" y="385465"/>
                <a:pt x="79400" y="400594"/>
                <a:pt x="101204" y="415001"/>
              </a:cubicBezTo>
              <a:cubicBezTo>
                <a:pt x="123008" y="429409"/>
                <a:pt x="148507" y="443543"/>
                <a:pt x="176258" y="455936"/>
              </a:cubicBezTo>
              <a:cubicBezTo>
                <a:pt x="204009" y="468330"/>
                <a:pt x="235079" y="479686"/>
                <a:pt x="267711" y="489363"/>
              </a:cubicBezTo>
              <a:cubicBezTo>
                <a:pt x="300343" y="499041"/>
                <a:pt x="335790" y="507380"/>
                <a:pt x="372048" y="514002"/>
              </a:cubicBezTo>
              <a:cubicBezTo>
                <a:pt x="408306" y="520625"/>
                <a:pt x="446769" y="525635"/>
                <a:pt x="485261" y="529097"/>
              </a:cubicBezTo>
              <a:cubicBezTo>
                <a:pt x="523753" y="532558"/>
                <a:pt x="563752" y="534711"/>
                <a:pt x="602998" y="534775"/>
              </a:cubicBezTo>
              <a:cubicBezTo>
                <a:pt x="642244" y="534839"/>
                <a:pt x="682244" y="532901"/>
                <a:pt x="720735" y="529481"/>
              </a:cubicBezTo>
              <a:cubicBezTo>
                <a:pt x="759226" y="526061"/>
                <a:pt x="797689" y="520914"/>
                <a:pt x="833947" y="514256"/>
              </a:cubicBezTo>
              <a:cubicBezTo>
                <a:pt x="870205" y="507598"/>
                <a:pt x="905653" y="499198"/>
                <a:pt x="938285" y="489532"/>
              </a:cubicBezTo>
              <a:cubicBezTo>
                <a:pt x="970917" y="479866"/>
                <a:pt x="1001986" y="468562"/>
                <a:pt x="1029737" y="456260"/>
              </a:cubicBezTo>
              <a:cubicBezTo>
                <a:pt x="1057488" y="443958"/>
                <a:pt x="1082987" y="430184"/>
                <a:pt x="1104791" y="415718"/>
              </a:cubicBezTo>
              <a:cubicBezTo>
                <a:pt x="1126595" y="401252"/>
                <a:pt x="1145542" y="385538"/>
                <a:pt x="1160560" y="369464"/>
              </a:cubicBezTo>
              <a:cubicBezTo>
                <a:pt x="1175578" y="353390"/>
                <a:pt x="1187232" y="336490"/>
                <a:pt x="1194902" y="319275"/>
              </a:cubicBezTo>
              <a:cubicBezTo>
                <a:pt x="1202572" y="302060"/>
                <a:pt x="1204147" y="277237"/>
                <a:pt x="1206580" y="266174"/>
              </a:cubicBezTo>
              <a:close/>
            </a:path>
          </a:pathLst>
        </a:custGeom>
        <a:solidFill xmlns:a="http://schemas.openxmlformats.org/drawingml/2006/main">
          <a:srgbClr val="FF34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0.533</cdr:x>
      <cdr:y>0.70025</cdr:y>
    </cdr:from>
    <cdr:to>
      <cdr:x>0.7345</cdr:x>
      <cdr:y>0.79</cdr:y>
    </cdr:to>
    <cdr:sp macro="" textlink="">
      <cdr:nvSpPr>
        <cdr:cNvPr id="24592" name="PlotDat7_39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574219" y="4088637"/>
          <a:ext cx="1729278" cy="524035"/>
        </a:xfrm>
        <a:custGeom xmlns:a="http://schemas.openxmlformats.org/drawingml/2006/main">
          <a:avLst/>
          <a:gdLst>
            <a:gd name="T0" fmla="*/ 1727352 w 1727358"/>
            <a:gd name="T1" fmla="*/ 256715 h 514436"/>
            <a:gd name="T2" fmla="*/ 1710554 w 1727358"/>
            <a:gd name="T3" fmla="*/ 206269 h 514436"/>
            <a:gd name="T4" fmla="*/ 1661490 w 1727358"/>
            <a:gd name="T5" fmla="*/ 158320 h 514436"/>
            <a:gd name="T6" fmla="*/ 1581817 w 1727358"/>
            <a:gd name="T7" fmla="*/ 114132 h 514436"/>
            <a:gd name="T8" fmla="*/ 1474595 w 1727358"/>
            <a:gd name="T9" fmla="*/ 75398 h 514436"/>
            <a:gd name="T10" fmla="*/ 1343348 w 1727358"/>
            <a:gd name="T11" fmla="*/ 43612 h 514436"/>
            <a:gd name="T12" fmla="*/ 1193251 w 1727358"/>
            <a:gd name="T13" fmla="*/ 20129 h 514436"/>
            <a:gd name="T14" fmla="*/ 1031108 w 1727358"/>
            <a:gd name="T15" fmla="*/ 5287 h 514436"/>
            <a:gd name="T16" fmla="*/ 863497 w 1727358"/>
            <a:gd name="T17" fmla="*/ 37 h 514436"/>
            <a:gd name="T18" fmla="*/ 694401 w 1727358"/>
            <a:gd name="T19" fmla="*/ 5511 h 514436"/>
            <a:gd name="T20" fmla="*/ 532581 w 1727358"/>
            <a:gd name="T21" fmla="*/ 20053 h 514436"/>
            <a:gd name="T22" fmla="*/ 384401 w 1727358"/>
            <a:gd name="T23" fmla="*/ 43667 h 514436"/>
            <a:gd name="T24" fmla="*/ 253117 w 1727358"/>
            <a:gd name="T25" fmla="*/ 75445 h 514436"/>
            <a:gd name="T26" fmla="*/ 145061 w 1727358"/>
            <a:gd name="T27" fmla="*/ 114168 h 514436"/>
            <a:gd name="T28" fmla="*/ 64272 w 1727358"/>
            <a:gd name="T29" fmla="*/ 158346 h 514436"/>
            <a:gd name="T30" fmla="*/ 15789 w 1727358"/>
            <a:gd name="T31" fmla="*/ 206282 h 514436"/>
            <a:gd name="T32" fmla="*/ 4 w 1727358"/>
            <a:gd name="T33" fmla="*/ 256137 h 514436"/>
            <a:gd name="T34" fmla="*/ 15815 w 1727358"/>
            <a:gd name="T35" fmla="*/ 305987 h 514436"/>
            <a:gd name="T36" fmla="*/ 64980 w 1727358"/>
            <a:gd name="T37" fmla="*/ 353887 h 514436"/>
            <a:gd name="T38" fmla="*/ 144817 w 1727358"/>
            <a:gd name="T39" fmla="*/ 398115 h 514436"/>
            <a:gd name="T40" fmla="*/ 252260 w 1727358"/>
            <a:gd name="T41" fmla="*/ 437635 h 514436"/>
            <a:gd name="T42" fmla="*/ 383181 w 1727358"/>
            <a:gd name="T43" fmla="*/ 469786 h 514436"/>
            <a:gd name="T44" fmla="*/ 532547 w 1727358"/>
            <a:gd name="T45" fmla="*/ 493637 h 514436"/>
            <a:gd name="T46" fmla="*/ 694618 w 1727358"/>
            <a:gd name="T47" fmla="*/ 508819 h 514436"/>
            <a:gd name="T48" fmla="*/ 863167 w 1727358"/>
            <a:gd name="T49" fmla="*/ 514377 h 514436"/>
            <a:gd name="T50" fmla="*/ 1031716 w 1727358"/>
            <a:gd name="T51" fmla="*/ 509171 h 514436"/>
            <a:gd name="T52" fmla="*/ 1193788 w 1727358"/>
            <a:gd name="T53" fmla="*/ 494560 h 514436"/>
            <a:gd name="T54" fmla="*/ 1343154 w 1727358"/>
            <a:gd name="T55" fmla="*/ 470834 h 514436"/>
            <a:gd name="T56" fmla="*/ 1474074 w 1727358"/>
            <a:gd name="T57" fmla="*/ 438904 h 514436"/>
            <a:gd name="T58" fmla="*/ 1581518 w 1727358"/>
            <a:gd name="T59" fmla="*/ 399996 h 514436"/>
            <a:gd name="T60" fmla="*/ 1661355 w 1727358"/>
            <a:gd name="T61" fmla="*/ 355607 h 514436"/>
            <a:gd name="T62" fmla="*/ 1710519 w 1727358"/>
            <a:gd name="T63" fmla="*/ 307444 h 514436"/>
            <a:gd name="T64" fmla="*/ 1727352 w 1727358"/>
            <a:gd name="T65" fmla="*/ 256715 h 51443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727358" h="514436">
              <a:moveTo>
                <a:pt x="1727352" y="256715"/>
              </a:moveTo>
              <a:cubicBezTo>
                <a:pt x="1727358" y="239852"/>
                <a:pt x="1721531" y="222668"/>
                <a:pt x="1710554" y="206269"/>
              </a:cubicBezTo>
              <a:cubicBezTo>
                <a:pt x="1699577" y="189870"/>
                <a:pt x="1682946" y="173676"/>
                <a:pt x="1661490" y="158320"/>
              </a:cubicBezTo>
              <a:cubicBezTo>
                <a:pt x="1640034" y="142964"/>
                <a:pt x="1612966" y="127952"/>
                <a:pt x="1581817" y="114132"/>
              </a:cubicBezTo>
              <a:cubicBezTo>
                <a:pt x="1550668" y="100311"/>
                <a:pt x="1514339" y="87151"/>
                <a:pt x="1474595" y="75398"/>
              </a:cubicBezTo>
              <a:cubicBezTo>
                <a:pt x="1434850" y="63645"/>
                <a:pt x="1390239" y="52823"/>
                <a:pt x="1343348" y="43612"/>
              </a:cubicBezTo>
              <a:cubicBezTo>
                <a:pt x="1296457" y="34401"/>
                <a:pt x="1245291" y="26516"/>
                <a:pt x="1193251" y="20129"/>
              </a:cubicBezTo>
              <a:cubicBezTo>
                <a:pt x="1141211" y="13740"/>
                <a:pt x="1086066" y="8636"/>
                <a:pt x="1031108" y="5287"/>
              </a:cubicBezTo>
              <a:cubicBezTo>
                <a:pt x="976149" y="1939"/>
                <a:pt x="919615" y="0"/>
                <a:pt x="863497" y="37"/>
              </a:cubicBezTo>
              <a:cubicBezTo>
                <a:pt x="807379" y="74"/>
                <a:pt x="749554" y="2176"/>
                <a:pt x="694401" y="5511"/>
              </a:cubicBezTo>
              <a:cubicBezTo>
                <a:pt x="639249" y="8847"/>
                <a:pt x="584248" y="13693"/>
                <a:pt x="532581" y="20053"/>
              </a:cubicBezTo>
              <a:cubicBezTo>
                <a:pt x="480914" y="26412"/>
                <a:pt x="430978" y="34435"/>
                <a:pt x="384401" y="43667"/>
              </a:cubicBezTo>
              <a:cubicBezTo>
                <a:pt x="337824" y="52899"/>
                <a:pt x="293007" y="63695"/>
                <a:pt x="253117" y="75445"/>
              </a:cubicBezTo>
              <a:cubicBezTo>
                <a:pt x="213228" y="87196"/>
                <a:pt x="176535" y="100351"/>
                <a:pt x="145061" y="114168"/>
              </a:cubicBezTo>
              <a:cubicBezTo>
                <a:pt x="113587" y="127984"/>
                <a:pt x="85817" y="142994"/>
                <a:pt x="64272" y="158346"/>
              </a:cubicBezTo>
              <a:cubicBezTo>
                <a:pt x="42727" y="173698"/>
                <a:pt x="26500" y="189984"/>
                <a:pt x="15789" y="206282"/>
              </a:cubicBezTo>
              <a:cubicBezTo>
                <a:pt x="5078" y="222580"/>
                <a:pt x="0" y="239520"/>
                <a:pt x="4" y="256137"/>
              </a:cubicBezTo>
              <a:cubicBezTo>
                <a:pt x="8" y="272754"/>
                <a:pt x="4986" y="289695"/>
                <a:pt x="15815" y="305987"/>
              </a:cubicBezTo>
              <a:cubicBezTo>
                <a:pt x="26644" y="322279"/>
                <a:pt x="43480" y="338533"/>
                <a:pt x="64980" y="353887"/>
              </a:cubicBezTo>
              <a:cubicBezTo>
                <a:pt x="86480" y="369242"/>
                <a:pt x="113604" y="384158"/>
                <a:pt x="144817" y="398115"/>
              </a:cubicBezTo>
              <a:cubicBezTo>
                <a:pt x="176030" y="412073"/>
                <a:pt x="212533" y="425690"/>
                <a:pt x="252260" y="437635"/>
              </a:cubicBezTo>
              <a:cubicBezTo>
                <a:pt x="291987" y="449579"/>
                <a:pt x="336467" y="460452"/>
                <a:pt x="383181" y="469786"/>
              </a:cubicBezTo>
              <a:cubicBezTo>
                <a:pt x="429895" y="479120"/>
                <a:pt x="480641" y="487132"/>
                <a:pt x="532547" y="493637"/>
              </a:cubicBezTo>
              <a:cubicBezTo>
                <a:pt x="584453" y="500143"/>
                <a:pt x="639515" y="505362"/>
                <a:pt x="694618" y="508819"/>
              </a:cubicBezTo>
              <a:cubicBezTo>
                <a:pt x="749721" y="512275"/>
                <a:pt x="806984" y="514318"/>
                <a:pt x="863167" y="514377"/>
              </a:cubicBezTo>
              <a:cubicBezTo>
                <a:pt x="919350" y="514436"/>
                <a:pt x="976612" y="512474"/>
                <a:pt x="1031716" y="509171"/>
              </a:cubicBezTo>
              <a:cubicBezTo>
                <a:pt x="1086820" y="505868"/>
                <a:pt x="1141882" y="500949"/>
                <a:pt x="1193788" y="494560"/>
              </a:cubicBezTo>
              <a:cubicBezTo>
                <a:pt x="1245694" y="488171"/>
                <a:pt x="1296440" y="480110"/>
                <a:pt x="1343154" y="470834"/>
              </a:cubicBezTo>
              <a:cubicBezTo>
                <a:pt x="1389868" y="461558"/>
                <a:pt x="1434347" y="450710"/>
                <a:pt x="1474074" y="438904"/>
              </a:cubicBezTo>
              <a:cubicBezTo>
                <a:pt x="1513801" y="427098"/>
                <a:pt x="1550304" y="413879"/>
                <a:pt x="1581518" y="399996"/>
              </a:cubicBezTo>
              <a:cubicBezTo>
                <a:pt x="1612732" y="386113"/>
                <a:pt x="1639855" y="371032"/>
                <a:pt x="1661355" y="355607"/>
              </a:cubicBezTo>
              <a:cubicBezTo>
                <a:pt x="1682855" y="340182"/>
                <a:pt x="1699520" y="323926"/>
                <a:pt x="1710519" y="307444"/>
              </a:cubicBezTo>
              <a:cubicBezTo>
                <a:pt x="1721518" y="290962"/>
                <a:pt x="1723845" y="267284"/>
                <a:pt x="1727352" y="256715"/>
              </a:cubicBezTo>
              <a:close/>
            </a:path>
          </a:pathLst>
        </a:custGeom>
        <a:solidFill xmlns:a="http://schemas.openxmlformats.org/drawingml/2006/main">
          <a:srgbClr val="AA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0.53425</cdr:x>
      <cdr:y>0.615</cdr:y>
    </cdr:from>
    <cdr:to>
      <cdr:x>0.72525</cdr:x>
      <cdr:y>0.7245</cdr:y>
    </cdr:to>
    <cdr:sp macro="" textlink="">
      <cdr:nvSpPr>
        <cdr:cNvPr id="24593" name="PlotDat7_41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584947" y="3590877"/>
          <a:ext cx="1639167" cy="639352"/>
        </a:xfrm>
        <a:custGeom xmlns:a="http://schemas.openxmlformats.org/drawingml/2006/main">
          <a:avLst/>
          <a:gdLst>
            <a:gd name="T0" fmla="*/ 1637348 w 1637348"/>
            <a:gd name="T1" fmla="*/ 315274 h 632479"/>
            <a:gd name="T2" fmla="*/ 1621618 w 1637348"/>
            <a:gd name="T3" fmla="*/ 254077 h 632479"/>
            <a:gd name="T4" fmla="*/ 1574830 w 1637348"/>
            <a:gd name="T5" fmla="*/ 195326 h 632479"/>
            <a:gd name="T6" fmla="*/ 1498859 w 1637348"/>
            <a:gd name="T7" fmla="*/ 141180 h 632479"/>
            <a:gd name="T8" fmla="*/ 1396616 w 1637348"/>
            <a:gd name="T9" fmla="*/ 93722 h 632479"/>
            <a:gd name="T10" fmla="*/ 1272418 w 1637348"/>
            <a:gd name="T11" fmla="*/ 54051 h 632479"/>
            <a:gd name="T12" fmla="*/ 1131071 w 1637348"/>
            <a:gd name="T13" fmla="*/ 24390 h 632479"/>
            <a:gd name="T14" fmla="*/ 977640 w 1637348"/>
            <a:gd name="T15" fmla="*/ 5801 h 632479"/>
            <a:gd name="T16" fmla="*/ 818997 w 1637348"/>
            <a:gd name="T17" fmla="*/ 65 h 632479"/>
            <a:gd name="T18" fmla="*/ 659165 w 1637348"/>
            <a:gd name="T19" fmla="*/ 6193 h 632479"/>
            <a:gd name="T20" fmla="*/ 506579 w 1637348"/>
            <a:gd name="T21" fmla="*/ 24121 h 632479"/>
            <a:gd name="T22" fmla="*/ 364491 w 1637348"/>
            <a:gd name="T23" fmla="*/ 53233 h 632479"/>
            <a:gd name="T24" fmla="*/ 239675 w 1637348"/>
            <a:gd name="T25" fmla="*/ 92414 h 632479"/>
            <a:gd name="T26" fmla="*/ 137278 w 1637348"/>
            <a:gd name="T27" fmla="*/ 140153 h 632479"/>
            <a:gd name="T28" fmla="*/ 62114 w 1637348"/>
            <a:gd name="T29" fmla="*/ 194617 h 632479"/>
            <a:gd name="T30" fmla="*/ 15352 w 1637348"/>
            <a:gd name="T31" fmla="*/ 253717 h 632479"/>
            <a:gd name="T32" fmla="*/ 8 w 1637348"/>
            <a:gd name="T33" fmla="*/ 315179 h 632479"/>
            <a:gd name="T34" fmla="*/ 15398 w 1637348"/>
            <a:gd name="T35" fmla="*/ 376638 h 632479"/>
            <a:gd name="T36" fmla="*/ 61997 w 1637348"/>
            <a:gd name="T37" fmla="*/ 436151 h 632479"/>
            <a:gd name="T38" fmla="*/ 137668 w 1637348"/>
            <a:gd name="T39" fmla="*/ 490557 h 632479"/>
            <a:gd name="T40" fmla="*/ 239506 w 1637348"/>
            <a:gd name="T41" fmla="*/ 539017 h 632479"/>
            <a:gd name="T42" fmla="*/ 363595 w 1637348"/>
            <a:gd name="T43" fmla="*/ 578733 h 632479"/>
            <a:gd name="T44" fmla="*/ 505168 w 1637348"/>
            <a:gd name="T45" fmla="*/ 608333 h 632479"/>
            <a:gd name="T46" fmla="*/ 658783 w 1637348"/>
            <a:gd name="T47" fmla="*/ 626787 h 632479"/>
            <a:gd name="T48" fmla="*/ 818537 w 1637348"/>
            <a:gd name="T49" fmla="*/ 632350 h 632479"/>
            <a:gd name="T50" fmla="*/ 978292 w 1637348"/>
            <a:gd name="T51" fmla="*/ 626013 h 632479"/>
            <a:gd name="T52" fmla="*/ 1131907 w 1637348"/>
            <a:gd name="T53" fmla="*/ 608031 h 632479"/>
            <a:gd name="T54" fmla="*/ 1273480 w 1637348"/>
            <a:gd name="T55" fmla="*/ 578834 h 632479"/>
            <a:gd name="T56" fmla="*/ 1397569 w 1637348"/>
            <a:gd name="T57" fmla="*/ 539538 h 632479"/>
            <a:gd name="T58" fmla="*/ 1499407 w 1637348"/>
            <a:gd name="T59" fmla="*/ 491656 h 632479"/>
            <a:gd name="T60" fmla="*/ 1575078 w 1637348"/>
            <a:gd name="T61" fmla="*/ 437029 h 632479"/>
            <a:gd name="T62" fmla="*/ 1621678 w 1637348"/>
            <a:gd name="T63" fmla="*/ 377755 h 632479"/>
            <a:gd name="T64" fmla="*/ 1637348 w 1637348"/>
            <a:gd name="T65" fmla="*/ 315274 h 63247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637348" h="632479">
              <a:moveTo>
                <a:pt x="1637348" y="315274"/>
              </a:moveTo>
              <a:cubicBezTo>
                <a:pt x="1637338" y="294661"/>
                <a:pt x="1632038" y="274068"/>
                <a:pt x="1621618" y="254077"/>
              </a:cubicBezTo>
              <a:cubicBezTo>
                <a:pt x="1611198" y="234086"/>
                <a:pt x="1595290" y="214142"/>
                <a:pt x="1574830" y="195326"/>
              </a:cubicBezTo>
              <a:cubicBezTo>
                <a:pt x="1554370" y="176510"/>
                <a:pt x="1528561" y="158115"/>
                <a:pt x="1498859" y="141180"/>
              </a:cubicBezTo>
              <a:cubicBezTo>
                <a:pt x="1469157" y="124247"/>
                <a:pt x="1434356" y="108244"/>
                <a:pt x="1396616" y="93722"/>
              </a:cubicBezTo>
              <a:cubicBezTo>
                <a:pt x="1358876" y="79201"/>
                <a:pt x="1316676" y="65607"/>
                <a:pt x="1272418" y="54051"/>
              </a:cubicBezTo>
              <a:cubicBezTo>
                <a:pt x="1228160" y="42496"/>
                <a:pt x="1180201" y="32432"/>
                <a:pt x="1131071" y="24390"/>
              </a:cubicBezTo>
              <a:cubicBezTo>
                <a:pt x="1081942" y="16349"/>
                <a:pt x="1029653" y="9855"/>
                <a:pt x="977640" y="5801"/>
              </a:cubicBezTo>
              <a:cubicBezTo>
                <a:pt x="925627" y="1747"/>
                <a:pt x="872076" y="0"/>
                <a:pt x="818997" y="65"/>
              </a:cubicBezTo>
              <a:cubicBezTo>
                <a:pt x="765918" y="130"/>
                <a:pt x="711235" y="2184"/>
                <a:pt x="659165" y="6193"/>
              </a:cubicBezTo>
              <a:cubicBezTo>
                <a:pt x="607095" y="10202"/>
                <a:pt x="555690" y="16281"/>
                <a:pt x="506579" y="24121"/>
              </a:cubicBezTo>
              <a:cubicBezTo>
                <a:pt x="457467" y="31961"/>
                <a:pt x="408975" y="41851"/>
                <a:pt x="364491" y="53233"/>
              </a:cubicBezTo>
              <a:cubicBezTo>
                <a:pt x="320007" y="64615"/>
                <a:pt x="277544" y="77927"/>
                <a:pt x="239675" y="92414"/>
              </a:cubicBezTo>
              <a:cubicBezTo>
                <a:pt x="201806" y="106901"/>
                <a:pt x="166872" y="123120"/>
                <a:pt x="137278" y="140153"/>
              </a:cubicBezTo>
              <a:cubicBezTo>
                <a:pt x="107684" y="157187"/>
                <a:pt x="82435" y="175690"/>
                <a:pt x="62114" y="194617"/>
              </a:cubicBezTo>
              <a:cubicBezTo>
                <a:pt x="41793" y="213544"/>
                <a:pt x="25703" y="233623"/>
                <a:pt x="15352" y="253717"/>
              </a:cubicBezTo>
              <a:cubicBezTo>
                <a:pt x="5001" y="273811"/>
                <a:pt x="0" y="294692"/>
                <a:pt x="8" y="315179"/>
              </a:cubicBezTo>
              <a:cubicBezTo>
                <a:pt x="16" y="335666"/>
                <a:pt x="5067" y="356476"/>
                <a:pt x="15398" y="376638"/>
              </a:cubicBezTo>
              <a:cubicBezTo>
                <a:pt x="25729" y="396800"/>
                <a:pt x="41619" y="417165"/>
                <a:pt x="61997" y="436151"/>
              </a:cubicBezTo>
              <a:cubicBezTo>
                <a:pt x="82375" y="455137"/>
                <a:pt x="108083" y="473412"/>
                <a:pt x="137668" y="490557"/>
              </a:cubicBezTo>
              <a:cubicBezTo>
                <a:pt x="167253" y="507701"/>
                <a:pt x="201851" y="524321"/>
                <a:pt x="239506" y="539017"/>
              </a:cubicBezTo>
              <a:cubicBezTo>
                <a:pt x="277161" y="553713"/>
                <a:pt x="319318" y="567180"/>
                <a:pt x="363595" y="578733"/>
              </a:cubicBezTo>
              <a:cubicBezTo>
                <a:pt x="407872" y="590286"/>
                <a:pt x="455970" y="600324"/>
                <a:pt x="505168" y="608333"/>
              </a:cubicBezTo>
              <a:cubicBezTo>
                <a:pt x="554366" y="616342"/>
                <a:pt x="606555" y="622784"/>
                <a:pt x="658783" y="626787"/>
              </a:cubicBezTo>
              <a:cubicBezTo>
                <a:pt x="711011" y="630790"/>
                <a:pt x="765286" y="632479"/>
                <a:pt x="818537" y="632350"/>
              </a:cubicBezTo>
              <a:cubicBezTo>
                <a:pt x="871788" y="632221"/>
                <a:pt x="926064" y="630066"/>
                <a:pt x="978292" y="626013"/>
              </a:cubicBezTo>
              <a:cubicBezTo>
                <a:pt x="1030520" y="621960"/>
                <a:pt x="1082709" y="615894"/>
                <a:pt x="1131907" y="608031"/>
              </a:cubicBezTo>
              <a:cubicBezTo>
                <a:pt x="1181105" y="600168"/>
                <a:pt x="1229203" y="590249"/>
                <a:pt x="1273480" y="578834"/>
              </a:cubicBezTo>
              <a:cubicBezTo>
                <a:pt x="1317757" y="567419"/>
                <a:pt x="1359915" y="554068"/>
                <a:pt x="1397569" y="539538"/>
              </a:cubicBezTo>
              <a:cubicBezTo>
                <a:pt x="1435223" y="525008"/>
                <a:pt x="1469822" y="508741"/>
                <a:pt x="1499407" y="491656"/>
              </a:cubicBezTo>
              <a:cubicBezTo>
                <a:pt x="1528992" y="474571"/>
                <a:pt x="1554699" y="456012"/>
                <a:pt x="1575078" y="437029"/>
              </a:cubicBezTo>
              <a:cubicBezTo>
                <a:pt x="1595457" y="418046"/>
                <a:pt x="1611300" y="398047"/>
                <a:pt x="1621678" y="377755"/>
              </a:cubicBezTo>
              <a:cubicBezTo>
                <a:pt x="1632056" y="357463"/>
                <a:pt x="1634084" y="328291"/>
                <a:pt x="1637348" y="315274"/>
              </a:cubicBezTo>
              <a:close/>
            </a:path>
          </a:pathLst>
        </a:custGeom>
        <a:solidFill xmlns:a="http://schemas.openxmlformats.org/drawingml/2006/main">
          <a:srgbClr val="7A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0.42025</cdr:x>
      <cdr:y>0.64</cdr:y>
    </cdr:from>
    <cdr:to>
      <cdr:x>0.56325</cdr:x>
      <cdr:y>0.7475</cdr:y>
    </cdr:to>
    <cdr:sp macro="" textlink="">
      <cdr:nvSpPr>
        <cdr:cNvPr id="24594" name="PlotDat7_43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606596" y="3736848"/>
          <a:ext cx="1227230" cy="627674"/>
        </a:xfrm>
        <a:custGeom xmlns:a="http://schemas.openxmlformats.org/drawingml/2006/main">
          <a:avLst/>
          <a:gdLst>
            <a:gd name="T0" fmla="*/ 1225868 w 1225868"/>
            <a:gd name="T1" fmla="*/ 310478 h 622278"/>
            <a:gd name="T2" fmla="*/ 1213823 w 1225868"/>
            <a:gd name="T3" fmla="*/ 250118 h 622278"/>
            <a:gd name="T4" fmla="*/ 1178903 w 1225868"/>
            <a:gd name="T5" fmla="*/ 191562 h 622278"/>
            <a:gd name="T6" fmla="*/ 1122198 w 1225868"/>
            <a:gd name="T7" fmla="*/ 137597 h 622278"/>
            <a:gd name="T8" fmla="*/ 1045886 w 1225868"/>
            <a:gd name="T9" fmla="*/ 90298 h 622278"/>
            <a:gd name="T10" fmla="*/ 953292 w 1225868"/>
            <a:gd name="T11" fmla="*/ 52252 h 622278"/>
            <a:gd name="T12" fmla="*/ 846717 w 1225868"/>
            <a:gd name="T13" fmla="*/ 23348 h 622278"/>
            <a:gd name="T14" fmla="*/ 732539 w 1225868"/>
            <a:gd name="T15" fmla="*/ 5919 h 622278"/>
            <a:gd name="T16" fmla="*/ 612221 w 1225868"/>
            <a:gd name="T17" fmla="*/ 4 h 622278"/>
            <a:gd name="T18" fmla="*/ 492312 w 1225868"/>
            <a:gd name="T19" fmla="*/ 5896 h 622278"/>
            <a:gd name="T20" fmla="*/ 377491 w 1225868"/>
            <a:gd name="T21" fmla="*/ 23600 h 622278"/>
            <a:gd name="T22" fmla="*/ 272572 w 1225868"/>
            <a:gd name="T23" fmla="*/ 52346 h 622278"/>
            <a:gd name="T24" fmla="*/ 179793 w 1225868"/>
            <a:gd name="T25" fmla="*/ 91037 h 622278"/>
            <a:gd name="T26" fmla="*/ 102894 w 1225868"/>
            <a:gd name="T27" fmla="*/ 138177 h 622278"/>
            <a:gd name="T28" fmla="*/ 46529 w 1225868"/>
            <a:gd name="T29" fmla="*/ 191960 h 622278"/>
            <a:gd name="T30" fmla="*/ 10990 w 1225868"/>
            <a:gd name="T31" fmla="*/ 250319 h 622278"/>
            <a:gd name="T32" fmla="*/ 127 w 1225868"/>
            <a:gd name="T33" fmla="*/ 311009 h 622278"/>
            <a:gd name="T34" fmla="*/ 11754 w 1225868"/>
            <a:gd name="T35" fmla="*/ 372335 h 622278"/>
            <a:gd name="T36" fmla="*/ 46626 w 1225868"/>
            <a:gd name="T37" fmla="*/ 430795 h 622278"/>
            <a:gd name="T38" fmla="*/ 103256 w 1225868"/>
            <a:gd name="T39" fmla="*/ 484732 h 622278"/>
            <a:gd name="T40" fmla="*/ 179468 w 1225868"/>
            <a:gd name="T41" fmla="*/ 531858 h 622278"/>
            <a:gd name="T42" fmla="*/ 272333 w 1225868"/>
            <a:gd name="T43" fmla="*/ 571043 h 622278"/>
            <a:gd name="T44" fmla="*/ 378281 w 1225868"/>
            <a:gd name="T45" fmla="*/ 599583 h 622278"/>
            <a:gd name="T46" fmla="*/ 493241 w 1225868"/>
            <a:gd name="T47" fmla="*/ 616630 h 622278"/>
            <a:gd name="T48" fmla="*/ 612796 w 1225868"/>
            <a:gd name="T49" fmla="*/ 622150 h 622278"/>
            <a:gd name="T50" fmla="*/ 732350 w 1225868"/>
            <a:gd name="T51" fmla="*/ 615864 h 622278"/>
            <a:gd name="T52" fmla="*/ 847311 w 1225868"/>
            <a:gd name="T53" fmla="*/ 598169 h 622278"/>
            <a:gd name="T54" fmla="*/ 953259 w 1225868"/>
            <a:gd name="T55" fmla="*/ 569433 h 622278"/>
            <a:gd name="T56" fmla="*/ 1046124 w 1225868"/>
            <a:gd name="T57" fmla="*/ 530762 h 622278"/>
            <a:gd name="T58" fmla="*/ 1122335 w 1225868"/>
            <a:gd name="T59" fmla="*/ 483640 h 622278"/>
            <a:gd name="T60" fmla="*/ 1178965 w 1225868"/>
            <a:gd name="T61" fmla="*/ 429878 h 622278"/>
            <a:gd name="T62" fmla="*/ 1213838 w 1225868"/>
            <a:gd name="T63" fmla="*/ 371545 h 622278"/>
            <a:gd name="T64" fmla="*/ 1225868 w 1225868"/>
            <a:gd name="T65" fmla="*/ 310478 h 62227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225868" h="622278">
              <a:moveTo>
                <a:pt x="1225868" y="310478"/>
              </a:moveTo>
              <a:cubicBezTo>
                <a:pt x="1225866" y="290240"/>
                <a:pt x="1221650" y="269937"/>
                <a:pt x="1213823" y="250118"/>
              </a:cubicBezTo>
              <a:cubicBezTo>
                <a:pt x="1205996" y="230299"/>
                <a:pt x="1194173" y="210315"/>
                <a:pt x="1178903" y="191562"/>
              </a:cubicBezTo>
              <a:cubicBezTo>
                <a:pt x="1163632" y="172808"/>
                <a:pt x="1144367" y="154474"/>
                <a:pt x="1122198" y="137597"/>
              </a:cubicBezTo>
              <a:cubicBezTo>
                <a:pt x="1100028" y="120719"/>
                <a:pt x="1074037" y="104523"/>
                <a:pt x="1045886" y="90298"/>
              </a:cubicBezTo>
              <a:cubicBezTo>
                <a:pt x="1017735" y="76075"/>
                <a:pt x="986487" y="63411"/>
                <a:pt x="953292" y="52252"/>
              </a:cubicBezTo>
              <a:cubicBezTo>
                <a:pt x="920098" y="41094"/>
                <a:pt x="883509" y="31071"/>
                <a:pt x="846717" y="23348"/>
              </a:cubicBezTo>
              <a:cubicBezTo>
                <a:pt x="809925" y="15626"/>
                <a:pt x="771622" y="9810"/>
                <a:pt x="732539" y="5919"/>
              </a:cubicBezTo>
              <a:cubicBezTo>
                <a:pt x="693456" y="2028"/>
                <a:pt x="652258" y="8"/>
                <a:pt x="612221" y="4"/>
              </a:cubicBezTo>
              <a:cubicBezTo>
                <a:pt x="572183" y="0"/>
                <a:pt x="531434" y="1964"/>
                <a:pt x="492312" y="5896"/>
              </a:cubicBezTo>
              <a:cubicBezTo>
                <a:pt x="453190" y="9828"/>
                <a:pt x="414114" y="15859"/>
                <a:pt x="377491" y="23600"/>
              </a:cubicBezTo>
              <a:cubicBezTo>
                <a:pt x="340868" y="31342"/>
                <a:pt x="305521" y="41107"/>
                <a:pt x="272572" y="52346"/>
              </a:cubicBezTo>
              <a:cubicBezTo>
                <a:pt x="239622" y="63586"/>
                <a:pt x="208072" y="76732"/>
                <a:pt x="179793" y="91037"/>
              </a:cubicBezTo>
              <a:cubicBezTo>
                <a:pt x="151514" y="105342"/>
                <a:pt x="125105" y="121356"/>
                <a:pt x="102894" y="138177"/>
              </a:cubicBezTo>
              <a:cubicBezTo>
                <a:pt x="80684" y="154997"/>
                <a:pt x="61847" y="173269"/>
                <a:pt x="46529" y="191960"/>
              </a:cubicBezTo>
              <a:cubicBezTo>
                <a:pt x="31212" y="210650"/>
                <a:pt x="18724" y="230477"/>
                <a:pt x="10990" y="250319"/>
              </a:cubicBezTo>
              <a:cubicBezTo>
                <a:pt x="3256" y="270160"/>
                <a:pt x="0" y="290673"/>
                <a:pt x="127" y="311009"/>
              </a:cubicBezTo>
              <a:cubicBezTo>
                <a:pt x="254" y="331345"/>
                <a:pt x="4004" y="352372"/>
                <a:pt x="11754" y="372335"/>
              </a:cubicBezTo>
              <a:cubicBezTo>
                <a:pt x="19504" y="392299"/>
                <a:pt x="31376" y="412062"/>
                <a:pt x="46626" y="430795"/>
              </a:cubicBezTo>
              <a:cubicBezTo>
                <a:pt x="61876" y="449529"/>
                <a:pt x="81116" y="467889"/>
                <a:pt x="103256" y="484732"/>
              </a:cubicBezTo>
              <a:cubicBezTo>
                <a:pt x="125396" y="501576"/>
                <a:pt x="151289" y="517473"/>
                <a:pt x="179468" y="531858"/>
              </a:cubicBezTo>
              <a:cubicBezTo>
                <a:pt x="207647" y="546243"/>
                <a:pt x="239198" y="559755"/>
                <a:pt x="272333" y="571043"/>
              </a:cubicBezTo>
              <a:cubicBezTo>
                <a:pt x="305468" y="582330"/>
                <a:pt x="341463" y="591984"/>
                <a:pt x="378281" y="599583"/>
              </a:cubicBezTo>
              <a:cubicBezTo>
                <a:pt x="415099" y="607181"/>
                <a:pt x="454155" y="612869"/>
                <a:pt x="493241" y="616630"/>
              </a:cubicBezTo>
              <a:cubicBezTo>
                <a:pt x="532327" y="620391"/>
                <a:pt x="572945" y="622278"/>
                <a:pt x="612796" y="622150"/>
              </a:cubicBezTo>
              <a:cubicBezTo>
                <a:pt x="652647" y="622022"/>
                <a:pt x="693264" y="619861"/>
                <a:pt x="732350" y="615864"/>
              </a:cubicBezTo>
              <a:cubicBezTo>
                <a:pt x="771436" y="611867"/>
                <a:pt x="810493" y="605907"/>
                <a:pt x="847311" y="598169"/>
              </a:cubicBezTo>
              <a:cubicBezTo>
                <a:pt x="884129" y="590431"/>
                <a:pt x="920124" y="580667"/>
                <a:pt x="953259" y="569433"/>
              </a:cubicBezTo>
              <a:cubicBezTo>
                <a:pt x="986394" y="558199"/>
                <a:pt x="1017945" y="545061"/>
                <a:pt x="1046124" y="530762"/>
              </a:cubicBezTo>
              <a:cubicBezTo>
                <a:pt x="1074303" y="516463"/>
                <a:pt x="1100195" y="500454"/>
                <a:pt x="1122335" y="483640"/>
              </a:cubicBezTo>
              <a:cubicBezTo>
                <a:pt x="1144475" y="466826"/>
                <a:pt x="1163715" y="448560"/>
                <a:pt x="1178965" y="429878"/>
              </a:cubicBezTo>
              <a:cubicBezTo>
                <a:pt x="1194215" y="411196"/>
                <a:pt x="1206021" y="391445"/>
                <a:pt x="1213838" y="371545"/>
              </a:cubicBezTo>
              <a:cubicBezTo>
                <a:pt x="1221655" y="351645"/>
                <a:pt x="1223362" y="323200"/>
                <a:pt x="1225868" y="310478"/>
              </a:cubicBezTo>
              <a:close/>
            </a:path>
          </a:pathLst>
        </a:custGeom>
        <a:solidFill xmlns:a="http://schemas.openxmlformats.org/drawingml/2006/main">
          <a:srgbClr val="A8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0.4455</cdr:x>
      <cdr:y>0.54</cdr:y>
    </cdr:from>
    <cdr:to>
      <cdr:x>0.6065</cdr:x>
      <cdr:y>0.67675</cdr:y>
    </cdr:to>
    <cdr:sp macro="" textlink="">
      <cdr:nvSpPr>
        <cdr:cNvPr id="24595" name="PlotDat7_45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823292" y="3152966"/>
          <a:ext cx="1381706" cy="798459"/>
        </a:xfrm>
        <a:custGeom xmlns:a="http://schemas.openxmlformats.org/drawingml/2006/main">
          <a:avLst/>
          <a:gdLst>
            <a:gd name="T0" fmla="*/ 1378029 w 1378029"/>
            <a:gd name="T1" fmla="*/ 394112 h 786956"/>
            <a:gd name="T2" fmla="*/ 1365449 w 1378029"/>
            <a:gd name="T3" fmla="*/ 317133 h 786956"/>
            <a:gd name="T4" fmla="*/ 1326133 w 1378029"/>
            <a:gd name="T5" fmla="*/ 243376 h 786956"/>
            <a:gd name="T6" fmla="*/ 1262289 w 1378029"/>
            <a:gd name="T7" fmla="*/ 175404 h 786956"/>
            <a:gd name="T8" fmla="*/ 1176368 w 1378029"/>
            <a:gd name="T9" fmla="*/ 115825 h 786956"/>
            <a:gd name="T10" fmla="*/ 1071863 w 1378029"/>
            <a:gd name="T11" fmla="*/ 66452 h 786956"/>
            <a:gd name="T12" fmla="*/ 953355 w 1378029"/>
            <a:gd name="T13" fmla="*/ 30250 h 786956"/>
            <a:gd name="T14" fmla="*/ 823107 w 1378029"/>
            <a:gd name="T15" fmla="*/ 8070 h 786956"/>
            <a:gd name="T16" fmla="*/ 689164 w 1378029"/>
            <a:gd name="T17" fmla="*/ 160 h 786956"/>
            <a:gd name="T18" fmla="*/ 555879 w 1378029"/>
            <a:gd name="T19" fmla="*/ 7110 h 786956"/>
            <a:gd name="T20" fmla="*/ 425968 w 1378029"/>
            <a:gd name="T21" fmla="*/ 29546 h 786956"/>
            <a:gd name="T22" fmla="*/ 307616 w 1378029"/>
            <a:gd name="T23" fmla="*/ 65984 h 786956"/>
            <a:gd name="T24" fmla="*/ 202524 w 1378029"/>
            <a:gd name="T25" fmla="*/ 115021 h 786956"/>
            <a:gd name="T26" fmla="*/ 116633 w 1378029"/>
            <a:gd name="T27" fmla="*/ 174771 h 786956"/>
            <a:gd name="T28" fmla="*/ 52696 w 1378029"/>
            <a:gd name="T29" fmla="*/ 242940 h 786956"/>
            <a:gd name="T30" fmla="*/ 13793 w 1378029"/>
            <a:gd name="T31" fmla="*/ 316910 h 786956"/>
            <a:gd name="T32" fmla="*/ 186 w 1378029"/>
            <a:gd name="T33" fmla="*/ 393834 h 786956"/>
            <a:gd name="T34" fmla="*/ 12679 w 1378029"/>
            <a:gd name="T35" fmla="*/ 470759 h 786956"/>
            <a:gd name="T36" fmla="*/ 51924 w 1378029"/>
            <a:gd name="T37" fmla="*/ 543937 h 786956"/>
            <a:gd name="T38" fmla="*/ 115654 w 1378029"/>
            <a:gd name="T39" fmla="*/ 612380 h 786956"/>
            <a:gd name="T40" fmla="*/ 201421 w 1378029"/>
            <a:gd name="T41" fmla="*/ 671996 h 786956"/>
            <a:gd name="T42" fmla="*/ 305928 w 1378029"/>
            <a:gd name="T43" fmla="*/ 720827 h 786956"/>
            <a:gd name="T44" fmla="*/ 425159 w 1378029"/>
            <a:gd name="T45" fmla="*/ 756468 h 786956"/>
            <a:gd name="T46" fmla="*/ 554532 w 1378029"/>
            <a:gd name="T47" fmla="*/ 779576 h 786956"/>
            <a:gd name="T48" fmla="*/ 689075 w 1378029"/>
            <a:gd name="T49" fmla="*/ 786934 h 786956"/>
            <a:gd name="T50" fmla="*/ 823619 w 1378029"/>
            <a:gd name="T51" fmla="*/ 779442 h 786956"/>
            <a:gd name="T52" fmla="*/ 952992 w 1378029"/>
            <a:gd name="T53" fmla="*/ 757036 h 786956"/>
            <a:gd name="T54" fmla="*/ 1072223 w 1378029"/>
            <a:gd name="T55" fmla="*/ 720650 h 786956"/>
            <a:gd name="T56" fmla="*/ 1176730 w 1378029"/>
            <a:gd name="T57" fmla="*/ 671684 h 786956"/>
            <a:gd name="T58" fmla="*/ 1262497 w 1378029"/>
            <a:gd name="T59" fmla="*/ 612019 h 786956"/>
            <a:gd name="T60" fmla="*/ 1326227 w 1378029"/>
            <a:gd name="T61" fmla="*/ 543947 h 786956"/>
            <a:gd name="T62" fmla="*/ 1365472 w 1378029"/>
            <a:gd name="T63" fmla="*/ 470084 h 786956"/>
            <a:gd name="T64" fmla="*/ 1378029 w 1378029"/>
            <a:gd name="T65" fmla="*/ 394112 h 78695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378029" h="786956">
              <a:moveTo>
                <a:pt x="1378029" y="394112"/>
              </a:moveTo>
              <a:cubicBezTo>
                <a:pt x="1378025" y="368620"/>
                <a:pt x="1374099" y="342255"/>
                <a:pt x="1365449" y="317133"/>
              </a:cubicBezTo>
              <a:cubicBezTo>
                <a:pt x="1356799" y="292010"/>
                <a:pt x="1343327" y="266998"/>
                <a:pt x="1326133" y="243376"/>
              </a:cubicBezTo>
              <a:cubicBezTo>
                <a:pt x="1308939" y="219754"/>
                <a:pt x="1287249" y="196663"/>
                <a:pt x="1262289" y="175404"/>
              </a:cubicBezTo>
              <a:cubicBezTo>
                <a:pt x="1237328" y="154147"/>
                <a:pt x="1208106" y="133984"/>
                <a:pt x="1176368" y="115825"/>
              </a:cubicBezTo>
              <a:cubicBezTo>
                <a:pt x="1144631" y="97666"/>
                <a:pt x="1109032" y="80716"/>
                <a:pt x="1071863" y="66452"/>
              </a:cubicBezTo>
              <a:cubicBezTo>
                <a:pt x="1034694" y="52190"/>
                <a:pt x="994815" y="39981"/>
                <a:pt x="953355" y="30250"/>
              </a:cubicBezTo>
              <a:cubicBezTo>
                <a:pt x="911896" y="20519"/>
                <a:pt x="867139" y="13085"/>
                <a:pt x="823107" y="8070"/>
              </a:cubicBezTo>
              <a:cubicBezTo>
                <a:pt x="779075" y="3055"/>
                <a:pt x="733702" y="320"/>
                <a:pt x="689164" y="160"/>
              </a:cubicBezTo>
              <a:cubicBezTo>
                <a:pt x="644626" y="0"/>
                <a:pt x="599745" y="2212"/>
                <a:pt x="555879" y="7110"/>
              </a:cubicBezTo>
              <a:cubicBezTo>
                <a:pt x="512013" y="12008"/>
                <a:pt x="467345" y="19733"/>
                <a:pt x="425968" y="29546"/>
              </a:cubicBezTo>
              <a:cubicBezTo>
                <a:pt x="384590" y="39359"/>
                <a:pt x="344857" y="51739"/>
                <a:pt x="307616" y="65984"/>
              </a:cubicBezTo>
              <a:cubicBezTo>
                <a:pt x="270376" y="80230"/>
                <a:pt x="234354" y="96889"/>
                <a:pt x="202524" y="115021"/>
              </a:cubicBezTo>
              <a:cubicBezTo>
                <a:pt x="170693" y="133152"/>
                <a:pt x="141605" y="153452"/>
                <a:pt x="116633" y="174771"/>
              </a:cubicBezTo>
              <a:cubicBezTo>
                <a:pt x="91662" y="196091"/>
                <a:pt x="69836" y="219250"/>
                <a:pt x="52696" y="242940"/>
              </a:cubicBezTo>
              <a:cubicBezTo>
                <a:pt x="35556" y="266631"/>
                <a:pt x="22545" y="291761"/>
                <a:pt x="13793" y="316910"/>
              </a:cubicBezTo>
              <a:cubicBezTo>
                <a:pt x="5041" y="342059"/>
                <a:pt x="372" y="368193"/>
                <a:pt x="186" y="393834"/>
              </a:cubicBezTo>
              <a:cubicBezTo>
                <a:pt x="0" y="419475"/>
                <a:pt x="4056" y="445742"/>
                <a:pt x="12679" y="470759"/>
              </a:cubicBezTo>
              <a:cubicBezTo>
                <a:pt x="21302" y="495776"/>
                <a:pt x="34761" y="520333"/>
                <a:pt x="51924" y="543937"/>
              </a:cubicBezTo>
              <a:cubicBezTo>
                <a:pt x="69087" y="567540"/>
                <a:pt x="90738" y="591036"/>
                <a:pt x="115654" y="612380"/>
              </a:cubicBezTo>
              <a:cubicBezTo>
                <a:pt x="140570" y="633723"/>
                <a:pt x="169709" y="653922"/>
                <a:pt x="201421" y="671996"/>
              </a:cubicBezTo>
              <a:cubicBezTo>
                <a:pt x="233133" y="690071"/>
                <a:pt x="268638" y="706748"/>
                <a:pt x="305928" y="720827"/>
              </a:cubicBezTo>
              <a:cubicBezTo>
                <a:pt x="343218" y="734905"/>
                <a:pt x="383725" y="746676"/>
                <a:pt x="425159" y="756468"/>
              </a:cubicBezTo>
              <a:cubicBezTo>
                <a:pt x="466593" y="766260"/>
                <a:pt x="510546" y="774498"/>
                <a:pt x="554532" y="779576"/>
              </a:cubicBezTo>
              <a:cubicBezTo>
                <a:pt x="598518" y="784654"/>
                <a:pt x="644227" y="786956"/>
                <a:pt x="689075" y="786934"/>
              </a:cubicBezTo>
              <a:cubicBezTo>
                <a:pt x="733923" y="786912"/>
                <a:pt x="779633" y="784425"/>
                <a:pt x="823619" y="779442"/>
              </a:cubicBezTo>
              <a:cubicBezTo>
                <a:pt x="867605" y="774459"/>
                <a:pt x="911558" y="766835"/>
                <a:pt x="952992" y="757036"/>
              </a:cubicBezTo>
              <a:cubicBezTo>
                <a:pt x="994426" y="747237"/>
                <a:pt x="1034933" y="734875"/>
                <a:pt x="1072223" y="720650"/>
              </a:cubicBezTo>
              <a:cubicBezTo>
                <a:pt x="1109513" y="706425"/>
                <a:pt x="1145018" y="689789"/>
                <a:pt x="1176730" y="671684"/>
              </a:cubicBezTo>
              <a:cubicBezTo>
                <a:pt x="1208442" y="653579"/>
                <a:pt x="1237581" y="633308"/>
                <a:pt x="1262497" y="612019"/>
              </a:cubicBezTo>
              <a:cubicBezTo>
                <a:pt x="1287413" y="590730"/>
                <a:pt x="1309064" y="567603"/>
                <a:pt x="1326227" y="543947"/>
              </a:cubicBezTo>
              <a:cubicBezTo>
                <a:pt x="1343390" y="520291"/>
                <a:pt x="1356838" y="495057"/>
                <a:pt x="1365472" y="470084"/>
              </a:cubicBezTo>
              <a:cubicBezTo>
                <a:pt x="1374106" y="445111"/>
                <a:pt x="1375413" y="409939"/>
                <a:pt x="1378029" y="394112"/>
              </a:cubicBezTo>
              <a:close/>
            </a:path>
          </a:pathLst>
        </a:custGeom>
        <a:solidFill xmlns:a="http://schemas.openxmlformats.org/drawingml/2006/main">
          <a:srgbClr val="00FF67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0.4425</cdr:x>
      <cdr:y>0.52</cdr:y>
    </cdr:from>
    <cdr:to>
      <cdr:x>0.649</cdr:x>
      <cdr:y>0.66575</cdr:y>
    </cdr:to>
    <cdr:sp macro="" textlink="">
      <cdr:nvSpPr>
        <cdr:cNvPr id="24596" name="PlotDat7_47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797546" y="3036189"/>
          <a:ext cx="1772188" cy="851009"/>
        </a:xfrm>
        <a:custGeom xmlns:a="http://schemas.openxmlformats.org/drawingml/2006/main">
          <a:avLst/>
          <a:gdLst>
            <a:gd name="T0" fmla="*/ 1770222 w 1770222"/>
            <a:gd name="T1" fmla="*/ 419884 h 842334"/>
            <a:gd name="T2" fmla="*/ 1753109 w 1770222"/>
            <a:gd name="T3" fmla="*/ 337385 h 842334"/>
            <a:gd name="T4" fmla="*/ 1702644 w 1770222"/>
            <a:gd name="T5" fmla="*/ 258327 h 842334"/>
            <a:gd name="T6" fmla="*/ 1620691 w 1770222"/>
            <a:gd name="T7" fmla="*/ 185463 h 842334"/>
            <a:gd name="T8" fmla="*/ 1510400 w 1770222"/>
            <a:gd name="T9" fmla="*/ 121599 h 842334"/>
            <a:gd name="T10" fmla="*/ 1376183 w 1770222"/>
            <a:gd name="T11" fmla="*/ 69925 h 842334"/>
            <a:gd name="T12" fmla="*/ 1224385 w 1770222"/>
            <a:gd name="T13" fmla="*/ 31844 h 842334"/>
            <a:gd name="T14" fmla="*/ 1058867 w 1770222"/>
            <a:gd name="T15" fmla="*/ 7612 h 842334"/>
            <a:gd name="T16" fmla="*/ 885602 w 1770222"/>
            <a:gd name="T17" fmla="*/ 26 h 842334"/>
            <a:gd name="T18" fmla="*/ 713379 w 1770222"/>
            <a:gd name="T19" fmla="*/ 7766 h 842334"/>
            <a:gd name="T20" fmla="*/ 546493 w 1770222"/>
            <a:gd name="T21" fmla="*/ 31661 h 842334"/>
            <a:gd name="T22" fmla="*/ 393853 w 1770222"/>
            <a:gd name="T23" fmla="*/ 70463 h 842334"/>
            <a:gd name="T24" fmla="*/ 259257 w 1770222"/>
            <a:gd name="T25" fmla="*/ 122685 h 842334"/>
            <a:gd name="T26" fmla="*/ 149691 w 1770222"/>
            <a:gd name="T27" fmla="*/ 186317 h 842334"/>
            <a:gd name="T28" fmla="*/ 67652 w 1770222"/>
            <a:gd name="T29" fmla="*/ 258913 h 842334"/>
            <a:gd name="T30" fmla="*/ 16692 w 1770222"/>
            <a:gd name="T31" fmla="*/ 337685 h 842334"/>
            <a:gd name="T32" fmla="*/ 191 w 1770222"/>
            <a:gd name="T33" fmla="*/ 419606 h 842334"/>
            <a:gd name="T34" fmla="*/ 17838 w 1770222"/>
            <a:gd name="T35" fmla="*/ 501525 h 842334"/>
            <a:gd name="T36" fmla="*/ 68180 w 1770222"/>
            <a:gd name="T37" fmla="*/ 580626 h 842334"/>
            <a:gd name="T38" fmla="*/ 149931 w 1770222"/>
            <a:gd name="T39" fmla="*/ 653946 h 842334"/>
            <a:gd name="T40" fmla="*/ 259949 w 1770222"/>
            <a:gd name="T41" fmla="*/ 718298 h 842334"/>
            <a:gd name="T42" fmla="*/ 394006 w 1770222"/>
            <a:gd name="T43" fmla="*/ 770940 h 842334"/>
            <a:gd name="T44" fmla="*/ 546952 w 1770222"/>
            <a:gd name="T45" fmla="*/ 810054 h 842334"/>
            <a:gd name="T46" fmla="*/ 712907 w 1770222"/>
            <a:gd name="T47" fmla="*/ 833786 h 842334"/>
            <a:gd name="T48" fmla="*/ 885494 w 1770222"/>
            <a:gd name="T49" fmla="*/ 842302 h 842334"/>
            <a:gd name="T50" fmla="*/ 1058083 w 1770222"/>
            <a:gd name="T51" fmla="*/ 833979 h 842334"/>
            <a:gd name="T52" fmla="*/ 1224038 w 1770222"/>
            <a:gd name="T53" fmla="*/ 810011 h 842334"/>
            <a:gd name="T54" fmla="*/ 1376983 w 1770222"/>
            <a:gd name="T55" fmla="*/ 771089 h 842334"/>
            <a:gd name="T56" fmla="*/ 1511040 w 1770222"/>
            <a:gd name="T57" fmla="*/ 718709 h 842334"/>
            <a:gd name="T58" fmla="*/ 1621059 w 1770222"/>
            <a:gd name="T59" fmla="*/ 654884 h 842334"/>
            <a:gd name="T60" fmla="*/ 1702810 w 1770222"/>
            <a:gd name="T61" fmla="*/ 582066 h 842334"/>
            <a:gd name="T62" fmla="*/ 1753151 w 1770222"/>
            <a:gd name="T63" fmla="*/ 503053 h 842334"/>
            <a:gd name="T64" fmla="*/ 1770222 w 1770222"/>
            <a:gd name="T65" fmla="*/ 419884 h 84233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770222" h="842334">
              <a:moveTo>
                <a:pt x="1770222" y="419884"/>
              </a:moveTo>
              <a:cubicBezTo>
                <a:pt x="1770215" y="392273"/>
                <a:pt x="1764372" y="364311"/>
                <a:pt x="1753109" y="337385"/>
              </a:cubicBezTo>
              <a:cubicBezTo>
                <a:pt x="1741846" y="310458"/>
                <a:pt x="1724714" y="283647"/>
                <a:pt x="1702644" y="258327"/>
              </a:cubicBezTo>
              <a:cubicBezTo>
                <a:pt x="1680575" y="233007"/>
                <a:pt x="1652732" y="208251"/>
                <a:pt x="1620691" y="185463"/>
              </a:cubicBezTo>
              <a:cubicBezTo>
                <a:pt x="1588651" y="162676"/>
                <a:pt x="1551152" y="140857"/>
                <a:pt x="1510400" y="121599"/>
              </a:cubicBezTo>
              <a:cubicBezTo>
                <a:pt x="1469648" y="102343"/>
                <a:pt x="1423851" y="84884"/>
                <a:pt x="1376183" y="69925"/>
              </a:cubicBezTo>
              <a:cubicBezTo>
                <a:pt x="1328514" y="54966"/>
                <a:pt x="1277271" y="42229"/>
                <a:pt x="1224385" y="31844"/>
              </a:cubicBezTo>
              <a:cubicBezTo>
                <a:pt x="1171499" y="21458"/>
                <a:pt x="1115331" y="12915"/>
                <a:pt x="1058867" y="7612"/>
              </a:cubicBezTo>
              <a:cubicBezTo>
                <a:pt x="1002403" y="2309"/>
                <a:pt x="943183" y="0"/>
                <a:pt x="885602" y="26"/>
              </a:cubicBezTo>
              <a:cubicBezTo>
                <a:pt x="828022" y="52"/>
                <a:pt x="769897" y="2493"/>
                <a:pt x="713379" y="7766"/>
              </a:cubicBezTo>
              <a:cubicBezTo>
                <a:pt x="656861" y="13039"/>
                <a:pt x="599747" y="21211"/>
                <a:pt x="546493" y="31661"/>
              </a:cubicBezTo>
              <a:cubicBezTo>
                <a:pt x="493239" y="42110"/>
                <a:pt x="441725" y="55293"/>
                <a:pt x="393853" y="70463"/>
              </a:cubicBezTo>
              <a:cubicBezTo>
                <a:pt x="345980" y="85634"/>
                <a:pt x="299951" y="103376"/>
                <a:pt x="259257" y="122685"/>
              </a:cubicBezTo>
              <a:cubicBezTo>
                <a:pt x="218563" y="141995"/>
                <a:pt x="181625" y="163613"/>
                <a:pt x="149691" y="186317"/>
              </a:cubicBezTo>
              <a:cubicBezTo>
                <a:pt x="117756" y="209021"/>
                <a:pt x="89818" y="233685"/>
                <a:pt x="67652" y="258913"/>
              </a:cubicBezTo>
              <a:cubicBezTo>
                <a:pt x="45485" y="284141"/>
                <a:pt x="27935" y="310903"/>
                <a:pt x="16692" y="337685"/>
              </a:cubicBezTo>
              <a:cubicBezTo>
                <a:pt x="5449" y="364467"/>
                <a:pt x="0" y="392299"/>
                <a:pt x="191" y="419606"/>
              </a:cubicBezTo>
              <a:cubicBezTo>
                <a:pt x="382" y="446913"/>
                <a:pt x="6507" y="474688"/>
                <a:pt x="17838" y="501525"/>
              </a:cubicBezTo>
              <a:cubicBezTo>
                <a:pt x="29169" y="528362"/>
                <a:pt x="46165" y="555222"/>
                <a:pt x="68180" y="580626"/>
              </a:cubicBezTo>
              <a:cubicBezTo>
                <a:pt x="90195" y="606030"/>
                <a:pt x="117970" y="631001"/>
                <a:pt x="149931" y="653946"/>
              </a:cubicBezTo>
              <a:cubicBezTo>
                <a:pt x="181892" y="676891"/>
                <a:pt x="219270" y="698798"/>
                <a:pt x="259949" y="718298"/>
              </a:cubicBezTo>
              <a:cubicBezTo>
                <a:pt x="300628" y="737797"/>
                <a:pt x="346172" y="755647"/>
                <a:pt x="394006" y="770940"/>
              </a:cubicBezTo>
              <a:cubicBezTo>
                <a:pt x="441840" y="786232"/>
                <a:pt x="493802" y="799580"/>
                <a:pt x="546952" y="810054"/>
              </a:cubicBezTo>
              <a:cubicBezTo>
                <a:pt x="600102" y="820529"/>
                <a:pt x="656483" y="828412"/>
                <a:pt x="712907" y="833786"/>
              </a:cubicBezTo>
              <a:cubicBezTo>
                <a:pt x="769331" y="839161"/>
                <a:pt x="827965" y="842270"/>
                <a:pt x="885494" y="842302"/>
              </a:cubicBezTo>
              <a:cubicBezTo>
                <a:pt x="943023" y="842334"/>
                <a:pt x="1001659" y="839361"/>
                <a:pt x="1058083" y="833979"/>
              </a:cubicBezTo>
              <a:cubicBezTo>
                <a:pt x="1114507" y="828597"/>
                <a:pt x="1170888" y="820493"/>
                <a:pt x="1224038" y="810011"/>
              </a:cubicBezTo>
              <a:cubicBezTo>
                <a:pt x="1277188" y="799529"/>
                <a:pt x="1329149" y="786306"/>
                <a:pt x="1376983" y="771089"/>
              </a:cubicBezTo>
              <a:cubicBezTo>
                <a:pt x="1424817" y="755872"/>
                <a:pt x="1470361" y="738077"/>
                <a:pt x="1511040" y="718709"/>
              </a:cubicBezTo>
              <a:cubicBezTo>
                <a:pt x="1551719" y="699341"/>
                <a:pt x="1589097" y="677658"/>
                <a:pt x="1621059" y="654884"/>
              </a:cubicBezTo>
              <a:cubicBezTo>
                <a:pt x="1653021" y="632110"/>
                <a:pt x="1680795" y="607371"/>
                <a:pt x="1702810" y="582066"/>
              </a:cubicBezTo>
              <a:cubicBezTo>
                <a:pt x="1724825" y="556761"/>
                <a:pt x="1741916" y="530083"/>
                <a:pt x="1753151" y="503053"/>
              </a:cubicBezTo>
              <a:cubicBezTo>
                <a:pt x="1764386" y="476023"/>
                <a:pt x="1766666" y="437211"/>
                <a:pt x="1770222" y="419884"/>
              </a:cubicBezTo>
              <a:close/>
            </a:path>
          </a:pathLst>
        </a:custGeom>
        <a:solidFill xmlns:a="http://schemas.openxmlformats.org/drawingml/2006/main">
          <a:srgbClr val="00E6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0.53175</cdr:x>
      <cdr:y>0.6975</cdr:y>
    </cdr:from>
    <cdr:to>
      <cdr:x>0.6945</cdr:x>
      <cdr:y>0.78575</cdr:y>
    </cdr:to>
    <cdr:sp macro="" textlink="">
      <cdr:nvSpPr>
        <cdr:cNvPr id="24597" name="PlotDat7_49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563492" y="4072580"/>
          <a:ext cx="1396724" cy="515277"/>
        </a:xfrm>
        <a:custGeom xmlns:a="http://schemas.openxmlformats.org/drawingml/2006/main">
          <a:avLst/>
          <a:gdLst>
            <a:gd name="T0" fmla="*/ 1393023 w 1393031"/>
            <a:gd name="T1" fmla="*/ 255770 h 511521"/>
            <a:gd name="T2" fmla="*/ 1379476 w 1393031"/>
            <a:gd name="T3" fmla="*/ 205370 h 511521"/>
            <a:gd name="T4" fmla="*/ 1339991 w 1393031"/>
            <a:gd name="T5" fmla="*/ 157345 h 511521"/>
            <a:gd name="T6" fmla="*/ 1275877 w 1393031"/>
            <a:gd name="T7" fmla="*/ 113080 h 511521"/>
            <a:gd name="T8" fmla="*/ 1189591 w 1393031"/>
            <a:gd name="T9" fmla="*/ 74282 h 511521"/>
            <a:gd name="T10" fmla="*/ 1083647 w 1393031"/>
            <a:gd name="T11" fmla="*/ 43089 h 511521"/>
            <a:gd name="T12" fmla="*/ 961964 w 1393031"/>
            <a:gd name="T13" fmla="*/ 18716 h 511521"/>
            <a:gd name="T14" fmla="*/ 832053 w 1393031"/>
            <a:gd name="T15" fmla="*/ 4559 h 511521"/>
            <a:gd name="T16" fmla="*/ 697261 w 1393031"/>
            <a:gd name="T17" fmla="*/ 37 h 511521"/>
            <a:gd name="T18" fmla="*/ 561688 w 1393031"/>
            <a:gd name="T19" fmla="*/ 4782 h 511521"/>
            <a:gd name="T20" fmla="*/ 430414 w 1393031"/>
            <a:gd name="T21" fmla="*/ 19318 h 511521"/>
            <a:gd name="T22" fmla="*/ 309433 w 1393031"/>
            <a:gd name="T23" fmla="*/ 42924 h 511521"/>
            <a:gd name="T24" fmla="*/ 202882 w 1393031"/>
            <a:gd name="T25" fmla="*/ 74690 h 511521"/>
            <a:gd name="T26" fmla="*/ 116982 w 1393031"/>
            <a:gd name="T27" fmla="*/ 113398 h 511521"/>
            <a:gd name="T28" fmla="*/ 52481 w 1393031"/>
            <a:gd name="T29" fmla="*/ 157563 h 511521"/>
            <a:gd name="T30" fmla="*/ 12667 w 1393031"/>
            <a:gd name="T31" fmla="*/ 205482 h 511521"/>
            <a:gd name="T32" fmla="*/ 225 w 1393031"/>
            <a:gd name="T33" fmla="*/ 255316 h 511521"/>
            <a:gd name="T34" fmla="*/ 14020 w 1393031"/>
            <a:gd name="T35" fmla="*/ 305150 h 511521"/>
            <a:gd name="T36" fmla="*/ 53630 w 1393031"/>
            <a:gd name="T37" fmla="*/ 353040 h 511521"/>
            <a:gd name="T38" fmla="*/ 117954 w 1393031"/>
            <a:gd name="T39" fmla="*/ 397136 h 511521"/>
            <a:gd name="T40" fmla="*/ 204522 w 1393031"/>
            <a:gd name="T41" fmla="*/ 436403 h 511521"/>
            <a:gd name="T42" fmla="*/ 310003 w 1393031"/>
            <a:gd name="T43" fmla="*/ 468196 h 511521"/>
            <a:gd name="T44" fmla="*/ 430347 w 1393031"/>
            <a:gd name="T45" fmla="*/ 491609 h 511521"/>
            <a:gd name="T46" fmla="*/ 560926 w 1393031"/>
            <a:gd name="T47" fmla="*/ 506307 h 511521"/>
            <a:gd name="T48" fmla="*/ 696724 w 1393031"/>
            <a:gd name="T49" fmla="*/ 511378 h 511521"/>
            <a:gd name="T50" fmla="*/ 832524 w 1393031"/>
            <a:gd name="T51" fmla="*/ 507163 h 511521"/>
            <a:gd name="T52" fmla="*/ 963103 w 1393031"/>
            <a:gd name="T53" fmla="*/ 492590 h 511521"/>
            <a:gd name="T54" fmla="*/ 1083448 w 1393031"/>
            <a:gd name="T55" fmla="*/ 468923 h 511521"/>
            <a:gd name="T56" fmla="*/ 1188929 w 1393031"/>
            <a:gd name="T57" fmla="*/ 437073 h 511521"/>
            <a:gd name="T58" fmla="*/ 1275496 w 1393031"/>
            <a:gd name="T59" fmla="*/ 398264 h 511521"/>
            <a:gd name="T60" fmla="*/ 1339821 w 1393031"/>
            <a:gd name="T61" fmla="*/ 353986 h 511521"/>
            <a:gd name="T62" fmla="*/ 1379431 w 1393031"/>
            <a:gd name="T63" fmla="*/ 305942 h 511521"/>
            <a:gd name="T64" fmla="*/ 1393023 w 1393031"/>
            <a:gd name="T65" fmla="*/ 255770 h 5115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393031" h="511521">
              <a:moveTo>
                <a:pt x="1393023" y="255770"/>
              </a:moveTo>
              <a:cubicBezTo>
                <a:pt x="1393031" y="239009"/>
                <a:pt x="1388315" y="221774"/>
                <a:pt x="1379476" y="205370"/>
              </a:cubicBezTo>
              <a:cubicBezTo>
                <a:pt x="1370638" y="188965"/>
                <a:pt x="1357257" y="172727"/>
                <a:pt x="1339991" y="157345"/>
              </a:cubicBezTo>
              <a:cubicBezTo>
                <a:pt x="1322724" y="141963"/>
                <a:pt x="1300944" y="126925"/>
                <a:pt x="1275877" y="113080"/>
              </a:cubicBezTo>
              <a:cubicBezTo>
                <a:pt x="1250810" y="99236"/>
                <a:pt x="1221629" y="85947"/>
                <a:pt x="1189591" y="74282"/>
              </a:cubicBezTo>
              <a:cubicBezTo>
                <a:pt x="1157553" y="62616"/>
                <a:pt x="1121585" y="52349"/>
                <a:pt x="1083647" y="43089"/>
              </a:cubicBezTo>
              <a:cubicBezTo>
                <a:pt x="1045709" y="33829"/>
                <a:pt x="1003896" y="25137"/>
                <a:pt x="961964" y="18716"/>
              </a:cubicBezTo>
              <a:cubicBezTo>
                <a:pt x="920031" y="12294"/>
                <a:pt x="876169" y="7672"/>
                <a:pt x="832053" y="4559"/>
              </a:cubicBezTo>
              <a:cubicBezTo>
                <a:pt x="787936" y="1446"/>
                <a:pt x="742322" y="0"/>
                <a:pt x="697261" y="37"/>
              </a:cubicBezTo>
              <a:cubicBezTo>
                <a:pt x="652201" y="74"/>
                <a:pt x="606163" y="1569"/>
                <a:pt x="561688" y="4782"/>
              </a:cubicBezTo>
              <a:cubicBezTo>
                <a:pt x="517213" y="7995"/>
                <a:pt x="472457" y="12960"/>
                <a:pt x="430414" y="19318"/>
              </a:cubicBezTo>
              <a:cubicBezTo>
                <a:pt x="388372" y="25675"/>
                <a:pt x="347355" y="33696"/>
                <a:pt x="309433" y="42924"/>
              </a:cubicBezTo>
              <a:cubicBezTo>
                <a:pt x="271511" y="52152"/>
                <a:pt x="234957" y="62944"/>
                <a:pt x="202882" y="74690"/>
              </a:cubicBezTo>
              <a:cubicBezTo>
                <a:pt x="170807" y="86436"/>
                <a:pt x="142049" y="99586"/>
                <a:pt x="116982" y="113398"/>
              </a:cubicBezTo>
              <a:cubicBezTo>
                <a:pt x="91915" y="127210"/>
                <a:pt x="69867" y="142216"/>
                <a:pt x="52481" y="157563"/>
              </a:cubicBezTo>
              <a:cubicBezTo>
                <a:pt x="35094" y="172910"/>
                <a:pt x="21376" y="189189"/>
                <a:pt x="12667" y="205482"/>
              </a:cubicBezTo>
              <a:cubicBezTo>
                <a:pt x="3958" y="221774"/>
                <a:pt x="0" y="238704"/>
                <a:pt x="225" y="255316"/>
              </a:cubicBezTo>
              <a:cubicBezTo>
                <a:pt x="450" y="271927"/>
                <a:pt x="5119" y="288862"/>
                <a:pt x="14020" y="305150"/>
              </a:cubicBezTo>
              <a:cubicBezTo>
                <a:pt x="22921" y="321437"/>
                <a:pt x="36308" y="337710"/>
                <a:pt x="53630" y="353040"/>
              </a:cubicBezTo>
              <a:cubicBezTo>
                <a:pt x="70952" y="368371"/>
                <a:pt x="92805" y="383242"/>
                <a:pt x="117954" y="397136"/>
              </a:cubicBezTo>
              <a:cubicBezTo>
                <a:pt x="143103" y="411030"/>
                <a:pt x="172514" y="424559"/>
                <a:pt x="204522" y="436403"/>
              </a:cubicBezTo>
              <a:cubicBezTo>
                <a:pt x="236530" y="448247"/>
                <a:pt x="272366" y="458996"/>
                <a:pt x="310003" y="468196"/>
              </a:cubicBezTo>
              <a:cubicBezTo>
                <a:pt x="347640" y="477397"/>
                <a:pt x="388526" y="485256"/>
                <a:pt x="430347" y="491609"/>
              </a:cubicBezTo>
              <a:cubicBezTo>
                <a:pt x="472168" y="497961"/>
                <a:pt x="516530" y="503012"/>
                <a:pt x="560926" y="506307"/>
              </a:cubicBezTo>
              <a:cubicBezTo>
                <a:pt x="605322" y="509603"/>
                <a:pt x="651458" y="511235"/>
                <a:pt x="696724" y="511378"/>
              </a:cubicBezTo>
              <a:cubicBezTo>
                <a:pt x="741990" y="511521"/>
                <a:pt x="788128" y="510294"/>
                <a:pt x="832524" y="507163"/>
              </a:cubicBezTo>
              <a:cubicBezTo>
                <a:pt x="876920" y="504032"/>
                <a:pt x="921282" y="498963"/>
                <a:pt x="963103" y="492590"/>
              </a:cubicBezTo>
              <a:cubicBezTo>
                <a:pt x="1004924" y="486217"/>
                <a:pt x="1045810" y="478176"/>
                <a:pt x="1083448" y="468923"/>
              </a:cubicBezTo>
              <a:cubicBezTo>
                <a:pt x="1121086" y="459670"/>
                <a:pt x="1156921" y="448849"/>
                <a:pt x="1188929" y="437073"/>
              </a:cubicBezTo>
              <a:cubicBezTo>
                <a:pt x="1220937" y="425297"/>
                <a:pt x="1250347" y="412112"/>
                <a:pt x="1275496" y="398264"/>
              </a:cubicBezTo>
              <a:cubicBezTo>
                <a:pt x="1300645" y="384416"/>
                <a:pt x="1322499" y="369373"/>
                <a:pt x="1339821" y="353986"/>
              </a:cubicBezTo>
              <a:cubicBezTo>
                <a:pt x="1357143" y="338599"/>
                <a:pt x="1370564" y="322311"/>
                <a:pt x="1379431" y="305942"/>
              </a:cubicBezTo>
              <a:cubicBezTo>
                <a:pt x="1388298" y="289573"/>
                <a:pt x="1390191" y="266222"/>
                <a:pt x="1393023" y="255770"/>
              </a:cubicBezTo>
              <a:close/>
            </a:path>
          </a:pathLst>
        </a:custGeom>
        <a:solidFill xmlns:a="http://schemas.openxmlformats.org/drawingml/2006/main">
          <a:srgbClr val="A3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0.48325</cdr:x>
      <cdr:y>0.6055</cdr:y>
    </cdr:from>
    <cdr:to>
      <cdr:x>0.684</cdr:x>
      <cdr:y>0.75925</cdr:y>
    </cdr:to>
    <cdr:sp macro="" textlink="">
      <cdr:nvSpPr>
        <cdr:cNvPr id="24598" name="PlotDat7_51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147264" y="3535409"/>
          <a:ext cx="1722841" cy="897719"/>
        </a:xfrm>
        <a:custGeom xmlns:a="http://schemas.openxmlformats.org/drawingml/2006/main">
          <a:avLst/>
          <a:gdLst>
            <a:gd name="T0" fmla="*/ 1720922 w 1720929"/>
            <a:gd name="T1" fmla="*/ 445117 h 887511"/>
            <a:gd name="T2" fmla="*/ 1705083 w 1720929"/>
            <a:gd name="T3" fmla="*/ 357480 h 887511"/>
            <a:gd name="T4" fmla="*/ 1656246 w 1720929"/>
            <a:gd name="T5" fmla="*/ 273866 h 887511"/>
            <a:gd name="T6" fmla="*/ 1576940 w 1720929"/>
            <a:gd name="T7" fmla="*/ 196811 h 887511"/>
            <a:gd name="T8" fmla="*/ 1470213 w 1720929"/>
            <a:gd name="T9" fmla="*/ 129268 h 887511"/>
            <a:gd name="T10" fmla="*/ 1339149 w 1720929"/>
            <a:gd name="T11" fmla="*/ 74227 h 887511"/>
            <a:gd name="T12" fmla="*/ 1189892 w 1720929"/>
            <a:gd name="T13" fmla="*/ 33665 h 887511"/>
            <a:gd name="T14" fmla="*/ 1029467 w 1720929"/>
            <a:gd name="T15" fmla="*/ 8711 h 887511"/>
            <a:gd name="T16" fmla="*/ 861924 w 1720929"/>
            <a:gd name="T17" fmla="*/ 15 h 887511"/>
            <a:gd name="T18" fmla="*/ 693541 w 1720929"/>
            <a:gd name="T19" fmla="*/ 8620 h 887511"/>
            <a:gd name="T20" fmla="*/ 533148 w 1720929"/>
            <a:gd name="T21" fmla="*/ 33905 h 887511"/>
            <a:gd name="T22" fmla="*/ 384703 w 1720929"/>
            <a:gd name="T23" fmla="*/ 74967 h 887511"/>
            <a:gd name="T24" fmla="*/ 253619 w 1720929"/>
            <a:gd name="T25" fmla="*/ 130230 h 887511"/>
            <a:gd name="T26" fmla="*/ 146185 w 1720929"/>
            <a:gd name="T27" fmla="*/ 197568 h 887511"/>
            <a:gd name="T28" fmla="*/ 66348 w 1720929"/>
            <a:gd name="T29" fmla="*/ 274389 h 887511"/>
            <a:gd name="T30" fmla="*/ 16806 w 1720929"/>
            <a:gd name="T31" fmla="*/ 357748 h 887511"/>
            <a:gd name="T32" fmla="*/ 18 w 1720929"/>
            <a:gd name="T33" fmla="*/ 444438 h 887511"/>
            <a:gd name="T34" fmla="*/ 16915 w 1720929"/>
            <a:gd name="T35" fmla="*/ 531129 h 887511"/>
            <a:gd name="T36" fmla="*/ 65888 w 1720929"/>
            <a:gd name="T37" fmla="*/ 614377 h 887511"/>
            <a:gd name="T38" fmla="*/ 145415 w 1720929"/>
            <a:gd name="T39" fmla="*/ 691278 h 887511"/>
            <a:gd name="T40" fmla="*/ 252442 w 1720929"/>
            <a:gd name="T41" fmla="*/ 758129 h 887511"/>
            <a:gd name="T42" fmla="*/ 382854 w 1720929"/>
            <a:gd name="T43" fmla="*/ 813103 h 887511"/>
            <a:gd name="T44" fmla="*/ 531640 w 1720929"/>
            <a:gd name="T45" fmla="*/ 853675 h 887511"/>
            <a:gd name="T46" fmla="*/ 693083 w 1720929"/>
            <a:gd name="T47" fmla="*/ 878688 h 887511"/>
            <a:gd name="T48" fmla="*/ 860977 w 1720929"/>
            <a:gd name="T49" fmla="*/ 887464 h 887511"/>
            <a:gd name="T50" fmla="*/ 1028872 w 1720929"/>
            <a:gd name="T51" fmla="*/ 878970 h 887511"/>
            <a:gd name="T52" fmla="*/ 1190315 w 1720929"/>
            <a:gd name="T53" fmla="*/ 853721 h 887511"/>
            <a:gd name="T54" fmla="*/ 1339101 w 1720929"/>
            <a:gd name="T55" fmla="*/ 812718 h 887511"/>
            <a:gd name="T56" fmla="*/ 1469513 w 1720929"/>
            <a:gd name="T57" fmla="*/ 757537 h 887511"/>
            <a:gd name="T58" fmla="*/ 1576540 w 1720929"/>
            <a:gd name="T59" fmla="*/ 690298 h 887511"/>
            <a:gd name="T60" fmla="*/ 1656067 w 1720929"/>
            <a:gd name="T61" fmla="*/ 613588 h 887511"/>
            <a:gd name="T62" fmla="*/ 1705040 w 1720929"/>
            <a:gd name="T63" fmla="*/ 530351 h 887511"/>
            <a:gd name="T64" fmla="*/ 1720922 w 1720929"/>
            <a:gd name="T65" fmla="*/ 445117 h 88751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720929" h="887511">
              <a:moveTo>
                <a:pt x="1720922" y="445117"/>
              </a:moveTo>
              <a:cubicBezTo>
                <a:pt x="1720929" y="416306"/>
                <a:pt x="1715862" y="386022"/>
                <a:pt x="1705083" y="357480"/>
              </a:cubicBezTo>
              <a:cubicBezTo>
                <a:pt x="1694304" y="328938"/>
                <a:pt x="1677602" y="300645"/>
                <a:pt x="1656246" y="273866"/>
              </a:cubicBezTo>
              <a:cubicBezTo>
                <a:pt x="1634889" y="247089"/>
                <a:pt x="1607945" y="220910"/>
                <a:pt x="1576940" y="196811"/>
              </a:cubicBezTo>
              <a:cubicBezTo>
                <a:pt x="1545934" y="172710"/>
                <a:pt x="1509844" y="149698"/>
                <a:pt x="1470213" y="129268"/>
              </a:cubicBezTo>
              <a:cubicBezTo>
                <a:pt x="1430581" y="108837"/>
                <a:pt x="1385870" y="90160"/>
                <a:pt x="1339149" y="74227"/>
              </a:cubicBezTo>
              <a:cubicBezTo>
                <a:pt x="1292428" y="58293"/>
                <a:pt x="1241505" y="44585"/>
                <a:pt x="1189892" y="33665"/>
              </a:cubicBezTo>
              <a:cubicBezTo>
                <a:pt x="1138278" y="22747"/>
                <a:pt x="1084129" y="14319"/>
                <a:pt x="1029467" y="8711"/>
              </a:cubicBezTo>
              <a:cubicBezTo>
                <a:pt x="974806" y="3102"/>
                <a:pt x="917911" y="30"/>
                <a:pt x="861924" y="15"/>
              </a:cubicBezTo>
              <a:cubicBezTo>
                <a:pt x="805937" y="0"/>
                <a:pt x="748336" y="2971"/>
                <a:pt x="693541" y="8620"/>
              </a:cubicBezTo>
              <a:cubicBezTo>
                <a:pt x="638745" y="14268"/>
                <a:pt x="584621" y="22848"/>
                <a:pt x="533148" y="33905"/>
              </a:cubicBezTo>
              <a:cubicBezTo>
                <a:pt x="481676" y="44963"/>
                <a:pt x="431291" y="58913"/>
                <a:pt x="384703" y="74967"/>
              </a:cubicBezTo>
              <a:cubicBezTo>
                <a:pt x="338114" y="91021"/>
                <a:pt x="293372" y="109797"/>
                <a:pt x="253619" y="130230"/>
              </a:cubicBezTo>
              <a:cubicBezTo>
                <a:pt x="213867" y="150663"/>
                <a:pt x="177397" y="173541"/>
                <a:pt x="146185" y="197568"/>
              </a:cubicBezTo>
              <a:cubicBezTo>
                <a:pt x="114974" y="221594"/>
                <a:pt x="87911" y="247693"/>
                <a:pt x="66348" y="274389"/>
              </a:cubicBezTo>
              <a:cubicBezTo>
                <a:pt x="44786" y="301086"/>
                <a:pt x="27861" y="329407"/>
                <a:pt x="16806" y="357748"/>
              </a:cubicBezTo>
              <a:cubicBezTo>
                <a:pt x="5751" y="386090"/>
                <a:pt x="0" y="415542"/>
                <a:pt x="18" y="444438"/>
              </a:cubicBezTo>
              <a:cubicBezTo>
                <a:pt x="36" y="473335"/>
                <a:pt x="5937" y="502806"/>
                <a:pt x="16915" y="531129"/>
              </a:cubicBezTo>
              <a:cubicBezTo>
                <a:pt x="27893" y="559451"/>
                <a:pt x="44471" y="587686"/>
                <a:pt x="65888" y="614377"/>
              </a:cubicBezTo>
              <a:cubicBezTo>
                <a:pt x="87305" y="641069"/>
                <a:pt x="114323" y="667320"/>
                <a:pt x="145415" y="691278"/>
              </a:cubicBezTo>
              <a:cubicBezTo>
                <a:pt x="176507" y="715237"/>
                <a:pt x="212869" y="737825"/>
                <a:pt x="252442" y="758129"/>
              </a:cubicBezTo>
              <a:cubicBezTo>
                <a:pt x="292015" y="778433"/>
                <a:pt x="336321" y="797179"/>
                <a:pt x="382854" y="813103"/>
              </a:cubicBezTo>
              <a:cubicBezTo>
                <a:pt x="429387" y="829027"/>
                <a:pt x="479935" y="842744"/>
                <a:pt x="531640" y="853675"/>
              </a:cubicBezTo>
              <a:cubicBezTo>
                <a:pt x="583345" y="864605"/>
                <a:pt x="638194" y="873057"/>
                <a:pt x="693083" y="878688"/>
              </a:cubicBezTo>
              <a:cubicBezTo>
                <a:pt x="747972" y="884320"/>
                <a:pt x="805012" y="887417"/>
                <a:pt x="860977" y="887464"/>
              </a:cubicBezTo>
              <a:cubicBezTo>
                <a:pt x="916942" y="887511"/>
                <a:pt x="973982" y="884594"/>
                <a:pt x="1028872" y="878970"/>
              </a:cubicBezTo>
              <a:cubicBezTo>
                <a:pt x="1083762" y="873346"/>
                <a:pt x="1138610" y="864763"/>
                <a:pt x="1190315" y="853721"/>
              </a:cubicBezTo>
              <a:cubicBezTo>
                <a:pt x="1242020" y="842679"/>
                <a:pt x="1292568" y="828749"/>
                <a:pt x="1339101" y="812718"/>
              </a:cubicBezTo>
              <a:cubicBezTo>
                <a:pt x="1385634" y="796687"/>
                <a:pt x="1429940" y="777940"/>
                <a:pt x="1469513" y="757537"/>
              </a:cubicBezTo>
              <a:cubicBezTo>
                <a:pt x="1509086" y="737134"/>
                <a:pt x="1545448" y="714289"/>
                <a:pt x="1576540" y="690298"/>
              </a:cubicBezTo>
              <a:cubicBezTo>
                <a:pt x="1607632" y="666307"/>
                <a:pt x="1634650" y="640246"/>
                <a:pt x="1656067" y="613588"/>
              </a:cubicBezTo>
              <a:cubicBezTo>
                <a:pt x="1677484" y="586930"/>
                <a:pt x="1694231" y="558429"/>
                <a:pt x="1705040" y="530351"/>
              </a:cubicBezTo>
              <a:cubicBezTo>
                <a:pt x="1715849" y="502273"/>
                <a:pt x="1717613" y="462874"/>
                <a:pt x="1720922" y="445117"/>
              </a:cubicBezTo>
              <a:close/>
            </a:path>
          </a:pathLst>
        </a:custGeom>
        <a:solidFill xmlns:a="http://schemas.openxmlformats.org/drawingml/2006/main">
          <a:srgbClr val="0B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0.51225</cdr:x>
      <cdr:y>0.70625</cdr:y>
    </cdr:from>
    <cdr:to>
      <cdr:x>0.6385</cdr:x>
      <cdr:y>0.81875</cdr:y>
    </cdr:to>
    <cdr:sp macro="" textlink="">
      <cdr:nvSpPr>
        <cdr:cNvPr id="24599" name="PlotDat7_53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396142" y="4123670"/>
          <a:ext cx="1083481" cy="656868"/>
        </a:xfrm>
        <a:custGeom xmlns:a="http://schemas.openxmlformats.org/drawingml/2006/main">
          <a:avLst/>
          <a:gdLst>
            <a:gd name="T0" fmla="*/ 1084421 w 1084421"/>
            <a:gd name="T1" fmla="*/ 325731 h 652882"/>
            <a:gd name="T2" fmla="*/ 1074801 w 1084421"/>
            <a:gd name="T3" fmla="*/ 262516 h 652882"/>
            <a:gd name="T4" fmla="*/ 1043876 w 1084421"/>
            <a:gd name="T5" fmla="*/ 201175 h 652882"/>
            <a:gd name="T6" fmla="*/ 993656 w 1084421"/>
            <a:gd name="T7" fmla="*/ 144642 h 652882"/>
            <a:gd name="T8" fmla="*/ 926070 w 1084421"/>
            <a:gd name="T9" fmla="*/ 95092 h 652882"/>
            <a:gd name="T10" fmla="*/ 844249 w 1084421"/>
            <a:gd name="T11" fmla="*/ 54476 h 652882"/>
            <a:gd name="T12" fmla="*/ 749796 w 1084421"/>
            <a:gd name="T13" fmla="*/ 24547 h 652882"/>
            <a:gd name="T14" fmla="*/ 647728 w 1084421"/>
            <a:gd name="T15" fmla="*/ 6697 h 652882"/>
            <a:gd name="T16" fmla="*/ 542792 w 1084421"/>
            <a:gd name="T17" fmla="*/ 37 h 652882"/>
            <a:gd name="T18" fmla="*/ 436914 w 1084421"/>
            <a:gd name="T19" fmla="*/ 6918 h 652882"/>
            <a:gd name="T20" fmla="*/ 334016 w 1084421"/>
            <a:gd name="T21" fmla="*/ 25450 h 652882"/>
            <a:gd name="T22" fmla="*/ 240102 w 1084421"/>
            <a:gd name="T23" fmla="*/ 55542 h 652882"/>
            <a:gd name="T24" fmla="*/ 158237 w 1084421"/>
            <a:gd name="T25" fmla="*/ 96041 h 652882"/>
            <a:gd name="T26" fmla="*/ 90238 w 1084421"/>
            <a:gd name="T27" fmla="*/ 145387 h 652882"/>
            <a:gd name="T28" fmla="*/ 40672 w 1084421"/>
            <a:gd name="T29" fmla="*/ 201688 h 652882"/>
            <a:gd name="T30" fmla="*/ 9480 w 1084421"/>
            <a:gd name="T31" fmla="*/ 262775 h 652882"/>
            <a:gd name="T32" fmla="*/ 10 w 1084421"/>
            <a:gd name="T33" fmla="*/ 326307 h 652882"/>
            <a:gd name="T34" fmla="*/ 9539 w 1084421"/>
            <a:gd name="T35" fmla="*/ 390526 h 652882"/>
            <a:gd name="T36" fmla="*/ 40443 w 1084421"/>
            <a:gd name="T37" fmla="*/ 451874 h 652882"/>
            <a:gd name="T38" fmla="*/ 90628 w 1084421"/>
            <a:gd name="T39" fmla="*/ 508466 h 652882"/>
            <a:gd name="T40" fmla="*/ 158166 w 1084421"/>
            <a:gd name="T41" fmla="*/ 557655 h 652882"/>
            <a:gd name="T42" fmla="*/ 240461 w 1084421"/>
            <a:gd name="T43" fmla="*/ 597867 h 652882"/>
            <a:gd name="T44" fmla="*/ 334350 w 1084421"/>
            <a:gd name="T45" fmla="*/ 627416 h 652882"/>
            <a:gd name="T46" fmla="*/ 436226 w 1084421"/>
            <a:gd name="T47" fmla="*/ 646427 h 652882"/>
            <a:gd name="T48" fmla="*/ 542173 w 1084421"/>
            <a:gd name="T49" fmla="*/ 652780 h 652882"/>
            <a:gd name="T50" fmla="*/ 648120 w 1084421"/>
            <a:gd name="T51" fmla="*/ 647040 h 652882"/>
            <a:gd name="T52" fmla="*/ 749997 w 1084421"/>
            <a:gd name="T53" fmla="*/ 628470 h 652882"/>
            <a:gd name="T54" fmla="*/ 843886 w 1084421"/>
            <a:gd name="T55" fmla="*/ 598315 h 652882"/>
            <a:gd name="T56" fmla="*/ 926180 w 1084421"/>
            <a:gd name="T57" fmla="*/ 557732 h 652882"/>
            <a:gd name="T58" fmla="*/ 993718 w 1084421"/>
            <a:gd name="T59" fmla="*/ 508282 h 652882"/>
            <a:gd name="T60" fmla="*/ 1043904 w 1084421"/>
            <a:gd name="T61" fmla="*/ 451864 h 652882"/>
            <a:gd name="T62" fmla="*/ 1074807 w 1084421"/>
            <a:gd name="T63" fmla="*/ 390649 h 652882"/>
            <a:gd name="T64" fmla="*/ 1084421 w 1084421"/>
            <a:gd name="T65" fmla="*/ 325731 h 65288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084421" h="652882">
              <a:moveTo>
                <a:pt x="1084421" y="325731"/>
              </a:moveTo>
              <a:cubicBezTo>
                <a:pt x="1084420" y="304375"/>
                <a:pt x="1081559" y="283276"/>
                <a:pt x="1074801" y="262516"/>
              </a:cubicBezTo>
              <a:cubicBezTo>
                <a:pt x="1068043" y="241756"/>
                <a:pt x="1057400" y="220820"/>
                <a:pt x="1043876" y="201175"/>
              </a:cubicBezTo>
              <a:cubicBezTo>
                <a:pt x="1030352" y="181529"/>
                <a:pt x="1013290" y="162323"/>
                <a:pt x="993656" y="144642"/>
              </a:cubicBezTo>
              <a:cubicBezTo>
                <a:pt x="974022" y="126962"/>
                <a:pt x="950971" y="110120"/>
                <a:pt x="926070" y="95092"/>
              </a:cubicBezTo>
              <a:cubicBezTo>
                <a:pt x="901170" y="80063"/>
                <a:pt x="873628" y="66234"/>
                <a:pt x="844249" y="54476"/>
              </a:cubicBezTo>
              <a:cubicBezTo>
                <a:pt x="814870" y="42719"/>
                <a:pt x="782550" y="32510"/>
                <a:pt x="749796" y="24547"/>
              </a:cubicBezTo>
              <a:cubicBezTo>
                <a:pt x="717042" y="16583"/>
                <a:pt x="682229" y="10782"/>
                <a:pt x="647728" y="6697"/>
              </a:cubicBezTo>
              <a:cubicBezTo>
                <a:pt x="613227" y="2612"/>
                <a:pt x="577928" y="0"/>
                <a:pt x="542792" y="37"/>
              </a:cubicBezTo>
              <a:cubicBezTo>
                <a:pt x="507656" y="74"/>
                <a:pt x="471710" y="2683"/>
                <a:pt x="436914" y="6918"/>
              </a:cubicBezTo>
              <a:cubicBezTo>
                <a:pt x="402118" y="11153"/>
                <a:pt x="366818" y="17346"/>
                <a:pt x="334016" y="25450"/>
              </a:cubicBezTo>
              <a:cubicBezTo>
                <a:pt x="301214" y="33554"/>
                <a:pt x="269399" y="43777"/>
                <a:pt x="240102" y="55542"/>
              </a:cubicBezTo>
              <a:cubicBezTo>
                <a:pt x="210805" y="67307"/>
                <a:pt x="183213" y="81067"/>
                <a:pt x="158237" y="96041"/>
              </a:cubicBezTo>
              <a:cubicBezTo>
                <a:pt x="133260" y="111015"/>
                <a:pt x="109832" y="127779"/>
                <a:pt x="90238" y="145387"/>
              </a:cubicBezTo>
              <a:cubicBezTo>
                <a:pt x="70644" y="162996"/>
                <a:pt x="54132" y="182124"/>
                <a:pt x="40672" y="201688"/>
              </a:cubicBezTo>
              <a:cubicBezTo>
                <a:pt x="27212" y="221253"/>
                <a:pt x="16257" y="242005"/>
                <a:pt x="9480" y="262775"/>
              </a:cubicBezTo>
              <a:cubicBezTo>
                <a:pt x="2703" y="283545"/>
                <a:pt x="0" y="305015"/>
                <a:pt x="10" y="326307"/>
              </a:cubicBezTo>
              <a:cubicBezTo>
                <a:pt x="20" y="347599"/>
                <a:pt x="2800" y="369598"/>
                <a:pt x="9539" y="390526"/>
              </a:cubicBezTo>
              <a:cubicBezTo>
                <a:pt x="16278" y="411454"/>
                <a:pt x="26928" y="432217"/>
                <a:pt x="40443" y="451874"/>
              </a:cubicBezTo>
              <a:cubicBezTo>
                <a:pt x="53958" y="471531"/>
                <a:pt x="71008" y="490835"/>
                <a:pt x="90628" y="508466"/>
              </a:cubicBezTo>
              <a:cubicBezTo>
                <a:pt x="110248" y="526096"/>
                <a:pt x="133194" y="542754"/>
                <a:pt x="158166" y="557655"/>
              </a:cubicBezTo>
              <a:cubicBezTo>
                <a:pt x="183138" y="572556"/>
                <a:pt x="211097" y="586239"/>
                <a:pt x="240461" y="597867"/>
              </a:cubicBezTo>
              <a:cubicBezTo>
                <a:pt x="269825" y="609494"/>
                <a:pt x="301722" y="619322"/>
                <a:pt x="334350" y="627416"/>
              </a:cubicBezTo>
              <a:cubicBezTo>
                <a:pt x="366978" y="635510"/>
                <a:pt x="401589" y="642200"/>
                <a:pt x="436226" y="646427"/>
              </a:cubicBezTo>
              <a:cubicBezTo>
                <a:pt x="470863" y="650654"/>
                <a:pt x="506857" y="652678"/>
                <a:pt x="542173" y="652780"/>
              </a:cubicBezTo>
              <a:cubicBezTo>
                <a:pt x="577489" y="652882"/>
                <a:pt x="613483" y="651092"/>
                <a:pt x="648120" y="647040"/>
              </a:cubicBezTo>
              <a:cubicBezTo>
                <a:pt x="682757" y="642988"/>
                <a:pt x="717369" y="636591"/>
                <a:pt x="749997" y="628470"/>
              </a:cubicBezTo>
              <a:cubicBezTo>
                <a:pt x="782625" y="620349"/>
                <a:pt x="814522" y="610105"/>
                <a:pt x="843886" y="598315"/>
              </a:cubicBezTo>
              <a:cubicBezTo>
                <a:pt x="873250" y="586525"/>
                <a:pt x="901208" y="572737"/>
                <a:pt x="926180" y="557732"/>
              </a:cubicBezTo>
              <a:cubicBezTo>
                <a:pt x="951152" y="542727"/>
                <a:pt x="974098" y="525926"/>
                <a:pt x="993718" y="508282"/>
              </a:cubicBezTo>
              <a:cubicBezTo>
                <a:pt x="1013338" y="490638"/>
                <a:pt x="1030389" y="471469"/>
                <a:pt x="1043904" y="451864"/>
              </a:cubicBezTo>
              <a:cubicBezTo>
                <a:pt x="1057419" y="432259"/>
                <a:pt x="1068054" y="411671"/>
                <a:pt x="1074807" y="390649"/>
              </a:cubicBezTo>
              <a:cubicBezTo>
                <a:pt x="1081560" y="369627"/>
                <a:pt x="1082418" y="339256"/>
                <a:pt x="1084421" y="325731"/>
              </a:cubicBezTo>
              <a:close/>
            </a:path>
          </a:pathLst>
        </a:custGeom>
        <a:solidFill xmlns:a="http://schemas.openxmlformats.org/drawingml/2006/main">
          <a:srgbClr val="DAFF00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0.32425</cdr:x>
      <cdr:y>0.6855</cdr:y>
    </cdr:from>
    <cdr:to>
      <cdr:x>0.53175</cdr:x>
      <cdr:y>0.8165</cdr:y>
    </cdr:to>
    <cdr:sp macro="" textlink="">
      <cdr:nvSpPr>
        <cdr:cNvPr id="24600" name="PlotDat7_55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782722" y="4002515"/>
          <a:ext cx="1780770" cy="764886"/>
        </a:xfrm>
        <a:custGeom xmlns:a="http://schemas.openxmlformats.org/drawingml/2006/main">
          <a:avLst/>
          <a:gdLst>
            <a:gd name="T0" fmla="*/ 1780913 w 1780937"/>
            <a:gd name="T1" fmla="*/ 374628 h 753437"/>
            <a:gd name="T2" fmla="*/ 1764633 w 1780937"/>
            <a:gd name="T3" fmla="*/ 301490 h 753437"/>
            <a:gd name="T4" fmla="*/ 1714405 w 1780937"/>
            <a:gd name="T5" fmla="*/ 230771 h 753437"/>
            <a:gd name="T6" fmla="*/ 1632839 w 1780937"/>
            <a:gd name="T7" fmla="*/ 165592 h 753437"/>
            <a:gd name="T8" fmla="*/ 1523066 w 1780937"/>
            <a:gd name="T9" fmla="*/ 108468 h 753437"/>
            <a:gd name="T10" fmla="*/ 1388006 w 1780937"/>
            <a:gd name="T11" fmla="*/ 62115 h 753437"/>
            <a:gd name="T12" fmla="*/ 1233766 w 1780937"/>
            <a:gd name="T13" fmla="*/ 27553 h 753437"/>
            <a:gd name="T14" fmla="*/ 1066645 w 1780937"/>
            <a:gd name="T15" fmla="*/ 6493 h 753437"/>
            <a:gd name="T16" fmla="*/ 892844 w 1780937"/>
            <a:gd name="T17" fmla="*/ 7 h 753437"/>
            <a:gd name="T18" fmla="*/ 718763 w 1780937"/>
            <a:gd name="T19" fmla="*/ 6537 h 753437"/>
            <a:gd name="T20" fmla="*/ 551063 w 1780937"/>
            <a:gd name="T21" fmla="*/ 27917 h 753437"/>
            <a:gd name="T22" fmla="*/ 396452 w 1780937"/>
            <a:gd name="T23" fmla="*/ 62638 h 753437"/>
            <a:gd name="T24" fmla="*/ 261138 w 1780937"/>
            <a:gd name="T25" fmla="*/ 109364 h 753437"/>
            <a:gd name="T26" fmla="*/ 150053 w 1780937"/>
            <a:gd name="T27" fmla="*/ 166298 h 753437"/>
            <a:gd name="T28" fmla="*/ 68128 w 1780937"/>
            <a:gd name="T29" fmla="*/ 231255 h 753437"/>
            <a:gd name="T30" fmla="*/ 16945 w 1780937"/>
            <a:gd name="T31" fmla="*/ 301737 h 753437"/>
            <a:gd name="T32" fmla="*/ 92 w 1780937"/>
            <a:gd name="T33" fmla="*/ 375036 h 753437"/>
            <a:gd name="T34" fmla="*/ 17500 w 1780937"/>
            <a:gd name="T35" fmla="*/ 448824 h 753437"/>
            <a:gd name="T36" fmla="*/ 68179 w 1780937"/>
            <a:gd name="T37" fmla="*/ 518980 h 753437"/>
            <a:gd name="T38" fmla="*/ 150480 w 1780937"/>
            <a:gd name="T39" fmla="*/ 584452 h 753437"/>
            <a:gd name="T40" fmla="*/ 261239 w 1780937"/>
            <a:gd name="T41" fmla="*/ 641514 h 753437"/>
            <a:gd name="T42" fmla="*/ 396200 w 1780937"/>
            <a:gd name="T43" fmla="*/ 688686 h 753437"/>
            <a:gd name="T44" fmla="*/ 550173 w 1780937"/>
            <a:gd name="T45" fmla="*/ 724125 h 753437"/>
            <a:gd name="T46" fmla="*/ 717243 w 1780937"/>
            <a:gd name="T47" fmla="*/ 746074 h 753437"/>
            <a:gd name="T48" fmla="*/ 890993 w 1780937"/>
            <a:gd name="T49" fmla="*/ 753413 h 753437"/>
            <a:gd name="T50" fmla="*/ 1064742 w 1780937"/>
            <a:gd name="T51" fmla="*/ 746221 h 753437"/>
            <a:gd name="T52" fmla="*/ 1231812 w 1780937"/>
            <a:gd name="T53" fmla="*/ 724764 h 753437"/>
            <a:gd name="T54" fmla="*/ 1385786 w 1780937"/>
            <a:gd name="T55" fmla="*/ 689919 h 753437"/>
            <a:gd name="T56" fmla="*/ 1520746 w 1780937"/>
            <a:gd name="T57" fmla="*/ 643024 h 753437"/>
            <a:gd name="T58" fmla="*/ 1631505 w 1780937"/>
            <a:gd name="T59" fmla="*/ 585883 h 753437"/>
            <a:gd name="T60" fmla="*/ 1713805 w 1780937"/>
            <a:gd name="T61" fmla="*/ 520691 h 753437"/>
            <a:gd name="T62" fmla="*/ 1764486 w 1780937"/>
            <a:gd name="T63" fmla="*/ 449955 h 753437"/>
            <a:gd name="T64" fmla="*/ 1780913 w 1780937"/>
            <a:gd name="T65" fmla="*/ 374628 h 7534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780937" h="753437">
              <a:moveTo>
                <a:pt x="1780913" y="374628"/>
              </a:moveTo>
              <a:cubicBezTo>
                <a:pt x="1780937" y="349884"/>
                <a:pt x="1775717" y="325467"/>
                <a:pt x="1764633" y="301490"/>
              </a:cubicBezTo>
              <a:cubicBezTo>
                <a:pt x="1753548" y="277514"/>
                <a:pt x="1736371" y="253421"/>
                <a:pt x="1714405" y="230771"/>
              </a:cubicBezTo>
              <a:cubicBezTo>
                <a:pt x="1692440" y="208120"/>
                <a:pt x="1664728" y="185976"/>
                <a:pt x="1632839" y="165592"/>
              </a:cubicBezTo>
              <a:cubicBezTo>
                <a:pt x="1600949" y="145208"/>
                <a:pt x="1563872" y="125714"/>
                <a:pt x="1523066" y="108468"/>
              </a:cubicBezTo>
              <a:cubicBezTo>
                <a:pt x="1482260" y="91221"/>
                <a:pt x="1436223" y="75601"/>
                <a:pt x="1388006" y="62115"/>
              </a:cubicBezTo>
              <a:cubicBezTo>
                <a:pt x="1339790" y="48630"/>
                <a:pt x="1287326" y="36824"/>
                <a:pt x="1233766" y="27553"/>
              </a:cubicBezTo>
              <a:cubicBezTo>
                <a:pt x="1180206" y="18282"/>
                <a:pt x="1123465" y="11084"/>
                <a:pt x="1066645" y="6493"/>
              </a:cubicBezTo>
              <a:cubicBezTo>
                <a:pt x="1009825" y="1902"/>
                <a:pt x="950824" y="0"/>
                <a:pt x="892844" y="7"/>
              </a:cubicBezTo>
              <a:cubicBezTo>
                <a:pt x="834864" y="14"/>
                <a:pt x="775727" y="1885"/>
                <a:pt x="718763" y="6537"/>
              </a:cubicBezTo>
              <a:cubicBezTo>
                <a:pt x="661799" y="11189"/>
                <a:pt x="604781" y="18567"/>
                <a:pt x="551063" y="27917"/>
              </a:cubicBezTo>
              <a:cubicBezTo>
                <a:pt x="497344" y="37267"/>
                <a:pt x="444772" y="49063"/>
                <a:pt x="396452" y="62638"/>
              </a:cubicBezTo>
              <a:cubicBezTo>
                <a:pt x="348131" y="76213"/>
                <a:pt x="302203" y="92087"/>
                <a:pt x="261138" y="109364"/>
              </a:cubicBezTo>
              <a:cubicBezTo>
                <a:pt x="220072" y="126640"/>
                <a:pt x="182222" y="145982"/>
                <a:pt x="150053" y="166298"/>
              </a:cubicBezTo>
              <a:cubicBezTo>
                <a:pt x="117885" y="186613"/>
                <a:pt x="90313" y="208681"/>
                <a:pt x="68128" y="231255"/>
              </a:cubicBezTo>
              <a:cubicBezTo>
                <a:pt x="45944" y="253828"/>
                <a:pt x="28284" y="277774"/>
                <a:pt x="16945" y="301737"/>
              </a:cubicBezTo>
              <a:cubicBezTo>
                <a:pt x="5606" y="325701"/>
                <a:pt x="0" y="350522"/>
                <a:pt x="92" y="375036"/>
              </a:cubicBezTo>
              <a:cubicBezTo>
                <a:pt x="184" y="399550"/>
                <a:pt x="6152" y="424833"/>
                <a:pt x="17500" y="448824"/>
              </a:cubicBezTo>
              <a:cubicBezTo>
                <a:pt x="28848" y="472814"/>
                <a:pt x="46016" y="496376"/>
                <a:pt x="68179" y="518980"/>
              </a:cubicBezTo>
              <a:cubicBezTo>
                <a:pt x="90342" y="541585"/>
                <a:pt x="118303" y="564030"/>
                <a:pt x="150480" y="584452"/>
              </a:cubicBezTo>
              <a:cubicBezTo>
                <a:pt x="182657" y="604875"/>
                <a:pt x="220286" y="624141"/>
                <a:pt x="261239" y="641514"/>
              </a:cubicBezTo>
              <a:cubicBezTo>
                <a:pt x="302192" y="658886"/>
                <a:pt x="348044" y="674918"/>
                <a:pt x="396200" y="688686"/>
              </a:cubicBezTo>
              <a:cubicBezTo>
                <a:pt x="444356" y="702455"/>
                <a:pt x="496666" y="714560"/>
                <a:pt x="550173" y="724125"/>
              </a:cubicBezTo>
              <a:cubicBezTo>
                <a:pt x="603680" y="733690"/>
                <a:pt x="660440" y="741192"/>
                <a:pt x="717243" y="746074"/>
              </a:cubicBezTo>
              <a:cubicBezTo>
                <a:pt x="774046" y="750956"/>
                <a:pt x="833077" y="753389"/>
                <a:pt x="890993" y="753413"/>
              </a:cubicBezTo>
              <a:cubicBezTo>
                <a:pt x="948909" y="753437"/>
                <a:pt x="1007939" y="750996"/>
                <a:pt x="1064742" y="746221"/>
              </a:cubicBezTo>
              <a:cubicBezTo>
                <a:pt x="1121545" y="741446"/>
                <a:pt x="1178305" y="734148"/>
                <a:pt x="1231812" y="724764"/>
              </a:cubicBezTo>
              <a:cubicBezTo>
                <a:pt x="1285319" y="715380"/>
                <a:pt x="1337630" y="703542"/>
                <a:pt x="1385786" y="689919"/>
              </a:cubicBezTo>
              <a:cubicBezTo>
                <a:pt x="1433942" y="676296"/>
                <a:pt x="1479793" y="660363"/>
                <a:pt x="1520746" y="643024"/>
              </a:cubicBezTo>
              <a:cubicBezTo>
                <a:pt x="1561699" y="625685"/>
                <a:pt x="1599328" y="606272"/>
                <a:pt x="1631505" y="585883"/>
              </a:cubicBezTo>
              <a:cubicBezTo>
                <a:pt x="1663682" y="565494"/>
                <a:pt x="1691642" y="543346"/>
                <a:pt x="1713805" y="520691"/>
              </a:cubicBezTo>
              <a:cubicBezTo>
                <a:pt x="1735968" y="498036"/>
                <a:pt x="1753301" y="474299"/>
                <a:pt x="1764486" y="449955"/>
              </a:cubicBezTo>
              <a:cubicBezTo>
                <a:pt x="1775671" y="425611"/>
                <a:pt x="1777491" y="390321"/>
                <a:pt x="1780913" y="374628"/>
              </a:cubicBezTo>
              <a:close/>
            </a:path>
          </a:pathLst>
        </a:custGeom>
        <a:solidFill xmlns:a="http://schemas.openxmlformats.org/drawingml/2006/main">
          <a:srgbClr val="00FFD4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0.44675</cdr:x>
      <cdr:y>0.5665</cdr:y>
    </cdr:from>
    <cdr:to>
      <cdr:x>0.66425</cdr:x>
      <cdr:y>0.74</cdr:y>
    </cdr:to>
    <cdr:sp macro="" textlink="">
      <cdr:nvSpPr>
        <cdr:cNvPr id="24601" name="PlotDat7_57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834020" y="3307694"/>
          <a:ext cx="1866590" cy="1013037"/>
        </a:xfrm>
        <a:custGeom xmlns:a="http://schemas.openxmlformats.org/drawingml/2006/main">
          <a:avLst/>
          <a:gdLst>
            <a:gd name="T0" fmla="*/ 1864507 w 1864519"/>
            <a:gd name="T1" fmla="*/ 500610 h 1004096"/>
            <a:gd name="T2" fmla="*/ 1847277 w 1864519"/>
            <a:gd name="T3" fmla="*/ 403539 h 1004096"/>
            <a:gd name="T4" fmla="*/ 1794424 w 1864519"/>
            <a:gd name="T5" fmla="*/ 309535 h 1004096"/>
            <a:gd name="T6" fmla="*/ 1708596 w 1864519"/>
            <a:gd name="T7" fmla="*/ 222903 h 1004096"/>
            <a:gd name="T8" fmla="*/ 1593090 w 1864519"/>
            <a:gd name="T9" fmla="*/ 146968 h 1004096"/>
            <a:gd name="T10" fmla="*/ 1451646 w 1864519"/>
            <a:gd name="T11" fmla="*/ 84197 h 1004096"/>
            <a:gd name="T12" fmla="*/ 1290251 w 1864519"/>
            <a:gd name="T13" fmla="*/ 37631 h 1004096"/>
            <a:gd name="T14" fmla="*/ 1114310 w 1864519"/>
            <a:gd name="T15" fmla="*/ 9095 h 1004096"/>
            <a:gd name="T16" fmla="*/ 932035 w 1864519"/>
            <a:gd name="T17" fmla="*/ 44 h 1004096"/>
            <a:gd name="T18" fmla="*/ 749896 w 1864519"/>
            <a:gd name="T19" fmla="*/ 9357 h 1004096"/>
            <a:gd name="T20" fmla="*/ 574918 w 1864519"/>
            <a:gd name="T21" fmla="*/ 37899 h 1004096"/>
            <a:gd name="T22" fmla="*/ 414479 w 1864519"/>
            <a:gd name="T23" fmla="*/ 84249 h 1004096"/>
            <a:gd name="T24" fmla="*/ 273409 w 1864519"/>
            <a:gd name="T25" fmla="*/ 146629 h 1004096"/>
            <a:gd name="T26" fmla="*/ 157766 w 1864519"/>
            <a:gd name="T27" fmla="*/ 222636 h 1004096"/>
            <a:gd name="T28" fmla="*/ 71616 w 1864519"/>
            <a:gd name="T29" fmla="*/ 309351 h 1004096"/>
            <a:gd name="T30" fmla="*/ 18056 w 1864519"/>
            <a:gd name="T31" fmla="*/ 403445 h 1004096"/>
            <a:gd name="T32" fmla="*/ 131 w 1864519"/>
            <a:gd name="T33" fmla="*/ 501298 h 1004096"/>
            <a:gd name="T34" fmla="*/ 17267 w 1864519"/>
            <a:gd name="T35" fmla="*/ 599973 h 1004096"/>
            <a:gd name="T36" fmla="*/ 70355 w 1864519"/>
            <a:gd name="T37" fmla="*/ 693724 h 1004096"/>
            <a:gd name="T38" fmla="*/ 156563 w 1864519"/>
            <a:gd name="T39" fmla="*/ 781125 h 1004096"/>
            <a:gd name="T40" fmla="*/ 272579 w 1864519"/>
            <a:gd name="T41" fmla="*/ 857205 h 1004096"/>
            <a:gd name="T42" fmla="*/ 413947 w 1864519"/>
            <a:gd name="T43" fmla="*/ 920000 h 1004096"/>
            <a:gd name="T44" fmla="*/ 575232 w 1864519"/>
            <a:gd name="T45" fmla="*/ 966550 h 1004096"/>
            <a:gd name="T46" fmla="*/ 750236 w 1864519"/>
            <a:gd name="T47" fmla="*/ 995041 h 1004096"/>
            <a:gd name="T48" fmla="*/ 932235 w 1864519"/>
            <a:gd name="T49" fmla="*/ 1004026 h 1004096"/>
            <a:gd name="T50" fmla="*/ 1114234 w 1864519"/>
            <a:gd name="T51" fmla="*/ 994620 h 1004096"/>
            <a:gd name="T52" fmla="*/ 1289237 w 1864519"/>
            <a:gd name="T53" fmla="*/ 966038 h 1004096"/>
            <a:gd name="T54" fmla="*/ 1450522 w 1864519"/>
            <a:gd name="T55" fmla="*/ 919622 h 1004096"/>
            <a:gd name="T56" fmla="*/ 1591889 w 1864519"/>
            <a:gd name="T57" fmla="*/ 857157 h 1004096"/>
            <a:gd name="T58" fmla="*/ 1707907 w 1864519"/>
            <a:gd name="T59" fmla="*/ 781045 h 1004096"/>
            <a:gd name="T60" fmla="*/ 1794115 w 1864519"/>
            <a:gd name="T61" fmla="*/ 694208 h 1004096"/>
            <a:gd name="T62" fmla="*/ 1847202 w 1864519"/>
            <a:gd name="T63" fmla="*/ 599984 h 1004096"/>
            <a:gd name="T64" fmla="*/ 1864507 w 1864519"/>
            <a:gd name="T65" fmla="*/ 500610 h 100409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864519" h="1004096">
              <a:moveTo>
                <a:pt x="1864507" y="500610"/>
              </a:moveTo>
              <a:cubicBezTo>
                <a:pt x="1864519" y="467869"/>
                <a:pt x="1858957" y="435385"/>
                <a:pt x="1847277" y="403539"/>
              </a:cubicBezTo>
              <a:cubicBezTo>
                <a:pt x="1835597" y="371694"/>
                <a:pt x="1817537" y="339641"/>
                <a:pt x="1794424" y="309535"/>
              </a:cubicBezTo>
              <a:cubicBezTo>
                <a:pt x="1771311" y="279431"/>
                <a:pt x="1742152" y="249999"/>
                <a:pt x="1708596" y="222903"/>
              </a:cubicBezTo>
              <a:cubicBezTo>
                <a:pt x="1675040" y="195808"/>
                <a:pt x="1635915" y="170085"/>
                <a:pt x="1593090" y="146968"/>
              </a:cubicBezTo>
              <a:cubicBezTo>
                <a:pt x="1550265" y="123850"/>
                <a:pt x="1502119" y="102421"/>
                <a:pt x="1451646" y="84197"/>
              </a:cubicBezTo>
              <a:cubicBezTo>
                <a:pt x="1401173" y="65974"/>
                <a:pt x="1346474" y="50149"/>
                <a:pt x="1290251" y="37631"/>
              </a:cubicBezTo>
              <a:cubicBezTo>
                <a:pt x="1234028" y="25115"/>
                <a:pt x="1174013" y="15360"/>
                <a:pt x="1114310" y="9095"/>
              </a:cubicBezTo>
              <a:cubicBezTo>
                <a:pt x="1054607" y="2831"/>
                <a:pt x="992770" y="0"/>
                <a:pt x="932035" y="44"/>
              </a:cubicBezTo>
              <a:cubicBezTo>
                <a:pt x="871299" y="88"/>
                <a:pt x="809416" y="3048"/>
                <a:pt x="749896" y="9357"/>
              </a:cubicBezTo>
              <a:cubicBezTo>
                <a:pt x="690376" y="15667"/>
                <a:pt x="630821" y="25417"/>
                <a:pt x="574918" y="37899"/>
              </a:cubicBezTo>
              <a:cubicBezTo>
                <a:pt x="519015" y="50381"/>
                <a:pt x="464730" y="66127"/>
                <a:pt x="414479" y="84249"/>
              </a:cubicBezTo>
              <a:cubicBezTo>
                <a:pt x="364227" y="102371"/>
                <a:pt x="316194" y="123564"/>
                <a:pt x="273409" y="146629"/>
              </a:cubicBezTo>
              <a:cubicBezTo>
                <a:pt x="230624" y="169693"/>
                <a:pt x="191398" y="195516"/>
                <a:pt x="157766" y="222636"/>
              </a:cubicBezTo>
              <a:cubicBezTo>
                <a:pt x="124134" y="249757"/>
                <a:pt x="94901" y="279217"/>
                <a:pt x="71616" y="309351"/>
              </a:cubicBezTo>
              <a:cubicBezTo>
                <a:pt x="48331" y="339486"/>
                <a:pt x="29970" y="371454"/>
                <a:pt x="18056" y="403445"/>
              </a:cubicBezTo>
              <a:cubicBezTo>
                <a:pt x="6142" y="435436"/>
                <a:pt x="262" y="468543"/>
                <a:pt x="131" y="501298"/>
              </a:cubicBezTo>
              <a:cubicBezTo>
                <a:pt x="0" y="534053"/>
                <a:pt x="5563" y="567902"/>
                <a:pt x="17267" y="599973"/>
              </a:cubicBezTo>
              <a:cubicBezTo>
                <a:pt x="28971" y="632044"/>
                <a:pt x="47139" y="663532"/>
                <a:pt x="70355" y="693724"/>
              </a:cubicBezTo>
              <a:cubicBezTo>
                <a:pt x="93571" y="723916"/>
                <a:pt x="122859" y="753877"/>
                <a:pt x="156563" y="781125"/>
              </a:cubicBezTo>
              <a:cubicBezTo>
                <a:pt x="190267" y="808372"/>
                <a:pt x="229682" y="834060"/>
                <a:pt x="272579" y="857205"/>
              </a:cubicBezTo>
              <a:cubicBezTo>
                <a:pt x="315476" y="880351"/>
                <a:pt x="363505" y="901776"/>
                <a:pt x="413947" y="920000"/>
              </a:cubicBezTo>
              <a:cubicBezTo>
                <a:pt x="464389" y="938224"/>
                <a:pt x="519184" y="954042"/>
                <a:pt x="575232" y="966550"/>
              </a:cubicBezTo>
              <a:cubicBezTo>
                <a:pt x="631280" y="979057"/>
                <a:pt x="690736" y="988795"/>
                <a:pt x="750236" y="995041"/>
              </a:cubicBezTo>
              <a:cubicBezTo>
                <a:pt x="809736" y="1001287"/>
                <a:pt x="871569" y="1004096"/>
                <a:pt x="932235" y="1004026"/>
              </a:cubicBezTo>
              <a:cubicBezTo>
                <a:pt x="992901" y="1003956"/>
                <a:pt x="1054734" y="1000951"/>
                <a:pt x="1114234" y="994620"/>
              </a:cubicBezTo>
              <a:cubicBezTo>
                <a:pt x="1173734" y="988289"/>
                <a:pt x="1233189" y="978538"/>
                <a:pt x="1289237" y="966038"/>
              </a:cubicBezTo>
              <a:cubicBezTo>
                <a:pt x="1345285" y="953538"/>
                <a:pt x="1400080" y="937769"/>
                <a:pt x="1450522" y="919622"/>
              </a:cubicBezTo>
              <a:cubicBezTo>
                <a:pt x="1500964" y="901475"/>
                <a:pt x="1548992" y="880253"/>
                <a:pt x="1591889" y="857157"/>
              </a:cubicBezTo>
              <a:cubicBezTo>
                <a:pt x="1634786" y="834061"/>
                <a:pt x="1674203" y="808203"/>
                <a:pt x="1707907" y="781045"/>
              </a:cubicBezTo>
              <a:cubicBezTo>
                <a:pt x="1741611" y="753887"/>
                <a:pt x="1770899" y="724385"/>
                <a:pt x="1794115" y="694208"/>
              </a:cubicBezTo>
              <a:cubicBezTo>
                <a:pt x="1817331" y="664031"/>
                <a:pt x="1835470" y="632250"/>
                <a:pt x="1847202" y="599984"/>
              </a:cubicBezTo>
              <a:cubicBezTo>
                <a:pt x="1858934" y="567718"/>
                <a:pt x="1860902" y="521313"/>
                <a:pt x="1864507" y="500610"/>
              </a:cubicBezTo>
              <a:close/>
            </a:path>
          </a:pathLst>
        </a:custGeom>
        <a:solidFill xmlns:a="http://schemas.openxmlformats.org/drawingml/2006/main">
          <a:srgbClr val="00C7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0.3625</cdr:x>
      <cdr:y>0.50825</cdr:y>
    </cdr:from>
    <cdr:to>
      <cdr:x>0.54975</cdr:x>
      <cdr:y>0.71</cdr:y>
    </cdr:to>
    <cdr:sp macro="" textlink="">
      <cdr:nvSpPr>
        <cdr:cNvPr id="24602" name="PlotDat7_59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110984" y="2967583"/>
          <a:ext cx="1606984" cy="1177983"/>
        </a:xfrm>
        <a:custGeom xmlns:a="http://schemas.openxmlformats.org/drawingml/2006/main">
          <a:avLst/>
          <a:gdLst>
            <a:gd name="T0" fmla="*/ 1603058 w 1603058"/>
            <a:gd name="T1" fmla="*/ 580230 h 1164403"/>
            <a:gd name="T2" fmla="*/ 1587059 w 1603058"/>
            <a:gd name="T3" fmla="*/ 467731 h 1164403"/>
            <a:gd name="T4" fmla="*/ 1541399 w 1603058"/>
            <a:gd name="T5" fmla="*/ 358928 h 1164403"/>
            <a:gd name="T6" fmla="*/ 1467252 w 1603058"/>
            <a:gd name="T7" fmla="*/ 258659 h 1164403"/>
            <a:gd name="T8" fmla="*/ 1367471 w 1603058"/>
            <a:gd name="T9" fmla="*/ 170769 h 1164403"/>
            <a:gd name="T10" fmla="*/ 1246851 w 1603058"/>
            <a:gd name="T11" fmla="*/ 99003 h 1164403"/>
            <a:gd name="T12" fmla="*/ 1107559 w 1603058"/>
            <a:gd name="T13" fmla="*/ 44761 h 1164403"/>
            <a:gd name="T14" fmla="*/ 957410 w 1603058"/>
            <a:gd name="T15" fmla="*/ 11261 h 1164403"/>
            <a:gd name="T16" fmla="*/ 801060 w 1603058"/>
            <a:gd name="T17" fmla="*/ 67 h 1164403"/>
            <a:gd name="T18" fmla="*/ 644992 w 1603058"/>
            <a:gd name="T19" fmla="*/ 11665 h 1164403"/>
            <a:gd name="T20" fmla="*/ 495246 w 1603058"/>
            <a:gd name="T21" fmla="*/ 44691 h 1164403"/>
            <a:gd name="T22" fmla="*/ 357119 w 1603058"/>
            <a:gd name="T23" fmla="*/ 98323 h 1164403"/>
            <a:gd name="T24" fmla="*/ 234718 w 1603058"/>
            <a:gd name="T25" fmla="*/ 170499 h 1164403"/>
            <a:gd name="T26" fmla="*/ 134896 w 1603058"/>
            <a:gd name="T27" fmla="*/ 258446 h 1164403"/>
            <a:gd name="T28" fmla="*/ 61878 w 1603058"/>
            <a:gd name="T29" fmla="*/ 358783 h 1164403"/>
            <a:gd name="T30" fmla="*/ 16157 w 1603058"/>
            <a:gd name="T31" fmla="*/ 467655 h 1164403"/>
            <a:gd name="T32" fmla="*/ 56 w 1603058"/>
            <a:gd name="T33" fmla="*/ 580881 h 1164403"/>
            <a:gd name="T34" fmla="*/ 16494 w 1603058"/>
            <a:gd name="T35" fmla="*/ 694885 h 1164403"/>
            <a:gd name="T36" fmla="*/ 62058 w 1603058"/>
            <a:gd name="T37" fmla="*/ 804414 h 1164403"/>
            <a:gd name="T38" fmla="*/ 136049 w 1603058"/>
            <a:gd name="T39" fmla="*/ 905250 h 1164403"/>
            <a:gd name="T40" fmla="*/ 235625 w 1603058"/>
            <a:gd name="T41" fmla="*/ 993706 h 1164403"/>
            <a:gd name="T42" fmla="*/ 356957 w 1603058"/>
            <a:gd name="T43" fmla="*/ 1065567 h 1164403"/>
            <a:gd name="T44" fmla="*/ 495385 w 1603058"/>
            <a:gd name="T45" fmla="*/ 1119802 h 1164403"/>
            <a:gd name="T46" fmla="*/ 645587 w 1603058"/>
            <a:gd name="T47" fmla="*/ 1153219 h 1164403"/>
            <a:gd name="T48" fmla="*/ 801793 w 1603058"/>
            <a:gd name="T49" fmla="*/ 1164285 h 1164403"/>
            <a:gd name="T50" fmla="*/ 957999 w 1603058"/>
            <a:gd name="T51" fmla="*/ 1152513 h 1164403"/>
            <a:gd name="T52" fmla="*/ 1108201 w 1603058"/>
            <a:gd name="T53" fmla="*/ 1119419 h 1164403"/>
            <a:gd name="T54" fmla="*/ 1246628 w 1603058"/>
            <a:gd name="T55" fmla="*/ 1065674 h 1164403"/>
            <a:gd name="T56" fmla="*/ 1367962 w 1603058"/>
            <a:gd name="T57" fmla="*/ 993345 h 1164403"/>
            <a:gd name="T58" fmla="*/ 1467537 w 1603058"/>
            <a:gd name="T59" fmla="*/ 905214 h 1164403"/>
            <a:gd name="T60" fmla="*/ 1541528 w 1603058"/>
            <a:gd name="T61" fmla="*/ 804665 h 1164403"/>
            <a:gd name="T62" fmla="*/ 1587092 w 1603058"/>
            <a:gd name="T63" fmla="*/ 695564 h 1164403"/>
            <a:gd name="T64" fmla="*/ 1603058 w 1603058"/>
            <a:gd name="T65" fmla="*/ 580230 h 116440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603058" h="1164403">
              <a:moveTo>
                <a:pt x="1603058" y="580230"/>
              </a:moveTo>
              <a:cubicBezTo>
                <a:pt x="1603053" y="542258"/>
                <a:pt x="1597335" y="504614"/>
                <a:pt x="1587059" y="467731"/>
              </a:cubicBezTo>
              <a:cubicBezTo>
                <a:pt x="1576782" y="430847"/>
                <a:pt x="1561366" y="393773"/>
                <a:pt x="1541399" y="358928"/>
              </a:cubicBezTo>
              <a:cubicBezTo>
                <a:pt x="1521432" y="324082"/>
                <a:pt x="1496240" y="290019"/>
                <a:pt x="1467252" y="258659"/>
              </a:cubicBezTo>
              <a:cubicBezTo>
                <a:pt x="1438264" y="227299"/>
                <a:pt x="1404204" y="197378"/>
                <a:pt x="1367471" y="170769"/>
              </a:cubicBezTo>
              <a:cubicBezTo>
                <a:pt x="1330739" y="144160"/>
                <a:pt x="1290170" y="120004"/>
                <a:pt x="1246851" y="99003"/>
              </a:cubicBezTo>
              <a:cubicBezTo>
                <a:pt x="1203533" y="78003"/>
                <a:pt x="1155800" y="59386"/>
                <a:pt x="1107559" y="44761"/>
              </a:cubicBezTo>
              <a:cubicBezTo>
                <a:pt x="1059319" y="30138"/>
                <a:pt x="1008493" y="18710"/>
                <a:pt x="957410" y="11261"/>
              </a:cubicBezTo>
              <a:cubicBezTo>
                <a:pt x="906326" y="3812"/>
                <a:pt x="853129" y="0"/>
                <a:pt x="801060" y="67"/>
              </a:cubicBezTo>
              <a:cubicBezTo>
                <a:pt x="748991" y="134"/>
                <a:pt x="695962" y="4228"/>
                <a:pt x="644992" y="11665"/>
              </a:cubicBezTo>
              <a:cubicBezTo>
                <a:pt x="594023" y="19102"/>
                <a:pt x="543225" y="30249"/>
                <a:pt x="495246" y="44691"/>
              </a:cubicBezTo>
              <a:cubicBezTo>
                <a:pt x="447266" y="59134"/>
                <a:pt x="400540" y="77355"/>
                <a:pt x="357119" y="98323"/>
              </a:cubicBezTo>
              <a:cubicBezTo>
                <a:pt x="313697" y="119291"/>
                <a:pt x="271755" y="143811"/>
                <a:pt x="234718" y="170499"/>
              </a:cubicBezTo>
              <a:cubicBezTo>
                <a:pt x="197681" y="197186"/>
                <a:pt x="163703" y="227065"/>
                <a:pt x="134896" y="258446"/>
              </a:cubicBezTo>
              <a:cubicBezTo>
                <a:pt x="106089" y="289827"/>
                <a:pt x="81667" y="323914"/>
                <a:pt x="61878" y="358783"/>
              </a:cubicBezTo>
              <a:cubicBezTo>
                <a:pt x="42089" y="393651"/>
                <a:pt x="26461" y="430638"/>
                <a:pt x="16157" y="467655"/>
              </a:cubicBezTo>
              <a:cubicBezTo>
                <a:pt x="5853" y="504671"/>
                <a:pt x="0" y="543010"/>
                <a:pt x="56" y="580881"/>
              </a:cubicBezTo>
              <a:cubicBezTo>
                <a:pt x="112" y="618752"/>
                <a:pt x="6160" y="657629"/>
                <a:pt x="16494" y="694885"/>
              </a:cubicBezTo>
              <a:cubicBezTo>
                <a:pt x="26828" y="732140"/>
                <a:pt x="42132" y="769354"/>
                <a:pt x="62058" y="804414"/>
              </a:cubicBezTo>
              <a:cubicBezTo>
                <a:pt x="81984" y="839475"/>
                <a:pt x="107121" y="873701"/>
                <a:pt x="136049" y="905250"/>
              </a:cubicBezTo>
              <a:cubicBezTo>
                <a:pt x="164977" y="936799"/>
                <a:pt x="198807" y="966987"/>
                <a:pt x="235625" y="993706"/>
              </a:cubicBezTo>
              <a:cubicBezTo>
                <a:pt x="272443" y="1020426"/>
                <a:pt x="313664" y="1044551"/>
                <a:pt x="356957" y="1065567"/>
              </a:cubicBezTo>
              <a:cubicBezTo>
                <a:pt x="400250" y="1086583"/>
                <a:pt x="447280" y="1105193"/>
                <a:pt x="495385" y="1119802"/>
              </a:cubicBezTo>
              <a:cubicBezTo>
                <a:pt x="543490" y="1134410"/>
                <a:pt x="594519" y="1145805"/>
                <a:pt x="645587" y="1153219"/>
              </a:cubicBezTo>
              <a:cubicBezTo>
                <a:pt x="696655" y="1160633"/>
                <a:pt x="749724" y="1164403"/>
                <a:pt x="801793" y="1164285"/>
              </a:cubicBezTo>
              <a:cubicBezTo>
                <a:pt x="853862" y="1164167"/>
                <a:pt x="906931" y="1159991"/>
                <a:pt x="957999" y="1152513"/>
              </a:cubicBezTo>
              <a:cubicBezTo>
                <a:pt x="1009067" y="1145035"/>
                <a:pt x="1060096" y="1133892"/>
                <a:pt x="1108201" y="1119419"/>
              </a:cubicBezTo>
              <a:cubicBezTo>
                <a:pt x="1156306" y="1104946"/>
                <a:pt x="1203335" y="1086686"/>
                <a:pt x="1246628" y="1065674"/>
              </a:cubicBezTo>
              <a:cubicBezTo>
                <a:pt x="1289921" y="1044662"/>
                <a:pt x="1331144" y="1020088"/>
                <a:pt x="1367962" y="993345"/>
              </a:cubicBezTo>
              <a:cubicBezTo>
                <a:pt x="1404780" y="966602"/>
                <a:pt x="1438609" y="936661"/>
                <a:pt x="1467537" y="905214"/>
              </a:cubicBezTo>
              <a:cubicBezTo>
                <a:pt x="1496465" y="873767"/>
                <a:pt x="1521602" y="839607"/>
                <a:pt x="1541528" y="804665"/>
              </a:cubicBezTo>
              <a:cubicBezTo>
                <a:pt x="1561454" y="769723"/>
                <a:pt x="1576837" y="732970"/>
                <a:pt x="1587092" y="695564"/>
              </a:cubicBezTo>
              <a:cubicBezTo>
                <a:pt x="1597347" y="658158"/>
                <a:pt x="1599732" y="604258"/>
                <a:pt x="1603058" y="580230"/>
              </a:cubicBezTo>
              <a:close/>
            </a:path>
          </a:pathLst>
        </a:custGeom>
        <a:solidFill xmlns:a="http://schemas.openxmlformats.org/drawingml/2006/main">
          <a:srgbClr val="00D9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0.503</cdr:x>
      <cdr:y>0.671</cdr:y>
    </cdr:from>
    <cdr:to>
      <cdr:x>0.67175</cdr:x>
      <cdr:y>0.804</cdr:y>
    </cdr:to>
    <cdr:sp macro="" textlink="">
      <cdr:nvSpPr>
        <cdr:cNvPr id="24603" name="PlotDat7_61|1~33_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316759" y="3917852"/>
          <a:ext cx="1448216" cy="776563"/>
        </a:xfrm>
        <a:custGeom xmlns:a="http://schemas.openxmlformats.org/drawingml/2006/main">
          <a:avLst/>
          <a:gdLst>
            <a:gd name="T0" fmla="*/ 1448753 w 1448753"/>
            <a:gd name="T1" fmla="*/ 383329 h 769468"/>
            <a:gd name="T2" fmla="*/ 1435181 w 1448753"/>
            <a:gd name="T3" fmla="*/ 308960 h 769468"/>
            <a:gd name="T4" fmla="*/ 1393851 w 1448753"/>
            <a:gd name="T5" fmla="*/ 236980 h 769468"/>
            <a:gd name="T6" fmla="*/ 1326734 w 1448753"/>
            <a:gd name="T7" fmla="*/ 170643 h 769468"/>
            <a:gd name="T8" fmla="*/ 1236408 w 1448753"/>
            <a:gd name="T9" fmla="*/ 112495 h 769468"/>
            <a:gd name="T10" fmla="*/ 1126970 w 1448753"/>
            <a:gd name="T11" fmla="*/ 64146 h 769468"/>
            <a:gd name="T12" fmla="*/ 1001577 w 1448753"/>
            <a:gd name="T13" fmla="*/ 28283 h 769468"/>
            <a:gd name="T14" fmla="*/ 864302 w 1448753"/>
            <a:gd name="T15" fmla="*/ 6994 h 769468"/>
            <a:gd name="T16" fmla="*/ 722946 w 1448753"/>
            <a:gd name="T17" fmla="*/ 159 h 769468"/>
            <a:gd name="T18" fmla="*/ 581820 w 1448753"/>
            <a:gd name="T19" fmla="*/ 7951 h 769468"/>
            <a:gd name="T20" fmla="*/ 446377 w 1448753"/>
            <a:gd name="T21" fmla="*/ 29762 h 769468"/>
            <a:gd name="T22" fmla="*/ 320702 w 1448753"/>
            <a:gd name="T23" fmla="*/ 65175 h 769468"/>
            <a:gd name="T24" fmla="*/ 211834 w 1448753"/>
            <a:gd name="T25" fmla="*/ 112836 h 769468"/>
            <a:gd name="T26" fmla="*/ 122239 w 1448753"/>
            <a:gd name="T27" fmla="*/ 170908 h 769468"/>
            <a:gd name="T28" fmla="*/ 55750 w 1448753"/>
            <a:gd name="T29" fmla="*/ 237164 h 769468"/>
            <a:gd name="T30" fmla="*/ 14479 w 1448753"/>
            <a:gd name="T31" fmla="*/ 309053 h 769468"/>
            <a:gd name="T32" fmla="*/ 4 w 1448753"/>
            <a:gd name="T33" fmla="*/ 383819 h 769468"/>
            <a:gd name="T34" fmla="*/ 14454 w 1448753"/>
            <a:gd name="T35" fmla="*/ 459173 h 769468"/>
            <a:gd name="T36" fmla="*/ 55671 w 1448753"/>
            <a:gd name="T37" fmla="*/ 530904 h 769468"/>
            <a:gd name="T38" fmla="*/ 122603 w 1448753"/>
            <a:gd name="T39" fmla="*/ 597840 h 769468"/>
            <a:gd name="T40" fmla="*/ 212678 w 1448753"/>
            <a:gd name="T41" fmla="*/ 656072 h 769468"/>
            <a:gd name="T42" fmla="*/ 322437 w 1448753"/>
            <a:gd name="T43" fmla="*/ 703894 h 769468"/>
            <a:gd name="T44" fmla="*/ 447660 w 1448753"/>
            <a:gd name="T45" fmla="*/ 739200 h 769468"/>
            <a:gd name="T46" fmla="*/ 583532 w 1448753"/>
            <a:gd name="T47" fmla="*/ 761470 h 769468"/>
            <a:gd name="T48" fmla="*/ 724837 w 1448753"/>
            <a:gd name="T49" fmla="*/ 769302 h 769468"/>
            <a:gd name="T50" fmla="*/ 866142 w 1448753"/>
            <a:gd name="T51" fmla="*/ 762466 h 769468"/>
            <a:gd name="T52" fmla="*/ 1002015 w 1448753"/>
            <a:gd name="T53" fmla="*/ 740578 h 769468"/>
            <a:gd name="T54" fmla="*/ 1127237 w 1448753"/>
            <a:gd name="T55" fmla="*/ 705034 h 769468"/>
            <a:gd name="T56" fmla="*/ 1236995 w 1448753"/>
            <a:gd name="T57" fmla="*/ 657200 h 769468"/>
            <a:gd name="T58" fmla="*/ 1327071 w 1448753"/>
            <a:gd name="T59" fmla="*/ 598914 h 769468"/>
            <a:gd name="T60" fmla="*/ 1394003 w 1448753"/>
            <a:gd name="T61" fmla="*/ 532416 h 769468"/>
            <a:gd name="T62" fmla="*/ 1435220 w 1448753"/>
            <a:gd name="T63" fmla="*/ 460262 h 769468"/>
            <a:gd name="T64" fmla="*/ 1448753 w 1448753"/>
            <a:gd name="T65" fmla="*/ 383329 h 76946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1448753" h="769468">
              <a:moveTo>
                <a:pt x="1448753" y="383329"/>
              </a:moveTo>
              <a:cubicBezTo>
                <a:pt x="1448747" y="358114"/>
                <a:pt x="1444331" y="333352"/>
                <a:pt x="1435181" y="308960"/>
              </a:cubicBezTo>
              <a:cubicBezTo>
                <a:pt x="1426031" y="284569"/>
                <a:pt x="1411925" y="260033"/>
                <a:pt x="1393851" y="236980"/>
              </a:cubicBezTo>
              <a:cubicBezTo>
                <a:pt x="1375777" y="213927"/>
                <a:pt x="1352975" y="191390"/>
                <a:pt x="1326734" y="170643"/>
              </a:cubicBezTo>
              <a:cubicBezTo>
                <a:pt x="1300493" y="149896"/>
                <a:pt x="1269701" y="130244"/>
                <a:pt x="1236408" y="112495"/>
              </a:cubicBezTo>
              <a:cubicBezTo>
                <a:pt x="1203114" y="94745"/>
                <a:pt x="1166109" y="78181"/>
                <a:pt x="1126970" y="64146"/>
              </a:cubicBezTo>
              <a:cubicBezTo>
                <a:pt x="1087831" y="50111"/>
                <a:pt x="1045355" y="37808"/>
                <a:pt x="1001577" y="28283"/>
              </a:cubicBezTo>
              <a:cubicBezTo>
                <a:pt x="957799" y="18758"/>
                <a:pt x="910740" y="11681"/>
                <a:pt x="864302" y="6994"/>
              </a:cubicBezTo>
              <a:cubicBezTo>
                <a:pt x="817863" y="2308"/>
                <a:pt x="770026" y="0"/>
                <a:pt x="722946" y="159"/>
              </a:cubicBezTo>
              <a:cubicBezTo>
                <a:pt x="675866" y="318"/>
                <a:pt x="627915" y="3017"/>
                <a:pt x="581820" y="7951"/>
              </a:cubicBezTo>
              <a:cubicBezTo>
                <a:pt x="535726" y="12885"/>
                <a:pt x="489897" y="20225"/>
                <a:pt x="446377" y="29762"/>
              </a:cubicBezTo>
              <a:cubicBezTo>
                <a:pt x="402857" y="39299"/>
                <a:pt x="359792" y="51329"/>
                <a:pt x="320702" y="65175"/>
              </a:cubicBezTo>
              <a:cubicBezTo>
                <a:pt x="281612" y="79021"/>
                <a:pt x="244911" y="95213"/>
                <a:pt x="211834" y="112836"/>
              </a:cubicBezTo>
              <a:cubicBezTo>
                <a:pt x="178758" y="130458"/>
                <a:pt x="148253" y="150187"/>
                <a:pt x="122239" y="170908"/>
              </a:cubicBezTo>
              <a:cubicBezTo>
                <a:pt x="96225" y="191630"/>
                <a:pt x="73710" y="214140"/>
                <a:pt x="55750" y="237164"/>
              </a:cubicBezTo>
              <a:cubicBezTo>
                <a:pt x="37790" y="260188"/>
                <a:pt x="23770" y="284611"/>
                <a:pt x="14479" y="309053"/>
              </a:cubicBezTo>
              <a:cubicBezTo>
                <a:pt x="5188" y="333496"/>
                <a:pt x="8" y="358800"/>
                <a:pt x="4" y="383819"/>
              </a:cubicBezTo>
              <a:cubicBezTo>
                <a:pt x="0" y="408839"/>
                <a:pt x="5176" y="434659"/>
                <a:pt x="14454" y="459173"/>
              </a:cubicBezTo>
              <a:cubicBezTo>
                <a:pt x="23732" y="483687"/>
                <a:pt x="37646" y="507793"/>
                <a:pt x="55671" y="530904"/>
              </a:cubicBezTo>
              <a:cubicBezTo>
                <a:pt x="73696" y="554015"/>
                <a:pt x="96435" y="576979"/>
                <a:pt x="122603" y="597840"/>
              </a:cubicBezTo>
              <a:cubicBezTo>
                <a:pt x="148771" y="618702"/>
                <a:pt x="179372" y="638397"/>
                <a:pt x="212678" y="656072"/>
              </a:cubicBezTo>
              <a:cubicBezTo>
                <a:pt x="245984" y="673748"/>
                <a:pt x="283273" y="690040"/>
                <a:pt x="322437" y="703894"/>
              </a:cubicBezTo>
              <a:cubicBezTo>
                <a:pt x="361601" y="717748"/>
                <a:pt x="404144" y="729604"/>
                <a:pt x="447660" y="739200"/>
              </a:cubicBezTo>
              <a:cubicBezTo>
                <a:pt x="491176" y="748795"/>
                <a:pt x="537336" y="756453"/>
                <a:pt x="583532" y="761470"/>
              </a:cubicBezTo>
              <a:cubicBezTo>
                <a:pt x="629728" y="766487"/>
                <a:pt x="677735" y="769136"/>
                <a:pt x="724837" y="769302"/>
              </a:cubicBezTo>
              <a:cubicBezTo>
                <a:pt x="771939" y="769468"/>
                <a:pt x="819946" y="767253"/>
                <a:pt x="866142" y="762466"/>
              </a:cubicBezTo>
              <a:cubicBezTo>
                <a:pt x="912338" y="757679"/>
                <a:pt x="958499" y="750150"/>
                <a:pt x="1002015" y="740578"/>
              </a:cubicBezTo>
              <a:cubicBezTo>
                <a:pt x="1045531" y="731006"/>
                <a:pt x="1088074" y="718930"/>
                <a:pt x="1127237" y="705034"/>
              </a:cubicBezTo>
              <a:cubicBezTo>
                <a:pt x="1166400" y="691138"/>
                <a:pt x="1203689" y="674887"/>
                <a:pt x="1236995" y="657200"/>
              </a:cubicBezTo>
              <a:cubicBezTo>
                <a:pt x="1270301" y="639513"/>
                <a:pt x="1300903" y="619711"/>
                <a:pt x="1327071" y="598914"/>
              </a:cubicBezTo>
              <a:cubicBezTo>
                <a:pt x="1353239" y="578117"/>
                <a:pt x="1375978" y="555525"/>
                <a:pt x="1394003" y="532416"/>
              </a:cubicBezTo>
              <a:cubicBezTo>
                <a:pt x="1412028" y="509307"/>
                <a:pt x="1426095" y="485110"/>
                <a:pt x="1435220" y="460262"/>
              </a:cubicBezTo>
              <a:cubicBezTo>
                <a:pt x="1444345" y="435414"/>
                <a:pt x="1445934" y="399357"/>
                <a:pt x="1448753" y="383329"/>
              </a:cubicBezTo>
              <a:close/>
            </a:path>
          </a:pathLst>
        </a:custGeom>
        <a:solidFill xmlns:a="http://schemas.openxmlformats.org/drawingml/2006/main">
          <a:srgbClr val="00F2FF">
            <a:alpha val="3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0.65375</cdr:x>
      <cdr:y>0.0645</cdr:y>
    </cdr:from>
    <cdr:to>
      <cdr:x>0.86475</cdr:x>
      <cdr:y>0.1005</cdr:y>
    </cdr:to>
    <cdr:sp macro="" textlink="">
      <cdr:nvSpPr>
        <cdr:cNvPr id="24604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0499" y="376604"/>
          <a:ext cx="1810807" cy="2101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</a:t>
          </a:r>
          <a:r>
            <a:rPr lang="en-US" sz="1000" b="0" i="0" u="none" strike="noStrike" baseline="0">
              <a:solidFill>
                <a:srgbClr val="000000"/>
              </a:solidFill>
              <a:latin typeface="Symbol"/>
              <a:cs typeface="Arial"/>
            </a:rPr>
            <a:t>s</a:t>
          </a:r>
          <a:endParaRPr lang="en-US"/>
        </a:p>
      </cdr:txBody>
    </cdr:sp>
  </cdr:relSizeAnchor>
  <cdr:relSizeAnchor xmlns:cdr="http://schemas.openxmlformats.org/drawingml/2006/chartDrawing">
    <cdr:from>
      <cdr:x>0.899</cdr:x>
      <cdr:y>0.46425</cdr:y>
    </cdr:from>
    <cdr:to>
      <cdr:x>0.9755</cdr:x>
      <cdr:y>0.505</cdr:y>
    </cdr:to>
    <cdr:sp macro="" textlink="">
      <cdr:nvSpPr>
        <cdr:cNvPr id="24605" name="IsoLegend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5240" y="2710675"/>
          <a:ext cx="656525" cy="2379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27432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U (ppm)</a:t>
          </a:r>
          <a:endParaRPr lang="en-US"/>
        </a:p>
      </cdr:txBody>
    </cdr:sp>
  </cdr:relSizeAnchor>
  <cdr:relSizeAnchor xmlns:cdr="http://schemas.openxmlformats.org/drawingml/2006/chartDrawing">
    <cdr:from>
      <cdr:x>0.899</cdr:x>
      <cdr:y>0.57</cdr:y>
    </cdr:from>
    <cdr:to>
      <cdr:x>0.92775</cdr:x>
      <cdr:y>0.61075</cdr:y>
    </cdr:to>
    <cdr:sp macro="" textlink="">
      <cdr:nvSpPr>
        <cdr:cNvPr id="24606" name="IsoColorMin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5240" y="3328130"/>
          <a:ext cx="246734" cy="2379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0.899</cdr:x>
      <cdr:y>0.3575</cdr:y>
    </cdr:from>
    <cdr:to>
      <cdr:x>0.93675</cdr:x>
      <cdr:y>0.39825</cdr:y>
    </cdr:to>
    <cdr:sp macro="" textlink="">
      <cdr:nvSpPr>
        <cdr:cNvPr id="24607" name="IsoColorMax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5240" y="2087380"/>
          <a:ext cx="323972" cy="2379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450</a:t>
          </a:r>
          <a:endParaRPr lang="en-US"/>
        </a:p>
      </cdr:txBody>
    </cdr:sp>
  </cdr:relSizeAnchor>
  <cdr:relSizeAnchor xmlns:cdr="http://schemas.openxmlformats.org/drawingml/2006/chartDrawing">
    <cdr:from>
      <cdr:x>0.874</cdr:x>
      <cdr:y>0.3795</cdr:y>
    </cdr:from>
    <cdr:to>
      <cdr:x>0.89625</cdr:x>
      <cdr:y>0.59225</cdr:y>
    </cdr:to>
    <cdr:grpSp>
      <cdr:nvGrpSpPr>
        <cdr:cNvPr id="24608" name="ColorScal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6268612" y="1889381"/>
          <a:ext cx="159584" cy="1059198"/>
          <a:chOff x="0" y="0"/>
          <a:chExt cx="20" cy="100"/>
        </a:xfrm>
      </cdr:grpSpPr>
      <cdr:sp macro="" textlink="">
        <cdr:nvSpPr>
          <cdr:cNvPr id="24609" name="Rectangle 3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20" cy="10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9"/>
          </a:solidFill>
          <a:ln xmlns:a="http://schemas.openxmlformats.org/drawingml/2006/main"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cdr:spPr>
      </cdr:sp>
      <cdr:sp macro="" textlink="">
        <cdr:nvSpPr>
          <cdr:cNvPr id="24610" name="Rectangle 3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9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00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1" name="Rectangle 3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9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13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2" name="Rectangle 36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9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26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3" name="Rectangle 3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9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3A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4" name="Rectangle 38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9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4D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5" name="Rectangle 39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9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60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6" name="Rectangle 4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73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7" name="Rectangle 4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86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8" name="Rectangle 4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9A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19" name="Rectangle 4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AD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0" name="Rectangle 4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C0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1" name="Rectangle 4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D2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2" name="Rectangle 46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7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E0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3" name="Rectangle 4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7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EF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4" name="Rectangle 48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7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EFF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5" name="Rectangle 49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7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F1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6" name="Rectangle 5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7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E2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7" name="Rectangle 5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7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D3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8" name="Rectangle 5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6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C5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29" name="Rectangle 5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6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B5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0" name="Rectangle 5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6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9E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1" name="Rectangle 5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6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88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2" name="Rectangle 56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6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71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3" name="Rectangle 5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6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5A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4" name="Rectangle 58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44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5" name="Rectangle 59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2D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6" name="Rectangle 6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17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7" name="Rectangle 6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8" name="Rectangle 6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17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39" name="Rectangle 6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2D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0" name="Rectangle 6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4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44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1" name="Rectangle 6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4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5A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2" name="Rectangle 66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4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71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3" name="Rectangle 6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4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88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4" name="Rectangle 68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4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E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5" name="Rectangle 69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4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AB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6" name="Rectangle 7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7" name="Rectangle 7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C0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8" name="Rectangle 7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CA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49" name="Rectangle 7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D5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0" name="Rectangle 7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DF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1" name="Rectangle 7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EA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2" name="Rectangle 76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2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4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3" name="Rectangle 7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2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EFF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4" name="Rectangle 78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2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F5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5" name="Rectangle 79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2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EB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6" name="Rectangle 8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2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E1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7" name="Rectangle 8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2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D6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8" name="Rectangle 8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CC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59" name="Rectangle 8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C1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0" name="Rectangle 8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B7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1" name="Rectangle 8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AD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2" name="Rectangle 86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A1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3" name="Rectangle 8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8A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4" name="Rectangle 88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73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5" name="Rectangle 89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6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5C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6" name="Rectangle 9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45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7" name="Rectangle 9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2E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8" name="Rectangle 9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"/>
            <a:ext cx="20" cy="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17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  <cdr:sp macro="" textlink="">
        <cdr:nvSpPr>
          <cdr:cNvPr id="24669" name="Rectangle 9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20" cy="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000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ck11/Downloads/Final%20UPb%20Data%2010IDMM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ordia7"/>
      <sheetName val="PlotDat7"/>
      <sheetName val="Average8"/>
      <sheetName val="PlotDat8"/>
      <sheetName val="Final Data 10IDMM58"/>
      <sheetName val="Concordia1"/>
      <sheetName val="PlotDat1"/>
      <sheetName val="Concordia2"/>
      <sheetName val="PlotDat2"/>
      <sheetName val="Average3"/>
      <sheetName val="PlotDat3"/>
      <sheetName val="Final Data Plesovice"/>
    </sheetNames>
    <sheetDataSet>
      <sheetData sheetId="0" refreshError="1"/>
      <sheetData sheetId="1">
        <row r="1">
          <cell r="C1">
            <v>52.748765130821226</v>
          </cell>
          <cell r="D1">
            <v>8.1509449003740408E-2</v>
          </cell>
          <cell r="E1">
            <v>40</v>
          </cell>
          <cell r="F1">
            <v>4.9237983175091003E-2</v>
          </cell>
          <cell r="G1">
            <v>71.127987679400178</v>
          </cell>
          <cell r="H1">
            <v>4.7812469438770933E-2</v>
          </cell>
          <cell r="BM1">
            <v>49.218986348275777</v>
          </cell>
          <cell r="BN1">
            <v>0.13</v>
          </cell>
          <cell r="BO1">
            <v>53.918362622986805</v>
          </cell>
          <cell r="BP1">
            <v>6.2048737854499207E-2</v>
          </cell>
          <cell r="BS1">
            <v>48.123061569462628</v>
          </cell>
          <cell r="BT1">
            <v>5.0088359442933161E-2</v>
          </cell>
        </row>
        <row r="2">
          <cell r="C2">
            <v>58.389714368274895</v>
          </cell>
          <cell r="D2">
            <v>7.4603640443799329E-2</v>
          </cell>
          <cell r="E2">
            <v>40.000000000000142</v>
          </cell>
          <cell r="F2">
            <v>4.9237983175090989E-2</v>
          </cell>
          <cell r="G2">
            <v>67.358219459116143</v>
          </cell>
          <cell r="H2">
            <v>4.7913496794634268E-2</v>
          </cell>
          <cell r="BM2">
            <v>55.431786938332998</v>
          </cell>
          <cell r="BN2">
            <v>0.04</v>
          </cell>
          <cell r="BO2">
            <v>49.410867012465488</v>
          </cell>
          <cell r="BP2">
            <v>6.7429653733403025E-2</v>
          </cell>
        </row>
        <row r="3">
          <cell r="C3">
            <v>54.232348160073961</v>
          </cell>
          <cell r="D3">
            <v>7.6577563531452411E-2</v>
          </cell>
          <cell r="E3">
            <v>40.578984201430366</v>
          </cell>
          <cell r="F3">
            <v>4.9190796820613891E-2</v>
          </cell>
          <cell r="G3">
            <v>63.965434524261042</v>
          </cell>
          <cell r="H3">
            <v>4.8014832193737936E-2</v>
          </cell>
          <cell r="BO3">
            <v>55.375084739325189</v>
          </cell>
          <cell r="BP3">
            <v>5.1725376285377996E-2</v>
          </cell>
        </row>
        <row r="4">
          <cell r="C4">
            <v>57.208730599536246</v>
          </cell>
          <cell r="D4">
            <v>6.1077910846485499E-2</v>
          </cell>
          <cell r="E4">
            <v>41.174765260869385</v>
          </cell>
          <cell r="F4">
            <v>4.9143675163942677E-2</v>
          </cell>
          <cell r="G4">
            <v>60.895778119759591</v>
          </cell>
          <cell r="H4">
            <v>4.8116476682609197E-2</v>
          </cell>
          <cell r="BO4">
            <v>52.748765130821226</v>
          </cell>
          <cell r="BP4">
            <v>8.1509449003740408E-2</v>
          </cell>
        </row>
        <row r="5">
          <cell r="C5">
            <v>53.720303067484814</v>
          </cell>
          <cell r="D5">
            <v>5.2899487719000451E-2</v>
          </cell>
          <cell r="E5">
            <v>41.788084837449794</v>
          </cell>
          <cell r="F5">
            <v>4.9096618106443175E-2</v>
          </cell>
          <cell r="G5">
            <v>58.105187264186071</v>
          </cell>
          <cell r="H5">
            <v>4.8218431311553248E-2</v>
          </cell>
          <cell r="BO5">
            <v>58.389714368274895</v>
          </cell>
          <cell r="BP5">
            <v>7.4603640443799329E-2</v>
          </cell>
        </row>
        <row r="6">
          <cell r="C6">
            <v>55.193630028563511</v>
          </cell>
          <cell r="D6">
            <v>4.9774559116377716E-2</v>
          </cell>
          <cell r="E6">
            <v>42.419728906136832</v>
          </cell>
          <cell r="F6">
            <v>4.9049625549639403E-2</v>
          </cell>
          <cell r="G6">
            <v>55.557262103317548</v>
          </cell>
          <cell r="H6">
            <v>4.8320697134666905E-2</v>
          </cell>
          <cell r="BO6">
            <v>54.232348160073961</v>
          </cell>
          <cell r="BP6">
            <v>7.6577563531452411E-2</v>
          </cell>
        </row>
        <row r="7">
          <cell r="C7">
            <v>54.421658269234236</v>
          </cell>
          <cell r="D7">
            <v>5.0178873652270542E-2</v>
          </cell>
          <cell r="E7">
            <v>43.070531117890091</v>
          </cell>
          <cell r="F7">
            <v>4.9002697395214914E-2</v>
          </cell>
          <cell r="G7">
            <v>53.221669425300981</v>
          </cell>
          <cell r="H7">
            <v>4.8423275209853067E-2</v>
          </cell>
          <cell r="BO7">
            <v>57.208730599536246</v>
          </cell>
          <cell r="BP7">
            <v>6.1077910846485499E-2</v>
          </cell>
        </row>
        <row r="8">
          <cell r="C8">
            <v>56.740445125420344</v>
          </cell>
          <cell r="D8">
            <v>4.9496533483926082E-2</v>
          </cell>
          <cell r="E8">
            <v>43.74137647026437</v>
          </cell>
          <cell r="F8">
            <v>4.8955833545012852E-2</v>
          </cell>
          <cell r="G8">
            <v>51.072929332179982</v>
          </cell>
          <cell r="H8">
            <v>4.852616659883624E-2</v>
          </cell>
          <cell r="BO8">
            <v>53.720303067484814</v>
          </cell>
          <cell r="BP8">
            <v>5.2899487719000451E-2</v>
          </cell>
        </row>
        <row r="9">
          <cell r="C9">
            <v>52.474123285413349</v>
          </cell>
          <cell r="D9">
            <v>9.0662673460630117E-2</v>
          </cell>
          <cell r="E9">
            <v>44.433205322436017</v>
          </cell>
          <cell r="F9">
            <v>4.8909033901035168E-2</v>
          </cell>
          <cell r="G9">
            <v>49.089481910298225</v>
          </cell>
          <cell r="H9">
            <v>4.8629372367175398E-2</v>
          </cell>
          <cell r="BO9">
            <v>55.193630028563511</v>
          </cell>
          <cell r="BP9">
            <v>4.9774559116377716E-2</v>
          </cell>
        </row>
        <row r="10">
          <cell r="C10">
            <v>55.424212699770322</v>
          </cell>
          <cell r="D10">
            <v>7.2084384171671373E-2</v>
          </cell>
          <cell r="E10">
            <v>45.147017792957797</v>
          </cell>
          <cell r="F10">
            <v>4.8862298365441932E-2</v>
          </cell>
          <cell r="G10">
            <v>47.252961307280643</v>
          </cell>
          <cell r="H10">
            <v>4.873289358427866E-2</v>
          </cell>
          <cell r="BO10">
            <v>54.421658269234236</v>
          </cell>
          <cell r="BP10">
            <v>5.0178873652270542E-2</v>
          </cell>
        </row>
        <row r="11">
          <cell r="C11">
            <v>56.492036268016818</v>
          </cell>
          <cell r="D11">
            <v>5.8110665185082705E-2</v>
          </cell>
          <cell r="E11">
            <v>45.883878583496177</v>
          </cell>
          <cell r="F11">
            <v>4.8815626840551733E-2</v>
          </cell>
          <cell r="G11">
            <v>45.547625363949088</v>
          </cell>
          <cell r="H11">
            <v>4.883673132341862E-2</v>
          </cell>
          <cell r="BO11">
            <v>56.740445125420344</v>
          </cell>
          <cell r="BP11">
            <v>4.9496533483926082E-2</v>
          </cell>
        </row>
        <row r="12">
          <cell r="C12">
            <v>50.67170540485268</v>
          </cell>
          <cell r="D12">
            <v>7.5287171142260897E-2</v>
          </cell>
          <cell r="E12">
            <v>46.644922277477086</v>
          </cell>
          <cell r="F12">
            <v>4.8769019228841359E-2</v>
          </cell>
          <cell r="G12">
            <v>43.959903253424123</v>
          </cell>
          <cell r="H12">
            <v>4.8940886661745071E-2</v>
          </cell>
          <cell r="BO12">
            <v>52.474123285413349</v>
          </cell>
          <cell r="BP12">
            <v>9.0662673460630117E-2</v>
          </cell>
        </row>
        <row r="13">
          <cell r="C13">
            <v>52.510296286203122</v>
          </cell>
          <cell r="D13">
            <v>5.4916192453130522E-2</v>
          </cell>
          <cell r="E13">
            <v>47.431359169098819</v>
          </cell>
          <cell r="F13">
            <v>4.8722475432944702E-2</v>
          </cell>
          <cell r="G13">
            <v>42.478033592410483</v>
          </cell>
          <cell r="H13">
            <v>4.9045360680301589E-2</v>
          </cell>
          <cell r="BO13">
            <v>55.424212699770322</v>
          </cell>
          <cell r="BP13">
            <v>7.2084384171671373E-2</v>
          </cell>
        </row>
        <row r="14">
          <cell r="C14">
            <v>49.619134978365722</v>
          </cell>
          <cell r="D14">
            <v>9.5208406180810889E-2</v>
          </cell>
          <cell r="E14">
            <v>48.244481685701281</v>
          </cell>
          <cell r="F14">
            <v>4.867599535565386E-2</v>
          </cell>
          <cell r="G14">
            <v>41.091772595456554</v>
          </cell>
          <cell r="H14">
            <v>4.9150154464038566E-2</v>
          </cell>
          <cell r="BO14">
            <v>56.492036268016818</v>
          </cell>
          <cell r="BP14">
            <v>5.8110665185082705E-2</v>
          </cell>
        </row>
        <row r="15">
          <cell r="C15">
            <v>52.911983237416365</v>
          </cell>
          <cell r="D15">
            <v>5.6118023262141103E-2</v>
          </cell>
          <cell r="E15">
            <v>49.08567147516829</v>
          </cell>
          <cell r="F15">
            <v>4.8629578899917404E-2</v>
          </cell>
          <cell r="BO15">
            <v>50.67170540485268</v>
          </cell>
          <cell r="BP15">
            <v>7.5287171142260897E-2</v>
          </cell>
        </row>
        <row r="16">
          <cell r="C16">
            <v>57.493927989392517</v>
          </cell>
          <cell r="D16">
            <v>5.0789647697281198E-2</v>
          </cell>
          <cell r="E16">
            <v>49.95640724012226</v>
          </cell>
          <cell r="F16">
            <v>4.8583225968842028E-2</v>
          </cell>
          <cell r="BO16">
            <v>52.510296286203122</v>
          </cell>
          <cell r="BP16">
            <v>5.4916192453130522E-2</v>
          </cell>
        </row>
        <row r="17">
          <cell r="C17">
            <v>57.291444565782136</v>
          </cell>
          <cell r="D17">
            <v>5.9993670506788103E-2</v>
          </cell>
          <cell r="E17">
            <v>50.858273412346669</v>
          </cell>
          <cell r="F17">
            <v>4.8536936465689927E-2</v>
          </cell>
          <cell r="BO17">
            <v>49.619134978365722</v>
          </cell>
          <cell r="BP17">
            <v>9.5208406180810889E-2</v>
          </cell>
        </row>
        <row r="18">
          <cell r="C18">
            <v>51.021407437664415</v>
          </cell>
          <cell r="D18">
            <v>5.710478070650174E-2</v>
          </cell>
          <cell r="E18">
            <v>51.792969774494594</v>
          </cell>
          <cell r="F18">
            <v>4.8490710293879913E-2</v>
          </cell>
          <cell r="BO18">
            <v>52.911983237416365</v>
          </cell>
          <cell r="BP18">
            <v>5.6118023262141103E-2</v>
          </cell>
        </row>
        <row r="19">
          <cell r="C19">
            <v>52.572697898488954</v>
          </cell>
          <cell r="D19">
            <v>6.7542170394936873E-2</v>
          </cell>
          <cell r="E19">
            <v>52.762322152003989</v>
          </cell>
          <cell r="F19">
            <v>4.8444547356987569E-2</v>
          </cell>
          <cell r="BO19">
            <v>57.493927989392517</v>
          </cell>
          <cell r="BP19">
            <v>5.0789647697281198E-2</v>
          </cell>
        </row>
        <row r="20">
          <cell r="C20">
            <v>53.488727368965904</v>
          </cell>
          <cell r="D20">
            <v>6.9459308512747259E-2</v>
          </cell>
          <cell r="E20">
            <v>53.768294316718801</v>
          </cell>
          <cell r="F20">
            <v>4.8398447558744229E-2</v>
          </cell>
          <cell r="BO20">
            <v>57.291444565782136</v>
          </cell>
          <cell r="BP20">
            <v>5.9993670506788103E-2</v>
          </cell>
        </row>
        <row r="21">
          <cell r="C21">
            <v>56.554443082801555</v>
          </cell>
          <cell r="D21">
            <v>5.1250811710907007E-2</v>
          </cell>
          <cell r="E21">
            <v>54.813001265512263</v>
          </cell>
          <cell r="F21">
            <v>4.8352410803036476E-2</v>
          </cell>
          <cell r="BO21">
            <v>51.021407437664415</v>
          </cell>
          <cell r="BP21">
            <v>5.710478070650174E-2</v>
          </cell>
        </row>
        <row r="22">
          <cell r="C22">
            <v>55.210654040652557</v>
          </cell>
          <cell r="D22">
            <v>5.8460060202666926E-2</v>
          </cell>
          <cell r="E22">
            <v>55.898724062848707</v>
          </cell>
          <cell r="F22">
            <v>4.830643699390634E-2</v>
          </cell>
          <cell r="BO22">
            <v>52.572697898488954</v>
          </cell>
          <cell r="BP22">
            <v>6.7542170394936873E-2</v>
          </cell>
        </row>
        <row r="23">
          <cell r="C23">
            <v>54.815881623796116</v>
          </cell>
          <cell r="D23">
            <v>4.8662434223422542E-2</v>
          </cell>
          <cell r="E23">
            <v>57.0279264664835</v>
          </cell>
          <cell r="F23">
            <v>4.8260526035551268E-2</v>
          </cell>
          <cell r="BO23">
            <v>53.488727368965904</v>
          </cell>
          <cell r="BP23">
            <v>6.9459308512747259E-2</v>
          </cell>
        </row>
        <row r="24">
          <cell r="C24">
            <v>48.123061569462628</v>
          </cell>
          <cell r="D24">
            <v>5.0088359442933161E-2</v>
          </cell>
          <cell r="E24">
            <v>58.203273591331644</v>
          </cell>
          <cell r="F24">
            <v>4.8214677832323055E-2</v>
          </cell>
          <cell r="BO24">
            <v>56.554443082801555</v>
          </cell>
          <cell r="BP24">
            <v>5.1250811710907007E-2</v>
          </cell>
        </row>
        <row r="25">
          <cell r="C25">
            <v>53.918362622986805</v>
          </cell>
          <cell r="D25">
            <v>6.2048737854499207E-2</v>
          </cell>
          <cell r="E25">
            <v>59.427652909094121</v>
          </cell>
          <cell r="F25">
            <v>4.8168892288728789E-2</v>
          </cell>
          <cell r="BO25">
            <v>55.210654040652557</v>
          </cell>
          <cell r="BP25">
            <v>5.8460060202666926E-2</v>
          </cell>
        </row>
        <row r="26">
          <cell r="C26">
            <v>49.410867012465488</v>
          </cell>
          <cell r="D26">
            <v>6.7429653733403025E-2</v>
          </cell>
          <cell r="E26">
            <v>60.704197931937458</v>
          </cell>
          <cell r="F26">
            <v>4.8123169309429649E-2</v>
          </cell>
          <cell r="BO26">
            <v>54.815881623796116</v>
          </cell>
          <cell r="BP26">
            <v>4.8662434223422542E-2</v>
          </cell>
        </row>
        <row r="27">
          <cell r="C27">
            <v>55.375084739325189</v>
          </cell>
          <cell r="D27">
            <v>5.1725376285377996E-2</v>
          </cell>
          <cell r="E27">
            <v>62.036314989180561</v>
          </cell>
          <cell r="F27">
            <v>4.8077508799240297E-2</v>
          </cell>
        </row>
        <row r="28">
          <cell r="E28">
            <v>63.427713578733261</v>
          </cell>
          <cell r="F28">
            <v>4.8031910663129729E-2</v>
          </cell>
        </row>
        <row r="29">
          <cell r="E29">
            <v>64.88244086272995</v>
          </cell>
          <cell r="F29">
            <v>4.7986374806221012E-2</v>
          </cell>
        </row>
        <row r="30">
          <cell r="E30">
            <v>66.404920982891994</v>
          </cell>
          <cell r="F30">
            <v>4.7940901133789758E-2</v>
          </cell>
        </row>
        <row r="31">
          <cell r="E31">
            <v>68.000000000000242</v>
          </cell>
          <cell r="F31">
            <v>4.7895489551264651E-2</v>
          </cell>
        </row>
        <row r="32">
          <cell r="E32">
            <v>68</v>
          </cell>
          <cell r="F32">
            <v>4.7895489551264658E-2</v>
          </cell>
        </row>
      </sheetData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P14" sqref="P14"/>
    </sheetView>
  </sheetViews>
  <sheetFormatPr defaultColWidth="8.85546875" defaultRowHeight="15" x14ac:dyDescent="0.25"/>
  <cols>
    <col min="4" max="4" width="12.140625" customWidth="1"/>
    <col min="5" max="6" width="14.7109375" customWidth="1"/>
    <col min="7" max="7" width="19.7109375" customWidth="1"/>
    <col min="8" max="8" width="15.140625" customWidth="1"/>
  </cols>
  <sheetData>
    <row r="1" spans="1:9" ht="56.25" customHeight="1" x14ac:dyDescent="0.25">
      <c r="A1" s="300" t="s">
        <v>378</v>
      </c>
      <c r="B1" s="301"/>
      <c r="C1" s="301"/>
      <c r="D1" s="301"/>
      <c r="E1" s="301"/>
      <c r="F1" s="301"/>
      <c r="G1" s="301"/>
      <c r="H1" s="301"/>
      <c r="I1" s="301"/>
    </row>
    <row r="2" spans="1:9" x14ac:dyDescent="0.25">
      <c r="A2" s="299"/>
    </row>
    <row r="3" spans="1:9" x14ac:dyDescent="0.25">
      <c r="A3" s="299" t="s">
        <v>379</v>
      </c>
    </row>
    <row r="5" spans="1:9" ht="18" x14ac:dyDescent="0.25">
      <c r="C5" s="111" t="s">
        <v>369</v>
      </c>
      <c r="E5" s="111"/>
      <c r="F5" s="111"/>
      <c r="G5" s="111"/>
      <c r="H5" s="111"/>
    </row>
    <row r="6" spans="1:9" ht="18" x14ac:dyDescent="0.25">
      <c r="C6" s="124" t="s">
        <v>225</v>
      </c>
      <c r="D6" s="122" t="s">
        <v>289</v>
      </c>
      <c r="E6" s="124" t="s">
        <v>278</v>
      </c>
      <c r="F6" s="123" t="s">
        <v>279</v>
      </c>
      <c r="G6" s="123" t="s">
        <v>325</v>
      </c>
      <c r="H6" s="123" t="s">
        <v>326</v>
      </c>
    </row>
    <row r="7" spans="1:9" ht="18.75" x14ac:dyDescent="0.3">
      <c r="C7" s="119" t="s">
        <v>280</v>
      </c>
      <c r="D7" s="112" t="s">
        <v>288</v>
      </c>
      <c r="E7" s="116">
        <v>545410</v>
      </c>
      <c r="F7" s="113">
        <v>5003487</v>
      </c>
      <c r="G7" s="113"/>
      <c r="H7" s="113"/>
    </row>
    <row r="8" spans="1:9" ht="18.75" x14ac:dyDescent="0.3">
      <c r="C8" s="120" t="s">
        <v>281</v>
      </c>
      <c r="D8" s="112" t="s">
        <v>288</v>
      </c>
      <c r="E8" s="117">
        <v>558557</v>
      </c>
      <c r="F8" s="113">
        <v>5029042</v>
      </c>
      <c r="G8" s="113"/>
      <c r="H8" s="113"/>
    </row>
    <row r="9" spans="1:9" ht="18.75" x14ac:dyDescent="0.3">
      <c r="C9" s="120" t="s">
        <v>282</v>
      </c>
      <c r="D9" s="112" t="s">
        <v>288</v>
      </c>
      <c r="E9" s="117">
        <v>551980</v>
      </c>
      <c r="F9" s="113">
        <v>5028503</v>
      </c>
      <c r="G9" s="113"/>
      <c r="H9" s="113"/>
    </row>
    <row r="10" spans="1:9" ht="18.75" x14ac:dyDescent="0.3">
      <c r="C10" s="120" t="s">
        <v>284</v>
      </c>
      <c r="D10" s="112" t="s">
        <v>288</v>
      </c>
      <c r="E10" s="117">
        <v>545638</v>
      </c>
      <c r="F10" s="113">
        <v>5003564</v>
      </c>
      <c r="G10" s="113"/>
      <c r="H10" s="113"/>
    </row>
    <row r="11" spans="1:9" ht="18.75" x14ac:dyDescent="0.3">
      <c r="C11" s="120" t="s">
        <v>283</v>
      </c>
      <c r="D11" s="112" t="s">
        <v>288</v>
      </c>
      <c r="E11" s="117">
        <v>563038</v>
      </c>
      <c r="F11" s="113">
        <v>5028258</v>
      </c>
      <c r="G11" s="113"/>
      <c r="H11" s="113"/>
    </row>
    <row r="12" spans="1:9" ht="18.75" x14ac:dyDescent="0.3">
      <c r="C12" s="120" t="s">
        <v>285</v>
      </c>
      <c r="D12" s="112" t="s">
        <v>288</v>
      </c>
      <c r="E12" s="117">
        <v>569141</v>
      </c>
      <c r="F12" s="113">
        <v>5027897</v>
      </c>
      <c r="G12" s="113"/>
      <c r="H12" s="113"/>
    </row>
    <row r="13" spans="1:9" ht="18.75" x14ac:dyDescent="0.3">
      <c r="C13" s="120" t="s">
        <v>305</v>
      </c>
      <c r="D13" s="112" t="s">
        <v>288</v>
      </c>
      <c r="E13" s="117">
        <v>546401</v>
      </c>
      <c r="F13" s="113">
        <v>5008963</v>
      </c>
      <c r="G13" s="113"/>
      <c r="H13" s="113"/>
    </row>
    <row r="14" spans="1:9" ht="18.75" x14ac:dyDescent="0.3">
      <c r="C14" s="120" t="s">
        <v>323</v>
      </c>
      <c r="D14" s="112" t="s">
        <v>288</v>
      </c>
      <c r="E14" s="117">
        <v>548550</v>
      </c>
      <c r="F14" s="113">
        <v>5015800</v>
      </c>
      <c r="G14" s="113"/>
      <c r="H14" s="113"/>
      <c r="I14" s="206" t="s">
        <v>324</v>
      </c>
    </row>
    <row r="15" spans="1:9" ht="18.75" x14ac:dyDescent="0.3">
      <c r="C15" s="121" t="s">
        <v>286</v>
      </c>
      <c r="D15" s="114" t="s">
        <v>288</v>
      </c>
      <c r="E15" s="118">
        <v>575960</v>
      </c>
      <c r="F15" s="115">
        <v>5030665</v>
      </c>
      <c r="G15" s="115"/>
      <c r="H15" s="115"/>
    </row>
    <row r="16" spans="1:9" ht="18" x14ac:dyDescent="0.25">
      <c r="D16" s="111" t="s">
        <v>287</v>
      </c>
    </row>
  </sheetData>
  <mergeCells count="1">
    <mergeCell ref="A1:I1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B53"/>
  <sheetViews>
    <sheetView topLeftCell="A25" zoomScale="90" zoomScaleNormal="90" workbookViewId="0"/>
  </sheetViews>
  <sheetFormatPr defaultColWidth="8.85546875" defaultRowHeight="14.25" x14ac:dyDescent="0.2"/>
  <cols>
    <col min="1" max="1" width="18.140625" style="223" customWidth="1"/>
    <col min="2" max="4" width="8.85546875" style="223"/>
    <col min="5" max="5" width="10.42578125" style="223" customWidth="1"/>
    <col min="6" max="16384" width="8.85546875" style="223"/>
  </cols>
  <sheetData>
    <row r="1" spans="1:28" ht="15" x14ac:dyDescent="0.2">
      <c r="A1" s="46" t="s">
        <v>376</v>
      </c>
      <c r="B1" s="46"/>
      <c r="C1" s="46"/>
      <c r="D1" s="47"/>
      <c r="E1" s="48"/>
      <c r="F1" s="49"/>
      <c r="G1" s="50"/>
      <c r="H1" s="51"/>
      <c r="I1" s="50"/>
      <c r="J1" s="52"/>
      <c r="K1" s="53"/>
      <c r="L1" s="54"/>
      <c r="M1" s="47"/>
      <c r="N1" s="49"/>
      <c r="O1" s="49"/>
      <c r="P1" s="54"/>
      <c r="Q1" s="49"/>
      <c r="R1" s="55"/>
      <c r="S1" s="55"/>
      <c r="T1" s="54"/>
    </row>
    <row r="2" spans="1:28" ht="15" x14ac:dyDescent="0.2">
      <c r="A2" s="46"/>
      <c r="B2" s="46"/>
      <c r="C2" s="46"/>
      <c r="D2" s="47"/>
      <c r="E2" s="48"/>
      <c r="F2" s="49"/>
      <c r="G2" s="50"/>
      <c r="H2" s="51" t="s">
        <v>13</v>
      </c>
      <c r="I2" s="50"/>
      <c r="J2" s="52"/>
      <c r="K2" s="53"/>
      <c r="L2" s="54"/>
      <c r="M2" s="47"/>
      <c r="N2" s="49" t="s">
        <v>14</v>
      </c>
      <c r="O2" s="49"/>
      <c r="P2" s="54"/>
      <c r="Q2" s="49"/>
      <c r="R2" s="55"/>
      <c r="S2" s="55"/>
      <c r="T2" s="54"/>
    </row>
    <row r="3" spans="1:28" ht="15" x14ac:dyDescent="0.2">
      <c r="A3" s="46"/>
      <c r="B3" s="46"/>
      <c r="C3" s="46"/>
      <c r="D3" s="47"/>
      <c r="E3" s="48"/>
      <c r="F3" s="49"/>
      <c r="G3" s="50"/>
      <c r="H3" s="51"/>
      <c r="I3" s="50"/>
      <c r="J3" s="52"/>
      <c r="K3" s="53"/>
      <c r="L3" s="54"/>
      <c r="M3" s="47"/>
      <c r="N3" s="49"/>
      <c r="O3" s="49"/>
      <c r="P3" s="54"/>
      <c r="Q3" s="49"/>
      <c r="R3" s="55"/>
      <c r="S3" s="55"/>
      <c r="T3" s="54"/>
    </row>
    <row r="4" spans="1:28" ht="15" x14ac:dyDescent="0.2">
      <c r="A4" s="56" t="s">
        <v>15</v>
      </c>
      <c r="B4" s="56" t="s">
        <v>4</v>
      </c>
      <c r="C4" s="56" t="s">
        <v>11</v>
      </c>
      <c r="D4" s="49" t="s">
        <v>16</v>
      </c>
      <c r="E4" s="57" t="s">
        <v>17</v>
      </c>
      <c r="F4" s="49" t="s">
        <v>18</v>
      </c>
      <c r="G4" s="58" t="s">
        <v>19</v>
      </c>
      <c r="H4" s="59" t="s">
        <v>18</v>
      </c>
      <c r="I4" s="58" t="s">
        <v>17</v>
      </c>
      <c r="J4" s="59" t="s">
        <v>18</v>
      </c>
      <c r="K4" s="60" t="s">
        <v>20</v>
      </c>
      <c r="L4" s="49" t="s">
        <v>17</v>
      </c>
      <c r="M4" s="49" t="s">
        <v>18</v>
      </c>
      <c r="N4" s="49" t="s">
        <v>19</v>
      </c>
      <c r="O4" s="49" t="s">
        <v>18</v>
      </c>
      <c r="P4" s="49" t="s">
        <v>17</v>
      </c>
      <c r="Q4" s="49" t="s">
        <v>18</v>
      </c>
      <c r="R4" s="61" t="s">
        <v>21</v>
      </c>
      <c r="S4" s="61" t="s">
        <v>18</v>
      </c>
      <c r="T4" s="54" t="s">
        <v>22</v>
      </c>
    </row>
    <row r="5" spans="1:28" s="243" customFormat="1" ht="15.75" thickBot="1" x14ac:dyDescent="0.25">
      <c r="A5" s="235"/>
      <c r="B5" s="235" t="s">
        <v>10</v>
      </c>
      <c r="C5" s="235" t="s">
        <v>23</v>
      </c>
      <c r="D5" s="236"/>
      <c r="E5" s="237" t="s">
        <v>19</v>
      </c>
      <c r="F5" s="236" t="s">
        <v>24</v>
      </c>
      <c r="G5" s="238" t="s">
        <v>25</v>
      </c>
      <c r="H5" s="239" t="s">
        <v>24</v>
      </c>
      <c r="I5" s="238" t="s">
        <v>5</v>
      </c>
      <c r="J5" s="239" t="s">
        <v>24</v>
      </c>
      <c r="K5" s="240" t="s">
        <v>26</v>
      </c>
      <c r="L5" s="236" t="s">
        <v>27</v>
      </c>
      <c r="M5" s="236" t="s">
        <v>28</v>
      </c>
      <c r="N5" s="236" t="s">
        <v>29</v>
      </c>
      <c r="O5" s="236" t="s">
        <v>28</v>
      </c>
      <c r="P5" s="236" t="s">
        <v>19</v>
      </c>
      <c r="Q5" s="236" t="s">
        <v>28</v>
      </c>
      <c r="R5" s="241" t="s">
        <v>28</v>
      </c>
      <c r="S5" s="241" t="s">
        <v>28</v>
      </c>
      <c r="T5" s="242" t="s">
        <v>24</v>
      </c>
      <c r="W5" s="244"/>
      <c r="X5" s="244"/>
      <c r="Y5" s="244"/>
      <c r="Z5" s="244"/>
      <c r="AA5" s="244"/>
      <c r="AB5" s="244"/>
    </row>
    <row r="6" spans="1:28" ht="15" x14ac:dyDescent="0.2">
      <c r="A6" s="224" t="s">
        <v>277</v>
      </c>
      <c r="B6" s="224">
        <v>858.06439444267653</v>
      </c>
      <c r="C6" s="225">
        <v>15473.50487017983</v>
      </c>
      <c r="D6" s="226">
        <v>1.7279554598811615</v>
      </c>
      <c r="E6" s="227">
        <v>20.72690232091205</v>
      </c>
      <c r="F6" s="228">
        <v>3.4853924840008013</v>
      </c>
      <c r="G6" s="229">
        <v>9.6515162852479824E-2</v>
      </c>
      <c r="H6" s="230">
        <v>10.794954151337549</v>
      </c>
      <c r="I6" s="229">
        <v>1.4508705779883006E-2</v>
      </c>
      <c r="J6" s="231">
        <v>10.216803529575701</v>
      </c>
      <c r="K6" s="232">
        <v>0.94644251252422296</v>
      </c>
      <c r="L6" s="233">
        <v>92.857125525971654</v>
      </c>
      <c r="M6" s="226">
        <v>9.419035897783175</v>
      </c>
      <c r="N6" s="228">
        <v>93.55446737170999</v>
      </c>
      <c r="O6" s="228">
        <v>9.6481642739486659</v>
      </c>
      <c r="P6" s="233">
        <v>111.3960248994272</v>
      </c>
      <c r="Q6" s="228">
        <v>82.315188227894154</v>
      </c>
      <c r="R6" s="234">
        <v>92.857125525971654</v>
      </c>
      <c r="S6" s="234">
        <v>9.419035897783175</v>
      </c>
      <c r="T6" s="233" t="s">
        <v>30</v>
      </c>
    </row>
    <row r="7" spans="1:28" ht="15" x14ac:dyDescent="0.2">
      <c r="A7" s="62" t="s">
        <v>250</v>
      </c>
      <c r="B7" s="62">
        <v>191.90376557406273</v>
      </c>
      <c r="C7" s="46">
        <v>9557.446696611285</v>
      </c>
      <c r="D7" s="47">
        <v>1.4527591874609211</v>
      </c>
      <c r="E7" s="48">
        <v>21.136329848024737</v>
      </c>
      <c r="F7" s="49">
        <v>5.4798642183100696</v>
      </c>
      <c r="G7" s="50">
        <v>0.11076323959626475</v>
      </c>
      <c r="H7" s="51">
        <v>7.6327637379674451</v>
      </c>
      <c r="I7" s="50">
        <v>1.6979463063116085E-2</v>
      </c>
      <c r="J7" s="52">
        <v>5.3132071697342775</v>
      </c>
      <c r="K7" s="53">
        <v>0.69610528402771576</v>
      </c>
      <c r="L7" s="54">
        <v>108.53778061310751</v>
      </c>
      <c r="M7" s="47">
        <v>5.7185620670848678</v>
      </c>
      <c r="N7" s="49">
        <v>106.66333174932549</v>
      </c>
      <c r="O7" s="49">
        <v>7.7284832133519501</v>
      </c>
      <c r="P7" s="54">
        <v>65.01280214614701</v>
      </c>
      <c r="Q7" s="49">
        <v>130.55962905535804</v>
      </c>
      <c r="R7" s="55">
        <v>108.53778061310751</v>
      </c>
      <c r="S7" s="55">
        <v>5.7185620670848678</v>
      </c>
      <c r="T7" s="54" t="s">
        <v>30</v>
      </c>
    </row>
    <row r="8" spans="1:28" ht="15" x14ac:dyDescent="0.2">
      <c r="A8" s="62" t="s">
        <v>251</v>
      </c>
      <c r="B8" s="62">
        <v>789.13102825279771</v>
      </c>
      <c r="C8" s="46">
        <v>14277.142046040422</v>
      </c>
      <c r="D8" s="47">
        <v>2.5782379311953849</v>
      </c>
      <c r="E8" s="48">
        <v>21.744422465945824</v>
      </c>
      <c r="F8" s="49">
        <v>7.9679774831674335</v>
      </c>
      <c r="G8" s="50">
        <v>8.8190970421597986E-2</v>
      </c>
      <c r="H8" s="51">
        <v>10.612898963396502</v>
      </c>
      <c r="I8" s="50">
        <v>1.3908193490926596E-2</v>
      </c>
      <c r="J8" s="52">
        <v>7.0103465845134441</v>
      </c>
      <c r="K8" s="53">
        <v>0.66054963951808765</v>
      </c>
      <c r="L8" s="54">
        <v>89.040206971854047</v>
      </c>
      <c r="M8" s="47">
        <v>6.1991182434053727</v>
      </c>
      <c r="N8" s="49">
        <v>85.816781556300882</v>
      </c>
      <c r="O8" s="49">
        <v>8.7336071699277085</v>
      </c>
      <c r="P8" s="54">
        <v>-2.9463359676937695</v>
      </c>
      <c r="Q8" s="49">
        <v>192.42668165284047</v>
      </c>
      <c r="R8" s="55">
        <v>89.040206971854047</v>
      </c>
      <c r="S8" s="55">
        <v>6.1991182434053727</v>
      </c>
      <c r="T8" s="54" t="s">
        <v>30</v>
      </c>
    </row>
    <row r="9" spans="1:28" ht="15" x14ac:dyDescent="0.2">
      <c r="A9" s="62" t="s">
        <v>252</v>
      </c>
      <c r="B9" s="62">
        <v>272.10909255930193</v>
      </c>
      <c r="C9" s="46">
        <v>1571.1390783759268</v>
      </c>
      <c r="D9" s="47">
        <v>1.9259372468615077</v>
      </c>
      <c r="E9" s="48">
        <v>22.356749671305362</v>
      </c>
      <c r="F9" s="49">
        <v>14.114109524979879</v>
      </c>
      <c r="G9" s="50">
        <v>9.0553205906744413E-2</v>
      </c>
      <c r="H9" s="51">
        <v>14.27993415002808</v>
      </c>
      <c r="I9" s="50">
        <v>1.4682878999066253E-2</v>
      </c>
      <c r="J9" s="52">
        <v>2.1698920816507088</v>
      </c>
      <c r="K9" s="53">
        <v>0.15195392771796726</v>
      </c>
      <c r="L9" s="54">
        <v>93.963765945207484</v>
      </c>
      <c r="M9" s="47">
        <v>2.0241245954735518</v>
      </c>
      <c r="N9" s="49">
        <v>88.018577292896296</v>
      </c>
      <c r="O9" s="49">
        <v>12.040192804254211</v>
      </c>
      <c r="P9" s="54">
        <v>-70.356124613404333</v>
      </c>
      <c r="Q9" s="49">
        <v>346.23965383742313</v>
      </c>
      <c r="R9" s="55">
        <v>93.963765945207484</v>
      </c>
      <c r="S9" s="55">
        <v>2.0241245954735518</v>
      </c>
      <c r="T9" s="54" t="s">
        <v>30</v>
      </c>
    </row>
    <row r="10" spans="1:28" ht="15" x14ac:dyDescent="0.2">
      <c r="A10" s="62" t="s">
        <v>253</v>
      </c>
      <c r="B10" s="62">
        <v>253.66427531454983</v>
      </c>
      <c r="C10" s="46">
        <v>7898.3463597795544</v>
      </c>
      <c r="D10" s="47">
        <v>2.6944314685647059</v>
      </c>
      <c r="E10" s="48">
        <v>22.993805491650189</v>
      </c>
      <c r="F10" s="49">
        <v>21.056384193760575</v>
      </c>
      <c r="G10" s="50">
        <v>8.6882793059127855E-2</v>
      </c>
      <c r="H10" s="51">
        <v>21.138045513546299</v>
      </c>
      <c r="I10" s="50">
        <v>1.4489164811233544E-2</v>
      </c>
      <c r="J10" s="52">
        <v>1.8562469710425615</v>
      </c>
      <c r="K10" s="53">
        <v>8.7815449628632164E-2</v>
      </c>
      <c r="L10" s="54">
        <v>92.732956664817507</v>
      </c>
      <c r="M10" s="47">
        <v>1.7090308927834954</v>
      </c>
      <c r="N10" s="49">
        <v>84.59539650999038</v>
      </c>
      <c r="O10" s="49">
        <v>17.158808919827635</v>
      </c>
      <c r="P10" s="54">
        <v>-139.45752284770236</v>
      </c>
      <c r="Q10" s="49">
        <v>526.21647446258964</v>
      </c>
      <c r="R10" s="55">
        <v>92.732956664817507</v>
      </c>
      <c r="S10" s="55">
        <v>1.7090308927834954</v>
      </c>
      <c r="T10" s="54" t="s">
        <v>30</v>
      </c>
    </row>
    <row r="11" spans="1:28" ht="15" x14ac:dyDescent="0.2">
      <c r="A11" s="62" t="s">
        <v>254</v>
      </c>
      <c r="B11" s="62">
        <v>433.96634775629792</v>
      </c>
      <c r="C11" s="46">
        <v>7691.0958727579564</v>
      </c>
      <c r="D11" s="47">
        <v>2.9177184930583571</v>
      </c>
      <c r="E11" s="48">
        <v>20.666412838611301</v>
      </c>
      <c r="F11" s="49">
        <v>9.0125944796143518</v>
      </c>
      <c r="G11" s="50">
        <v>9.5068870116969476E-2</v>
      </c>
      <c r="H11" s="51">
        <v>9.2079597833575644</v>
      </c>
      <c r="I11" s="50">
        <v>1.4249583100794954E-2</v>
      </c>
      <c r="J11" s="52">
        <v>1.8867072157479003</v>
      </c>
      <c r="K11" s="53">
        <v>0.20489959341025019</v>
      </c>
      <c r="L11" s="54">
        <v>91.210392022411014</v>
      </c>
      <c r="M11" s="47">
        <v>1.7087559767666249</v>
      </c>
      <c r="N11" s="49">
        <v>92.214303066093009</v>
      </c>
      <c r="O11" s="49">
        <v>8.1170734305594436</v>
      </c>
      <c r="P11" s="54">
        <v>118.25282262198309</v>
      </c>
      <c r="Q11" s="49">
        <v>212.83143849301953</v>
      </c>
      <c r="R11" s="55">
        <v>91.210392022411014</v>
      </c>
      <c r="S11" s="55">
        <v>1.7087559767666249</v>
      </c>
      <c r="T11" s="54" t="s">
        <v>30</v>
      </c>
    </row>
    <row r="12" spans="1:28" ht="15" x14ac:dyDescent="0.2">
      <c r="A12" s="62" t="s">
        <v>255</v>
      </c>
      <c r="B12" s="62">
        <v>669.59540462136943</v>
      </c>
      <c r="C12" s="46">
        <v>4955.9198834046956</v>
      </c>
      <c r="D12" s="47">
        <v>3.4896121416470818</v>
      </c>
      <c r="E12" s="48">
        <v>19.543111778541746</v>
      </c>
      <c r="F12" s="49">
        <v>6.3934545170543249</v>
      </c>
      <c r="G12" s="50">
        <v>0.12219956583907082</v>
      </c>
      <c r="H12" s="51">
        <v>6.5626129193273783</v>
      </c>
      <c r="I12" s="50">
        <v>1.7320566974776856E-2</v>
      </c>
      <c r="J12" s="52">
        <v>1.4804146943610978</v>
      </c>
      <c r="K12" s="53">
        <v>0.22558311949211102</v>
      </c>
      <c r="L12" s="54">
        <v>110.69960245044005</v>
      </c>
      <c r="M12" s="47">
        <v>1.6248223392276131</v>
      </c>
      <c r="N12" s="49">
        <v>117.06417977450698</v>
      </c>
      <c r="O12" s="49">
        <v>7.256273766767471</v>
      </c>
      <c r="P12" s="54">
        <v>248.46934984970795</v>
      </c>
      <c r="Q12" s="49">
        <v>147.30088767905013</v>
      </c>
      <c r="R12" s="55">
        <v>110.69960245044005</v>
      </c>
      <c r="S12" s="55">
        <v>1.6248223392276131</v>
      </c>
      <c r="T12" s="54" t="s">
        <v>30</v>
      </c>
    </row>
    <row r="13" spans="1:28" ht="15" x14ac:dyDescent="0.2">
      <c r="A13" s="62" t="s">
        <v>256</v>
      </c>
      <c r="B13" s="62">
        <v>722.9616528737057</v>
      </c>
      <c r="C13" s="46">
        <v>36530.834130542193</v>
      </c>
      <c r="D13" s="47">
        <v>3.5900910282963396</v>
      </c>
      <c r="E13" s="48">
        <v>20.995607235125156</v>
      </c>
      <c r="F13" s="49">
        <v>3.5709241220800125</v>
      </c>
      <c r="G13" s="50">
        <v>0.10980744444262378</v>
      </c>
      <c r="H13" s="51">
        <v>3.8024970732373475</v>
      </c>
      <c r="I13" s="50">
        <v>1.6720873041849112E-2</v>
      </c>
      <c r="J13" s="52">
        <v>1.3067076590904667</v>
      </c>
      <c r="K13" s="53">
        <v>0.3436446192917037</v>
      </c>
      <c r="L13" s="54">
        <v>106.89842563062787</v>
      </c>
      <c r="M13" s="47">
        <v>1.3853319758848883</v>
      </c>
      <c r="N13" s="49">
        <v>105.78923369128846</v>
      </c>
      <c r="O13" s="49">
        <v>3.8201903127159014</v>
      </c>
      <c r="P13" s="54">
        <v>80.858926921588846</v>
      </c>
      <c r="Q13" s="49">
        <v>84.771676542571015</v>
      </c>
      <c r="R13" s="55">
        <v>106.89842563062787</v>
      </c>
      <c r="S13" s="55">
        <v>1.3853319758848883</v>
      </c>
      <c r="T13" s="54" t="s">
        <v>30</v>
      </c>
    </row>
    <row r="14" spans="1:28" ht="15" x14ac:dyDescent="0.2">
      <c r="A14" s="62" t="s">
        <v>257</v>
      </c>
      <c r="B14" s="62">
        <v>296.04636497127058</v>
      </c>
      <c r="C14" s="46">
        <v>13482.689087984978</v>
      </c>
      <c r="D14" s="47">
        <v>2.8861330691380527</v>
      </c>
      <c r="E14" s="48">
        <v>22.507887175873066</v>
      </c>
      <c r="F14" s="49">
        <v>7.6903092422903621</v>
      </c>
      <c r="G14" s="50">
        <v>8.6846489867216672E-2</v>
      </c>
      <c r="H14" s="51">
        <v>8.0004552612191784</v>
      </c>
      <c r="I14" s="50">
        <v>1.4177045224484455E-2</v>
      </c>
      <c r="J14" s="52">
        <v>2.2059982195625354</v>
      </c>
      <c r="K14" s="53">
        <v>0.2757340860657928</v>
      </c>
      <c r="L14" s="54">
        <v>90.749335962253369</v>
      </c>
      <c r="M14" s="47">
        <v>1.9879036222164927</v>
      </c>
      <c r="N14" s="49">
        <v>84.561480928930138</v>
      </c>
      <c r="O14" s="49">
        <v>6.4913435000635431</v>
      </c>
      <c r="P14" s="54">
        <v>-86.842831048928673</v>
      </c>
      <c r="Q14" s="49">
        <v>188.68795017219753</v>
      </c>
      <c r="R14" s="55">
        <v>90.749335962253369</v>
      </c>
      <c r="S14" s="55">
        <v>1.9879036222164927</v>
      </c>
      <c r="T14" s="54" t="s">
        <v>30</v>
      </c>
    </row>
    <row r="15" spans="1:28" ht="15" x14ac:dyDescent="0.2">
      <c r="A15" s="62" t="s">
        <v>258</v>
      </c>
      <c r="B15" s="62">
        <v>381.13038498317451</v>
      </c>
      <c r="C15" s="46">
        <v>14711.865514437288</v>
      </c>
      <c r="D15" s="47">
        <v>3.377001532277867</v>
      </c>
      <c r="E15" s="48">
        <v>20.134007734022479</v>
      </c>
      <c r="F15" s="49">
        <v>12.362897321161187</v>
      </c>
      <c r="G15" s="50">
        <v>9.3856075340915127E-2</v>
      </c>
      <c r="H15" s="51">
        <v>12.541627621909624</v>
      </c>
      <c r="I15" s="50">
        <v>1.3705388357985071E-2</v>
      </c>
      <c r="J15" s="52">
        <v>2.1097851153783442</v>
      </c>
      <c r="K15" s="53">
        <v>0.16822259271138404</v>
      </c>
      <c r="L15" s="54">
        <v>87.750645784000469</v>
      </c>
      <c r="M15" s="47">
        <v>1.8388065098636872</v>
      </c>
      <c r="N15" s="49">
        <v>91.089137590455834</v>
      </c>
      <c r="O15" s="49">
        <v>10.927046318737474</v>
      </c>
      <c r="P15" s="54">
        <v>179.42574349545538</v>
      </c>
      <c r="Q15" s="49">
        <v>289.10812934141478</v>
      </c>
      <c r="R15" s="55">
        <v>87.750645784000469</v>
      </c>
      <c r="S15" s="55">
        <v>1.8388065098636872</v>
      </c>
      <c r="T15" s="54" t="s">
        <v>30</v>
      </c>
    </row>
    <row r="16" spans="1:28" ht="15" x14ac:dyDescent="0.2">
      <c r="A16" s="62" t="s">
        <v>259</v>
      </c>
      <c r="B16" s="62">
        <v>458.65605301503939</v>
      </c>
      <c r="C16" s="46">
        <v>16776.372365245497</v>
      </c>
      <c r="D16" s="47">
        <v>2.8199368332986605</v>
      </c>
      <c r="E16" s="48">
        <v>20.877785157223023</v>
      </c>
      <c r="F16" s="49">
        <v>7.2296283591824508</v>
      </c>
      <c r="G16" s="50">
        <v>9.187436523598351E-2</v>
      </c>
      <c r="H16" s="51">
        <v>7.381828484736654</v>
      </c>
      <c r="I16" s="50">
        <v>1.3911613423651752E-2</v>
      </c>
      <c r="J16" s="52">
        <v>1.4912630774529052</v>
      </c>
      <c r="K16" s="53">
        <v>0.20201811523206969</v>
      </c>
      <c r="L16" s="54">
        <v>89.061950819848079</v>
      </c>
      <c r="M16" s="47">
        <v>1.3190154427097767</v>
      </c>
      <c r="N16" s="49">
        <v>89.247926642370729</v>
      </c>
      <c r="O16" s="49">
        <v>6.3069752673163251</v>
      </c>
      <c r="P16" s="54">
        <v>94.237678418671322</v>
      </c>
      <c r="Q16" s="49">
        <v>171.36834382872959</v>
      </c>
      <c r="R16" s="55">
        <v>89.061950819848079</v>
      </c>
      <c r="S16" s="55">
        <v>1.3190154427097767</v>
      </c>
      <c r="T16" s="54" t="s">
        <v>30</v>
      </c>
    </row>
    <row r="17" spans="1:20" ht="15" x14ac:dyDescent="0.2">
      <c r="A17" s="62" t="s">
        <v>260</v>
      </c>
      <c r="B17" s="62">
        <v>835.65007868509895</v>
      </c>
      <c r="C17" s="46">
        <v>20062.721017600779</v>
      </c>
      <c r="D17" s="47">
        <v>2.3583793198413825</v>
      </c>
      <c r="E17" s="48">
        <v>21.526114956836182</v>
      </c>
      <c r="F17" s="49">
        <v>3.6648664271606743</v>
      </c>
      <c r="G17" s="50">
        <v>8.9585654708115858E-2</v>
      </c>
      <c r="H17" s="51">
        <v>5.2555841895911612</v>
      </c>
      <c r="I17" s="50">
        <v>1.3986300418699844E-2</v>
      </c>
      <c r="J17" s="52">
        <v>3.7669509214948813</v>
      </c>
      <c r="K17" s="53">
        <v>0.71675208418417857</v>
      </c>
      <c r="L17" s="54">
        <v>89.536790604462993</v>
      </c>
      <c r="M17" s="47">
        <v>3.3494922055478185</v>
      </c>
      <c r="N17" s="49">
        <v>87.11731804515351</v>
      </c>
      <c r="O17" s="49">
        <v>4.3876371654099131</v>
      </c>
      <c r="P17" s="54">
        <v>21.288702756389824</v>
      </c>
      <c r="Q17" s="49">
        <v>87.996473648751589</v>
      </c>
      <c r="R17" s="55">
        <v>89.536790604462993</v>
      </c>
      <c r="S17" s="55">
        <v>3.3494922055478185</v>
      </c>
      <c r="T17" s="54" t="s">
        <v>30</v>
      </c>
    </row>
    <row r="18" spans="1:20" ht="15" x14ac:dyDescent="0.2">
      <c r="A18" s="62" t="s">
        <v>261</v>
      </c>
      <c r="B18" s="62">
        <v>379.43370810705204</v>
      </c>
      <c r="C18" s="46">
        <v>5478.8614005139152</v>
      </c>
      <c r="D18" s="47">
        <v>3.0314350486997999</v>
      </c>
      <c r="E18" s="48">
        <v>20.447230240703398</v>
      </c>
      <c r="F18" s="49">
        <v>6.8895793505806129</v>
      </c>
      <c r="G18" s="50">
        <v>9.5644286551304844E-2</v>
      </c>
      <c r="H18" s="51">
        <v>8.059457144295008</v>
      </c>
      <c r="I18" s="50">
        <v>1.4183788427054988E-2</v>
      </c>
      <c r="J18" s="52">
        <v>4.1819308737449328</v>
      </c>
      <c r="K18" s="53">
        <v>0.5188849321824569</v>
      </c>
      <c r="L18" s="54">
        <v>90.792197642446169</v>
      </c>
      <c r="M18" s="47">
        <v>3.7702546574657063</v>
      </c>
      <c r="N18" s="49">
        <v>92.747707549146824</v>
      </c>
      <c r="O18" s="49">
        <v>7.1438498903114152</v>
      </c>
      <c r="P18" s="54">
        <v>143.33139230209591</v>
      </c>
      <c r="Q18" s="49">
        <v>161.80881807350414</v>
      </c>
      <c r="R18" s="55">
        <v>90.792197642446169</v>
      </c>
      <c r="S18" s="55">
        <v>3.7702546574657063</v>
      </c>
      <c r="T18" s="54" t="s">
        <v>30</v>
      </c>
    </row>
    <row r="19" spans="1:20" ht="15" x14ac:dyDescent="0.2">
      <c r="A19" s="62" t="s">
        <v>262</v>
      </c>
      <c r="B19" s="62">
        <v>406.89170863224507</v>
      </c>
      <c r="C19" s="46">
        <v>13132.733193286573</v>
      </c>
      <c r="D19" s="47">
        <v>2.5166105153600635</v>
      </c>
      <c r="E19" s="48">
        <v>20.753040876177288</v>
      </c>
      <c r="F19" s="49">
        <v>8.1163159642498517</v>
      </c>
      <c r="G19" s="50">
        <v>9.4506086733234101E-2</v>
      </c>
      <c r="H19" s="51">
        <v>8.303437443247681</v>
      </c>
      <c r="I19" s="50">
        <v>1.4224606041647544E-2</v>
      </c>
      <c r="J19" s="52">
        <v>1.7528515460216765</v>
      </c>
      <c r="K19" s="53">
        <v>0.21109950643959957</v>
      </c>
      <c r="L19" s="54">
        <v>91.051639725551496</v>
      </c>
      <c r="M19" s="47">
        <v>1.5847817259750485</v>
      </c>
      <c r="N19" s="49">
        <v>91.692338087186499</v>
      </c>
      <c r="O19" s="49">
        <v>7.2800920386852326</v>
      </c>
      <c r="P19" s="54">
        <v>108.40296276925528</v>
      </c>
      <c r="Q19" s="49">
        <v>191.95902120743798</v>
      </c>
      <c r="R19" s="55">
        <v>91.051639725551496</v>
      </c>
      <c r="S19" s="55">
        <v>1.5847817259750485</v>
      </c>
      <c r="T19" s="54" t="s">
        <v>30</v>
      </c>
    </row>
    <row r="20" spans="1:20" ht="15" x14ac:dyDescent="0.2">
      <c r="A20" s="62" t="s">
        <v>263</v>
      </c>
      <c r="B20" s="62">
        <v>597.5621013320432</v>
      </c>
      <c r="C20" s="46">
        <v>25945.416819414728</v>
      </c>
      <c r="D20" s="47">
        <v>1.674389640284897</v>
      </c>
      <c r="E20" s="48">
        <v>20.307344825369132</v>
      </c>
      <c r="F20" s="49">
        <v>4.4700919917488848</v>
      </c>
      <c r="G20" s="50">
        <v>0.10015587047270931</v>
      </c>
      <c r="H20" s="51">
        <v>7.6512663712553577</v>
      </c>
      <c r="I20" s="50">
        <v>1.4751231490965437E-2</v>
      </c>
      <c r="J20" s="52">
        <v>6.2096823323907335</v>
      </c>
      <c r="K20" s="53">
        <v>0.81158883132334325</v>
      </c>
      <c r="L20" s="54">
        <v>94.398003717254923</v>
      </c>
      <c r="M20" s="47">
        <v>5.8191077440305179</v>
      </c>
      <c r="N20" s="49">
        <v>96.920211398185444</v>
      </c>
      <c r="O20" s="49">
        <v>7.0728173973225239</v>
      </c>
      <c r="P20" s="54">
        <v>159.40716038507367</v>
      </c>
      <c r="Q20" s="49">
        <v>104.61348137226759</v>
      </c>
      <c r="R20" s="55">
        <v>94.398003717254923</v>
      </c>
      <c r="S20" s="55">
        <v>5.8191077440305179</v>
      </c>
      <c r="T20" s="54" t="s">
        <v>30</v>
      </c>
    </row>
    <row r="21" spans="1:20" ht="15" x14ac:dyDescent="0.2">
      <c r="A21" s="62" t="s">
        <v>264</v>
      </c>
      <c r="B21" s="62">
        <v>312.32599098421366</v>
      </c>
      <c r="C21" s="46">
        <v>14499.393530644335</v>
      </c>
      <c r="D21" s="47">
        <v>3.9542173381909071</v>
      </c>
      <c r="E21" s="48">
        <v>18.856935692320064</v>
      </c>
      <c r="F21" s="49">
        <v>9.4676547278263801</v>
      </c>
      <c r="G21" s="50">
        <v>0.10283673544008748</v>
      </c>
      <c r="H21" s="51">
        <v>9.5603106204875807</v>
      </c>
      <c r="I21" s="50">
        <v>1.406430016682522E-2</v>
      </c>
      <c r="J21" s="52">
        <v>1.3278001035074642</v>
      </c>
      <c r="K21" s="53">
        <v>0.13888671155328472</v>
      </c>
      <c r="L21" s="54">
        <v>90.032654645153187</v>
      </c>
      <c r="M21" s="47">
        <v>1.1871443817935656</v>
      </c>
      <c r="N21" s="49">
        <v>99.391491775937581</v>
      </c>
      <c r="O21" s="49">
        <v>9.052123624928754</v>
      </c>
      <c r="P21" s="54">
        <v>330.0965894223711</v>
      </c>
      <c r="Q21" s="49">
        <v>215.16822729776442</v>
      </c>
      <c r="R21" s="55">
        <v>90.032654645153187</v>
      </c>
      <c r="S21" s="55">
        <v>1.1871443817935656</v>
      </c>
      <c r="T21" s="54" t="s">
        <v>30</v>
      </c>
    </row>
    <row r="22" spans="1:20" ht="15" x14ac:dyDescent="0.2">
      <c r="A22" s="62" t="s">
        <v>265</v>
      </c>
      <c r="B22" s="62">
        <v>663.93664468082909</v>
      </c>
      <c r="C22" s="46">
        <v>27502.028344464412</v>
      </c>
      <c r="D22" s="47">
        <v>2.1630979585255008</v>
      </c>
      <c r="E22" s="48">
        <v>21.237987694499932</v>
      </c>
      <c r="F22" s="49">
        <v>5.5485971353699348</v>
      </c>
      <c r="G22" s="50">
        <v>9.1410109354670574E-2</v>
      </c>
      <c r="H22" s="51">
        <v>5.8844864722438803</v>
      </c>
      <c r="I22" s="50">
        <v>1.4080118781747801E-2</v>
      </c>
      <c r="J22" s="52">
        <v>1.9596558043150796</v>
      </c>
      <c r="K22" s="53">
        <v>0.33302070003193013</v>
      </c>
      <c r="L22" s="54">
        <v>90.133212911741936</v>
      </c>
      <c r="M22" s="47">
        <v>1.7540099982141655</v>
      </c>
      <c r="N22" s="49">
        <v>88.816102418957797</v>
      </c>
      <c r="O22" s="49">
        <v>5.0043566369309289</v>
      </c>
      <c r="P22" s="54">
        <v>53.586366505825112</v>
      </c>
      <c r="Q22" s="49">
        <v>132.46138042561148</v>
      </c>
      <c r="R22" s="55">
        <v>90.133212911741936</v>
      </c>
      <c r="S22" s="55">
        <v>1.7540099982141655</v>
      </c>
      <c r="T22" s="54" t="s">
        <v>30</v>
      </c>
    </row>
    <row r="23" spans="1:20" ht="15" x14ac:dyDescent="0.2">
      <c r="A23" s="62" t="s">
        <v>266</v>
      </c>
      <c r="B23" s="62">
        <v>126.50782785525277</v>
      </c>
      <c r="C23" s="46">
        <v>2381.3580423124081</v>
      </c>
      <c r="D23" s="47">
        <v>8.6612364499195404</v>
      </c>
      <c r="E23" s="48">
        <v>24.469788760729227</v>
      </c>
      <c r="F23" s="49">
        <v>26.597511014745777</v>
      </c>
      <c r="G23" s="50">
        <v>8.1814577597685068E-2</v>
      </c>
      <c r="H23" s="51">
        <v>27.01588163039931</v>
      </c>
      <c r="I23" s="50">
        <v>1.4519766691062107E-2</v>
      </c>
      <c r="J23" s="52">
        <v>4.736060397442583</v>
      </c>
      <c r="K23" s="53">
        <v>0.17530652755427342</v>
      </c>
      <c r="L23" s="54">
        <v>92.927408635016931</v>
      </c>
      <c r="M23" s="47">
        <v>4.3695290300277705</v>
      </c>
      <c r="N23" s="49">
        <v>79.849515846241857</v>
      </c>
      <c r="O23" s="49">
        <v>20.748531299248331</v>
      </c>
      <c r="P23" s="54">
        <v>-295.88522402777164</v>
      </c>
      <c r="Q23" s="49">
        <v>689.33272630052636</v>
      </c>
      <c r="R23" s="55">
        <v>92.927408635016931</v>
      </c>
      <c r="S23" s="55">
        <v>4.3695290300277705</v>
      </c>
      <c r="T23" s="54" t="s">
        <v>30</v>
      </c>
    </row>
    <row r="24" spans="1:20" ht="15" x14ac:dyDescent="0.2">
      <c r="A24" s="62" t="s">
        <v>267</v>
      </c>
      <c r="B24" s="62">
        <v>366.93903682802028</v>
      </c>
      <c r="C24" s="46">
        <v>13201.980773388474</v>
      </c>
      <c r="D24" s="47">
        <v>2.7387158095244426</v>
      </c>
      <c r="E24" s="48">
        <v>20.88478813582897</v>
      </c>
      <c r="F24" s="49">
        <v>10.008405126453388</v>
      </c>
      <c r="G24" s="50">
        <v>9.3668957398257771E-2</v>
      </c>
      <c r="H24" s="51">
        <v>10.219669802816286</v>
      </c>
      <c r="I24" s="50">
        <v>1.418810799366553E-2</v>
      </c>
      <c r="J24" s="52">
        <v>2.067239150020292</v>
      </c>
      <c r="K24" s="53">
        <v>0.20228042489695797</v>
      </c>
      <c r="L24" s="54">
        <v>90.819653865347931</v>
      </c>
      <c r="M24" s="47">
        <v>1.8642961830794036</v>
      </c>
      <c r="N24" s="49">
        <v>90.915428594623194</v>
      </c>
      <c r="O24" s="49">
        <v>8.8876647987605253</v>
      </c>
      <c r="P24" s="54">
        <v>93.407205896116167</v>
      </c>
      <c r="Q24" s="49">
        <v>237.52393195398943</v>
      </c>
      <c r="R24" s="55">
        <v>90.819653865347931</v>
      </c>
      <c r="S24" s="55">
        <v>1.8642961830794036</v>
      </c>
      <c r="T24" s="54" t="s">
        <v>30</v>
      </c>
    </row>
    <row r="25" spans="1:20" s="64" customFormat="1" ht="15" x14ac:dyDescent="0.2">
      <c r="A25" s="62" t="s">
        <v>268</v>
      </c>
      <c r="B25" s="62">
        <v>754.53799213602417</v>
      </c>
      <c r="C25" s="46">
        <v>10005.787482709573</v>
      </c>
      <c r="D25" s="47">
        <v>3.2984060533875299</v>
      </c>
      <c r="E25" s="48">
        <v>20.586893593639076</v>
      </c>
      <c r="F25" s="49">
        <v>6.0112292734401684</v>
      </c>
      <c r="G25" s="50">
        <v>9.7738805613749299E-2</v>
      </c>
      <c r="H25" s="51">
        <v>6.1731829430951599</v>
      </c>
      <c r="I25" s="50">
        <v>1.4593402894833409E-2</v>
      </c>
      <c r="J25" s="52">
        <v>1.4047456250357242</v>
      </c>
      <c r="K25" s="53">
        <v>0.22755613076507991</v>
      </c>
      <c r="L25" s="54">
        <v>93.395287386809599</v>
      </c>
      <c r="M25" s="47">
        <v>1.302508116101059</v>
      </c>
      <c r="N25" s="49">
        <v>94.686939974867144</v>
      </c>
      <c r="O25" s="49">
        <v>5.5809925436351406</v>
      </c>
      <c r="P25" s="54">
        <v>127.37009482099901</v>
      </c>
      <c r="Q25" s="49">
        <v>141.56036911192345</v>
      </c>
      <c r="R25" s="55">
        <v>93.395287386809599</v>
      </c>
      <c r="S25" s="55">
        <v>1.302508116101059</v>
      </c>
      <c r="T25" s="54" t="s">
        <v>30</v>
      </c>
    </row>
    <row r="26" spans="1:20" s="64" customFormat="1" ht="15" x14ac:dyDescent="0.2">
      <c r="A26" s="62" t="s">
        <v>269</v>
      </c>
      <c r="B26" s="62">
        <v>1272.1923215598001</v>
      </c>
      <c r="C26" s="46">
        <v>68707.536517864603</v>
      </c>
      <c r="D26" s="47">
        <v>3.4639971554152282</v>
      </c>
      <c r="E26" s="48">
        <v>21.072546329312143</v>
      </c>
      <c r="F26" s="49">
        <v>3.1385159453593983</v>
      </c>
      <c r="G26" s="50">
        <v>9.0241239811197874E-2</v>
      </c>
      <c r="H26" s="51">
        <v>4.3657927805795067</v>
      </c>
      <c r="I26" s="50">
        <v>1.3791795088018817E-2</v>
      </c>
      <c r="J26" s="52">
        <v>3.0347758176980615</v>
      </c>
      <c r="K26" s="53">
        <v>0.69512594166121477</v>
      </c>
      <c r="L26" s="54">
        <v>88.300105062961833</v>
      </c>
      <c r="M26" s="47">
        <v>2.6614411588151086</v>
      </c>
      <c r="N26" s="49">
        <v>87.728072986640882</v>
      </c>
      <c r="O26" s="49">
        <v>3.6692505428751687</v>
      </c>
      <c r="P26" s="54">
        <v>72.19964064609529</v>
      </c>
      <c r="Q26" s="49">
        <v>74.643742522749676</v>
      </c>
      <c r="R26" s="55">
        <v>88.300105062961833</v>
      </c>
      <c r="S26" s="55">
        <v>2.6614411588151086</v>
      </c>
      <c r="T26" s="54" t="s">
        <v>30</v>
      </c>
    </row>
    <row r="27" spans="1:20" s="64" customFormat="1" ht="15" x14ac:dyDescent="0.2">
      <c r="A27" s="62" t="s">
        <v>270</v>
      </c>
      <c r="B27" s="62">
        <v>470.71346518800789</v>
      </c>
      <c r="C27" s="46">
        <v>18293.421523630295</v>
      </c>
      <c r="D27" s="47">
        <v>2.3587005212772625</v>
      </c>
      <c r="E27" s="48">
        <v>20.59355351816507</v>
      </c>
      <c r="F27" s="49">
        <v>5.3339501113366872</v>
      </c>
      <c r="G27" s="50">
        <v>9.1645901121504419E-2</v>
      </c>
      <c r="H27" s="51">
        <v>5.5375121922638124</v>
      </c>
      <c r="I27" s="50">
        <v>1.3688096674399228E-2</v>
      </c>
      <c r="J27" s="52">
        <v>1.4876214199996314</v>
      </c>
      <c r="K27" s="53">
        <v>0.26864436020166504</v>
      </c>
      <c r="L27" s="54">
        <v>87.640682567558997</v>
      </c>
      <c r="M27" s="47">
        <v>1.2949391210964194</v>
      </c>
      <c r="N27" s="49">
        <v>89.035445361990583</v>
      </c>
      <c r="O27" s="49">
        <v>4.7204020713732717</v>
      </c>
      <c r="P27" s="54">
        <v>126.60993875450345</v>
      </c>
      <c r="Q27" s="49">
        <v>125.64316503335068</v>
      </c>
      <c r="R27" s="55">
        <v>87.640682567558997</v>
      </c>
      <c r="S27" s="55">
        <v>1.2949391210964194</v>
      </c>
      <c r="T27" s="54" t="s">
        <v>30</v>
      </c>
    </row>
    <row r="28" spans="1:20" s="64" customFormat="1" ht="15" x14ac:dyDescent="0.2">
      <c r="A28" s="46" t="s">
        <v>271</v>
      </c>
      <c r="B28" s="46">
        <v>300.97894972215425</v>
      </c>
      <c r="C28" s="46">
        <v>8195.13210530576</v>
      </c>
      <c r="D28" s="47">
        <v>2.8044321937769325</v>
      </c>
      <c r="E28" s="48">
        <v>20.986936161946016</v>
      </c>
      <c r="F28" s="49">
        <v>10.234712805459131</v>
      </c>
      <c r="G28" s="50">
        <v>9.4531787866441633E-2</v>
      </c>
      <c r="H28" s="51">
        <v>10.689934546824665</v>
      </c>
      <c r="I28" s="50">
        <v>1.4388835198923944E-2</v>
      </c>
      <c r="J28" s="52">
        <v>3.0863172884793171</v>
      </c>
      <c r="K28" s="53">
        <v>0.28871245889864489</v>
      </c>
      <c r="L28" s="54">
        <v>92.095396164676401</v>
      </c>
      <c r="M28" s="47">
        <v>2.8221492825213588</v>
      </c>
      <c r="N28" s="49">
        <v>91.716180977629207</v>
      </c>
      <c r="O28" s="49">
        <v>9.3749031510720187</v>
      </c>
      <c r="P28" s="54">
        <v>81.838902537083953</v>
      </c>
      <c r="Q28" s="49">
        <v>243.44667938854781</v>
      </c>
      <c r="R28" s="55">
        <v>92.095396164676401</v>
      </c>
      <c r="S28" s="55">
        <v>2.8221492825213588</v>
      </c>
      <c r="T28" s="54" t="s">
        <v>30</v>
      </c>
    </row>
    <row r="29" spans="1:20" s="64" customFormat="1" ht="15" x14ac:dyDescent="0.2">
      <c r="A29" s="62" t="s">
        <v>272</v>
      </c>
      <c r="B29" s="62">
        <v>580.17870745011737</v>
      </c>
      <c r="C29" s="46">
        <v>3647.2423641503201</v>
      </c>
      <c r="D29" s="49">
        <v>2.5707636736105117</v>
      </c>
      <c r="E29" s="63">
        <v>23.500863058434661</v>
      </c>
      <c r="F29" s="54">
        <v>19.822181764960618</v>
      </c>
      <c r="G29" s="50">
        <v>7.7295141673473441E-2</v>
      </c>
      <c r="H29" s="51">
        <v>24.059259691051441</v>
      </c>
      <c r="I29" s="50">
        <v>1.3174517983395747E-2</v>
      </c>
      <c r="J29" s="59">
        <v>13.635581650898336</v>
      </c>
      <c r="K29" s="60">
        <v>0.56674984292928732</v>
      </c>
      <c r="L29" s="54">
        <v>84.373819777523124</v>
      </c>
      <c r="M29" s="49">
        <v>11.429909850787986</v>
      </c>
      <c r="N29" s="47">
        <v>75.598721818593162</v>
      </c>
      <c r="O29" s="47">
        <v>17.529632470337759</v>
      </c>
      <c r="P29" s="54">
        <v>-193.75279950980504</v>
      </c>
      <c r="Q29" s="47">
        <v>500.10385054905697</v>
      </c>
      <c r="R29" s="55">
        <v>84.373819777523124</v>
      </c>
      <c r="S29" s="55">
        <v>11.429909850787986</v>
      </c>
      <c r="T29" s="54" t="s">
        <v>30</v>
      </c>
    </row>
    <row r="30" spans="1:20" ht="15" x14ac:dyDescent="0.2">
      <c r="A30" s="62" t="s">
        <v>273</v>
      </c>
      <c r="B30" s="62">
        <v>536.74493718296571</v>
      </c>
      <c r="C30" s="46">
        <v>6865.2710373418031</v>
      </c>
      <c r="D30" s="49">
        <v>2.6655292923298135</v>
      </c>
      <c r="E30" s="63">
        <v>24.755738392984579</v>
      </c>
      <c r="F30" s="54">
        <v>38.691071156100655</v>
      </c>
      <c r="G30" s="50">
        <v>7.7718100536217985E-2</v>
      </c>
      <c r="H30" s="51">
        <v>39.047506072623733</v>
      </c>
      <c r="I30" s="50">
        <v>1.3953937955282034E-2</v>
      </c>
      <c r="J30" s="59">
        <v>5.2639095057897194</v>
      </c>
      <c r="K30" s="60">
        <v>0.13480782859728463</v>
      </c>
      <c r="L30" s="54">
        <v>89.331043078757531</v>
      </c>
      <c r="M30" s="49">
        <v>4.6698750161940126</v>
      </c>
      <c r="N30" s="47">
        <v>75.997295023210327</v>
      </c>
      <c r="O30" s="47">
        <v>28.599275848180863</v>
      </c>
      <c r="P30" s="54">
        <v>-325.6441393091348</v>
      </c>
      <c r="Q30" s="47">
        <v>1026.736703513579</v>
      </c>
      <c r="R30" s="55">
        <v>89.331043078757531</v>
      </c>
      <c r="S30" s="55">
        <v>4.6698750161940126</v>
      </c>
      <c r="T30" s="54" t="s">
        <v>30</v>
      </c>
    </row>
    <row r="31" spans="1:20" ht="15" x14ac:dyDescent="0.2">
      <c r="A31" s="62" t="s">
        <v>274</v>
      </c>
      <c r="B31" s="62">
        <v>284.25179878505548</v>
      </c>
      <c r="C31" s="46">
        <v>2473.6340877748726</v>
      </c>
      <c r="D31" s="49">
        <v>2.8316568852557782</v>
      </c>
      <c r="E31" s="63">
        <v>30.901656133703963</v>
      </c>
      <c r="F31" s="54">
        <v>51.71510266334797</v>
      </c>
      <c r="G31" s="50">
        <v>6.181578522795074E-2</v>
      </c>
      <c r="H31" s="51">
        <v>51.992503605889056</v>
      </c>
      <c r="I31" s="50">
        <v>1.3854149541260741E-2</v>
      </c>
      <c r="J31" s="59">
        <v>5.3636356818641673</v>
      </c>
      <c r="K31" s="60">
        <v>0.10316171197527343</v>
      </c>
      <c r="L31" s="54">
        <v>88.696587134092269</v>
      </c>
      <c r="M31" s="49">
        <v>4.7247838226459677</v>
      </c>
      <c r="N31" s="47">
        <v>60.903129955268057</v>
      </c>
      <c r="O31" s="47">
        <v>30.743516256263096</v>
      </c>
      <c r="P31" s="54">
        <v>-932.03775766792774</v>
      </c>
      <c r="Q31" s="47">
        <v>1600.4232663150326</v>
      </c>
      <c r="R31" s="55">
        <v>88.696587134092269</v>
      </c>
      <c r="S31" s="55">
        <v>4.7247838226459677</v>
      </c>
      <c r="T31" s="54" t="s">
        <v>30</v>
      </c>
    </row>
    <row r="32" spans="1:20" ht="15" x14ac:dyDescent="0.2">
      <c r="A32" s="62" t="s">
        <v>275</v>
      </c>
      <c r="B32" s="62">
        <v>2310.5877015249694</v>
      </c>
      <c r="C32" s="46">
        <v>7537.0788221600587</v>
      </c>
      <c r="D32" s="49">
        <v>2.7532085257122292</v>
      </c>
      <c r="E32" s="63">
        <v>20.206136648848034</v>
      </c>
      <c r="F32" s="54">
        <v>3.1509979076178696</v>
      </c>
      <c r="G32" s="50">
        <v>8.6104780072655374E-2</v>
      </c>
      <c r="H32" s="51">
        <v>6.6405203032740339</v>
      </c>
      <c r="I32" s="50">
        <v>1.2618544765499576E-2</v>
      </c>
      <c r="J32" s="59">
        <v>5.8453162518705923</v>
      </c>
      <c r="K32" s="60">
        <v>0.88024973720637911</v>
      </c>
      <c r="L32" s="54">
        <v>80.835419145584012</v>
      </c>
      <c r="M32" s="49">
        <v>4.6955848353955218</v>
      </c>
      <c r="N32" s="47">
        <v>83.868304238316057</v>
      </c>
      <c r="O32" s="47">
        <v>5.3455398142737707</v>
      </c>
      <c r="P32" s="54">
        <v>171.08405997065088</v>
      </c>
      <c r="Q32" s="47">
        <v>73.566665519165042</v>
      </c>
      <c r="R32" s="55">
        <v>80.835419145584012</v>
      </c>
      <c r="S32" s="55">
        <v>4.6955848353955218</v>
      </c>
      <c r="T32" s="54" t="s">
        <v>30</v>
      </c>
    </row>
    <row r="33" spans="1:20" ht="15" x14ac:dyDescent="0.2">
      <c r="A33" s="62" t="s">
        <v>276</v>
      </c>
      <c r="B33" s="62">
        <v>374.92743282868435</v>
      </c>
      <c r="C33" s="46">
        <v>7477.8030758022442</v>
      </c>
      <c r="D33" s="49">
        <v>2.2827512856011727</v>
      </c>
      <c r="E33" s="63">
        <v>21.692508251428226</v>
      </c>
      <c r="F33" s="54">
        <v>41.069297096077833</v>
      </c>
      <c r="G33" s="50">
        <v>8.6088309266180704E-2</v>
      </c>
      <c r="H33" s="51">
        <v>42.114290001334538</v>
      </c>
      <c r="I33" s="50">
        <v>1.3544178699652814E-2</v>
      </c>
      <c r="J33" s="59">
        <v>9.3234252477616391</v>
      </c>
      <c r="K33" s="60">
        <v>0.22138388768910036</v>
      </c>
      <c r="L33" s="54">
        <v>86.72539043621839</v>
      </c>
      <c r="M33" s="49">
        <v>8.0316340988747896</v>
      </c>
      <c r="N33" s="47">
        <v>83.852905811859131</v>
      </c>
      <c r="O33" s="47">
        <v>33.907816850279488</v>
      </c>
      <c r="P33" s="54">
        <v>2.7972841419835324</v>
      </c>
      <c r="Q33" s="47">
        <v>1028.1033615410049</v>
      </c>
      <c r="R33" s="55">
        <v>86.72539043621839</v>
      </c>
      <c r="S33" s="55">
        <v>8.0316340988747896</v>
      </c>
      <c r="T33" s="54" t="s">
        <v>30</v>
      </c>
    </row>
    <row r="36" spans="1:20" ht="15" x14ac:dyDescent="0.2">
      <c r="A36" s="222" t="s">
        <v>336</v>
      </c>
    </row>
    <row r="37" spans="1:20" ht="15" x14ac:dyDescent="0.2">
      <c r="A37" s="62" t="s">
        <v>335</v>
      </c>
      <c r="B37" s="62">
        <v>147.8742953083437</v>
      </c>
      <c r="C37" s="46">
        <v>18491.907416313137</v>
      </c>
      <c r="D37" s="49">
        <v>1.5195253982482226</v>
      </c>
      <c r="E37" s="63">
        <v>18.711414273231604</v>
      </c>
      <c r="F37" s="54">
        <v>3.8271891996061114</v>
      </c>
      <c r="G37" s="50">
        <v>0.49472516489897694</v>
      </c>
      <c r="H37" s="51">
        <v>4.0136565482887345</v>
      </c>
      <c r="I37" s="50">
        <v>6.7138145574540009E-2</v>
      </c>
      <c r="J37" s="59">
        <v>1.2091574413778261</v>
      </c>
      <c r="K37" s="60">
        <v>0.30126081462883625</v>
      </c>
      <c r="L37" s="54">
        <v>418.89079745628459</v>
      </c>
      <c r="M37" s="49">
        <v>4.9039929740235948</v>
      </c>
      <c r="N37" s="47">
        <v>408.12545438872036</v>
      </c>
      <c r="O37" s="47">
        <v>13.489576727636063</v>
      </c>
      <c r="P37" s="54">
        <v>347.68572406347045</v>
      </c>
      <c r="Q37" s="47">
        <v>86.560871184085926</v>
      </c>
      <c r="R37" s="55">
        <v>418.89079745628459</v>
      </c>
      <c r="S37" s="55">
        <v>4.9039929740235948</v>
      </c>
      <c r="T37" s="54" t="s">
        <v>30</v>
      </c>
    </row>
    <row r="38" spans="1:20" ht="15" x14ac:dyDescent="0.2">
      <c r="A38" s="62" t="s">
        <v>334</v>
      </c>
      <c r="B38" s="62"/>
      <c r="C38" s="46"/>
      <c r="D38" s="49"/>
      <c r="E38" s="63"/>
      <c r="F38" s="54"/>
      <c r="G38" s="50"/>
      <c r="H38" s="51"/>
      <c r="I38" s="50"/>
      <c r="J38" s="59"/>
      <c r="K38" s="60"/>
      <c r="L38" s="54">
        <v>561.55846701713153</v>
      </c>
      <c r="M38" s="49">
        <v>21.793383851254077</v>
      </c>
      <c r="N38" s="47">
        <v>564.3229601022216</v>
      </c>
      <c r="O38" s="47">
        <v>18.265171664477634</v>
      </c>
      <c r="P38" s="54"/>
      <c r="Q38" s="47"/>
      <c r="R38" s="55"/>
      <c r="S38" s="55"/>
      <c r="T38" s="54"/>
    </row>
    <row r="39" spans="1:20" ht="15" x14ac:dyDescent="0.2">
      <c r="A39" s="62" t="s">
        <v>334</v>
      </c>
      <c r="B39" s="62"/>
      <c r="C39" s="46"/>
      <c r="D39" s="49"/>
      <c r="E39" s="63"/>
      <c r="F39" s="54"/>
      <c r="G39" s="50"/>
      <c r="H39" s="51"/>
      <c r="I39" s="50"/>
      <c r="J39" s="59"/>
      <c r="K39" s="60"/>
      <c r="L39" s="54">
        <v>566.76368302231674</v>
      </c>
      <c r="M39" s="49">
        <v>4.8959929518920262</v>
      </c>
      <c r="N39" s="47">
        <v>566.27776964555449</v>
      </c>
      <c r="O39" s="47">
        <v>5.5108425731699526</v>
      </c>
      <c r="P39" s="54"/>
      <c r="Q39" s="47"/>
      <c r="R39" s="55"/>
      <c r="S39" s="55"/>
      <c r="T39" s="54"/>
    </row>
    <row r="40" spans="1:20" ht="15" x14ac:dyDescent="0.2">
      <c r="A40" s="62" t="s">
        <v>334</v>
      </c>
      <c r="B40" s="62"/>
      <c r="C40" s="46"/>
      <c r="D40" s="49"/>
      <c r="E40" s="63"/>
      <c r="F40" s="54"/>
      <c r="G40" s="50"/>
      <c r="H40" s="51"/>
      <c r="I40" s="50"/>
      <c r="J40" s="59"/>
      <c r="K40" s="60"/>
      <c r="L40" s="54">
        <v>565.87604110279779</v>
      </c>
      <c r="M40" s="49">
        <v>5.1618333774749203</v>
      </c>
      <c r="N40" s="47">
        <v>563.92261699813355</v>
      </c>
      <c r="O40" s="47">
        <v>5.9173592895222669</v>
      </c>
      <c r="P40" s="54"/>
      <c r="Q40" s="47"/>
      <c r="R40" s="55"/>
      <c r="S40" s="55"/>
      <c r="T40" s="54"/>
    </row>
    <row r="41" spans="1:20" ht="15" x14ac:dyDescent="0.2">
      <c r="A41" s="62" t="s">
        <v>334</v>
      </c>
      <c r="B41" s="62"/>
      <c r="C41" s="46"/>
      <c r="D41" s="49"/>
      <c r="E41" s="63"/>
      <c r="F41" s="54"/>
      <c r="G41" s="50"/>
      <c r="H41" s="51"/>
      <c r="I41" s="50"/>
      <c r="J41" s="59"/>
      <c r="K41" s="60"/>
      <c r="L41" s="54">
        <v>563.02861763735166</v>
      </c>
      <c r="M41" s="49">
        <v>4.8491771495178568</v>
      </c>
      <c r="N41" s="47">
        <v>560.82079143225781</v>
      </c>
      <c r="O41" s="47">
        <v>6.2003116195807593</v>
      </c>
      <c r="P41" s="54"/>
      <c r="Q41" s="47"/>
      <c r="R41" s="55"/>
      <c r="S41" s="55"/>
      <c r="T41" s="54"/>
    </row>
    <row r="42" spans="1:20" ht="15" x14ac:dyDescent="0.2">
      <c r="A42" s="62" t="s">
        <v>334</v>
      </c>
      <c r="B42" s="62"/>
      <c r="C42" s="46"/>
      <c r="D42" s="49"/>
      <c r="E42" s="63"/>
      <c r="F42" s="54"/>
      <c r="G42" s="50"/>
      <c r="H42" s="51"/>
      <c r="I42" s="50"/>
      <c r="J42" s="59"/>
      <c r="K42" s="60"/>
      <c r="L42" s="54">
        <v>565.17161716295709</v>
      </c>
      <c r="M42" s="49">
        <v>4.2924048323089892</v>
      </c>
      <c r="N42" s="47">
        <v>564.73530245372899</v>
      </c>
      <c r="O42" s="47">
        <v>5.6256763785103203</v>
      </c>
      <c r="P42" s="54"/>
      <c r="Q42" s="47"/>
      <c r="R42" s="55"/>
      <c r="S42" s="55"/>
      <c r="T42" s="54"/>
    </row>
    <row r="43" spans="1:20" ht="15" x14ac:dyDescent="0.2">
      <c r="A43" s="62" t="s">
        <v>334</v>
      </c>
      <c r="B43" s="62"/>
      <c r="C43" s="46"/>
      <c r="D43" s="49"/>
      <c r="E43" s="63"/>
      <c r="F43" s="54"/>
      <c r="G43" s="50"/>
      <c r="H43" s="51"/>
      <c r="I43" s="50"/>
      <c r="J43" s="59"/>
      <c r="K43" s="60"/>
      <c r="L43" s="54">
        <v>566.84915575054924</v>
      </c>
      <c r="M43" s="49">
        <v>5.5167795765217988</v>
      </c>
      <c r="N43" s="47">
        <v>569.06698872234085</v>
      </c>
      <c r="O43" s="47">
        <v>6.3635023175625065</v>
      </c>
      <c r="P43" s="54"/>
      <c r="Q43" s="47"/>
      <c r="R43" s="55"/>
      <c r="S43" s="55"/>
      <c r="T43" s="54"/>
    </row>
    <row r="44" spans="1:20" ht="15" x14ac:dyDescent="0.2">
      <c r="A44" s="62" t="s">
        <v>334</v>
      </c>
      <c r="B44" s="62"/>
      <c r="C44" s="46"/>
      <c r="D44" s="49"/>
      <c r="E44" s="63"/>
      <c r="F44" s="54"/>
      <c r="G44" s="50"/>
      <c r="H44" s="51"/>
      <c r="I44" s="50"/>
      <c r="J44" s="59"/>
      <c r="K44" s="60"/>
      <c r="L44" s="54">
        <v>559.97268158624263</v>
      </c>
      <c r="M44" s="49">
        <v>3.8553116870832582</v>
      </c>
      <c r="N44" s="47">
        <v>560.00966114541745</v>
      </c>
      <c r="O44" s="47">
        <v>3.9840204361998985</v>
      </c>
      <c r="P44" s="54"/>
      <c r="Q44" s="47"/>
      <c r="R44" s="55"/>
      <c r="S44" s="55"/>
      <c r="T44" s="54"/>
    </row>
    <row r="45" spans="1:20" ht="15" x14ac:dyDescent="0.2">
      <c r="A45" s="62" t="s">
        <v>334</v>
      </c>
      <c r="B45" s="62"/>
      <c r="C45" s="46"/>
      <c r="D45" s="49"/>
      <c r="E45" s="63"/>
      <c r="F45" s="54"/>
      <c r="G45" s="50"/>
      <c r="H45" s="51"/>
      <c r="I45" s="50"/>
      <c r="J45" s="59"/>
      <c r="K45" s="60"/>
      <c r="L45" s="54">
        <v>566.72697659487585</v>
      </c>
      <c r="M45" s="49">
        <v>5.3831923771726906</v>
      </c>
      <c r="N45" s="47">
        <v>565.18870929475247</v>
      </c>
      <c r="O45" s="47">
        <v>7.2646515222750168</v>
      </c>
      <c r="P45" s="54"/>
      <c r="Q45" s="47"/>
      <c r="R45" s="55"/>
      <c r="S45" s="55"/>
      <c r="T45" s="54"/>
    </row>
    <row r="46" spans="1:20" ht="15" x14ac:dyDescent="0.2">
      <c r="A46" s="62" t="s">
        <v>334</v>
      </c>
      <c r="B46" s="62"/>
      <c r="C46" s="46"/>
      <c r="D46" s="49"/>
      <c r="E46" s="63"/>
      <c r="F46" s="54"/>
      <c r="G46" s="50"/>
      <c r="H46" s="51"/>
      <c r="I46" s="50"/>
      <c r="J46" s="59"/>
      <c r="K46" s="60"/>
      <c r="L46" s="54">
        <v>564.16506077191752</v>
      </c>
      <c r="M46" s="49">
        <v>5.4908734950379312</v>
      </c>
      <c r="N46" s="47">
        <v>564.67891081079313</v>
      </c>
      <c r="O46" s="47">
        <v>5.7928173514565628</v>
      </c>
      <c r="P46" s="54"/>
      <c r="Q46" s="47"/>
      <c r="R46" s="55"/>
      <c r="S46" s="55"/>
      <c r="T46" s="54"/>
    </row>
    <row r="47" spans="1:20" ht="15" x14ac:dyDescent="0.2">
      <c r="A47" s="62" t="s">
        <v>334</v>
      </c>
      <c r="B47" s="62"/>
      <c r="C47" s="46"/>
      <c r="D47" s="49"/>
      <c r="E47" s="63"/>
      <c r="F47" s="54"/>
      <c r="G47" s="50"/>
      <c r="H47" s="51"/>
      <c r="I47" s="50"/>
      <c r="J47" s="59"/>
      <c r="K47" s="60"/>
      <c r="L47" s="54">
        <v>565.96419663518145</v>
      </c>
      <c r="M47" s="49">
        <v>6.8486552452415026</v>
      </c>
      <c r="N47" s="47">
        <v>566.8926957857725</v>
      </c>
      <c r="O47" s="47">
        <v>6.3399602545550238</v>
      </c>
      <c r="P47" s="54"/>
      <c r="Q47" s="47"/>
      <c r="R47" s="55"/>
      <c r="S47" s="55"/>
      <c r="T47" s="54"/>
    </row>
    <row r="48" spans="1:20" ht="15" x14ac:dyDescent="0.2">
      <c r="A48" s="62" t="s">
        <v>334</v>
      </c>
      <c r="B48" s="62"/>
      <c r="C48" s="46"/>
      <c r="D48" s="49"/>
      <c r="E48" s="63"/>
      <c r="F48" s="54"/>
      <c r="G48" s="50"/>
      <c r="H48" s="51"/>
      <c r="I48" s="50"/>
      <c r="J48" s="59"/>
      <c r="K48" s="60"/>
      <c r="L48" s="54">
        <v>566.49143497563591</v>
      </c>
      <c r="M48" s="49">
        <v>2.921095477461563</v>
      </c>
      <c r="N48" s="47">
        <v>567.97117281494729</v>
      </c>
      <c r="O48" s="47">
        <v>4.8594998774380542</v>
      </c>
      <c r="P48" s="54"/>
      <c r="Q48" s="47"/>
      <c r="R48" s="55"/>
      <c r="S48" s="55"/>
      <c r="T48" s="54"/>
    </row>
    <row r="49" spans="1:20" ht="15" x14ac:dyDescent="0.2">
      <c r="A49" s="62" t="s">
        <v>334</v>
      </c>
      <c r="B49" s="62"/>
      <c r="C49" s="46"/>
      <c r="D49" s="49"/>
      <c r="E49" s="63"/>
      <c r="F49" s="54"/>
      <c r="G49" s="50"/>
      <c r="H49" s="51"/>
      <c r="I49" s="50"/>
      <c r="J49" s="59"/>
      <c r="K49" s="60"/>
      <c r="L49" s="54">
        <v>567.95476875190286</v>
      </c>
      <c r="M49" s="49">
        <v>3.2081694195704245</v>
      </c>
      <c r="N49" s="47">
        <v>569.27032856632275</v>
      </c>
      <c r="O49" s="47">
        <v>4.3108554707212079</v>
      </c>
      <c r="P49" s="54"/>
      <c r="Q49" s="47"/>
      <c r="R49" s="55"/>
      <c r="S49" s="55"/>
      <c r="T49" s="54"/>
    </row>
    <row r="50" spans="1:20" ht="15" x14ac:dyDescent="0.2">
      <c r="A50" s="62" t="s">
        <v>334</v>
      </c>
      <c r="B50" s="62"/>
      <c r="C50" s="46"/>
      <c r="D50" s="49"/>
      <c r="E50" s="63"/>
      <c r="F50" s="54"/>
      <c r="G50" s="50"/>
      <c r="H50" s="51"/>
      <c r="I50" s="50"/>
      <c r="J50" s="59"/>
      <c r="K50" s="60"/>
      <c r="L50" s="54">
        <v>557.44360695683099</v>
      </c>
      <c r="M50" s="49">
        <v>5.1531704413852708</v>
      </c>
      <c r="N50" s="47">
        <v>557.87682377704721</v>
      </c>
      <c r="O50" s="47">
        <v>5.5049654010098834</v>
      </c>
      <c r="P50" s="54"/>
      <c r="Q50" s="47"/>
      <c r="R50" s="55"/>
      <c r="S50" s="55"/>
      <c r="T50" s="54"/>
    </row>
    <row r="51" spans="1:20" ht="15" x14ac:dyDescent="0.2">
      <c r="A51" s="62" t="s">
        <v>334</v>
      </c>
      <c r="B51" s="62"/>
      <c r="C51" s="46"/>
      <c r="D51" s="49"/>
      <c r="E51" s="63"/>
      <c r="F51" s="54"/>
      <c r="G51" s="50"/>
      <c r="H51" s="51"/>
      <c r="I51" s="50"/>
      <c r="J51" s="59"/>
      <c r="K51" s="60"/>
      <c r="L51" s="54">
        <v>568.36980470953608</v>
      </c>
      <c r="M51" s="49">
        <v>6.5608276604881439</v>
      </c>
      <c r="N51" s="47">
        <v>564.43650142965464</v>
      </c>
      <c r="O51" s="47">
        <v>6.7064209285457537</v>
      </c>
      <c r="P51" s="54"/>
      <c r="Q51" s="47"/>
      <c r="R51" s="55"/>
      <c r="S51" s="55"/>
      <c r="T51" s="54"/>
    </row>
    <row r="52" spans="1:20" ht="15" x14ac:dyDescent="0.2">
      <c r="A52" s="62" t="s">
        <v>334</v>
      </c>
      <c r="B52" s="62"/>
      <c r="C52" s="46"/>
      <c r="D52" s="49"/>
      <c r="E52" s="63"/>
      <c r="F52" s="54"/>
      <c r="G52" s="50"/>
      <c r="H52" s="51"/>
      <c r="I52" s="50"/>
      <c r="J52" s="59"/>
      <c r="K52" s="60"/>
      <c r="L52" s="54">
        <v>557.19853504895752</v>
      </c>
      <c r="M52" s="49">
        <v>3.5929896538278285</v>
      </c>
      <c r="N52" s="47">
        <v>555.34528315506464</v>
      </c>
      <c r="O52" s="47">
        <v>6.6107395006607703</v>
      </c>
      <c r="P52" s="54"/>
      <c r="Q52" s="47"/>
      <c r="R52" s="55"/>
      <c r="S52" s="55"/>
      <c r="T52" s="54"/>
    </row>
    <row r="53" spans="1:20" ht="15" x14ac:dyDescent="0.2">
      <c r="A53" s="62" t="s">
        <v>334</v>
      </c>
      <c r="B53" s="62"/>
      <c r="C53" s="46"/>
      <c r="D53" s="49"/>
      <c r="E53" s="63"/>
      <c r="F53" s="54"/>
      <c r="G53" s="50"/>
      <c r="H53" s="51"/>
      <c r="I53" s="50"/>
      <c r="J53" s="59"/>
      <c r="K53" s="60"/>
      <c r="L53" s="54">
        <v>558.43095980809392</v>
      </c>
      <c r="M53" s="49">
        <v>2.8898379779559491</v>
      </c>
      <c r="N53" s="47">
        <v>559.86231613747736</v>
      </c>
      <c r="O53" s="47">
        <v>4.7061551741558105</v>
      </c>
      <c r="P53" s="54"/>
      <c r="Q53" s="47"/>
      <c r="R53" s="55"/>
      <c r="S53" s="55"/>
      <c r="T53" s="54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3"/>
  <sheetViews>
    <sheetView workbookViewId="0"/>
  </sheetViews>
  <sheetFormatPr defaultRowHeight="15" x14ac:dyDescent="0.25"/>
  <cols>
    <col min="1" max="1" width="13.7109375" style="246" bestFit="1" customWidth="1"/>
    <col min="2" max="2" width="11.28515625" style="247" bestFit="1" customWidth="1"/>
  </cols>
  <sheetData>
    <row r="1" spans="1:78" x14ac:dyDescent="0.25">
      <c r="A1" s="246" t="s">
        <v>339</v>
      </c>
      <c r="B1" s="247" t="s">
        <v>357</v>
      </c>
      <c r="C1">
        <v>8.6360533197220452E-2</v>
      </c>
      <c r="D1">
        <v>1.2816932552268442E-2</v>
      </c>
      <c r="E1">
        <v>50</v>
      </c>
      <c r="G1">
        <v>100</v>
      </c>
      <c r="I1">
        <v>150</v>
      </c>
      <c r="K1">
        <v>200</v>
      </c>
      <c r="M1">
        <v>250</v>
      </c>
      <c r="O1">
        <v>300</v>
      </c>
      <c r="Q1">
        <v>350</v>
      </c>
      <c r="S1">
        <v>400</v>
      </c>
      <c r="U1">
        <v>450</v>
      </c>
      <c r="W1">
        <v>0</v>
      </c>
      <c r="X1">
        <v>0</v>
      </c>
      <c r="Y1">
        <v>0</v>
      </c>
      <c r="Z1">
        <v>0</v>
      </c>
      <c r="AA1">
        <v>5.0475060057339149E-2</v>
      </c>
      <c r="AB1">
        <v>7.7864076266394022E-3</v>
      </c>
      <c r="AC1">
        <v>0</v>
      </c>
      <c r="AD1">
        <v>2.7313306985814493E-3</v>
      </c>
      <c r="AE1">
        <v>8.9849759752832478E-2</v>
      </c>
      <c r="AF1">
        <v>1.3230300389553641E-2</v>
      </c>
      <c r="AG1">
        <v>0.10893265214644571</v>
      </c>
      <c r="AH1">
        <v>1.5993912233252014E-2</v>
      </c>
      <c r="AI1">
        <v>0.11385964917587772</v>
      </c>
      <c r="AJ1">
        <v>1.6890127797986841E-2</v>
      </c>
      <c r="AK1">
        <v>0.15203593382905162</v>
      </c>
      <c r="AL1">
        <v>1.7125436668916801E-2</v>
      </c>
      <c r="AM1">
        <v>0.11266410994394283</v>
      </c>
      <c r="AN1">
        <v>1.6757383658887282E-2</v>
      </c>
      <c r="AO1">
        <v>0.12681566852005294</v>
      </c>
      <c r="AP1">
        <v>1.7156657740998095E-2</v>
      </c>
      <c r="AQ1">
        <v>0.11870909547123978</v>
      </c>
      <c r="AR1">
        <v>1.7683988037950061E-2</v>
      </c>
      <c r="AS1">
        <v>0.11791341847068348</v>
      </c>
      <c r="AT1">
        <v>1.7774782180291545E-2</v>
      </c>
      <c r="AU1">
        <v>0.12862689561070476</v>
      </c>
      <c r="AV1">
        <v>1.7238247804520036E-2</v>
      </c>
      <c r="AW1">
        <v>0.12158864774499741</v>
      </c>
      <c r="AX1">
        <v>1.8108561981229201E-2</v>
      </c>
      <c r="AY1">
        <v>0.12666636567037337</v>
      </c>
      <c r="AZ1">
        <v>1.7920243552263668E-2</v>
      </c>
      <c r="BA1">
        <v>0.11671971925516147</v>
      </c>
      <c r="BB1">
        <v>1.7509004622353812E-2</v>
      </c>
      <c r="BC1">
        <v>0.12283226093336763</v>
      </c>
      <c r="BD1">
        <v>1.8045680133373852E-2</v>
      </c>
      <c r="BE1">
        <v>0.14029229099751814</v>
      </c>
      <c r="BF1">
        <v>2.0941200707549807E-2</v>
      </c>
      <c r="BG1">
        <v>0.15720397504025921</v>
      </c>
      <c r="BH1">
        <v>2.1777078819136451E-2</v>
      </c>
      <c r="BI1">
        <v>0.15366702769740165</v>
      </c>
      <c r="BJ1">
        <v>2.2653995473592065E-2</v>
      </c>
      <c r="BK1">
        <v>0.18580294925104687</v>
      </c>
      <c r="BL1">
        <v>2.8170868936571603E-2</v>
      </c>
      <c r="BM1">
        <v>0.22156546691123546</v>
      </c>
      <c r="BN1">
        <v>3.2118477134104206E-2</v>
      </c>
      <c r="BO1">
        <v>0.52074884422916867</v>
      </c>
      <c r="BP1">
        <v>6.7603078959355148E-2</v>
      </c>
      <c r="BQ1">
        <v>0.11927019872688525</v>
      </c>
      <c r="BR1">
        <v>1.7297455236631946E-2</v>
      </c>
      <c r="BS1">
        <v>0.10839007396309303</v>
      </c>
      <c r="BT1">
        <v>1.6520546502195865E-2</v>
      </c>
      <c r="BU1">
        <v>0.11176343619009942</v>
      </c>
      <c r="BV1">
        <v>1.651601672390807E-2</v>
      </c>
      <c r="BW1">
        <v>0.1287323647202894</v>
      </c>
      <c r="BX1">
        <v>1.768063789874505E-2</v>
      </c>
      <c r="BY1">
        <v>2.3479491472244263E-2</v>
      </c>
      <c r="BZ1">
        <v>1.1564609594643116E-2</v>
      </c>
    </row>
    <row r="2" spans="1:78" x14ac:dyDescent="0.25">
      <c r="A2" s="246" t="s">
        <v>340</v>
      </c>
      <c r="B2" s="247" t="s">
        <v>365</v>
      </c>
      <c r="C2">
        <v>0.10472646295012263</v>
      </c>
      <c r="D2">
        <v>1.5683107985234375E-2</v>
      </c>
      <c r="E2">
        <v>5.0561159680220381E-2</v>
      </c>
      <c r="F2">
        <v>7.7864076266394022E-3</v>
      </c>
      <c r="G2">
        <v>0.10367874281550443</v>
      </c>
      <c r="H2">
        <v>1.5633443397007118E-2</v>
      </c>
      <c r="I2">
        <v>0.15948200439201587</v>
      </c>
      <c r="J2">
        <v>2.3541579386543665E-2</v>
      </c>
      <c r="K2">
        <v>0.21810673462125366</v>
      </c>
      <c r="L2">
        <v>3.1511291346461689E-2</v>
      </c>
      <c r="M2">
        <v>0.27969558936480943</v>
      </c>
      <c r="N2">
        <v>3.9543058732366632E-2</v>
      </c>
      <c r="O2">
        <v>0.34439843726554537</v>
      </c>
      <c r="P2">
        <v>4.763736473310054E-2</v>
      </c>
      <c r="Q2">
        <v>0.41237272442986955</v>
      </c>
      <c r="R2">
        <v>5.579469629981082E-2</v>
      </c>
      <c r="S2">
        <v>0.48378385754850289</v>
      </c>
      <c r="T2">
        <v>6.4015544175245243E-2</v>
      </c>
      <c r="U2">
        <v>0.55880560638798427</v>
      </c>
      <c r="V2">
        <v>7.2300402923274332E-2</v>
      </c>
      <c r="W2">
        <v>1.6991201503096631E-2</v>
      </c>
      <c r="X2">
        <v>2.657348162670603E-3</v>
      </c>
      <c r="Y2">
        <v>1.6991201503096631E-2</v>
      </c>
      <c r="Z2">
        <v>2.6527436172572969E-3</v>
      </c>
      <c r="AA2">
        <v>0.10349785180247029</v>
      </c>
      <c r="AB2">
        <v>1.5633443397007118E-2</v>
      </c>
      <c r="AC2">
        <v>0.59772832746860027</v>
      </c>
      <c r="AD2">
        <v>0.08</v>
      </c>
      <c r="AE2">
        <v>8.9777953861875301E-2</v>
      </c>
      <c r="AF2">
        <v>1.3262548329341024E-2</v>
      </c>
      <c r="AG2">
        <v>0.10884731657282104</v>
      </c>
      <c r="AH2">
        <v>1.6049040473258232E-2</v>
      </c>
      <c r="AI2">
        <v>0.11374998500715158</v>
      </c>
      <c r="AJ2">
        <v>1.695104711249153E-2</v>
      </c>
      <c r="AK2">
        <v>0.15106756880440694</v>
      </c>
      <c r="AL2">
        <v>1.7544656341268759E-2</v>
      </c>
      <c r="AM2">
        <v>0.11261349172115426</v>
      </c>
      <c r="AN2">
        <v>1.6790137235982033E-2</v>
      </c>
      <c r="AO2">
        <v>0.1265852690139567</v>
      </c>
      <c r="AP2">
        <v>1.7262952201627411E-2</v>
      </c>
      <c r="AQ2">
        <v>0.11860241759662796</v>
      </c>
      <c r="AR2">
        <v>1.7725770140327658E-2</v>
      </c>
      <c r="AS2">
        <v>0.1177958594586834</v>
      </c>
      <c r="AT2">
        <v>1.7823785318413221E-2</v>
      </c>
      <c r="AU2">
        <v>0.12831252773998814</v>
      </c>
      <c r="AV2">
        <v>1.7311627293077246E-2</v>
      </c>
      <c r="AW2">
        <v>0.1214684910363371</v>
      </c>
      <c r="AX2">
        <v>1.8127521863398111E-2</v>
      </c>
      <c r="AY2">
        <v>0.12646230269306671</v>
      </c>
      <c r="AZ2">
        <v>1.8052372065677762E-2</v>
      </c>
      <c r="BA2">
        <v>0.11662248731771782</v>
      </c>
      <c r="BB2">
        <v>1.7558817639995117E-2</v>
      </c>
      <c r="BC2">
        <v>0.12271554042636576</v>
      </c>
      <c r="BD2">
        <v>1.8121608372890678E-2</v>
      </c>
      <c r="BE2">
        <v>0.14022001358383288</v>
      </c>
      <c r="BF2">
        <v>2.0978119751306146E-2</v>
      </c>
      <c r="BG2">
        <v>0.15694634302830013</v>
      </c>
      <c r="BH2">
        <v>2.1926309023997125E-2</v>
      </c>
      <c r="BI2">
        <v>0.15347197676814467</v>
      </c>
      <c r="BJ2">
        <v>2.2706751934506376E-2</v>
      </c>
      <c r="BK2">
        <v>0.1852096817156311</v>
      </c>
      <c r="BL2">
        <v>2.8260284551655347E-2</v>
      </c>
      <c r="BM2">
        <v>0.22133345857379674</v>
      </c>
      <c r="BN2">
        <v>3.2193406058691358E-2</v>
      </c>
      <c r="BO2">
        <v>0.52034040237355728</v>
      </c>
      <c r="BP2">
        <v>6.7801187486269579E-2</v>
      </c>
      <c r="BQ2">
        <v>0.11918691726567078</v>
      </c>
      <c r="BR2">
        <v>1.734978687653993E-2</v>
      </c>
      <c r="BS2">
        <v>0.10781140815920143</v>
      </c>
      <c r="BT2">
        <v>1.6810771492484833E-2</v>
      </c>
      <c r="BU2">
        <v>0.11155740798590535</v>
      </c>
      <c r="BV2">
        <v>1.6652407846109767E-2</v>
      </c>
      <c r="BW2">
        <v>0.12845439968686642</v>
      </c>
      <c r="BX2">
        <v>1.7830143782110119E-2</v>
      </c>
      <c r="BY2">
        <v>0.11858121305704117</v>
      </c>
      <c r="BZ2">
        <v>2.7340730652213097E-2</v>
      </c>
    </row>
    <row r="3" spans="1:78" x14ac:dyDescent="0.25">
      <c r="A3" s="246" t="s">
        <v>341</v>
      </c>
      <c r="B3" s="248">
        <v>1</v>
      </c>
      <c r="C3">
        <v>0.10854015365789632</v>
      </c>
      <c r="D3">
        <v>1.6336226296092889E-2</v>
      </c>
      <c r="E3">
        <v>5.0559505300109331E-2</v>
      </c>
      <c r="F3">
        <v>7.7884046185237883E-3</v>
      </c>
      <c r="G3">
        <v>0.10367526704541141</v>
      </c>
      <c r="H3">
        <v>1.5637468479561569E-2</v>
      </c>
      <c r="I3">
        <v>0.15947652757732006</v>
      </c>
      <c r="J3">
        <v>2.3547664021775591E-2</v>
      </c>
      <c r="K3">
        <v>0.21809906361159162</v>
      </c>
      <c r="L3">
        <v>3.1519467363371155E-2</v>
      </c>
      <c r="M3">
        <v>0.27968551660939017</v>
      </c>
      <c r="N3">
        <v>3.955335833075399E-2</v>
      </c>
      <c r="O3">
        <v>0.34438573985152054</v>
      </c>
      <c r="P3">
        <v>4.7649820487411093E-2</v>
      </c>
      <c r="Q3">
        <v>0.41235716306031589</v>
      </c>
      <c r="R3">
        <v>5.5809341163016883E-2</v>
      </c>
      <c r="S3">
        <v>0.48376517545636977</v>
      </c>
      <c r="T3">
        <v>6.403241148276595E-2</v>
      </c>
      <c r="U3">
        <v>0.55878352818214683</v>
      </c>
      <c r="V3">
        <v>7.2319526396933537E-2</v>
      </c>
      <c r="W3">
        <v>3.4271103934711888E-2</v>
      </c>
      <c r="X3">
        <v>5.3217578245989827E-3</v>
      </c>
      <c r="Y3">
        <v>3.4271103934711888E-2</v>
      </c>
      <c r="Z3">
        <v>5.3125242620117828E-3</v>
      </c>
      <c r="AA3">
        <v>0.15919697214534456</v>
      </c>
      <c r="AB3">
        <v>2.3541579386543665E-2</v>
      </c>
      <c r="AE3">
        <v>8.9574818411287019E-2</v>
      </c>
      <c r="AF3">
        <v>1.3277671504719714E-2</v>
      </c>
      <c r="AG3">
        <v>0.10860361890547741</v>
      </c>
      <c r="AH3">
        <v>1.6090106132966995E-2</v>
      </c>
      <c r="AI3">
        <v>0.11344010994138064</v>
      </c>
      <c r="AJ3">
        <v>1.6988339207817508E-2</v>
      </c>
      <c r="AK3">
        <v>0.1482110846709242</v>
      </c>
      <c r="AL3">
        <v>1.7922363484216934E-2</v>
      </c>
      <c r="AM3">
        <v>0.11246716124654053</v>
      </c>
      <c r="AN3">
        <v>1.6816672170994505E-2</v>
      </c>
      <c r="AO3">
        <v>0.12590676619077668</v>
      </c>
      <c r="AP3">
        <v>1.7357202415760817E-2</v>
      </c>
      <c r="AQ3">
        <v>0.11830028523519366</v>
      </c>
      <c r="AR3">
        <v>1.7740647182468181E-2</v>
      </c>
      <c r="AS3">
        <v>0.1174635688819422</v>
      </c>
      <c r="AT3">
        <v>1.7843223909802607E-2</v>
      </c>
      <c r="AU3">
        <v>0.12738205055815652</v>
      </c>
      <c r="AV3">
        <v>1.7379888102120784E-2</v>
      </c>
      <c r="AW3">
        <v>0.12112273704729869</v>
      </c>
      <c r="AX3">
        <v>1.8112902581350454E-2</v>
      </c>
      <c r="AY3">
        <v>0.1258762682603021</v>
      </c>
      <c r="AZ3">
        <v>1.8154719095364907E-2</v>
      </c>
      <c r="BA3">
        <v>0.11633670292090936</v>
      </c>
      <c r="BB3">
        <v>1.7602682050255686E-2</v>
      </c>
      <c r="BC3">
        <v>0.12237826741731844</v>
      </c>
      <c r="BD3">
        <v>1.8183047864878069E-2</v>
      </c>
      <c r="BE3">
        <v>0.14001589204632006</v>
      </c>
      <c r="BF3">
        <v>2.0998575325736377E-2</v>
      </c>
      <c r="BG3">
        <v>0.15619373431682801</v>
      </c>
      <c r="BH3">
        <v>2.2053162213426247E-2</v>
      </c>
      <c r="BI3">
        <v>0.15291534343447277</v>
      </c>
      <c r="BJ3">
        <v>2.2707560036794902E-2</v>
      </c>
      <c r="BK3">
        <v>0.18350318631480927</v>
      </c>
      <c r="BL3">
        <v>2.8179996393181327E-2</v>
      </c>
      <c r="BM3">
        <v>0.22067290549654436</v>
      </c>
      <c r="BN3">
        <v>3.2209115458731917E-2</v>
      </c>
      <c r="BO3">
        <v>0.51914036159374455</v>
      </c>
      <c r="BP3">
        <v>6.7973024611504326E-2</v>
      </c>
      <c r="BQ3">
        <v>0.11894538982391667</v>
      </c>
      <c r="BR3">
        <v>1.7392734488428829E-2</v>
      </c>
      <c r="BS3">
        <v>0.10610579274599177</v>
      </c>
      <c r="BT3">
        <v>1.7074143866309316E-2</v>
      </c>
      <c r="BU3">
        <v>0.11097093927422259</v>
      </c>
      <c r="BV3">
        <v>1.6753197391293644E-2</v>
      </c>
      <c r="BW3">
        <v>0.12763904779645571</v>
      </c>
      <c r="BX3">
        <v>1.7960129774743885E-2</v>
      </c>
      <c r="BY3">
        <v>0.23831646144390106</v>
      </c>
      <c r="BZ3">
        <v>4.3363794684410095E-2</v>
      </c>
    </row>
    <row r="4" spans="1:78" x14ac:dyDescent="0.25">
      <c r="A4" s="246" t="s">
        <v>342</v>
      </c>
      <c r="B4" s="248">
        <v>77</v>
      </c>
      <c r="C4">
        <v>0.10193546725774844</v>
      </c>
      <c r="D4">
        <v>1.6464429039623339E-2</v>
      </c>
      <c r="E4">
        <v>5.0554605736676056E-2</v>
      </c>
      <c r="F4">
        <v>7.7903248671299836E-3</v>
      </c>
      <c r="G4">
        <v>0.10366497330702777</v>
      </c>
      <c r="H4">
        <v>1.5641338880450745E-2</v>
      </c>
      <c r="I4">
        <v>0.15946030760414989</v>
      </c>
      <c r="J4">
        <v>2.3553514827887857E-2</v>
      </c>
      <c r="K4">
        <v>0.2180763453752049</v>
      </c>
      <c r="L4">
        <v>3.1527329180535954E-2</v>
      </c>
      <c r="M4">
        <v>0.27965568543347424</v>
      </c>
      <c r="N4">
        <v>3.9563262121351403E-2</v>
      </c>
      <c r="O4">
        <v>0.34434813556394633</v>
      </c>
      <c r="P4">
        <v>4.7661797574068757E-2</v>
      </c>
      <c r="Q4">
        <v>0.41231107696635994</v>
      </c>
      <c r="R4">
        <v>5.5823423232342871E-2</v>
      </c>
      <c r="S4">
        <v>0.48370984712229415</v>
      </c>
      <c r="T4">
        <v>6.404863058911793E-2</v>
      </c>
      <c r="U4">
        <v>0.5587181420177032</v>
      </c>
      <c r="V4">
        <v>7.233791496622459E-2</v>
      </c>
      <c r="W4">
        <v>5.1844612670496781E-2</v>
      </c>
      <c r="X4">
        <v>7.9932477506470256E-3</v>
      </c>
      <c r="Y4">
        <v>5.1844612670496781E-2</v>
      </c>
      <c r="Z4">
        <v>7.9793606015803615E-3</v>
      </c>
      <c r="AA4">
        <v>0.21770750893266655</v>
      </c>
      <c r="AB4">
        <v>3.1511291346461689E-2</v>
      </c>
      <c r="AE4">
        <v>8.9248159782514089E-2</v>
      </c>
      <c r="AF4">
        <v>1.3275088740541082E-2</v>
      </c>
      <c r="AG4">
        <v>0.1082109243091036</v>
      </c>
      <c r="AH4">
        <v>1.6115531082105589E-2</v>
      </c>
      <c r="AI4">
        <v>0.11294193230356252</v>
      </c>
      <c r="AJ4">
        <v>1.700057096965504E-2</v>
      </c>
      <c r="AK4">
        <v>0.1435762545119183</v>
      </c>
      <c r="AL4">
        <v>1.8244043024078435E-2</v>
      </c>
      <c r="AM4">
        <v>0.11223074191817799</v>
      </c>
      <c r="AN4">
        <v>1.6835968741253121E-2</v>
      </c>
      <c r="AO4">
        <v>0.12480623453349891</v>
      </c>
      <c r="AP4">
        <v>1.7435786400525302E-2</v>
      </c>
      <c r="AQ4">
        <v>0.11781430916414905</v>
      </c>
      <c r="AR4">
        <v>1.7728047447985323E-2</v>
      </c>
      <c r="AS4">
        <v>0.11692931648097335</v>
      </c>
      <c r="AT4">
        <v>1.7832350940293885E-2</v>
      </c>
      <c r="AU4">
        <v>0.12587122178149007</v>
      </c>
      <c r="AV4">
        <v>1.744040700704021E-2</v>
      </c>
      <c r="AW4">
        <v>0.12056467290977986</v>
      </c>
      <c r="AX4">
        <v>1.8065265945896736E-2</v>
      </c>
      <c r="AY4">
        <v>0.12493078334667881</v>
      </c>
      <c r="AZ4">
        <v>1.8223351502371095E-2</v>
      </c>
      <c r="BA4">
        <v>0.11587334859883569</v>
      </c>
      <c r="BB4">
        <v>1.7638912168448654E-2</v>
      </c>
      <c r="BC4">
        <v>0.12183340311881848</v>
      </c>
      <c r="BD4">
        <v>1.8227637524114614E-2</v>
      </c>
      <c r="BE4">
        <v>0.13968777066119362</v>
      </c>
      <c r="BF4">
        <v>2.1001781334586762E-2</v>
      </c>
      <c r="BG4">
        <v>0.15497507123655685</v>
      </c>
      <c r="BH4">
        <v>2.2152763490494144E-2</v>
      </c>
      <c r="BI4">
        <v>0.15201851880323544</v>
      </c>
      <c r="BJ4">
        <v>2.2656388725539881E-2</v>
      </c>
      <c r="BK4">
        <v>0.18074904270982137</v>
      </c>
      <c r="BL4">
        <v>2.7933089890053581E-2</v>
      </c>
      <c r="BM4">
        <v>0.21960919236379473</v>
      </c>
      <c r="BN4">
        <v>3.2165001630792257E-2</v>
      </c>
      <c r="BO4">
        <v>0.51719483878390804</v>
      </c>
      <c r="BP4">
        <v>6.8111986730703969E-2</v>
      </c>
      <c r="BQ4">
        <v>0.1185548981657594</v>
      </c>
      <c r="BR4">
        <v>1.7424647619659062E-2</v>
      </c>
      <c r="BS4">
        <v>0.10333877356727356</v>
      </c>
      <c r="BT4">
        <v>1.7300542371044173E-2</v>
      </c>
      <c r="BU4">
        <v>0.11002656771874568</v>
      </c>
      <c r="BV4">
        <v>1.6814512073761716E-2</v>
      </c>
      <c r="BW4">
        <v>0.1263176425649512</v>
      </c>
      <c r="BX4">
        <v>1.8065600587846415E-2</v>
      </c>
      <c r="BY4">
        <v>0.37042245268821716</v>
      </c>
      <c r="BZ4">
        <v>5.9637721627950668E-2</v>
      </c>
    </row>
    <row r="5" spans="1:78" x14ac:dyDescent="0.25">
      <c r="A5" s="246" t="s">
        <v>343</v>
      </c>
      <c r="B5" s="248">
        <v>2</v>
      </c>
      <c r="C5">
        <v>0.11012289456871781</v>
      </c>
      <c r="D5">
        <v>1.6628317490162536E-2</v>
      </c>
      <c r="E5">
        <v>5.0546649277395599E-2</v>
      </c>
      <c r="F5">
        <v>7.7920945783809398E-3</v>
      </c>
      <c r="G5">
        <v>0.1036482571829468</v>
      </c>
      <c r="H5">
        <v>1.5644905862339017E-2</v>
      </c>
      <c r="I5">
        <v>0.15943396779697808</v>
      </c>
      <c r="J5">
        <v>2.3558906961682734E-2</v>
      </c>
      <c r="K5">
        <v>0.2180394529611773</v>
      </c>
      <c r="L5">
        <v>3.1534574672731401E-2</v>
      </c>
      <c r="M5">
        <v>0.27960724223242256</v>
      </c>
      <c r="N5">
        <v>3.9572389507040326E-2</v>
      </c>
      <c r="O5">
        <v>0.34428706951450538</v>
      </c>
      <c r="P5">
        <v>4.767283572035011E-2</v>
      </c>
      <c r="Q5">
        <v>0.41223623721074704</v>
      </c>
      <c r="R5">
        <v>5.5836401341761897E-2</v>
      </c>
      <c r="S5">
        <v>0.483619998783126</v>
      </c>
      <c r="T5">
        <v>6.4063578203139862E-2</v>
      </c>
      <c r="U5">
        <v>0.558611960648284</v>
      </c>
      <c r="V5">
        <v>7.2354861968742065E-2</v>
      </c>
      <c r="W5">
        <v>6.9716716434327752E-2</v>
      </c>
      <c r="X5">
        <v>1.0671836755541841E-2</v>
      </c>
      <c r="Y5">
        <v>6.9716716434327752E-2</v>
      </c>
      <c r="Z5">
        <v>1.0653271352799547E-2</v>
      </c>
      <c r="AA5">
        <v>0.2791713685783157</v>
      </c>
      <c r="AB5">
        <v>3.9543058732366632E-2</v>
      </c>
      <c r="AE5">
        <v>8.8810531283467956E-2</v>
      </c>
      <c r="AF5">
        <v>1.3254899290984083E-2</v>
      </c>
      <c r="AG5">
        <v>0.1076843238168126</v>
      </c>
      <c r="AH5">
        <v>1.6124338254137085E-2</v>
      </c>
      <c r="AI5">
        <v>0.11227459678093737</v>
      </c>
      <c r="AJ5">
        <v>1.6987272338256362E-2</v>
      </c>
      <c r="AK5">
        <v>0.13734119225115721</v>
      </c>
      <c r="AL5">
        <v>1.8497332996536341E-2</v>
      </c>
      <c r="AM5">
        <v>0.11191331919827009</v>
      </c>
      <c r="AN5">
        <v>1.6847285390384492E-2</v>
      </c>
      <c r="AO5">
        <v>0.12332596685652733</v>
      </c>
      <c r="AP5">
        <v>1.7495684217456769E-2</v>
      </c>
      <c r="AQ5">
        <v>0.11716316517136585</v>
      </c>
      <c r="AR5">
        <v>1.7688455137609239E-2</v>
      </c>
      <c r="AS5">
        <v>0.1162136332759339</v>
      </c>
      <c r="AT5">
        <v>1.779158425200765E-2</v>
      </c>
      <c r="AU5">
        <v>0.1238381017125935</v>
      </c>
      <c r="AV5">
        <v>1.7490858300258868E-2</v>
      </c>
      <c r="AW5">
        <v>0.1198157447156195</v>
      </c>
      <c r="AX5">
        <v>1.7986442606222508E-2</v>
      </c>
      <c r="AY5">
        <v>0.12366218240719333</v>
      </c>
      <c r="AZ5">
        <v>1.8255631781784579E-2</v>
      </c>
      <c r="BA5">
        <v>0.11525023079824202</v>
      </c>
      <c r="BB5">
        <v>1.7666115691449952E-2</v>
      </c>
      <c r="BC5">
        <v>0.12110188636029381</v>
      </c>
      <c r="BD5">
        <v>1.8253663795002022E-2</v>
      </c>
      <c r="BE5">
        <v>0.1392482589492714</v>
      </c>
      <c r="BF5">
        <v>2.0987614572735132E-2</v>
      </c>
      <c r="BG5">
        <v>0.15333718632622739</v>
      </c>
      <c r="BH5">
        <v>2.2221285233980141E-2</v>
      </c>
      <c r="BI5">
        <v>0.15081596734206601</v>
      </c>
      <c r="BJ5">
        <v>2.2555204485535649E-2</v>
      </c>
      <c r="BK5">
        <v>0.1770530910948655</v>
      </c>
      <c r="BL5">
        <v>2.7529053520720548E-2</v>
      </c>
      <c r="BM5">
        <v>0.21818319707470218</v>
      </c>
      <c r="BN5">
        <v>3.2062759844540781E-2</v>
      </c>
      <c r="BO5">
        <v>0.51457859929456817</v>
      </c>
      <c r="BP5">
        <v>6.8212733607558543E-2</v>
      </c>
      <c r="BQ5">
        <v>0.11803044866663169</v>
      </c>
      <c r="BR5">
        <v>1.7444299866494532E-2</v>
      </c>
      <c r="BS5">
        <v>9.9616685618322695E-2</v>
      </c>
      <c r="BT5">
        <v>1.7481266639118181E-2</v>
      </c>
      <c r="BU5">
        <v>0.10876058498874189</v>
      </c>
      <c r="BV5">
        <v>1.6833995604652405E-2</v>
      </c>
      <c r="BW5">
        <v>0.12454096485434694</v>
      </c>
      <c r="BX5">
        <v>1.8142503037218895E-2</v>
      </c>
      <c r="BY5">
        <v>0.51617681980133057</v>
      </c>
      <c r="BZ5">
        <v>7.6166361570358276E-2</v>
      </c>
    </row>
    <row r="6" spans="1:78" x14ac:dyDescent="0.25">
      <c r="A6" s="246" t="s">
        <v>344</v>
      </c>
      <c r="B6" s="248" t="b">
        <v>0</v>
      </c>
      <c r="C6">
        <v>0.11492485120699786</v>
      </c>
      <c r="D6">
        <v>1.6949540225063061E-2</v>
      </c>
      <c r="E6">
        <v>5.0535941684536068E-2</v>
      </c>
      <c r="F6">
        <v>7.7936457432657476E-3</v>
      </c>
      <c r="G6">
        <v>0.10362576106444243</v>
      </c>
      <c r="H6">
        <v>1.5648032348112812E-2</v>
      </c>
      <c r="I6">
        <v>0.15939852037982269</v>
      </c>
      <c r="J6">
        <v>2.3563633206482439E-2</v>
      </c>
      <c r="K6">
        <v>0.21798980412429037</v>
      </c>
      <c r="L6">
        <v>3.1540925399755747E-2</v>
      </c>
      <c r="M6">
        <v>0.27954204865128435</v>
      </c>
      <c r="N6">
        <v>3.9580389727507423E-2</v>
      </c>
      <c r="O6">
        <v>0.34420488843723157</v>
      </c>
      <c r="P6">
        <v>4.7682510736483816E-2</v>
      </c>
      <c r="Q6">
        <v>0.41213551984331481</v>
      </c>
      <c r="R6">
        <v>5.5847776749807204E-2</v>
      </c>
      <c r="S6">
        <v>0.48349908326015201</v>
      </c>
      <c r="T6">
        <v>6.4076679896407598E-2</v>
      </c>
      <c r="U6">
        <v>0.55846906456436884</v>
      </c>
      <c r="V6">
        <v>7.2369716140683188E-2</v>
      </c>
      <c r="W6">
        <v>8.7892488714494288E-2</v>
      </c>
      <c r="X6">
        <v>1.3357543704007213E-2</v>
      </c>
      <c r="Y6">
        <v>8.7892488714494288E-2</v>
      </c>
      <c r="Z6">
        <v>1.3334275282155762E-2</v>
      </c>
      <c r="AA6">
        <v>0.34373762023093501</v>
      </c>
      <c r="AB6">
        <v>4.763736473310054E-2</v>
      </c>
      <c r="AE6">
        <v>8.8278750731942093E-2</v>
      </c>
      <c r="AF6">
        <v>1.3217879025272819E-2</v>
      </c>
      <c r="AG6">
        <v>0.10704405439020219</v>
      </c>
      <c r="AH6">
        <v>1.6116189194379436E-2</v>
      </c>
      <c r="AI6">
        <v>0.11146374870339358</v>
      </c>
      <c r="AJ6">
        <v>1.6948954372568173E-2</v>
      </c>
      <c r="AK6">
        <v>0.12974550783465877</v>
      </c>
      <c r="AL6">
        <v>1.8672499609995761E-2</v>
      </c>
      <c r="AM6">
        <v>0.11152709146393021</v>
      </c>
      <c r="AN6">
        <v>1.6850187225908947E-2</v>
      </c>
      <c r="AO6">
        <v>0.12152284901654427</v>
      </c>
      <c r="AP6">
        <v>1.7534594027041623E-2</v>
      </c>
      <c r="AQ6">
        <v>0.11637187635532094</v>
      </c>
      <c r="AR6">
        <v>1.7623391761624058E-2</v>
      </c>
      <c r="AS6">
        <v>0.11534402257103372</v>
      </c>
      <c r="AT6">
        <v>1.7722490485912516E-2</v>
      </c>
      <c r="AU6">
        <v>0.1213608220155277</v>
      </c>
      <c r="AV6">
        <v>1.7529303166871769E-2</v>
      </c>
      <c r="AW6">
        <v>0.11890473335531539</v>
      </c>
      <c r="AX6">
        <v>1.7879461699066818E-2</v>
      </c>
      <c r="AY6">
        <v>0.12211921706451048</v>
      </c>
      <c r="AZ6">
        <v>1.8250319420570486E-2</v>
      </c>
      <c r="BA6">
        <v>0.11449129558675666</v>
      </c>
      <c r="BB6">
        <v>1.7683247203126549E-2</v>
      </c>
      <c r="BC6">
        <v>0.12021182892053522</v>
      </c>
      <c r="BD6">
        <v>1.8260126502545788E-2</v>
      </c>
      <c r="BE6">
        <v>0.13871424709916153</v>
      </c>
      <c r="BF6">
        <v>2.0956619460894631E-2</v>
      </c>
      <c r="BG6">
        <v>0.15134302258440713</v>
      </c>
      <c r="BH6">
        <v>2.2256094191709506E-2</v>
      </c>
      <c r="BI6">
        <v>0.14935390242921864</v>
      </c>
      <c r="BJ6">
        <v>2.2407895770380784E-2</v>
      </c>
      <c r="BK6">
        <v>0.17255736481779091</v>
      </c>
      <c r="BL6">
        <v>2.6983414176269489E-2</v>
      </c>
      <c r="BM6">
        <v>0.21644971982851921</v>
      </c>
      <c r="BN6">
        <v>3.1906319194485278E-2</v>
      </c>
      <c r="BO6">
        <v>0.51139218374209605</v>
      </c>
      <c r="BP6">
        <v>6.8271393596090024E-2</v>
      </c>
      <c r="BQ6">
        <v>0.11739219562667037</v>
      </c>
      <c r="BR6">
        <v>1.7450936004110466E-2</v>
      </c>
      <c r="BS6">
        <v>9.5082566651646383E-2</v>
      </c>
      <c r="BT6">
        <v>1.7609371538260598E-2</v>
      </c>
      <c r="BU6">
        <v>0.10722164209055399</v>
      </c>
      <c r="BV6">
        <v>1.6810899242800072E-2</v>
      </c>
      <c r="BW6">
        <v>0.12237729139268917</v>
      </c>
      <c r="BX6">
        <v>1.8187881804859328E-2</v>
      </c>
    </row>
    <row r="7" spans="1:78" x14ac:dyDescent="0.25">
      <c r="A7" s="246" t="s">
        <v>345</v>
      </c>
      <c r="B7" s="248">
        <v>1</v>
      </c>
      <c r="C7">
        <v>0.11351635620920804</v>
      </c>
      <c r="D7">
        <v>1.7025654270783765E-2</v>
      </c>
      <c r="E7">
        <v>5.0522894444886175E-2</v>
      </c>
      <c r="F7">
        <v>7.7949187513877876E-3</v>
      </c>
      <c r="G7">
        <v>0.10359834946473281</v>
      </c>
      <c r="H7">
        <v>1.5650598188677194E-2</v>
      </c>
      <c r="I7">
        <v>0.15935532757704585</v>
      </c>
      <c r="J7">
        <v>2.3567511935349818E-2</v>
      </c>
      <c r="K7">
        <v>0.2179293068415023</v>
      </c>
      <c r="L7">
        <v>3.1546137306730962E-2</v>
      </c>
      <c r="M7">
        <v>0.27946261004282175</v>
      </c>
      <c r="N7">
        <v>3.9586955338766723E-2</v>
      </c>
      <c r="O7">
        <v>0.3441047505048368</v>
      </c>
      <c r="P7">
        <v>4.7690450817025679E-2</v>
      </c>
      <c r="Q7">
        <v>0.41201279537601065</v>
      </c>
      <c r="R7">
        <v>5.5857112305927013E-2</v>
      </c>
      <c r="S7">
        <v>0.48335174726910995</v>
      </c>
      <c r="T7">
        <v>6.4087432178196374E-2</v>
      </c>
      <c r="U7">
        <v>0.55829494518232547</v>
      </c>
      <c r="V7">
        <v>7.2381906644550603E-2</v>
      </c>
      <c r="W7">
        <v>0.10637708920394728</v>
      </c>
      <c r="X7">
        <v>1.605038751089749E-2</v>
      </c>
      <c r="Y7">
        <v>0.10637708920394728</v>
      </c>
      <c r="Z7">
        <v>1.6022391205918082E-2</v>
      </c>
      <c r="AA7">
        <v>0.41156285731339715</v>
      </c>
      <c r="AB7">
        <v>5.579469629981082E-2</v>
      </c>
      <c r="AE7">
        <v>8.7673254156305669E-2</v>
      </c>
      <c r="AF7">
        <v>1.316545061145737E-2</v>
      </c>
      <c r="AG7">
        <v>0.10631472122426977</v>
      </c>
      <c r="AH7">
        <v>1.6091397066629081E-2</v>
      </c>
      <c r="AI7">
        <v>0.11054054850782231</v>
      </c>
      <c r="AJ7">
        <v>1.6887089610522901E-2</v>
      </c>
      <c r="AK7">
        <v>0.12108109915484006</v>
      </c>
      <c r="AL7">
        <v>1.8762811309736005E-2</v>
      </c>
      <c r="AM7">
        <v>0.11108690123039</v>
      </c>
      <c r="AN7">
        <v>1.6844562731914647E-2</v>
      </c>
      <c r="AO7">
        <v>0.11946617382094013</v>
      </c>
      <c r="AP7">
        <v>1.7551020547118396E-2</v>
      </c>
      <c r="AQ7">
        <v>0.11547085150145507</v>
      </c>
      <c r="AR7">
        <v>1.7535357669080934E-2</v>
      </c>
      <c r="AS7">
        <v>0.11435390301797886</v>
      </c>
      <c r="AT7">
        <v>1.7627724876691293E-2</v>
      </c>
      <c r="AU7">
        <v>0.1185345831597764</v>
      </c>
      <c r="AV7">
        <v>1.7554264192215112E-2</v>
      </c>
      <c r="AW7">
        <v>0.11786664848454298</v>
      </c>
      <c r="AX7">
        <v>1.774843444069607E-2</v>
      </c>
      <c r="AY7">
        <v>0.12036118261144461</v>
      </c>
      <c r="AZ7">
        <v>1.8207618569791067E-2</v>
      </c>
      <c r="BA7">
        <v>0.11362570841894122</v>
      </c>
      <c r="BB7">
        <v>1.7689648349092178E-2</v>
      </c>
      <c r="BC7">
        <v>0.11919743520780267</v>
      </c>
      <c r="BD7">
        <v>1.8246777288519336E-2</v>
      </c>
      <c r="BE7">
        <v>0.13810625688678643</v>
      </c>
      <c r="BF7">
        <v>2.0909987123831034E-2</v>
      </c>
      <c r="BG7">
        <v>0.14906921460535433</v>
      </c>
      <c r="BH7">
        <v>2.2255852674957787E-2</v>
      </c>
      <c r="BI7">
        <v>0.1476885103993586</v>
      </c>
      <c r="BJ7">
        <v>2.2220123571387012E-2</v>
      </c>
      <c r="BK7">
        <v>0.16743463211819321</v>
      </c>
      <c r="BL7">
        <v>2.6317140470709589E-2</v>
      </c>
      <c r="BM7">
        <v>0.21447537718367138</v>
      </c>
      <c r="BN7">
        <v>3.170169160707445E-2</v>
      </c>
      <c r="BO7">
        <v>0.5077580442892109</v>
      </c>
      <c r="BP7">
        <v>6.8285712425836032E-2</v>
      </c>
      <c r="BQ7">
        <v>0.11666466675226474</v>
      </c>
      <c r="BR7">
        <v>1.7444301009459869E-2</v>
      </c>
      <c r="BS7">
        <v>8.9910660316370794E-2</v>
      </c>
      <c r="BT7">
        <v>1.7679934069039432E-2</v>
      </c>
      <c r="BU7">
        <v>0.10546887973671024</v>
      </c>
      <c r="BV7">
        <v>1.6746110568438111E-2</v>
      </c>
      <c r="BW7">
        <v>0.11990977093770731</v>
      </c>
      <c r="BX7">
        <v>1.8199993010176E-2</v>
      </c>
    </row>
    <row r="8" spans="1:78" x14ac:dyDescent="0.25">
      <c r="A8" s="246" t="s">
        <v>346</v>
      </c>
      <c r="B8" s="248" t="b">
        <v>0</v>
      </c>
      <c r="C8">
        <v>0.11220817540064464</v>
      </c>
      <c r="D8">
        <v>1.7054465043313621E-2</v>
      </c>
      <c r="E8">
        <v>5.0508008956548681E-2</v>
      </c>
      <c r="F8">
        <v>7.7958646817588408E-3</v>
      </c>
      <c r="G8">
        <v>0.10356707579622219</v>
      </c>
      <c r="H8">
        <v>1.5652504780218211E-2</v>
      </c>
      <c r="I8">
        <v>0.15930604926383549</v>
      </c>
      <c r="J8">
        <v>2.3570394090909719E-2</v>
      </c>
      <c r="K8">
        <v>0.21786028598946339</v>
      </c>
      <c r="L8">
        <v>3.1550010102994873E-2</v>
      </c>
      <c r="M8">
        <v>0.27937197918820822</v>
      </c>
      <c r="N8">
        <v>3.9591834028059568E-2</v>
      </c>
      <c r="O8">
        <v>0.343990503961905</v>
      </c>
      <c r="P8">
        <v>4.7696350829133309E-2</v>
      </c>
      <c r="Q8">
        <v>0.41187278004128841</v>
      </c>
      <c r="R8">
        <v>5.5864049249935072E-2</v>
      </c>
      <c r="S8">
        <v>0.48318365284950848</v>
      </c>
      <c r="T8">
        <v>6.4095421844346995E-2</v>
      </c>
      <c r="U8">
        <v>0.55809629381235848</v>
      </c>
      <c r="V8">
        <v>7.2390965006117178E-2</v>
      </c>
      <c r="W8">
        <v>0.12517576526502117</v>
      </c>
      <c r="X8">
        <v>1.8750387141330371E-2</v>
      </c>
      <c r="Y8">
        <v>0.12517576526502117</v>
      </c>
      <c r="Z8">
        <v>1.8717637990269865E-2</v>
      </c>
      <c r="AA8">
        <v>0.48281157731100022</v>
      </c>
      <c r="AB8">
        <v>6.4015544175245243E-2</v>
      </c>
      <c r="AE8">
        <v>8.7017310450393986E-2</v>
      </c>
      <c r="AF8">
        <v>1.3099628844078469E-2</v>
      </c>
      <c r="AG8">
        <v>0.10552435218356737</v>
      </c>
      <c r="AH8">
        <v>1.6050914618451883E-2</v>
      </c>
      <c r="AI8">
        <v>0.10954047426000275</v>
      </c>
      <c r="AJ8">
        <v>1.6804055480231787E-2</v>
      </c>
      <c r="AK8">
        <v>0.1116809345782102</v>
      </c>
      <c r="AL8">
        <v>1.8764797467783451E-2</v>
      </c>
      <c r="AM8">
        <v>0.1106096647614629</v>
      </c>
      <c r="AN8">
        <v>1.6830628054551541E-2</v>
      </c>
      <c r="AO8">
        <v>0.11723497814408525</v>
      </c>
      <c r="AP8">
        <v>1.7544332515732633E-2</v>
      </c>
      <c r="AQ8">
        <v>0.11449471648960173</v>
      </c>
      <c r="AR8">
        <v>1.7427735960786207E-2</v>
      </c>
      <c r="AS8">
        <v>0.11328132435592775</v>
      </c>
      <c r="AT8">
        <v>1.7510929213561184E-2</v>
      </c>
      <c r="AU8">
        <v>0.11546799591959313</v>
      </c>
      <c r="AV8">
        <v>1.7564782138083254E-2</v>
      </c>
      <c r="AW8">
        <v>0.11674138312272135</v>
      </c>
      <c r="AX8">
        <v>1.7598396135168518E-2</v>
      </c>
      <c r="AY8">
        <v>0.11845563932611</v>
      </c>
      <c r="AZ8">
        <v>1.8129170199194862E-2</v>
      </c>
      <c r="BA8">
        <v>0.11268673332422799</v>
      </c>
      <c r="BB8">
        <v>1.7685073136897184E-2</v>
      </c>
      <c r="BC8">
        <v>0.1180976878035979</v>
      </c>
      <c r="BD8">
        <v>1.8214129155731375E-2</v>
      </c>
      <c r="BE8">
        <v>0.13744765303504289</v>
      </c>
      <c r="BF8">
        <v>2.0849509616105977E-2</v>
      </c>
      <c r="BG8">
        <v>0.14660314355453774</v>
      </c>
      <c r="BH8">
        <v>2.2220569965078305E-2</v>
      </c>
      <c r="BI8">
        <v>0.14588379133423079</v>
      </c>
      <c r="BJ8">
        <v>2.1999103868857804E-2</v>
      </c>
      <c r="BK8">
        <v>0.16188175674085636</v>
      </c>
      <c r="BL8">
        <v>2.5555836928894918E-2</v>
      </c>
      <c r="BM8">
        <v>0.21233604202077605</v>
      </c>
      <c r="BN8">
        <v>3.1456740805736023E-2</v>
      </c>
      <c r="BO8">
        <v>0.50381583887703818</v>
      </c>
      <c r="BP8">
        <v>6.8255139832199524E-2</v>
      </c>
      <c r="BQ8">
        <v>0.11587582057005527</v>
      </c>
      <c r="BR8">
        <v>1.7424649861666218E-2</v>
      </c>
      <c r="BS8">
        <v>8.429972007252208E-2</v>
      </c>
      <c r="BT8">
        <v>1.769024255296878E-2</v>
      </c>
      <c r="BU8">
        <v>0.10356965560150837</v>
      </c>
      <c r="BV8">
        <v>1.6642119373988348E-2</v>
      </c>
      <c r="BW8">
        <v>0.11723322891668492</v>
      </c>
      <c r="BX8">
        <v>1.8178371226340632E-2</v>
      </c>
    </row>
    <row r="9" spans="1:78" x14ac:dyDescent="0.25">
      <c r="A9" s="246" t="s">
        <v>347</v>
      </c>
      <c r="B9" s="248" t="b">
        <v>1</v>
      </c>
      <c r="C9">
        <v>0.11228030546341126</v>
      </c>
      <c r="D9">
        <v>1.7178430462181739E-2</v>
      </c>
      <c r="E9">
        <v>5.0491857260492518E-2</v>
      </c>
      <c r="F9">
        <v>7.7964471828052316E-3</v>
      </c>
      <c r="G9">
        <v>0.10353314188845295</v>
      </c>
      <c r="H9">
        <v>1.5653678853492174E-2</v>
      </c>
      <c r="I9">
        <v>0.15925257917813265</v>
      </c>
      <c r="J9">
        <v>2.3572168913540303E-2</v>
      </c>
      <c r="K9">
        <v>0.21778539400081012</v>
      </c>
      <c r="L9">
        <v>3.1552394959158944E-2</v>
      </c>
      <c r="M9">
        <v>0.27927363898036028</v>
      </c>
      <c r="N9">
        <v>3.9594838310092431E-2</v>
      </c>
      <c r="O9">
        <v>0.34386653923901089</v>
      </c>
      <c r="P9">
        <v>4.7699984038650195E-2</v>
      </c>
      <c r="Q9">
        <v>0.41172085454994001</v>
      </c>
      <c r="R9">
        <v>5.5868320998963439E-2</v>
      </c>
      <c r="S9">
        <v>0.48300125977562453</v>
      </c>
      <c r="T9">
        <v>6.4100341856469942E-2</v>
      </c>
      <c r="U9">
        <v>0.55788074451521097</v>
      </c>
      <c r="V9">
        <v>7.2396543117627901E-2</v>
      </c>
      <c r="W9">
        <v>0.14429385341903989</v>
      </c>
      <c r="X9">
        <v>2.1457561610820575E-2</v>
      </c>
      <c r="Y9">
        <v>0.14429385341903989</v>
      </c>
      <c r="Z9">
        <v>2.1420034551441251E-2</v>
      </c>
      <c r="AA9">
        <v>0.55765658072949065</v>
      </c>
      <c r="AB9">
        <v>7.2300402923274332E-2</v>
      </c>
      <c r="AE9">
        <v>8.6336127162967777E-2</v>
      </c>
      <c r="AF9">
        <v>1.3022943216743216E-2</v>
      </c>
      <c r="AG9">
        <v>0.10470332070708514</v>
      </c>
      <c r="AH9">
        <v>1.5996297567628475E-2</v>
      </c>
      <c r="AI9">
        <v>0.1085019582524305</v>
      </c>
      <c r="AJ9">
        <v>1.6703042936755844E-2</v>
      </c>
      <c r="AK9">
        <v>0.10190625715777603</v>
      </c>
      <c r="AL9">
        <v>1.8678381757198177E-2</v>
      </c>
      <c r="AM9">
        <v>0.11011372198701247</v>
      </c>
      <c r="AN9">
        <v>1.6808918695656039E-2</v>
      </c>
      <c r="AO9">
        <v>0.11491500558457222</v>
      </c>
      <c r="AP9">
        <v>1.7514786950179797E-2</v>
      </c>
      <c r="AQ9">
        <v>0.11348098364084362</v>
      </c>
      <c r="AR9">
        <v>1.7304662478634696E-2</v>
      </c>
      <c r="AS9">
        <v>0.11216750518135397</v>
      </c>
      <c r="AT9">
        <v>1.7376591888356517E-2</v>
      </c>
      <c r="AU9">
        <v>0.1122789075228562</v>
      </c>
      <c r="AV9">
        <v>1.756045280571502E-2</v>
      </c>
      <c r="AW9">
        <v>0.11557218058664921</v>
      </c>
      <c r="AX9">
        <v>1.743511267042314E-2</v>
      </c>
      <c r="AY9">
        <v>0.11647581616832105</v>
      </c>
      <c r="AZ9">
        <v>1.8017989035669531E-2</v>
      </c>
      <c r="BA9">
        <v>0.11171045458892349</v>
      </c>
      <c r="BB9">
        <v>1.7669697389380408E-2</v>
      </c>
      <c r="BC9">
        <v>0.11695484938391909</v>
      </c>
      <c r="BD9">
        <v>1.8163436753615664E-2</v>
      </c>
      <c r="BE9">
        <v>0.13676374532060406</v>
      </c>
      <c r="BF9">
        <v>2.0777511054425161E-2</v>
      </c>
      <c r="BG9">
        <v>0.1440395791594517</v>
      </c>
      <c r="BH9">
        <v>2.2151601956824963E-2</v>
      </c>
      <c r="BI9">
        <v>0.14400909957540997</v>
      </c>
      <c r="BJ9">
        <v>2.1753330326012076E-2</v>
      </c>
      <c r="BK9">
        <v>0.15611213257244302</v>
      </c>
      <c r="BL9">
        <v>2.4728760018993462E-2</v>
      </c>
      <c r="BM9">
        <v>0.21011392779039034</v>
      </c>
      <c r="BN9">
        <v>3.1180880112395448E-2</v>
      </c>
      <c r="BO9">
        <v>0.49971706424875351</v>
      </c>
      <c r="BP9">
        <v>6.818085070280866E-2</v>
      </c>
      <c r="BQ9">
        <v>0.11505597199643426</v>
      </c>
      <c r="BR9">
        <v>1.7392737743318731E-2</v>
      </c>
      <c r="BS9">
        <v>7.8465371207019796E-2</v>
      </c>
      <c r="BT9">
        <v>1.76399008407923E-2</v>
      </c>
      <c r="BU9">
        <v>0.10159695580336703</v>
      </c>
      <c r="BV9">
        <v>1.650292198273455E-2</v>
      </c>
      <c r="BW9">
        <v>0.11445052333846782</v>
      </c>
      <c r="BX9">
        <v>1.8123847366380386E-2</v>
      </c>
    </row>
    <row r="10" spans="1:78" x14ac:dyDescent="0.25">
      <c r="A10" s="246" t="s">
        <v>348</v>
      </c>
      <c r="B10" s="248" t="b">
        <v>0</v>
      </c>
      <c r="C10">
        <v>0.11559806239849153</v>
      </c>
      <c r="D10">
        <v>1.7253734347336451E-2</v>
      </c>
      <c r="E10">
        <v>5.0475060057339149E-2</v>
      </c>
      <c r="F10">
        <v>7.7966438693384179E-3</v>
      </c>
      <c r="G10">
        <v>0.10349785180247029</v>
      </c>
      <c r="H10">
        <v>1.5654075289521591E-2</v>
      </c>
      <c r="I10">
        <v>0.15919697214534456</v>
      </c>
      <c r="J10">
        <v>2.3572768197803212E-2</v>
      </c>
      <c r="K10">
        <v>0.21770750893266655</v>
      </c>
      <c r="L10">
        <v>3.1553200226538229E-2</v>
      </c>
      <c r="M10">
        <v>0.2791713685783157</v>
      </c>
      <c r="N10">
        <v>3.9595852731991621E-2</v>
      </c>
      <c r="O10">
        <v>0.34373762023093501</v>
      </c>
      <c r="P10">
        <v>4.7701210823372107E-2</v>
      </c>
      <c r="Q10">
        <v>0.41156285731339715</v>
      </c>
      <c r="R10">
        <v>5.5869763392092577E-2</v>
      </c>
      <c r="S10">
        <v>0.48281157731100022</v>
      </c>
      <c r="T10">
        <v>6.410200314125851E-2</v>
      </c>
      <c r="U10">
        <v>0.55765658072949065</v>
      </c>
      <c r="V10">
        <v>7.2398426615385661E-2</v>
      </c>
      <c r="W10">
        <v>0.16373678086123777</v>
      </c>
      <c r="X10">
        <v>2.4171929985413065E-2</v>
      </c>
      <c r="Y10">
        <v>0.16373678086123777</v>
      </c>
      <c r="Z10">
        <v>2.412959985584125E-2</v>
      </c>
      <c r="AA10" t="s">
        <v>337</v>
      </c>
      <c r="AB10" t="s">
        <v>337</v>
      </c>
      <c r="AE10">
        <v>8.5655881785750829E-2</v>
      </c>
      <c r="AF10">
        <v>1.2938340715104309E-2</v>
      </c>
      <c r="AG10">
        <v>0.10388317857402452</v>
      </c>
      <c r="AH10">
        <v>1.5929644816792401E-2</v>
      </c>
      <c r="AI10">
        <v>0.10746491007287007</v>
      </c>
      <c r="AJ10">
        <v>1.6587933835492369E-2</v>
      </c>
      <c r="AK10">
        <v>9.213270226510259E-2</v>
      </c>
      <c r="AL10">
        <v>1.8506885085275492E-2</v>
      </c>
      <c r="AM10">
        <v>0.10961813170973293</v>
      </c>
      <c r="AN10">
        <v>1.6780268933715745E-2</v>
      </c>
      <c r="AO10">
        <v>0.11259541138680752</v>
      </c>
      <c r="AP10">
        <v>1.7463519269974741E-2</v>
      </c>
      <c r="AQ10">
        <v>0.11246861014005059</v>
      </c>
      <c r="AR10">
        <v>1.7170866867525079E-2</v>
      </c>
      <c r="AS10">
        <v>0.11105524894049941</v>
      </c>
      <c r="AT10">
        <v>1.7229875409147666E-2</v>
      </c>
      <c r="AU10">
        <v>0.10908987284819081</v>
      </c>
      <c r="AV10">
        <v>1.7541442568925401E-2</v>
      </c>
      <c r="AW10">
        <v>0.11440397267409148</v>
      </c>
      <c r="AX10">
        <v>1.7264858938439678E-2</v>
      </c>
      <c r="AY10">
        <v>0.11449779663173396</v>
      </c>
      <c r="AZ10">
        <v>1.787834770897824E-2</v>
      </c>
      <c r="BA10">
        <v>0.11073439005732205</v>
      </c>
      <c r="BB10">
        <v>1.7644111987896102E-2</v>
      </c>
      <c r="BC10">
        <v>0.11581283858832329</v>
      </c>
      <c r="BD10">
        <v>1.8096648162756884E-2</v>
      </c>
      <c r="BE10">
        <v>0.13608081593339599</v>
      </c>
      <c r="BF10">
        <v>2.0696758303136713E-2</v>
      </c>
      <c r="BG10">
        <v>0.14147703776213591</v>
      </c>
      <c r="BH10">
        <v>2.205159905207723E-2</v>
      </c>
      <c r="BI10">
        <v>0.14213647847584834</v>
      </c>
      <c r="BJ10">
        <v>2.1492247882269999E-2</v>
      </c>
      <c r="BK10">
        <v>0.15034748303410281</v>
      </c>
      <c r="BL10">
        <v>2.3867693842822668E-2</v>
      </c>
      <c r="BM10">
        <v>0.20789442909621195</v>
      </c>
      <c r="BN10">
        <v>3.0884710698793338E-2</v>
      </c>
      <c r="BO10">
        <v>0.49561923401470237</v>
      </c>
      <c r="BP10">
        <v>6.806569992724408E-2</v>
      </c>
      <c r="BQ10">
        <v>0.11423662735230961</v>
      </c>
      <c r="BR10">
        <v>1.7349791019228976E-2</v>
      </c>
      <c r="BS10">
        <v>7.2631824474824677E-2</v>
      </c>
      <c r="BT10">
        <v>1.7530843536276975E-2</v>
      </c>
      <c r="BU10">
        <v>9.9626590089226016E-2</v>
      </c>
      <c r="BV10">
        <v>1.6333867672359809E-2</v>
      </c>
      <c r="BW10">
        <v>0.11166859201786764</v>
      </c>
      <c r="BX10">
        <v>1.8038516751656193E-2</v>
      </c>
    </row>
    <row r="11" spans="1:78" x14ac:dyDescent="0.25">
      <c r="A11" s="246" t="s">
        <v>349</v>
      </c>
      <c r="B11" s="248" t="b">
        <v>0</v>
      </c>
      <c r="C11">
        <v>0.11652274948922615</v>
      </c>
      <c r="D11">
        <v>1.7277406717446493E-2</v>
      </c>
      <c r="E11">
        <v>5.0458262854185781E-2</v>
      </c>
      <c r="F11">
        <v>7.7964471828052316E-3</v>
      </c>
      <c r="G11">
        <v>0.10346256171648763</v>
      </c>
      <c r="H11">
        <v>1.5653678853492174E-2</v>
      </c>
      <c r="I11">
        <v>0.15914136511255647</v>
      </c>
      <c r="J11">
        <v>2.3572168913540303E-2</v>
      </c>
      <c r="K11">
        <v>0.21762962386452298</v>
      </c>
      <c r="L11">
        <v>3.1552394959158944E-2</v>
      </c>
      <c r="M11">
        <v>0.27906909817627112</v>
      </c>
      <c r="N11">
        <v>3.9594838310092431E-2</v>
      </c>
      <c r="O11">
        <v>0.34360870122285914</v>
      </c>
      <c r="P11">
        <v>4.7699984038650195E-2</v>
      </c>
      <c r="Q11">
        <v>0.41140486007685428</v>
      </c>
      <c r="R11">
        <v>5.5868320998963439E-2</v>
      </c>
      <c r="S11">
        <v>0.48262189484637591</v>
      </c>
      <c r="T11">
        <v>6.4100341856469942E-2</v>
      </c>
      <c r="U11">
        <v>0.55743241694377033</v>
      </c>
      <c r="V11">
        <v>7.2396543117627901E-2</v>
      </c>
      <c r="W11">
        <v>0.18351006700141581</v>
      </c>
      <c r="X11">
        <v>2.6893511381818724E-2</v>
      </c>
      <c r="Y11">
        <v>0.18351006700141581</v>
      </c>
      <c r="Z11">
        <v>2.6846352920192215E-2</v>
      </c>
      <c r="AE11">
        <v>8.5002715767103595E-2</v>
      </c>
      <c r="AF11">
        <v>1.2849072565854101E-2</v>
      </c>
      <c r="AG11">
        <v>0.10309544338661801</v>
      </c>
      <c r="AH11">
        <v>1.5853517793778998E-2</v>
      </c>
      <c r="AI11">
        <v>0.10646918290127864</v>
      </c>
      <c r="AJ11">
        <v>1.6463151754648984E-2</v>
      </c>
      <c r="AK11">
        <v>8.273586213364259E-2</v>
      </c>
      <c r="AL11">
        <v>1.8256897972940941E-2</v>
      </c>
      <c r="AM11">
        <v>0.1091419391860499</v>
      </c>
      <c r="AN11">
        <v>1.6745779763015053E-2</v>
      </c>
      <c r="AO11">
        <v>0.11036533625496782</v>
      </c>
      <c r="AP11">
        <v>1.7392499663316494E-2</v>
      </c>
      <c r="AQ11">
        <v>0.11149650093311253</v>
      </c>
      <c r="AR11">
        <v>1.7031490817758857E-2</v>
      </c>
      <c r="AS11">
        <v>0.10998729901693963</v>
      </c>
      <c r="AT11">
        <v>1.707641800795108E-2</v>
      </c>
      <c r="AU11">
        <v>0.10602344470971314</v>
      </c>
      <c r="AV11">
        <v>1.7508481980453156E-2</v>
      </c>
      <c r="AW11">
        <v>0.11328165295998922</v>
      </c>
      <c r="AX11">
        <v>1.7094177694658857E-2</v>
      </c>
      <c r="AY11">
        <v>0.11259759489785366</v>
      </c>
      <c r="AZ11">
        <v>1.7715612556993974E-2</v>
      </c>
      <c r="BA11">
        <v>0.1097960493419898</v>
      </c>
      <c r="BB11">
        <v>1.7609300165074854E-2</v>
      </c>
      <c r="BC11">
        <v>0.11471554225123823</v>
      </c>
      <c r="BD11">
        <v>1.8016330031246263E-2</v>
      </c>
      <c r="BE11">
        <v>0.13542510946677788</v>
      </c>
      <c r="BF11">
        <v>2.0610354645185992E-2</v>
      </c>
      <c r="BG11">
        <v>0.13901399639139939</v>
      </c>
      <c r="BH11">
        <v>2.1924404306382286E-2</v>
      </c>
      <c r="BI11">
        <v>0.1403378918142241</v>
      </c>
      <c r="BJ11">
        <v>2.1225889789527864E-2</v>
      </c>
      <c r="BK11">
        <v>0.14480934037474141</v>
      </c>
      <c r="BL11">
        <v>2.3005728690641301E-2</v>
      </c>
      <c r="BM11">
        <v>0.20576284002834894</v>
      </c>
      <c r="BN11">
        <v>3.0579614189400701E-2</v>
      </c>
      <c r="BO11">
        <v>0.49167982549268985</v>
      </c>
      <c r="BP11">
        <v>6.7914112685233466E-2</v>
      </c>
      <c r="BQ11">
        <v>0.11344927359286121</v>
      </c>
      <c r="BR11">
        <v>1.7297460107918928E-2</v>
      </c>
      <c r="BS11">
        <v>6.7023259805364263E-2</v>
      </c>
      <c r="BT11">
        <v>1.7367261650475287E-2</v>
      </c>
      <c r="BU11">
        <v>9.7734278508485942E-2</v>
      </c>
      <c r="BV11">
        <v>1.6141453105205074E-2</v>
      </c>
      <c r="BW11">
        <v>0.10899434301540996</v>
      </c>
      <c r="BX11">
        <v>1.792565858983795E-2</v>
      </c>
    </row>
    <row r="12" spans="1:78" x14ac:dyDescent="0.25">
      <c r="A12" s="246" t="s">
        <v>350</v>
      </c>
      <c r="B12" s="248" t="s">
        <v>358</v>
      </c>
      <c r="C12">
        <v>0.1117160285371141</v>
      </c>
      <c r="D12">
        <v>1.7404024660821707E-2</v>
      </c>
      <c r="E12">
        <v>5.0442111158129618E-2</v>
      </c>
      <c r="F12">
        <v>7.7958646817588408E-3</v>
      </c>
      <c r="G12">
        <v>0.10342862780871838</v>
      </c>
      <c r="H12">
        <v>1.5652504780218211E-2</v>
      </c>
      <c r="I12">
        <v>0.15908789502685364</v>
      </c>
      <c r="J12">
        <v>2.3570394090909719E-2</v>
      </c>
      <c r="K12">
        <v>0.21755473187586971</v>
      </c>
      <c r="L12">
        <v>3.1550010102994873E-2</v>
      </c>
      <c r="M12">
        <v>0.27897075796842319</v>
      </c>
      <c r="N12">
        <v>3.9591834028059568E-2</v>
      </c>
      <c r="O12">
        <v>0.34348473649996503</v>
      </c>
      <c r="P12">
        <v>4.7696350829133309E-2</v>
      </c>
      <c r="Q12">
        <v>0.41125293458550588</v>
      </c>
      <c r="R12">
        <v>5.5864049249935072E-2</v>
      </c>
      <c r="S12">
        <v>0.48243950177249195</v>
      </c>
      <c r="T12">
        <v>6.4095421844346995E-2</v>
      </c>
      <c r="U12">
        <v>0.55721686764662282</v>
      </c>
      <c r="V12">
        <v>7.2390965006117178E-2</v>
      </c>
      <c r="W12">
        <v>0.20361932503078028</v>
      </c>
      <c r="X12">
        <v>2.9622324967547797E-2</v>
      </c>
      <c r="Y12">
        <v>0.20361932503078028</v>
      </c>
      <c r="Z12">
        <v>2.9570312811662142E-2</v>
      </c>
      <c r="AE12">
        <v>8.4401729910822967E-2</v>
      </c>
      <c r="AF12">
        <v>1.2758569293906124E-2</v>
      </c>
      <c r="AG12">
        <v>0.10237038736635068</v>
      </c>
      <c r="AH12">
        <v>1.5770842017390152E-2</v>
      </c>
      <c r="AI12">
        <v>0.10555304197445026</v>
      </c>
      <c r="AJ12">
        <v>1.6333491999613908E-2</v>
      </c>
      <c r="AK12">
        <v>7.4076852059839368E-2</v>
      </c>
      <c r="AL12">
        <v>1.7938027284727154E-2</v>
      </c>
      <c r="AM12">
        <v>0.1087034442275967</v>
      </c>
      <c r="AN12">
        <v>1.6706776583042236E-2</v>
      </c>
      <c r="AO12">
        <v>0.1083104807257292</v>
      </c>
      <c r="AP12">
        <v>1.7304457373860688E-2</v>
      </c>
      <c r="AQ12">
        <v>0.11060201363168691</v>
      </c>
      <c r="AR12">
        <v>1.6891890472765556E-2</v>
      </c>
      <c r="AS12">
        <v>0.1090046961273238</v>
      </c>
      <c r="AT12">
        <v>1.6922116966634843E-2</v>
      </c>
      <c r="AU12">
        <v>0.10319746422111215</v>
      </c>
      <c r="AV12">
        <v>1.7462837697228766E-2</v>
      </c>
      <c r="AW12">
        <v>0.11224835156155123</v>
      </c>
      <c r="AX12">
        <v>1.6929628123560036E-2</v>
      </c>
      <c r="AY12">
        <v>0.11084823465366773</v>
      </c>
      <c r="AZ12">
        <v>1.7536037400344564E-2</v>
      </c>
      <c r="BA12">
        <v>0.10893149235038946</v>
      </c>
      <c r="BB12">
        <v>1.7566599719744988E-2</v>
      </c>
      <c r="BC12">
        <v>0.11370512885552721</v>
      </c>
      <c r="BD12">
        <v>1.7925568939834827E-2</v>
      </c>
      <c r="BE12">
        <v>0.13482182435253742</v>
      </c>
      <c r="BF12">
        <v>2.0521620524692308E-2</v>
      </c>
      <c r="BG12">
        <v>0.13674510834583006</v>
      </c>
      <c r="BH12">
        <v>2.1774905742485549E-2</v>
      </c>
      <c r="BI12">
        <v>0.1386824582672844</v>
      </c>
      <c r="BJ12">
        <v>2.0964492039914406E-2</v>
      </c>
      <c r="BK12">
        <v>0.13971053231093192</v>
      </c>
      <c r="BL12">
        <v>2.2175989399852061E-2</v>
      </c>
      <c r="BM12">
        <v>0.20380107635927033</v>
      </c>
      <c r="BN12">
        <v>3.0277315271973401E-2</v>
      </c>
      <c r="BO12">
        <v>0.48805022794297104</v>
      </c>
      <c r="BP12">
        <v>6.773191438947615E-2</v>
      </c>
      <c r="BQ12">
        <v>0.11272416828151162</v>
      </c>
      <c r="BR12">
        <v>1.7237756056962716E-2</v>
      </c>
      <c r="BS12">
        <v>6.1855211193566628E-2</v>
      </c>
      <c r="BT12">
        <v>1.7155441543520819E-2</v>
      </c>
      <c r="BU12">
        <v>9.5992741533974066E-2</v>
      </c>
      <c r="BV12">
        <v>1.5933072665178766E-2</v>
      </c>
      <c r="BW12">
        <v>0.10653054622052313</v>
      </c>
      <c r="BX12">
        <v>1.7789609956792744E-2</v>
      </c>
    </row>
    <row r="13" spans="1:78" x14ac:dyDescent="0.25">
      <c r="A13" s="246" t="s">
        <v>351</v>
      </c>
      <c r="B13" s="248" t="b">
        <v>1</v>
      </c>
      <c r="C13">
        <v>0.11697638558378025</v>
      </c>
      <c r="D13">
        <v>1.7744586281663519E-2</v>
      </c>
      <c r="E13">
        <v>5.0427225669792124E-2</v>
      </c>
      <c r="F13">
        <v>7.7949187513877876E-3</v>
      </c>
      <c r="G13">
        <v>0.10339735414020776</v>
      </c>
      <c r="H13">
        <v>1.5650598188677194E-2</v>
      </c>
      <c r="I13">
        <v>0.15903861671364328</v>
      </c>
      <c r="J13">
        <v>2.3567511935349818E-2</v>
      </c>
      <c r="K13">
        <v>0.2174857110238308</v>
      </c>
      <c r="L13">
        <v>3.1546137306730962E-2</v>
      </c>
      <c r="M13">
        <v>0.27888012711380966</v>
      </c>
      <c r="N13">
        <v>3.9586955338766723E-2</v>
      </c>
      <c r="O13">
        <v>0.34337048995703323</v>
      </c>
      <c r="P13">
        <v>4.7690450817025679E-2</v>
      </c>
      <c r="Q13">
        <v>0.41111291925078364</v>
      </c>
      <c r="R13">
        <v>5.5857112305927013E-2</v>
      </c>
      <c r="S13">
        <v>0.48227140735289048</v>
      </c>
      <c r="T13">
        <v>6.4087432178196374E-2</v>
      </c>
      <c r="U13">
        <v>0.55701821627665582</v>
      </c>
      <c r="V13">
        <v>7.2381906644550603E-2</v>
      </c>
      <c r="W13">
        <v>0.22407026351539927</v>
      </c>
      <c r="X13">
        <v>3.2358389961044898E-2</v>
      </c>
      <c r="Y13">
        <v>0.22407026351539927</v>
      </c>
      <c r="Z13">
        <v>3.23014986479985E-2</v>
      </c>
      <c r="AE13">
        <v>8.3876019766329066E-2</v>
      </c>
      <c r="AF13">
        <v>1.2670308889246518E-2</v>
      </c>
      <c r="AG13">
        <v>0.10173587400946531</v>
      </c>
      <c r="AH13">
        <v>1.5684794671347368E-2</v>
      </c>
      <c r="AI13">
        <v>0.10475169407442518</v>
      </c>
      <c r="AJ13">
        <v>1.6203937322059107E-2</v>
      </c>
      <c r="AK13">
        <v>6.6488432944800405E-2</v>
      </c>
      <c r="AL13">
        <v>1.7562527042357442E-2</v>
      </c>
      <c r="AM13">
        <v>0.10831949794971585</v>
      </c>
      <c r="AN13">
        <v>1.6664758264130424E-2</v>
      </c>
      <c r="AO13">
        <v>0.10650981174470404</v>
      </c>
      <c r="AP13">
        <v>1.7202775817416416E-2</v>
      </c>
      <c r="AQ13">
        <v>0.10981952288113329</v>
      </c>
      <c r="AR13">
        <v>1.6757430595514492E-2</v>
      </c>
      <c r="AS13">
        <v>0.10814520114964983</v>
      </c>
      <c r="AT13">
        <v>1.6772901987683712E-2</v>
      </c>
      <c r="AU13">
        <v>0.10072053222773665</v>
      </c>
      <c r="AV13">
        <v>1.7406263803458933E-2</v>
      </c>
      <c r="AW13">
        <v>0.11134377767203738</v>
      </c>
      <c r="AX13">
        <v>1.677753377288008E-2</v>
      </c>
      <c r="AY13">
        <v>0.10931694283230776</v>
      </c>
      <c r="AZ13">
        <v>1.7346523211593138E-2</v>
      </c>
      <c r="BA13">
        <v>0.10817394352285906</v>
      </c>
      <c r="BB13">
        <v>1.7517651606073843E-2</v>
      </c>
      <c r="BC13">
        <v>0.11282042802134105</v>
      </c>
      <c r="BD13">
        <v>1.7827852786366113E-2</v>
      </c>
      <c r="BE13">
        <v>0.1342941444992887</v>
      </c>
      <c r="BF13">
        <v>2.0433965944143571E-2</v>
      </c>
      <c r="BG13">
        <v>0.13475756572061207</v>
      </c>
      <c r="BH13">
        <v>2.1608848506357817E-2</v>
      </c>
      <c r="BI13">
        <v>0.13723379521786033</v>
      </c>
      <c r="BJ13">
        <v>2.0718100002353728E-2</v>
      </c>
      <c r="BK13">
        <v>0.13524700317712204</v>
      </c>
      <c r="BL13">
        <v>2.1410362386076829E-2</v>
      </c>
      <c r="BM13">
        <v>0.20208452756660916</v>
      </c>
      <c r="BN13">
        <v>2.9989431124376992E-2</v>
      </c>
      <c r="BO13">
        <v>0.48486992476387997</v>
      </c>
      <c r="BP13">
        <v>6.7526106818300125E-2</v>
      </c>
      <c r="BQ13">
        <v>0.11208917680873226</v>
      </c>
      <c r="BR13">
        <v>1.7172973259556173E-2</v>
      </c>
      <c r="BS13">
        <v>5.7326283849308102E-2</v>
      </c>
      <c r="BT13">
        <v>1.6903523343333747E-2</v>
      </c>
      <c r="BU13">
        <v>9.4468905454955718E-2</v>
      </c>
      <c r="BV13">
        <v>1.5716734295730006E-2</v>
      </c>
      <c r="BW13">
        <v>0.10437188396232149</v>
      </c>
      <c r="BX13">
        <v>1.763559912519155E-2</v>
      </c>
    </row>
    <row r="14" spans="1:78" x14ac:dyDescent="0.25">
      <c r="A14" s="246" t="s">
        <v>352</v>
      </c>
      <c r="B14" s="248" t="b">
        <v>0</v>
      </c>
      <c r="C14">
        <v>0.13678920307516113</v>
      </c>
      <c r="D14">
        <v>2.0549712007878081E-2</v>
      </c>
      <c r="E14">
        <v>5.0414178430142231E-2</v>
      </c>
      <c r="F14">
        <v>7.7936457432657476E-3</v>
      </c>
      <c r="G14">
        <v>0.10336994254049814</v>
      </c>
      <c r="H14">
        <v>1.5648032348112812E-2</v>
      </c>
      <c r="I14">
        <v>0.15899542391086643</v>
      </c>
      <c r="J14">
        <v>2.3563633206482439E-2</v>
      </c>
      <c r="K14">
        <v>0.21742521374104273</v>
      </c>
      <c r="L14">
        <v>3.1540925399755747E-2</v>
      </c>
      <c r="M14">
        <v>0.27880068850534706</v>
      </c>
      <c r="N14">
        <v>3.9580389727507423E-2</v>
      </c>
      <c r="O14">
        <v>0.34327035202463846</v>
      </c>
      <c r="P14">
        <v>4.7682510736483816E-2</v>
      </c>
      <c r="Q14">
        <v>0.41099019478347948</v>
      </c>
      <c r="R14">
        <v>5.5847776749807204E-2</v>
      </c>
      <c r="S14">
        <v>0.48212407136184843</v>
      </c>
      <c r="T14">
        <v>6.4076679896407598E-2</v>
      </c>
      <c r="U14">
        <v>0.55684409689461245</v>
      </c>
      <c r="V14">
        <v>7.2369716140683188E-2</v>
      </c>
      <c r="W14">
        <v>0.24486868801673811</v>
      </c>
      <c r="X14">
        <v>3.5101725631825564E-2</v>
      </c>
      <c r="Y14">
        <v>0.24486868801673811</v>
      </c>
      <c r="Z14">
        <v>3.5039929597663583E-2</v>
      </c>
      <c r="AE14">
        <v>8.3445788079653124E-2</v>
      </c>
      <c r="AF14">
        <v>1.2587683149729348E-2</v>
      </c>
      <c r="AG14">
        <v>0.10121628730842779</v>
      </c>
      <c r="AH14">
        <v>1.5598682506903166E-2</v>
      </c>
      <c r="AI14">
        <v>0.10409593455160027</v>
      </c>
      <c r="AJ14">
        <v>1.6079466435587914E-2</v>
      </c>
      <c r="AK14">
        <v>6.0262223479482166E-2</v>
      </c>
      <c r="AL14">
        <v>1.7144827509563112E-2</v>
      </c>
      <c r="AM14">
        <v>0.10800485519254677</v>
      </c>
      <c r="AN14">
        <v>1.6621339546711245E-2</v>
      </c>
      <c r="AO14">
        <v>0.10503252801100632</v>
      </c>
      <c r="AP14">
        <v>1.7091362559174164E-2</v>
      </c>
      <c r="AQ14">
        <v>0.10917909936216957</v>
      </c>
      <c r="AR14">
        <v>1.6633278403682453E-2</v>
      </c>
      <c r="AS14">
        <v>0.10744184399389937</v>
      </c>
      <c r="AT14">
        <v>1.6634507319058061E-2</v>
      </c>
      <c r="AU14">
        <v>9.8687835837012614E-2</v>
      </c>
      <c r="AV14">
        <v>1.7340934402154225E-2</v>
      </c>
      <c r="AW14">
        <v>0.11060269355873079</v>
      </c>
      <c r="AX14">
        <v>1.6643739543220119E-2</v>
      </c>
      <c r="AY14">
        <v>0.10806256611971021</v>
      </c>
      <c r="AZ14">
        <v>1.7154352914732635E-2</v>
      </c>
      <c r="BA14">
        <v>0.10755251503600231</v>
      </c>
      <c r="BB14">
        <v>1.746433687261938E-2</v>
      </c>
      <c r="BC14">
        <v>0.11209543830559157</v>
      </c>
      <c r="BD14">
        <v>1.772693674781807E-2</v>
      </c>
      <c r="BE14">
        <v>0.13386234834786578</v>
      </c>
      <c r="BF14">
        <v>2.0350759419913007E-2</v>
      </c>
      <c r="BG14">
        <v>0.13312774866420582</v>
      </c>
      <c r="BH14">
        <v>2.1432614084457503E-2</v>
      </c>
      <c r="BI14">
        <v>0.13604757397452164</v>
      </c>
      <c r="BJ14">
        <v>2.049618238467104E-2</v>
      </c>
      <c r="BK14">
        <v>0.13159028389474811</v>
      </c>
      <c r="BL14">
        <v>2.0738270266086409E-2</v>
      </c>
      <c r="BM14">
        <v>0.20067915965781566</v>
      </c>
      <c r="BN14">
        <v>2.97270249729563E-2</v>
      </c>
      <c r="BO14">
        <v>0.48226113322305442</v>
      </c>
      <c r="BP14">
        <v>6.7304599041247443E-2</v>
      </c>
      <c r="BQ14">
        <v>0.11156870154071472</v>
      </c>
      <c r="BR14">
        <v>1.7105601282273016E-2</v>
      </c>
      <c r="BS14">
        <v>5.361052191057681E-2</v>
      </c>
      <c r="BT14">
        <v>1.6621188125069904E-2</v>
      </c>
      <c r="BU14">
        <v>9.3221330437370437E-2</v>
      </c>
      <c r="BV14">
        <v>1.5500751759072747E-2</v>
      </c>
      <c r="BW14">
        <v>0.10260131242079598</v>
      </c>
      <c r="BX14">
        <v>1.7469544644922529E-2</v>
      </c>
    </row>
    <row r="15" spans="1:78" x14ac:dyDescent="0.25">
      <c r="A15" s="246" t="s">
        <v>353</v>
      </c>
      <c r="B15" s="248" t="b">
        <v>0</v>
      </c>
      <c r="C15">
        <v>0.14406619931815531</v>
      </c>
      <c r="D15">
        <v>2.1344020655987006E-2</v>
      </c>
      <c r="E15">
        <v>5.04034708372827E-2</v>
      </c>
      <c r="F15">
        <v>7.7920945783809398E-3</v>
      </c>
      <c r="G15">
        <v>0.10334744642199377</v>
      </c>
      <c r="H15">
        <v>1.5644905862339017E-2</v>
      </c>
      <c r="I15">
        <v>0.15895997649371105</v>
      </c>
      <c r="J15">
        <v>2.3558906961682734E-2</v>
      </c>
      <c r="K15">
        <v>0.2173755649041558</v>
      </c>
      <c r="L15">
        <v>3.1534574672731401E-2</v>
      </c>
      <c r="M15">
        <v>0.27873549492420885</v>
      </c>
      <c r="N15">
        <v>3.9572389507040326E-2</v>
      </c>
      <c r="O15">
        <v>0.34318817094736465</v>
      </c>
      <c r="P15">
        <v>4.767283572035011E-2</v>
      </c>
      <c r="Q15">
        <v>0.41088947741604726</v>
      </c>
      <c r="R15">
        <v>5.5836401341761897E-2</v>
      </c>
      <c r="S15">
        <v>0.48200315583887443</v>
      </c>
      <c r="T15">
        <v>6.4063578203139862E-2</v>
      </c>
      <c r="U15">
        <v>0.55670120081069729</v>
      </c>
      <c r="V15">
        <v>7.2354861968742065E-2</v>
      </c>
      <c r="W15">
        <v>0.26602050273972577</v>
      </c>
      <c r="X15">
        <v>3.7852351300610598E-2</v>
      </c>
      <c r="Y15">
        <v>0.26602050273972577</v>
      </c>
      <c r="Z15">
        <v>3.7785624879967714E-2</v>
      </c>
      <c r="AE15">
        <v>8.3127568413237402E-2</v>
      </c>
      <c r="AF15">
        <v>1.251386733618721E-2</v>
      </c>
      <c r="AG15">
        <v>0.10083159468877141</v>
      </c>
      <c r="AH15">
        <v>1.5515814766244879E-2</v>
      </c>
      <c r="AI15">
        <v>0.10361096387668355</v>
      </c>
      <c r="AJ15">
        <v>1.5964862686563334E-2</v>
      </c>
      <c r="AK15">
        <v>5.5637493401938354E-2</v>
      </c>
      <c r="AL15">
        <v>1.6700980645140858E-2</v>
      </c>
      <c r="AM15">
        <v>0.10777160750079379</v>
      </c>
      <c r="AN15">
        <v>1.6578188987745622E-2</v>
      </c>
      <c r="AO15">
        <v>0.10393540071005181</v>
      </c>
      <c r="AP15">
        <v>1.6974499148166903E-2</v>
      </c>
      <c r="AQ15">
        <v>0.10870535419147588</v>
      </c>
      <c r="AR15">
        <v>1.6524204996376201E-2</v>
      </c>
      <c r="AS15">
        <v>0.10692165428112069</v>
      </c>
      <c r="AT15">
        <v>1.6512251390260545E-2</v>
      </c>
      <c r="AU15">
        <v>9.717749043128629E-2</v>
      </c>
      <c r="AV15">
        <v>1.7269360065569637E-2</v>
      </c>
      <c r="AW15">
        <v>0.11005357866850109</v>
      </c>
      <c r="AX15">
        <v>1.6533387071793328E-2</v>
      </c>
      <c r="AY15">
        <v>0.10713330950947768</v>
      </c>
      <c r="AZ15">
        <v>1.6966911506501054E-2</v>
      </c>
      <c r="BA15">
        <v>0.10709108803806802</v>
      </c>
      <c r="BB15">
        <v>1.7408704374689013E-2</v>
      </c>
      <c r="BC15">
        <v>0.11155802065647612</v>
      </c>
      <c r="BD15">
        <v>1.7626698970957737E-2</v>
      </c>
      <c r="BE15">
        <v>0.13354302958221378</v>
      </c>
      <c r="BF15">
        <v>2.0275198532064047E-2</v>
      </c>
      <c r="BG15">
        <v>0.13191829013207704</v>
      </c>
      <c r="BH15">
        <v>2.1252975066784835E-2</v>
      </c>
      <c r="BI15">
        <v>0.13516938035440931</v>
      </c>
      <c r="BJ15">
        <v>2.0307267356461049E-2</v>
      </c>
      <c r="BK15">
        <v>0.12888090013511994</v>
      </c>
      <c r="BL15">
        <v>2.0185541163138428E-2</v>
      </c>
      <c r="BM15">
        <v>0.19963898013348541</v>
      </c>
      <c r="BN15">
        <v>2.9500180938951372E-2</v>
      </c>
      <c r="BO15">
        <v>0.48032410771638129</v>
      </c>
      <c r="BP15">
        <v>6.7075903477967283E-2</v>
      </c>
      <c r="BQ15">
        <v>0.11118274405012302</v>
      </c>
      <c r="BR15">
        <v>1.7038229192417598E-2</v>
      </c>
      <c r="BS15">
        <v>5.0850720024854912E-2</v>
      </c>
      <c r="BT15">
        <v>1.6319285872831758E-2</v>
      </c>
      <c r="BU15">
        <v>9.2297960089495909E-2</v>
      </c>
      <c r="BV15">
        <v>1.5293425142966333E-2</v>
      </c>
      <c r="BW15">
        <v>0.10128687366733947</v>
      </c>
      <c r="BX15">
        <v>1.7297827896538002E-2</v>
      </c>
    </row>
    <row r="16" spans="1:78" x14ac:dyDescent="0.25">
      <c r="A16" s="246" t="s">
        <v>354</v>
      </c>
      <c r="B16" s="248">
        <v>1</v>
      </c>
      <c r="C16">
        <v>0.1440629816851329</v>
      </c>
      <c r="D16">
        <v>2.1354966435785921E-2</v>
      </c>
      <c r="E16">
        <v>5.0395514378002243E-2</v>
      </c>
      <c r="F16">
        <v>7.7903248671299836E-3</v>
      </c>
      <c r="G16">
        <v>0.1033307302979128</v>
      </c>
      <c r="H16">
        <v>1.5641338880450745E-2</v>
      </c>
      <c r="I16">
        <v>0.15893363668653923</v>
      </c>
      <c r="J16">
        <v>2.3553514827887857E-2</v>
      </c>
      <c r="K16">
        <v>0.2173386724901282</v>
      </c>
      <c r="L16">
        <v>3.1527329180535954E-2</v>
      </c>
      <c r="M16">
        <v>0.27868705172315716</v>
      </c>
      <c r="N16">
        <v>3.9563262121351403E-2</v>
      </c>
      <c r="O16">
        <v>0.3431271048979237</v>
      </c>
      <c r="P16">
        <v>4.7661797574068757E-2</v>
      </c>
      <c r="Q16">
        <v>0.41081463766043436</v>
      </c>
      <c r="R16">
        <v>5.5823423232342871E-2</v>
      </c>
      <c r="S16">
        <v>0.48191330749970629</v>
      </c>
      <c r="T16">
        <v>6.404863058911793E-2</v>
      </c>
      <c r="U16">
        <v>0.55659501944127809</v>
      </c>
      <c r="V16">
        <v>7.233791496622459E-2</v>
      </c>
      <c r="W16">
        <v>0.28753171220882812</v>
      </c>
      <c r="X16">
        <v>4.0610286339462842E-2</v>
      </c>
      <c r="Y16">
        <v>0.28753171220882812</v>
      </c>
      <c r="Z16">
        <v>4.0538603765204795E-2</v>
      </c>
      <c r="AE16">
        <v>8.2933589770402619E-2</v>
      </c>
      <c r="AF16">
        <v>1.245169814893814E-2</v>
      </c>
      <c r="AG16">
        <v>0.10059657967213149</v>
      </c>
      <c r="AH16">
        <v>1.5439376010173242E-2</v>
      </c>
      <c r="AI16">
        <v>0.10331541920073734</v>
      </c>
      <c r="AJ16">
        <v>1.5864530232789865E-2</v>
      </c>
      <c r="AK16">
        <v>5.2791968495470444E-2</v>
      </c>
      <c r="AL16">
        <v>1.6248043235178231E-2</v>
      </c>
      <c r="AM16">
        <v>0.10762871845244414</v>
      </c>
      <c r="AN16">
        <v>1.6536964839015494E-2</v>
      </c>
      <c r="AO16">
        <v>0.10326059182874008</v>
      </c>
      <c r="AP16">
        <v>1.6856676579741884E-2</v>
      </c>
      <c r="AQ16">
        <v>0.10841649313028262</v>
      </c>
      <c r="AR16">
        <v>1.6434402003469437E-2</v>
      </c>
      <c r="AS16">
        <v>0.10660462261025011</v>
      </c>
      <c r="AT16">
        <v>1.6410832428072935E-2</v>
      </c>
      <c r="AU16">
        <v>9.6247537737488287E-2</v>
      </c>
      <c r="AV16">
        <v>1.7194291355320759E-2</v>
      </c>
      <c r="AW16">
        <v>0.10971753517863261</v>
      </c>
      <c r="AX16">
        <v>1.6450717142190249E-2</v>
      </c>
      <c r="AY16">
        <v>0.10656488381200827</v>
      </c>
      <c r="AZ16">
        <v>1.6791402255098391E-2</v>
      </c>
      <c r="BA16">
        <v>0.10680739490981556</v>
      </c>
      <c r="BB16">
        <v>1.7352892037979139E-2</v>
      </c>
      <c r="BC16">
        <v>0.11122882773286291</v>
      </c>
      <c r="BD16">
        <v>1.7530991537335863E-2</v>
      </c>
      <c r="BE16">
        <v>0.13334845944342069</v>
      </c>
      <c r="BF16">
        <v>2.0210187043141689E-2</v>
      </c>
      <c r="BG16">
        <v>0.13117566893734328</v>
      </c>
      <c r="BH16">
        <v>2.107683488004625E-2</v>
      </c>
      <c r="BI16">
        <v>0.13463296284584764</v>
      </c>
      <c r="BJ16">
        <v>2.0158614816313102E-2</v>
      </c>
      <c r="BK16">
        <v>0.12722297199668012</v>
      </c>
      <c r="BL16">
        <v>1.9773416146685128E-2</v>
      </c>
      <c r="BM16">
        <v>0.199003962509399</v>
      </c>
      <c r="BN16">
        <v>2.9317616511373407E-2</v>
      </c>
      <c r="BO16">
        <v>0.47913328704778552</v>
      </c>
      <c r="BP16">
        <v>6.6848808770702525E-2</v>
      </c>
      <c r="BQ16">
        <v>0.11094613646687312</v>
      </c>
      <c r="BR16">
        <v>1.6973446061620361E-2</v>
      </c>
      <c r="BS16">
        <v>4.9152935830895965E-2</v>
      </c>
      <c r="BT16">
        <v>1.6009418520864085E-2</v>
      </c>
      <c r="BU16">
        <v>9.1734279015968881E-2</v>
      </c>
      <c r="BV16">
        <v>1.5102721892997622E-2</v>
      </c>
      <c r="BW16">
        <v>0.10047908084610155</v>
      </c>
      <c r="BX16">
        <v>1.7127047858378517E-2</v>
      </c>
    </row>
    <row r="17" spans="3:76" x14ac:dyDescent="0.25">
      <c r="C17">
        <v>0.15624158098952948</v>
      </c>
      <c r="D17">
        <v>2.384430094327902E-2</v>
      </c>
      <c r="E17">
        <v>5.0390614814568968E-2</v>
      </c>
      <c r="F17">
        <v>7.7884046185237883E-3</v>
      </c>
      <c r="G17">
        <v>0.10332043655952916</v>
      </c>
      <c r="H17">
        <v>1.5637468479561569E-2</v>
      </c>
      <c r="I17">
        <v>0.15891741671336906</v>
      </c>
      <c r="J17">
        <v>2.3547664021775591E-2</v>
      </c>
      <c r="K17">
        <v>0.21731595425374148</v>
      </c>
      <c r="L17">
        <v>3.1519467363371155E-2</v>
      </c>
      <c r="M17">
        <v>0.27865722054724124</v>
      </c>
      <c r="N17">
        <v>3.955335833075399E-2</v>
      </c>
      <c r="O17">
        <v>0.34308950061034948</v>
      </c>
      <c r="P17">
        <v>4.7649820487411093E-2</v>
      </c>
      <c r="Q17">
        <v>0.4107685515664784</v>
      </c>
      <c r="R17">
        <v>5.5809341163016883E-2</v>
      </c>
      <c r="S17">
        <v>0.48185797916563067</v>
      </c>
      <c r="T17">
        <v>6.403241148276595E-2</v>
      </c>
      <c r="U17">
        <v>0.55652963327683447</v>
      </c>
      <c r="V17">
        <v>7.2319526396933537E-2</v>
      </c>
      <c r="W17">
        <v>0.3094084229725953</v>
      </c>
      <c r="X17">
        <v>4.3375550171923072E-2</v>
      </c>
      <c r="Y17">
        <v>0.3094084229725953</v>
      </c>
      <c r="Z17">
        <v>4.3298885574787019E-2</v>
      </c>
      <c r="AE17">
        <v>8.2871306641608425E-2</v>
      </c>
      <c r="AF17">
        <v>1.2403564714983243E-2</v>
      </c>
      <c r="AG17">
        <v>0.10052027375379954</v>
      </c>
      <c r="AH17">
        <v>1.5372303737216736E-2</v>
      </c>
      <c r="AI17">
        <v>0.10322065813991492</v>
      </c>
      <c r="AJ17">
        <v>1.5782324794198936E-2</v>
      </c>
      <c r="AK17">
        <v>5.1835000686445268E-2</v>
      </c>
      <c r="AL17">
        <v>1.5803421410329876E-2</v>
      </c>
      <c r="AM17">
        <v>0.10758167919349279</v>
      </c>
      <c r="AN17">
        <v>1.6499251321437789E-2</v>
      </c>
      <c r="AO17">
        <v>0.10303403389394278</v>
      </c>
      <c r="AP17">
        <v>1.6742422709128027E-2</v>
      </c>
      <c r="AQ17">
        <v>0.10832361694717629</v>
      </c>
      <c r="AR17">
        <v>1.6367320503617468E-2</v>
      </c>
      <c r="AS17">
        <v>0.10650293233060579</v>
      </c>
      <c r="AT17">
        <v>1.6334147906335698E-2</v>
      </c>
      <c r="AU17">
        <v>9.5933715316117774E-2</v>
      </c>
      <c r="AV17">
        <v>1.7118613119843442E-2</v>
      </c>
      <c r="AW17">
        <v>0.10960747705198566</v>
      </c>
      <c r="AX17">
        <v>1.6398906713443701E-2</v>
      </c>
      <c r="AY17">
        <v>0.10637913330807894</v>
      </c>
      <c r="AZ17">
        <v>1.6634569882629319E-2</v>
      </c>
      <c r="BA17">
        <v>0.10671233781906672</v>
      </c>
      <c r="BB17">
        <v>1.7299044699289601E-2</v>
      </c>
      <c r="BC17">
        <v>0.11112051023419287</v>
      </c>
      <c r="BD17">
        <v>1.7443492429953186E-2</v>
      </c>
      <c r="BE17">
        <v>0.13328611515280411</v>
      </c>
      <c r="BF17">
        <v>2.0158223308206356E-2</v>
      </c>
      <c r="BG17">
        <v>0.13092842359605142</v>
      </c>
      <c r="BH17">
        <v>2.0910962492837561E-2</v>
      </c>
      <c r="BI17">
        <v>0.13445893567286415</v>
      </c>
      <c r="BJ17">
        <v>2.0055937397979777E-2</v>
      </c>
      <c r="BK17">
        <v>0.12668021272801208</v>
      </c>
      <c r="BL17">
        <v>1.9517732949986436E-2</v>
      </c>
      <c r="BM17">
        <v>0.19879851015672811</v>
      </c>
      <c r="BN17">
        <v>2.918634753879092E-2</v>
      </c>
      <c r="BO17">
        <v>0.47873443378774133</v>
      </c>
      <c r="BP17">
        <v>6.663204204169719E-2</v>
      </c>
      <c r="BQ17">
        <v>0.11086797148769829</v>
      </c>
      <c r="BR17">
        <v>1.6913741469267045E-2</v>
      </c>
      <c r="BS17">
        <v>4.8582414223145465E-2</v>
      </c>
      <c r="BT17">
        <v>1.5703494097727387E-2</v>
      </c>
      <c r="BU17">
        <v>9.155194916432903E-2</v>
      </c>
      <c r="BV17">
        <v>1.4935970628115297E-2</v>
      </c>
      <c r="BW17">
        <v>0.10020897698218695</v>
      </c>
      <c r="BX17">
        <v>1.6963767511535999E-2</v>
      </c>
    </row>
    <row r="18" spans="3:76" x14ac:dyDescent="0.25">
      <c r="C18">
        <v>0.21018198853398179</v>
      </c>
      <c r="D18">
        <v>3.0652412336447561E-2</v>
      </c>
      <c r="E18">
        <v>5.0388960434457918E-2</v>
      </c>
      <c r="F18">
        <v>7.7864076266394022E-3</v>
      </c>
      <c r="G18">
        <v>0.10331696078943614</v>
      </c>
      <c r="H18">
        <v>1.5633443397007118E-2</v>
      </c>
      <c r="I18">
        <v>0.15891193989867325</v>
      </c>
      <c r="J18">
        <v>2.3541579386543665E-2</v>
      </c>
      <c r="K18">
        <v>0.21730828324407944</v>
      </c>
      <c r="L18">
        <v>3.1511291346461689E-2</v>
      </c>
      <c r="M18">
        <v>0.27864714779182198</v>
      </c>
      <c r="N18">
        <v>3.9543058732366632E-2</v>
      </c>
      <c r="O18">
        <v>0.34307680319632466</v>
      </c>
      <c r="P18">
        <v>4.763736473310054E-2</v>
      </c>
      <c r="Q18">
        <v>0.41075299019692474</v>
      </c>
      <c r="R18">
        <v>5.579469629981082E-2</v>
      </c>
      <c r="S18">
        <v>0.48183929707349754</v>
      </c>
      <c r="T18">
        <v>6.4015544175245243E-2</v>
      </c>
      <c r="U18">
        <v>0.55650755507099703</v>
      </c>
      <c r="V18">
        <v>7.2300402923274332E-2</v>
      </c>
      <c r="W18">
        <v>0.33165684533717465</v>
      </c>
      <c r="X18">
        <v>4.6148162273148108E-2</v>
      </c>
      <c r="Y18">
        <v>0.33165684533717465</v>
      </c>
      <c r="Z18">
        <v>4.6066489681381814E-2</v>
      </c>
      <c r="AE18">
        <v>8.2943112532565602E-2</v>
      </c>
      <c r="AF18">
        <v>1.2371316775195861E-2</v>
      </c>
      <c r="AG18">
        <v>0.10060560932742421</v>
      </c>
      <c r="AH18">
        <v>1.5317175497210518E-2</v>
      </c>
      <c r="AI18">
        <v>0.10333032230864106</v>
      </c>
      <c r="AJ18">
        <v>1.5721405479694247E-2</v>
      </c>
      <c r="AK18">
        <v>5.2803365711089928E-2</v>
      </c>
      <c r="AL18">
        <v>1.5384201737977918E-2</v>
      </c>
      <c r="AM18">
        <v>0.10763229741628136</v>
      </c>
      <c r="AN18">
        <v>1.6466497744343039E-2</v>
      </c>
      <c r="AO18">
        <v>0.10326443340003902</v>
      </c>
      <c r="AP18">
        <v>1.6636128248498711E-2</v>
      </c>
      <c r="AQ18">
        <v>0.10843029482178812</v>
      </c>
      <c r="AR18">
        <v>1.6325538401239872E-2</v>
      </c>
      <c r="AS18">
        <v>0.10662049134260587</v>
      </c>
      <c r="AT18">
        <v>1.6285144768214022E-2</v>
      </c>
      <c r="AU18">
        <v>9.6248083186834379E-2</v>
      </c>
      <c r="AV18">
        <v>1.7045233631286232E-2</v>
      </c>
      <c r="AW18">
        <v>0.10972763376064597</v>
      </c>
      <c r="AX18">
        <v>1.6379946831274791E-2</v>
      </c>
      <c r="AY18">
        <v>0.1065831962853856</v>
      </c>
      <c r="AZ18">
        <v>1.6502441369215224E-2</v>
      </c>
      <c r="BA18">
        <v>0.10680956975651038</v>
      </c>
      <c r="BB18">
        <v>1.7249231681648297E-2</v>
      </c>
      <c r="BC18">
        <v>0.11123723074119474</v>
      </c>
      <c r="BD18">
        <v>1.736756419043636E-2</v>
      </c>
      <c r="BE18">
        <v>0.13335839256648938</v>
      </c>
      <c r="BF18">
        <v>2.0121304264450017E-2</v>
      </c>
      <c r="BG18">
        <v>0.1311860556080105</v>
      </c>
      <c r="BH18">
        <v>2.0761732287976887E-2</v>
      </c>
      <c r="BI18">
        <v>0.13465398660212113</v>
      </c>
      <c r="BJ18">
        <v>2.0003180937065466E-2</v>
      </c>
      <c r="BK18">
        <v>0.12727348026342786</v>
      </c>
      <c r="BL18">
        <v>1.9428317334902693E-2</v>
      </c>
      <c r="BM18">
        <v>0.19903051849416684</v>
      </c>
      <c r="BN18">
        <v>2.9111418614203764E-2</v>
      </c>
      <c r="BO18">
        <v>0.47914287564335278</v>
      </c>
      <c r="BP18">
        <v>6.6433933514782759E-2</v>
      </c>
      <c r="BQ18">
        <v>0.11095125294891277</v>
      </c>
      <c r="BR18">
        <v>1.6861409829359061E-2</v>
      </c>
      <c r="BS18">
        <v>4.9161080027037056E-2</v>
      </c>
      <c r="BT18">
        <v>1.541326910743842E-2</v>
      </c>
      <c r="BU18">
        <v>9.1757977368523091E-2</v>
      </c>
      <c r="BV18">
        <v>1.4799579505913603E-2</v>
      </c>
      <c r="BW18">
        <v>0.10048694201560993</v>
      </c>
      <c r="BX18">
        <v>1.6814261628170929E-2</v>
      </c>
    </row>
    <row r="19" spans="3:76" x14ac:dyDescent="0.25">
      <c r="C19">
        <v>0.49974163900845503</v>
      </c>
      <c r="D19">
        <v>6.7117560500526169E-2</v>
      </c>
      <c r="E19">
        <v>5.0390614814568968E-2</v>
      </c>
      <c r="F19">
        <v>7.7844106347550162E-3</v>
      </c>
      <c r="G19">
        <v>0.10332043655952916</v>
      </c>
      <c r="H19">
        <v>1.5629418314452668E-2</v>
      </c>
      <c r="I19">
        <v>0.15891741671336906</v>
      </c>
      <c r="J19">
        <v>2.3535494751311739E-2</v>
      </c>
      <c r="K19">
        <v>0.21731595425374148</v>
      </c>
      <c r="L19">
        <v>3.1503115329552224E-2</v>
      </c>
      <c r="M19">
        <v>0.27865722054724124</v>
      </c>
      <c r="N19">
        <v>3.9532759133979273E-2</v>
      </c>
      <c r="O19">
        <v>0.34308950061034948</v>
      </c>
      <c r="P19">
        <v>4.7624908978789987E-2</v>
      </c>
      <c r="Q19">
        <v>0.4107685515664784</v>
      </c>
      <c r="R19">
        <v>5.5780051436604756E-2</v>
      </c>
      <c r="S19">
        <v>0.48185797916563067</v>
      </c>
      <c r="T19">
        <v>6.3998676867724535E-2</v>
      </c>
      <c r="U19">
        <v>0.55652963327683447</v>
      </c>
      <c r="V19">
        <v>7.2281279449615127E-2</v>
      </c>
      <c r="W19">
        <v>0.35428329512927648</v>
      </c>
      <c r="X19">
        <v>4.8928142170046041E-2</v>
      </c>
      <c r="Y19">
        <v>0.35428329512927648</v>
      </c>
      <c r="Z19">
        <v>4.8841435509045843E-2</v>
      </c>
      <c r="AE19">
        <v>8.3146247983153884E-2</v>
      </c>
      <c r="AF19">
        <v>1.2356193599817171E-2</v>
      </c>
      <c r="AG19">
        <v>0.10084930699476784</v>
      </c>
      <c r="AH19">
        <v>1.5276109837501753E-2</v>
      </c>
      <c r="AI19">
        <v>0.103640197374412</v>
      </c>
      <c r="AJ19">
        <v>1.5684113384368269E-2</v>
      </c>
      <c r="AK19">
        <v>5.565984984457268E-2</v>
      </c>
      <c r="AL19">
        <v>1.5006494595029743E-2</v>
      </c>
      <c r="AM19">
        <v>0.10777862789089508</v>
      </c>
      <c r="AN19">
        <v>1.6439962809330567E-2</v>
      </c>
      <c r="AO19">
        <v>0.10394293622321904</v>
      </c>
      <c r="AP19">
        <v>1.6541878034365305E-2</v>
      </c>
      <c r="AQ19">
        <v>0.10873242718322242</v>
      </c>
      <c r="AR19">
        <v>1.6310661359099348E-2</v>
      </c>
      <c r="AS19">
        <v>0.10695278191934707</v>
      </c>
      <c r="AT19">
        <v>1.6265706176824636E-2</v>
      </c>
      <c r="AU19">
        <v>9.7178560368666012E-2</v>
      </c>
      <c r="AV19">
        <v>1.6976972822242694E-2</v>
      </c>
      <c r="AW19">
        <v>0.11007338774968438</v>
      </c>
      <c r="AX19">
        <v>1.6394566113322448E-2</v>
      </c>
      <c r="AY19">
        <v>0.1071692307181502</v>
      </c>
      <c r="AZ19">
        <v>1.640009433952808E-2</v>
      </c>
      <c r="BA19">
        <v>0.10709535415331883</v>
      </c>
      <c r="BB19">
        <v>1.7205367271387727E-2</v>
      </c>
      <c r="BC19">
        <v>0.11157450375024205</v>
      </c>
      <c r="BD19">
        <v>1.7306124698448968E-2</v>
      </c>
      <c r="BE19">
        <v>0.13356251410400219</v>
      </c>
      <c r="BF19">
        <v>2.0100848690019785E-2</v>
      </c>
      <c r="BG19">
        <v>0.13193866431948262</v>
      </c>
      <c r="BH19">
        <v>2.0634879098547766E-2</v>
      </c>
      <c r="BI19">
        <v>0.135210619935793</v>
      </c>
      <c r="BJ19">
        <v>2.0002372834776939E-2</v>
      </c>
      <c r="BK19">
        <v>0.12897997566424968</v>
      </c>
      <c r="BL19">
        <v>1.9508605493376713E-2</v>
      </c>
      <c r="BM19">
        <v>0.19969107157141922</v>
      </c>
      <c r="BN19">
        <v>2.9095709214163205E-2</v>
      </c>
      <c r="BO19">
        <v>0.48034291642316557</v>
      </c>
      <c r="BP19">
        <v>6.6262096389548011E-2</v>
      </c>
      <c r="BQ19">
        <v>0.11119278039066688</v>
      </c>
      <c r="BR19">
        <v>1.6818462217470163E-2</v>
      </c>
      <c r="BS19">
        <v>5.0866695440246711E-2</v>
      </c>
      <c r="BT19">
        <v>1.5149896733613936E-2</v>
      </c>
      <c r="BU19">
        <v>9.2344446080205839E-2</v>
      </c>
      <c r="BV19">
        <v>1.4698789960729725E-2</v>
      </c>
      <c r="BW19">
        <v>0.10130229390602062</v>
      </c>
      <c r="BX19">
        <v>1.6684275635537163E-2</v>
      </c>
    </row>
    <row r="20" spans="3:76" x14ac:dyDescent="0.25">
      <c r="C20">
        <v>0.11506908510729177</v>
      </c>
      <c r="D20">
        <v>1.7105598352949496E-2</v>
      </c>
      <c r="E20">
        <v>5.0395514378002243E-2</v>
      </c>
      <c r="F20">
        <v>7.7824903861488208E-3</v>
      </c>
      <c r="G20">
        <v>0.1033307302979128</v>
      </c>
      <c r="H20">
        <v>1.5625547913563492E-2</v>
      </c>
      <c r="I20">
        <v>0.15893363668653923</v>
      </c>
      <c r="J20">
        <v>2.3529643945199474E-2</v>
      </c>
      <c r="K20">
        <v>0.2173386724901282</v>
      </c>
      <c r="L20">
        <v>3.1495253512387425E-2</v>
      </c>
      <c r="M20">
        <v>0.27868705172315716</v>
      </c>
      <c r="N20">
        <v>3.952285534338186E-2</v>
      </c>
      <c r="O20">
        <v>0.3431271048979237</v>
      </c>
      <c r="P20">
        <v>4.7612931892132324E-2</v>
      </c>
      <c r="Q20">
        <v>0.41081463766043436</v>
      </c>
      <c r="R20">
        <v>5.5765969367278768E-2</v>
      </c>
      <c r="S20">
        <v>0.48191330749970629</v>
      </c>
      <c r="T20">
        <v>6.3982457761372555E-2</v>
      </c>
      <c r="U20">
        <v>0.55659501944127809</v>
      </c>
      <c r="V20">
        <v>7.2262890880324074E-2</v>
      </c>
      <c r="W20">
        <v>0.3772941954890956</v>
      </c>
      <c r="X20">
        <v>5.1715509441415008E-2</v>
      </c>
      <c r="Y20">
        <v>0.3772941954890956</v>
      </c>
      <c r="Z20">
        <v>5.162374253336259E-2</v>
      </c>
      <c r="AE20">
        <v>8.3472906611926814E-2</v>
      </c>
      <c r="AF20">
        <v>1.2358776363995802E-2</v>
      </c>
      <c r="AG20">
        <v>0.10124200159114165</v>
      </c>
      <c r="AH20">
        <v>1.5250684888363163E-2</v>
      </c>
      <c r="AI20">
        <v>0.10413837501223012</v>
      </c>
      <c r="AJ20">
        <v>1.5671881622530737E-2</v>
      </c>
      <c r="AK20">
        <v>6.0294680003578564E-2</v>
      </c>
      <c r="AL20">
        <v>1.4684815055168244E-2</v>
      </c>
      <c r="AM20">
        <v>0.10801504721925763</v>
      </c>
      <c r="AN20">
        <v>1.642066623907195E-2</v>
      </c>
      <c r="AO20">
        <v>0.1050434678804968</v>
      </c>
      <c r="AP20">
        <v>1.646329404960082E-2</v>
      </c>
      <c r="AQ20">
        <v>0.10921840325426703</v>
      </c>
      <c r="AR20">
        <v>1.6323261093582207E-2</v>
      </c>
      <c r="AS20">
        <v>0.10748703432031592</v>
      </c>
      <c r="AT20">
        <v>1.6276579146333358E-2</v>
      </c>
      <c r="AU20">
        <v>9.8689389145332471E-2</v>
      </c>
      <c r="AV20">
        <v>1.6916453917323267E-2</v>
      </c>
      <c r="AW20">
        <v>0.11063145188720321</v>
      </c>
      <c r="AX20">
        <v>1.6442202748776169E-2</v>
      </c>
      <c r="AY20">
        <v>0.10811471563177349</v>
      </c>
      <c r="AZ20">
        <v>1.6331461932521892E-2</v>
      </c>
      <c r="BA20">
        <v>0.10755870847539251</v>
      </c>
      <c r="BB20">
        <v>1.716913715319476E-2</v>
      </c>
      <c r="BC20">
        <v>0.11211936804874202</v>
      </c>
      <c r="BD20">
        <v>1.7261535039212423E-2</v>
      </c>
      <c r="BE20">
        <v>0.13389063548912863</v>
      </c>
      <c r="BF20">
        <v>2.0097642681169401E-2</v>
      </c>
      <c r="BG20">
        <v>0.13315732739975378</v>
      </c>
      <c r="BH20">
        <v>2.0535277821479868E-2</v>
      </c>
      <c r="BI20">
        <v>0.13610744456703036</v>
      </c>
      <c r="BJ20">
        <v>2.005354414603196E-2</v>
      </c>
      <c r="BK20">
        <v>0.13173411926923759</v>
      </c>
      <c r="BL20">
        <v>1.9755511996504459E-2</v>
      </c>
      <c r="BM20">
        <v>0.20075478470416885</v>
      </c>
      <c r="BN20">
        <v>2.9139823042102865E-2</v>
      </c>
      <c r="BO20">
        <v>0.48228843923300202</v>
      </c>
      <c r="BP20">
        <v>6.6123134270348369E-2</v>
      </c>
      <c r="BQ20">
        <v>0.11158327204882415</v>
      </c>
      <c r="BR20">
        <v>1.678654908623993E-2</v>
      </c>
      <c r="BS20">
        <v>5.3633714618964934E-2</v>
      </c>
      <c r="BT20">
        <v>1.4923498228879081E-2</v>
      </c>
      <c r="BU20">
        <v>9.3288817635682766E-2</v>
      </c>
      <c r="BV20">
        <v>1.4637475278261654E-2</v>
      </c>
      <c r="BW20">
        <v>0.10262369913752516</v>
      </c>
      <c r="BX20">
        <v>1.6578804822434633E-2</v>
      </c>
    </row>
    <row r="21" spans="3:76" x14ac:dyDescent="0.25">
      <c r="C21">
        <v>7.8486244093119245E-2</v>
      </c>
      <c r="D21">
        <v>1.6112020299961626E-2</v>
      </c>
      <c r="E21">
        <v>5.04034708372827E-2</v>
      </c>
      <c r="F21">
        <v>7.7807206748978647E-3</v>
      </c>
      <c r="G21">
        <v>0.10334744642199377</v>
      </c>
      <c r="H21">
        <v>1.5621980931675218E-2</v>
      </c>
      <c r="I21">
        <v>0.15895997649371105</v>
      </c>
      <c r="J21">
        <v>2.3524251811404596E-2</v>
      </c>
      <c r="K21">
        <v>0.2173755649041558</v>
      </c>
      <c r="L21">
        <v>3.1488008020191978E-2</v>
      </c>
      <c r="M21">
        <v>0.27873549492420885</v>
      </c>
      <c r="N21">
        <v>3.9513727957692937E-2</v>
      </c>
      <c r="O21">
        <v>0.34318817094736465</v>
      </c>
      <c r="P21">
        <v>4.7601893745850971E-2</v>
      </c>
      <c r="Q21">
        <v>0.41088947741604726</v>
      </c>
      <c r="R21">
        <v>5.5752991257859742E-2</v>
      </c>
      <c r="S21">
        <v>0.48200315583887443</v>
      </c>
      <c r="T21">
        <v>6.3967510147350623E-2</v>
      </c>
      <c r="U21">
        <v>0.55670120081069729</v>
      </c>
      <c r="V21">
        <v>7.2245943877806598E-2</v>
      </c>
      <c r="W21">
        <v>0.40069607869369595</v>
      </c>
      <c r="X21">
        <v>5.4510283718081531E-2</v>
      </c>
      <c r="Y21">
        <v>0.40069607869369595</v>
      </c>
      <c r="Z21">
        <v>5.4413430281579508E-2</v>
      </c>
      <c r="AE21">
        <v>8.3910535110972947E-2</v>
      </c>
      <c r="AF21">
        <v>1.2378965813552802E-2</v>
      </c>
      <c r="AG21">
        <v>0.10176860208343265</v>
      </c>
      <c r="AH21">
        <v>1.5241877716331667E-2</v>
      </c>
      <c r="AI21">
        <v>0.10480571053485527</v>
      </c>
      <c r="AJ21">
        <v>1.5685180253929416E-2</v>
      </c>
      <c r="AK21">
        <v>6.652974226433965E-2</v>
      </c>
      <c r="AL21">
        <v>1.4431525082710334E-2</v>
      </c>
      <c r="AM21">
        <v>0.10833246993916552</v>
      </c>
      <c r="AN21">
        <v>1.6409349589940579E-2</v>
      </c>
      <c r="AO21">
        <v>0.10652373555746839</v>
      </c>
      <c r="AP21">
        <v>1.6403396232669353E-2</v>
      </c>
      <c r="AQ21">
        <v>0.10986954724705023</v>
      </c>
      <c r="AR21">
        <v>1.6362853403958291E-2</v>
      </c>
      <c r="AS21">
        <v>0.10820271752535537</v>
      </c>
      <c r="AT21">
        <v>1.6317345834619593E-2</v>
      </c>
      <c r="AU21">
        <v>0.10072250921422903</v>
      </c>
      <c r="AV21">
        <v>1.686600262410461E-2</v>
      </c>
      <c r="AW21">
        <v>0.11138038008136357</v>
      </c>
      <c r="AX21">
        <v>1.6521026088450394E-2</v>
      </c>
      <c r="AY21">
        <v>0.10938331657125898</v>
      </c>
      <c r="AZ21">
        <v>1.6299181653108407E-2</v>
      </c>
      <c r="BA21">
        <v>0.10818182627598617</v>
      </c>
      <c r="BB21">
        <v>1.7141933630193461E-2</v>
      </c>
      <c r="BC21">
        <v>0.11285088480726668</v>
      </c>
      <c r="BD21">
        <v>1.7235508768325015E-2</v>
      </c>
      <c r="BE21">
        <v>0.13433014720105085</v>
      </c>
      <c r="BF21">
        <v>2.0111809443021031E-2</v>
      </c>
      <c r="BG21">
        <v>0.13479521231008323</v>
      </c>
      <c r="BH21">
        <v>2.0466756077993871E-2</v>
      </c>
      <c r="BI21">
        <v>0.13730999602819979</v>
      </c>
      <c r="BJ21">
        <v>2.0154728386036193E-2</v>
      </c>
      <c r="BK21">
        <v>0.13543007088419345</v>
      </c>
      <c r="BL21">
        <v>2.0159548365837492E-2</v>
      </c>
      <c r="BM21">
        <v>0.20218077999326139</v>
      </c>
      <c r="BN21">
        <v>2.9242064828354342E-2</v>
      </c>
      <c r="BO21">
        <v>0.48490467872234194</v>
      </c>
      <c r="BP21">
        <v>6.6022387393493795E-2</v>
      </c>
      <c r="BQ21">
        <v>0.11210772154795186</v>
      </c>
      <c r="BR21">
        <v>1.6766896839404459E-2</v>
      </c>
      <c r="BS21">
        <v>5.7355802567915802E-2</v>
      </c>
      <c r="BT21">
        <v>1.4742773960805072E-2</v>
      </c>
      <c r="BU21">
        <v>9.4554800365686559E-2</v>
      </c>
      <c r="BV21">
        <v>1.4617991747370964E-2</v>
      </c>
      <c r="BW21">
        <v>0.1044003768481294</v>
      </c>
      <c r="BX21">
        <v>1.6501902373062153E-2</v>
      </c>
    </row>
    <row r="22" spans="3:76" x14ac:dyDescent="0.25">
      <c r="C22">
        <v>0.10165769267721422</v>
      </c>
      <c r="D22">
        <v>1.5725993676011685E-2</v>
      </c>
      <c r="E22">
        <v>5.0414178430142231E-2</v>
      </c>
      <c r="F22">
        <v>7.7791695100130568E-3</v>
      </c>
      <c r="G22">
        <v>0.10336994254049814</v>
      </c>
      <c r="H22">
        <v>1.5618854445901425E-2</v>
      </c>
      <c r="I22">
        <v>0.15899542391086643</v>
      </c>
      <c r="J22">
        <v>2.3519525566604891E-2</v>
      </c>
      <c r="K22">
        <v>0.21742521374104273</v>
      </c>
      <c r="L22">
        <v>3.1481657293167632E-2</v>
      </c>
      <c r="M22">
        <v>0.27880068850534706</v>
      </c>
      <c r="N22">
        <v>3.950572773722584E-2</v>
      </c>
      <c r="O22">
        <v>0.34327035202463846</v>
      </c>
      <c r="P22">
        <v>4.7592218729717264E-2</v>
      </c>
      <c r="Q22">
        <v>0.41099019478347948</v>
      </c>
      <c r="R22">
        <v>5.5741615849814435E-2</v>
      </c>
      <c r="S22">
        <v>0.48212407136184843</v>
      </c>
      <c r="T22">
        <v>6.3954408454082887E-2</v>
      </c>
      <c r="U22">
        <v>0.55684409689461245</v>
      </c>
      <c r="V22">
        <v>7.2231089705865476E-2</v>
      </c>
      <c r="W22">
        <v>0.42449558801137788</v>
      </c>
      <c r="X22">
        <v>5.7312484683037068E-2</v>
      </c>
      <c r="Y22">
        <v>0.42449558801137788</v>
      </c>
      <c r="Z22">
        <v>5.7210518332743328E-2</v>
      </c>
      <c r="AE22">
        <v>8.444231566249881E-2</v>
      </c>
      <c r="AF22">
        <v>1.2415986079264066E-2</v>
      </c>
      <c r="AG22">
        <v>0.10240887151004306</v>
      </c>
      <c r="AH22">
        <v>1.5250026776089316E-2</v>
      </c>
      <c r="AI22">
        <v>0.10561655861239906</v>
      </c>
      <c r="AJ22">
        <v>1.5723498219617604E-2</v>
      </c>
      <c r="AK22">
        <v>7.412542668083813E-2</v>
      </c>
      <c r="AL22">
        <v>1.4256358469250916E-2</v>
      </c>
      <c r="AM22">
        <v>0.10871869767350541</v>
      </c>
      <c r="AN22">
        <v>1.6406447754416124E-2</v>
      </c>
      <c r="AO22">
        <v>0.10832685339745145</v>
      </c>
      <c r="AP22">
        <v>1.6364486423084499E-2</v>
      </c>
      <c r="AQ22">
        <v>0.11066083606309514</v>
      </c>
      <c r="AR22">
        <v>1.6427916779943472E-2</v>
      </c>
      <c r="AS22">
        <v>0.10907232823025555</v>
      </c>
      <c r="AT22">
        <v>1.6386439600714727E-2</v>
      </c>
      <c r="AU22">
        <v>0.10319978891129483</v>
      </c>
      <c r="AV22">
        <v>1.6827557757491712E-2</v>
      </c>
      <c r="AW22">
        <v>0.11229139144166768</v>
      </c>
      <c r="AX22">
        <v>1.6628006995606084E-2</v>
      </c>
      <c r="AY22">
        <v>0.11092628191394183</v>
      </c>
      <c r="AZ22">
        <v>1.6304494014322501E-2</v>
      </c>
      <c r="BA22">
        <v>0.10894076148747153</v>
      </c>
      <c r="BB22">
        <v>1.7124802118516864E-2</v>
      </c>
      <c r="BC22">
        <v>0.11374094224702527</v>
      </c>
      <c r="BD22">
        <v>1.7229046060781249E-2</v>
      </c>
      <c r="BE22">
        <v>0.13486415905116073</v>
      </c>
      <c r="BF22">
        <v>2.0142804554861532E-2</v>
      </c>
      <c r="BG22">
        <v>0.1367893760519035</v>
      </c>
      <c r="BH22">
        <v>2.0431947120264506E-2</v>
      </c>
      <c r="BI22">
        <v>0.13877206094104716</v>
      </c>
      <c r="BJ22">
        <v>2.0302037101191057E-2</v>
      </c>
      <c r="BK22">
        <v>0.13992579716126805</v>
      </c>
      <c r="BL22">
        <v>2.070518771028855E-2</v>
      </c>
      <c r="BM22">
        <v>0.20391425723944437</v>
      </c>
      <c r="BN22">
        <v>2.9398505478409845E-2</v>
      </c>
      <c r="BO22">
        <v>0.48809109427481401</v>
      </c>
      <c r="BP22">
        <v>6.5963727404962313E-2</v>
      </c>
      <c r="BQ22">
        <v>0.11274597458791318</v>
      </c>
      <c r="BR22">
        <v>1.6760260701788526E-2</v>
      </c>
      <c r="BS22">
        <v>6.1889921534592114E-2</v>
      </c>
      <c r="BT22">
        <v>1.4614669061662654E-2</v>
      </c>
      <c r="BU22">
        <v>9.6093743263874459E-2</v>
      </c>
      <c r="BV22">
        <v>1.4641088109223299E-2</v>
      </c>
      <c r="BW22">
        <v>0.10656405030978718</v>
      </c>
      <c r="BX22">
        <v>1.645652360542172E-2</v>
      </c>
    </row>
    <row r="23" spans="3:76" x14ac:dyDescent="0.25">
      <c r="C23">
        <v>0.11447067085123817</v>
      </c>
      <c r="D23">
        <v>1.7322202705140524E-2</v>
      </c>
      <c r="E23">
        <v>5.0427225669792124E-2</v>
      </c>
      <c r="F23">
        <v>7.7778965018910169E-3</v>
      </c>
      <c r="G23">
        <v>0.10339735414020776</v>
      </c>
      <c r="H23">
        <v>1.5616288605337043E-2</v>
      </c>
      <c r="I23">
        <v>0.15903861671364328</v>
      </c>
      <c r="J23">
        <v>2.3515646837737512E-2</v>
      </c>
      <c r="K23">
        <v>0.2174857110238308</v>
      </c>
      <c r="L23">
        <v>3.1476445386192417E-2</v>
      </c>
      <c r="M23">
        <v>0.27888012711380966</v>
      </c>
      <c r="N23">
        <v>3.949916212596654E-2</v>
      </c>
      <c r="O23">
        <v>0.34337048995703323</v>
      </c>
      <c r="P23">
        <v>4.7584278649175402E-2</v>
      </c>
      <c r="Q23">
        <v>0.41111291925078364</v>
      </c>
      <c r="R23">
        <v>5.5732280293694626E-2</v>
      </c>
      <c r="S23">
        <v>0.48227140735289048</v>
      </c>
      <c r="T23">
        <v>6.3943656172294111E-2</v>
      </c>
      <c r="U23">
        <v>0.55701821627665582</v>
      </c>
      <c r="V23">
        <v>7.221889920199806E-2</v>
      </c>
      <c r="W23">
        <v>0.44869947958755119</v>
      </c>
      <c r="X23">
        <v>6.0122132071578349E-2</v>
      </c>
      <c r="Y23">
        <v>0.44869947958755119</v>
      </c>
      <c r="Z23">
        <v>6.0015026317839226E-2</v>
      </c>
      <c r="AE23">
        <v>8.5047812238135234E-2</v>
      </c>
      <c r="AF23">
        <v>1.2468414493079515E-2</v>
      </c>
      <c r="AG23">
        <v>0.10313820467597548</v>
      </c>
      <c r="AH23">
        <v>1.5274818903839669E-2</v>
      </c>
      <c r="AI23">
        <v>0.10653975880797033</v>
      </c>
      <c r="AJ23">
        <v>1.5785362981662877E-2</v>
      </c>
      <c r="AK23">
        <v>8.278983536065683E-2</v>
      </c>
      <c r="AL23">
        <v>1.416604676951067E-2</v>
      </c>
      <c r="AM23">
        <v>0.10915888790704562</v>
      </c>
      <c r="AN23">
        <v>1.6412072248410424E-2</v>
      </c>
      <c r="AO23">
        <v>0.1103835285930556</v>
      </c>
      <c r="AP23">
        <v>1.6348059903007726E-2</v>
      </c>
      <c r="AQ23">
        <v>0.11156186091696101</v>
      </c>
      <c r="AR23">
        <v>1.6515950872486595E-2</v>
      </c>
      <c r="AS23">
        <v>0.11006244778331042</v>
      </c>
      <c r="AT23">
        <v>1.6481205209935949E-2</v>
      </c>
      <c r="AU23">
        <v>0.10602602776704613</v>
      </c>
      <c r="AV23">
        <v>1.6802596732148366E-2</v>
      </c>
      <c r="AW23">
        <v>0.11332947631244009</v>
      </c>
      <c r="AX23">
        <v>1.6759034253976835E-2</v>
      </c>
      <c r="AY23">
        <v>0.11268431636700769</v>
      </c>
      <c r="AZ23">
        <v>1.634719486510192E-2</v>
      </c>
      <c r="BA23">
        <v>0.10980634865528698</v>
      </c>
      <c r="BB23">
        <v>1.7118400972551236E-2</v>
      </c>
      <c r="BC23">
        <v>0.11475533595975783</v>
      </c>
      <c r="BD23">
        <v>1.7242395274807702E-2</v>
      </c>
      <c r="BE23">
        <v>0.13547214926353582</v>
      </c>
      <c r="BF23">
        <v>2.0189436891925129E-2</v>
      </c>
      <c r="BG23">
        <v>0.1390631840309563</v>
      </c>
      <c r="BH23">
        <v>2.0432188637016225E-2</v>
      </c>
      <c r="BI23">
        <v>0.14043745297090721</v>
      </c>
      <c r="BJ23">
        <v>2.048980930018483E-2</v>
      </c>
      <c r="BK23">
        <v>0.14504852986086575</v>
      </c>
      <c r="BL23">
        <v>2.1371461415848451E-2</v>
      </c>
      <c r="BM23">
        <v>0.2058885998842922</v>
      </c>
      <c r="BN23">
        <v>2.9603133065820672E-2</v>
      </c>
      <c r="BO23">
        <v>0.49172523372769911</v>
      </c>
      <c r="BP23">
        <v>6.5949408575216306E-2</v>
      </c>
      <c r="BQ23">
        <v>0.11347350346231883</v>
      </c>
      <c r="BR23">
        <v>1.6766895696439122E-2</v>
      </c>
      <c r="BS23">
        <v>6.706182786986771E-2</v>
      </c>
      <c r="BT23">
        <v>1.4544106530883819E-2</v>
      </c>
      <c r="BU23">
        <v>9.7846505617718224E-2</v>
      </c>
      <c r="BV23">
        <v>1.4705876783585259E-2</v>
      </c>
      <c r="BW23">
        <v>0.10903157076476903</v>
      </c>
      <c r="BX23">
        <v>1.6444412400105048E-2</v>
      </c>
    </row>
    <row r="24" spans="3:76" x14ac:dyDescent="0.25">
      <c r="C24" t="s">
        <v>337</v>
      </c>
      <c r="D24" t="s">
        <v>337</v>
      </c>
      <c r="E24">
        <v>5.0442111158129618E-2</v>
      </c>
      <c r="F24">
        <v>7.7769505715199637E-3</v>
      </c>
      <c r="G24">
        <v>0.10342862780871838</v>
      </c>
      <c r="H24">
        <v>1.5614382013796026E-2</v>
      </c>
      <c r="I24">
        <v>0.15908789502685364</v>
      </c>
      <c r="J24">
        <v>2.3512764682177612E-2</v>
      </c>
      <c r="K24">
        <v>0.21755473187586971</v>
      </c>
      <c r="L24">
        <v>3.1472572589928506E-2</v>
      </c>
      <c r="M24">
        <v>0.27897075796842319</v>
      </c>
      <c r="N24">
        <v>3.9494283436673695E-2</v>
      </c>
      <c r="O24">
        <v>0.34348473649996503</v>
      </c>
      <c r="P24">
        <v>4.7578378637067771E-2</v>
      </c>
      <c r="Q24">
        <v>0.41125293458550588</v>
      </c>
      <c r="R24">
        <v>5.5725343349686568E-2</v>
      </c>
      <c r="S24">
        <v>0.48243950177249195</v>
      </c>
      <c r="T24">
        <v>6.393566650614349E-2</v>
      </c>
      <c r="U24">
        <v>0.55721686764662282</v>
      </c>
      <c r="V24">
        <v>7.2209840840431486E-2</v>
      </c>
      <c r="W24">
        <v>0.47331462436265426</v>
      </c>
      <c r="X24">
        <v>6.2939245671445265E-2</v>
      </c>
      <c r="Y24">
        <v>0.47331462436265426</v>
      </c>
      <c r="Z24">
        <v>6.2826973919927462E-2</v>
      </c>
      <c r="AE24">
        <v>8.5703755944046917E-2</v>
      </c>
      <c r="AF24">
        <v>1.2534236260458416E-2</v>
      </c>
      <c r="AG24">
        <v>0.10392857371667787</v>
      </c>
      <c r="AH24">
        <v>1.5315301352016865E-2</v>
      </c>
      <c r="AI24">
        <v>0.10753983305578989</v>
      </c>
      <c r="AJ24">
        <v>1.5868397111953991E-2</v>
      </c>
      <c r="AK24">
        <v>9.218999993728666E-2</v>
      </c>
      <c r="AL24">
        <v>1.4164060611463226E-2</v>
      </c>
      <c r="AM24">
        <v>0.10963612437597271</v>
      </c>
      <c r="AN24">
        <v>1.6426006925773531E-2</v>
      </c>
      <c r="AO24">
        <v>0.11261472426991045</v>
      </c>
      <c r="AP24">
        <v>1.6354747934393489E-2</v>
      </c>
      <c r="AQ24">
        <v>0.11253799592881435</v>
      </c>
      <c r="AR24">
        <v>1.6623572580781322E-2</v>
      </c>
      <c r="AS24">
        <v>0.11113502644536152</v>
      </c>
      <c r="AT24">
        <v>1.6598000873066059E-2</v>
      </c>
      <c r="AU24">
        <v>0.10909261500722939</v>
      </c>
      <c r="AV24">
        <v>1.6792078786280223E-2</v>
      </c>
      <c r="AW24">
        <v>0.11445474167426171</v>
      </c>
      <c r="AX24">
        <v>1.6909072559504381E-2</v>
      </c>
      <c r="AY24">
        <v>0.11458985965234231</v>
      </c>
      <c r="AZ24">
        <v>1.6425643235698124E-2</v>
      </c>
      <c r="BA24">
        <v>0.11074532375000021</v>
      </c>
      <c r="BB24">
        <v>1.712297618474623E-2</v>
      </c>
      <c r="BC24">
        <v>0.11585508336396258</v>
      </c>
      <c r="BD24">
        <v>1.7275043407595662E-2</v>
      </c>
      <c r="BE24">
        <v>0.13613075311527936</v>
      </c>
      <c r="BF24">
        <v>2.0249914399650185E-2</v>
      </c>
      <c r="BG24">
        <v>0.14152925508177289</v>
      </c>
      <c r="BH24">
        <v>2.0467471346895704E-2</v>
      </c>
      <c r="BI24">
        <v>0.14224217203603501</v>
      </c>
      <c r="BJ24">
        <v>2.0710829002714037E-2</v>
      </c>
      <c r="BK24">
        <v>0.15060140523820259</v>
      </c>
      <c r="BL24">
        <v>2.2132764957663122E-2</v>
      </c>
      <c r="BM24">
        <v>0.20802793504718753</v>
      </c>
      <c r="BN24">
        <v>2.9848083867159095E-2</v>
      </c>
      <c r="BO24">
        <v>0.49566743913987182</v>
      </c>
      <c r="BP24">
        <v>6.5979981168852814E-2</v>
      </c>
      <c r="BQ24">
        <v>0.11426234964452828</v>
      </c>
      <c r="BR24">
        <v>1.6786546844232773E-2</v>
      </c>
      <c r="BS24">
        <v>7.2672768113716396E-2</v>
      </c>
      <c r="BT24">
        <v>1.4533798046954472E-2</v>
      </c>
      <c r="BU24">
        <v>9.9745729752920079E-2</v>
      </c>
      <c r="BV24">
        <v>1.4809867978035022E-2</v>
      </c>
      <c r="BW24">
        <v>0.11170811278579142</v>
      </c>
      <c r="BX24">
        <v>1.6466034183940416E-2</v>
      </c>
    </row>
    <row r="25" spans="3:76" x14ac:dyDescent="0.25">
      <c r="E25">
        <v>5.0458262854185781E-2</v>
      </c>
      <c r="F25">
        <v>7.7763680704735728E-3</v>
      </c>
      <c r="G25">
        <v>0.10346256171648763</v>
      </c>
      <c r="H25">
        <v>1.5613207940522063E-2</v>
      </c>
      <c r="I25">
        <v>0.15914136511255647</v>
      </c>
      <c r="J25">
        <v>2.3510989859547027E-2</v>
      </c>
      <c r="K25">
        <v>0.21762962386452298</v>
      </c>
      <c r="L25">
        <v>3.1470187733764435E-2</v>
      </c>
      <c r="M25">
        <v>0.27906909817627112</v>
      </c>
      <c r="N25">
        <v>3.9491279154640832E-2</v>
      </c>
      <c r="O25">
        <v>0.34360870122285914</v>
      </c>
      <c r="P25">
        <v>4.7574745427550885E-2</v>
      </c>
      <c r="Q25">
        <v>0.41140486007685428</v>
      </c>
      <c r="R25">
        <v>5.5721071600658201E-2</v>
      </c>
      <c r="S25">
        <v>0.48262189484637591</v>
      </c>
      <c r="T25">
        <v>6.3930746494020543E-2</v>
      </c>
      <c r="U25">
        <v>0.55743241694377033</v>
      </c>
      <c r="V25">
        <v>7.2204262728920762E-2</v>
      </c>
      <c r="W25">
        <v>0.49834801002265916</v>
      </c>
      <c r="X25">
        <v>6.5763845322960979E-2</v>
      </c>
      <c r="Y25">
        <v>0.49834801002265916</v>
      </c>
      <c r="Z25">
        <v>6.5646380874282276E-2</v>
      </c>
      <c r="AE25">
        <v>8.6384939231473126E-2</v>
      </c>
      <c r="AF25">
        <v>1.2610921887793669E-2</v>
      </c>
      <c r="AG25">
        <v>0.10474960519316011</v>
      </c>
      <c r="AH25">
        <v>1.5369918402840277E-2</v>
      </c>
      <c r="AI25">
        <v>0.10857834906336214</v>
      </c>
      <c r="AJ25">
        <v>1.5969409655429933E-2</v>
      </c>
      <c r="AK25">
        <v>0.10196467735772086</v>
      </c>
      <c r="AL25">
        <v>1.42504763220485E-2</v>
      </c>
      <c r="AM25">
        <v>0.11013206715042315</v>
      </c>
      <c r="AN25">
        <v>1.6447716284669033E-2</v>
      </c>
      <c r="AO25">
        <v>0.1149346968294235</v>
      </c>
      <c r="AP25">
        <v>1.6384293499946325E-2</v>
      </c>
      <c r="AQ25">
        <v>0.11355172877757246</v>
      </c>
      <c r="AR25">
        <v>1.6746646062932833E-2</v>
      </c>
      <c r="AS25">
        <v>0.1122488456199353</v>
      </c>
      <c r="AT25">
        <v>1.6732338198270726E-2</v>
      </c>
      <c r="AU25">
        <v>0.11228170340396634</v>
      </c>
      <c r="AV25">
        <v>1.6796408118648458E-2</v>
      </c>
      <c r="AW25">
        <v>0.11562394421033385</v>
      </c>
      <c r="AX25">
        <v>1.7072356024249762E-2</v>
      </c>
      <c r="AY25">
        <v>0.11656968281013126</v>
      </c>
      <c r="AZ25">
        <v>1.6536824399223455E-2</v>
      </c>
      <c r="BA25">
        <v>0.1117216024853047</v>
      </c>
      <c r="BB25">
        <v>1.7138351932263006E-2</v>
      </c>
      <c r="BC25">
        <v>0.11699792178364141</v>
      </c>
      <c r="BD25">
        <v>1.7325735809711373E-2</v>
      </c>
      <c r="BE25">
        <v>0.13681466082971819</v>
      </c>
      <c r="BF25">
        <v>2.0321912961331002E-2</v>
      </c>
      <c r="BG25">
        <v>0.14409281947685892</v>
      </c>
      <c r="BH25">
        <v>2.0536439355149049E-2</v>
      </c>
      <c r="BI25">
        <v>0.14411686379485583</v>
      </c>
      <c r="BJ25">
        <v>2.0956602545559765E-2</v>
      </c>
      <c r="BK25">
        <v>0.15637102940661593</v>
      </c>
      <c r="BL25">
        <v>2.2959841867564577E-2</v>
      </c>
      <c r="BM25">
        <v>0.21025004927757324</v>
      </c>
      <c r="BN25">
        <v>3.0123944560499674E-2</v>
      </c>
      <c r="BO25">
        <v>0.49976621376815661</v>
      </c>
      <c r="BP25">
        <v>6.6054270298243678E-2</v>
      </c>
      <c r="BQ25">
        <v>0.11508219821814929</v>
      </c>
      <c r="BR25">
        <v>1.681845896258026E-2</v>
      </c>
      <c r="BS25">
        <v>7.8507116979218694E-2</v>
      </c>
      <c r="BT25">
        <v>1.4584139759130954E-2</v>
      </c>
      <c r="BU25">
        <v>0.10171842955106142</v>
      </c>
      <c r="BV25">
        <v>1.4949065369288819E-2</v>
      </c>
      <c r="BW25">
        <v>0.11449081836400853</v>
      </c>
      <c r="BX25">
        <v>1.6520558043900666E-2</v>
      </c>
    </row>
    <row r="26" spans="3:76" x14ac:dyDescent="0.25">
      <c r="E26">
        <v>5.0475060057339149E-2</v>
      </c>
      <c r="F26">
        <v>7.7761713839403866E-3</v>
      </c>
      <c r="G26">
        <v>0.10349785180247029</v>
      </c>
      <c r="H26">
        <v>1.5612811504492648E-2</v>
      </c>
      <c r="I26">
        <v>0.15919697214534456</v>
      </c>
      <c r="J26">
        <v>2.3510390575284118E-2</v>
      </c>
      <c r="K26">
        <v>0.21770750893266655</v>
      </c>
      <c r="L26">
        <v>3.146938246638515E-2</v>
      </c>
      <c r="M26">
        <v>0.2791713685783157</v>
      </c>
      <c r="N26">
        <v>3.9490264732741642E-2</v>
      </c>
      <c r="O26">
        <v>0.34373762023093501</v>
      </c>
      <c r="P26">
        <v>4.7573518642828973E-2</v>
      </c>
      <c r="Q26">
        <v>0.41156285731339715</v>
      </c>
      <c r="R26">
        <v>5.5719629207529063E-2</v>
      </c>
      <c r="S26">
        <v>0.48281157731100022</v>
      </c>
      <c r="T26">
        <v>6.3929085209231976E-2</v>
      </c>
      <c r="U26">
        <v>0.55765658072949065</v>
      </c>
      <c r="V26">
        <v>7.2202379231163002E-2</v>
      </c>
      <c r="W26">
        <v>0.52380674298271801</v>
      </c>
      <c r="X26">
        <v>6.8595950919170701E-2</v>
      </c>
      <c r="Y26">
        <v>0.52380674298271801</v>
      </c>
      <c r="Z26">
        <v>6.847326696852947E-2</v>
      </c>
      <c r="AE26">
        <v>8.7065184608690074E-2</v>
      </c>
      <c r="AF26">
        <v>1.2695524389432576E-2</v>
      </c>
      <c r="AG26">
        <v>0.10556974732622074</v>
      </c>
      <c r="AH26">
        <v>1.5436571153676349E-2</v>
      </c>
      <c r="AI26">
        <v>0.10961539724292257</v>
      </c>
      <c r="AJ26">
        <v>1.6084518756693408E-2</v>
      </c>
      <c r="AK26">
        <v>0.11173823225039428</v>
      </c>
      <c r="AL26">
        <v>1.4421972993971185E-2</v>
      </c>
      <c r="AM26">
        <v>0.11062765742770268</v>
      </c>
      <c r="AN26">
        <v>1.6476366046609327E-2</v>
      </c>
      <c r="AO26">
        <v>0.11725429102718821</v>
      </c>
      <c r="AP26">
        <v>1.6435561180151381E-2</v>
      </c>
      <c r="AQ26">
        <v>0.11456410227836548</v>
      </c>
      <c r="AR26">
        <v>1.688044167404245E-2</v>
      </c>
      <c r="AS26">
        <v>0.11336110186078986</v>
      </c>
      <c r="AT26">
        <v>1.6879054677479577E-2</v>
      </c>
      <c r="AU26">
        <v>0.11547073807863172</v>
      </c>
      <c r="AV26">
        <v>1.6815418355438077E-2</v>
      </c>
      <c r="AW26">
        <v>0.11679215212289158</v>
      </c>
      <c r="AX26">
        <v>1.7242609756233224E-2</v>
      </c>
      <c r="AY26">
        <v>0.11854770234671835</v>
      </c>
      <c r="AZ26">
        <v>1.6676465725914746E-2</v>
      </c>
      <c r="BA26">
        <v>0.11269766701690614</v>
      </c>
      <c r="BB26">
        <v>1.7163937333747312E-2</v>
      </c>
      <c r="BC26">
        <v>0.1181399325792372</v>
      </c>
      <c r="BD26">
        <v>1.7392524400570153E-2</v>
      </c>
      <c r="BE26">
        <v>0.13749759021692626</v>
      </c>
      <c r="BF26">
        <v>2.040266571261945E-2</v>
      </c>
      <c r="BG26">
        <v>0.14665536087417472</v>
      </c>
      <c r="BH26">
        <v>2.0636442259896783E-2</v>
      </c>
      <c r="BI26">
        <v>0.14598948489441746</v>
      </c>
      <c r="BJ26">
        <v>2.1217684989301842E-2</v>
      </c>
      <c r="BK26">
        <v>0.16213567894495615</v>
      </c>
      <c r="BL26">
        <v>2.3820908043735371E-2</v>
      </c>
      <c r="BM26">
        <v>0.21246954797175163</v>
      </c>
      <c r="BN26">
        <v>3.0420113974101784E-2</v>
      </c>
      <c r="BO26">
        <v>0.50386404400220763</v>
      </c>
      <c r="BP26">
        <v>6.6169421073808257E-2</v>
      </c>
      <c r="BQ26">
        <v>0.11590154286227394</v>
      </c>
      <c r="BR26">
        <v>1.6861405686670015E-2</v>
      </c>
      <c r="BS26">
        <v>8.4340663711413813E-2</v>
      </c>
      <c r="BT26">
        <v>1.4693197063646279E-2</v>
      </c>
      <c r="BU26">
        <v>0.10368879526520243</v>
      </c>
      <c r="BV26">
        <v>1.5118119679663561E-2</v>
      </c>
      <c r="BW26">
        <v>0.11727274968460871</v>
      </c>
      <c r="BX26">
        <v>1.6605888658624855E-2</v>
      </c>
    </row>
    <row r="27" spans="3:76" x14ac:dyDescent="0.25">
      <c r="E27">
        <v>5.0491857260492518E-2</v>
      </c>
      <c r="F27">
        <v>7.7763680704735728E-3</v>
      </c>
      <c r="G27">
        <v>0.10353314188845295</v>
      </c>
      <c r="H27">
        <v>1.5613207940522063E-2</v>
      </c>
      <c r="I27">
        <v>0.15925257917813265</v>
      </c>
      <c r="J27">
        <v>2.3510989859547027E-2</v>
      </c>
      <c r="K27">
        <v>0.21778539400081012</v>
      </c>
      <c r="L27">
        <v>3.1470187733764435E-2</v>
      </c>
      <c r="M27">
        <v>0.27927363898036028</v>
      </c>
      <c r="N27">
        <v>3.9491279154640832E-2</v>
      </c>
      <c r="O27">
        <v>0.34386653923901089</v>
      </c>
      <c r="P27">
        <v>4.7574745427550885E-2</v>
      </c>
      <c r="Q27">
        <v>0.41172085454994001</v>
      </c>
      <c r="R27">
        <v>5.5721071600658201E-2</v>
      </c>
      <c r="S27">
        <v>0.48300125977562453</v>
      </c>
      <c r="T27">
        <v>6.3930746494020543E-2</v>
      </c>
      <c r="U27">
        <v>0.55788074451521097</v>
      </c>
      <c r="V27">
        <v>7.2204262728920762E-2</v>
      </c>
      <c r="W27">
        <v>0.54969805040451458</v>
      </c>
      <c r="X27">
        <v>7.1435582405983133E-2</v>
      </c>
      <c r="Y27">
        <v>0.54969805040451458</v>
      </c>
      <c r="Z27">
        <v>7.1307652042786593E-2</v>
      </c>
      <c r="AE27">
        <v>8.7718350627337308E-2</v>
      </c>
      <c r="AF27">
        <v>1.2784792538682784E-2</v>
      </c>
      <c r="AG27">
        <v>0.10635748251362724</v>
      </c>
      <c r="AH27">
        <v>1.551269817668975E-2</v>
      </c>
      <c r="AI27">
        <v>0.110611124414514</v>
      </c>
      <c r="AJ27">
        <v>1.6209300837536793E-2</v>
      </c>
      <c r="AK27">
        <v>0.12113507238185429</v>
      </c>
      <c r="AL27">
        <v>1.4671960106305736E-2</v>
      </c>
      <c r="AM27">
        <v>0.11110384995138571</v>
      </c>
      <c r="AN27">
        <v>1.6510855217310019E-2</v>
      </c>
      <c r="AO27">
        <v>0.1194843661590279</v>
      </c>
      <c r="AP27">
        <v>1.6506580786809628E-2</v>
      </c>
      <c r="AQ27">
        <v>0.11553621148530355</v>
      </c>
      <c r="AR27">
        <v>1.7019817723808672E-2</v>
      </c>
      <c r="AS27">
        <v>0.11442905178434964</v>
      </c>
      <c r="AT27">
        <v>1.7032512078676162E-2</v>
      </c>
      <c r="AU27">
        <v>0.1185371662171094</v>
      </c>
      <c r="AV27">
        <v>1.6848378943910322E-2</v>
      </c>
      <c r="AW27">
        <v>0.11791447183699384</v>
      </c>
      <c r="AX27">
        <v>1.7413291000014045E-2</v>
      </c>
      <c r="AY27">
        <v>0.12044790408059866</v>
      </c>
      <c r="AZ27">
        <v>1.6839200877899013E-2</v>
      </c>
      <c r="BA27">
        <v>0.11363600773223839</v>
      </c>
      <c r="BB27">
        <v>1.7198749156568559E-2</v>
      </c>
      <c r="BC27">
        <v>0.11923722891632227</v>
      </c>
      <c r="BD27">
        <v>1.7472842532080774E-2</v>
      </c>
      <c r="BE27">
        <v>0.13815329668354437</v>
      </c>
      <c r="BF27">
        <v>2.048906937057017E-2</v>
      </c>
      <c r="BG27">
        <v>0.14911840224491124</v>
      </c>
      <c r="BH27">
        <v>2.0763637005591726E-2</v>
      </c>
      <c r="BI27">
        <v>0.14778807155604171</v>
      </c>
      <c r="BJ27">
        <v>2.1484043082043977E-2</v>
      </c>
      <c r="BK27">
        <v>0.16767382160431754</v>
      </c>
      <c r="BL27">
        <v>2.4682873195916739E-2</v>
      </c>
      <c r="BM27">
        <v>0.21460113703961464</v>
      </c>
      <c r="BN27">
        <v>3.0725210483494421E-2</v>
      </c>
      <c r="BO27">
        <v>0.50780345252422021</v>
      </c>
      <c r="BP27">
        <v>6.6321008315818872E-2</v>
      </c>
      <c r="BQ27">
        <v>0.11668889662172234</v>
      </c>
      <c r="BR27">
        <v>1.6913736597980063E-2</v>
      </c>
      <c r="BS27">
        <v>8.9949228380874227E-2</v>
      </c>
      <c r="BT27">
        <v>1.4856778949447966E-2</v>
      </c>
      <c r="BU27">
        <v>0.10558110684594252</v>
      </c>
      <c r="BV27">
        <v>1.5310534246818297E-2</v>
      </c>
      <c r="BW27">
        <v>0.11994699868706639</v>
      </c>
      <c r="BX27">
        <v>1.6718746820443098E-2</v>
      </c>
    </row>
    <row r="28" spans="3:76" x14ac:dyDescent="0.25">
      <c r="E28">
        <v>5.0508008956548681E-2</v>
      </c>
      <c r="F28">
        <v>7.7769505715199637E-3</v>
      </c>
      <c r="G28">
        <v>0.10356707579622219</v>
      </c>
      <c r="H28">
        <v>1.5614382013796026E-2</v>
      </c>
      <c r="I28">
        <v>0.15930604926383549</v>
      </c>
      <c r="J28">
        <v>2.3512764682177612E-2</v>
      </c>
      <c r="K28">
        <v>0.21786028598946339</v>
      </c>
      <c r="L28">
        <v>3.1472572589928506E-2</v>
      </c>
      <c r="M28">
        <v>0.27937197918820822</v>
      </c>
      <c r="N28">
        <v>3.9494283436673695E-2</v>
      </c>
      <c r="O28">
        <v>0.343990503961905</v>
      </c>
      <c r="P28">
        <v>4.7578378637067771E-2</v>
      </c>
      <c r="Q28">
        <v>0.41187278004128841</v>
      </c>
      <c r="R28">
        <v>5.5725343349686568E-2</v>
      </c>
      <c r="S28">
        <v>0.48318365284950848</v>
      </c>
      <c r="T28">
        <v>6.393566650614349E-2</v>
      </c>
      <c r="U28">
        <v>0.55809629381235848</v>
      </c>
      <c r="V28">
        <v>7.2209840840431486E-2</v>
      </c>
      <c r="W28">
        <v>0.57602928224789363</v>
      </c>
      <c r="X28">
        <v>7.4282759782309693E-2</v>
      </c>
      <c r="Y28">
        <v>0.57602928224789363</v>
      </c>
      <c r="Z28">
        <v>7.4149555989800942E-2</v>
      </c>
      <c r="AE28">
        <v>8.8319336483617922E-2</v>
      </c>
      <c r="AF28">
        <v>1.2875295810630761E-2</v>
      </c>
      <c r="AG28">
        <v>0.10708253853389457</v>
      </c>
      <c r="AH28">
        <v>1.55953739530786E-2</v>
      </c>
      <c r="AI28">
        <v>0.11152726534134239</v>
      </c>
      <c r="AJ28">
        <v>1.633896059257187E-2</v>
      </c>
      <c r="AK28">
        <v>0.12979408245565749</v>
      </c>
      <c r="AL28">
        <v>1.4990830794519525E-2</v>
      </c>
      <c r="AM28">
        <v>0.11154234490983891</v>
      </c>
      <c r="AN28">
        <v>1.6549858397282832E-2</v>
      </c>
      <c r="AO28">
        <v>0.1215392216882665</v>
      </c>
      <c r="AP28">
        <v>1.6594623076265434E-2</v>
      </c>
      <c r="AQ28">
        <v>0.11643069878672915</v>
      </c>
      <c r="AR28">
        <v>1.7159418068801974E-2</v>
      </c>
      <c r="AS28">
        <v>0.11541165467396546</v>
      </c>
      <c r="AT28">
        <v>1.71868131199924E-2</v>
      </c>
      <c r="AU28">
        <v>0.12136314670571038</v>
      </c>
      <c r="AV28">
        <v>1.6894023227134711E-2</v>
      </c>
      <c r="AW28">
        <v>0.11894777323543183</v>
      </c>
      <c r="AX28">
        <v>1.7577840571112866E-2</v>
      </c>
      <c r="AY28">
        <v>0.12219726432478456</v>
      </c>
      <c r="AZ28">
        <v>1.7018776034548422E-2</v>
      </c>
      <c r="BA28">
        <v>0.11450056472383874</v>
      </c>
      <c r="BB28">
        <v>1.7241449601898426E-2</v>
      </c>
      <c r="BC28">
        <v>0.12024764231203329</v>
      </c>
      <c r="BD28">
        <v>1.756360362349221E-2</v>
      </c>
      <c r="BE28">
        <v>0.13875658179778483</v>
      </c>
      <c r="BF28">
        <v>2.0577803491063855E-2</v>
      </c>
      <c r="BG28">
        <v>0.15138729029048056</v>
      </c>
      <c r="BH28">
        <v>2.0913135569488463E-2</v>
      </c>
      <c r="BI28">
        <v>0.14944350510298141</v>
      </c>
      <c r="BJ28">
        <v>2.1745440831657435E-2</v>
      </c>
      <c r="BK28">
        <v>0.17277262966812701</v>
      </c>
      <c r="BL28">
        <v>2.5512612486705975E-2</v>
      </c>
      <c r="BM28">
        <v>0.21656290070869322</v>
      </c>
      <c r="BN28">
        <v>3.1027509400921718E-2</v>
      </c>
      <c r="BO28">
        <v>0.51143305007393902</v>
      </c>
      <c r="BP28">
        <v>6.6503206611576188E-2</v>
      </c>
      <c r="BQ28">
        <v>0.11741400193307192</v>
      </c>
      <c r="BR28">
        <v>1.6973440648936276E-2</v>
      </c>
      <c r="BS28">
        <v>9.5117276992671848E-2</v>
      </c>
      <c r="BT28">
        <v>1.5068599056402432E-2</v>
      </c>
      <c r="BU28">
        <v>0.10732264382045438</v>
      </c>
      <c r="BV28">
        <v>1.5518914686844602E-2</v>
      </c>
      <c r="BW28">
        <v>0.12241079548195322</v>
      </c>
      <c r="BX28">
        <v>1.6854795453488305E-2</v>
      </c>
    </row>
    <row r="29" spans="3:76" x14ac:dyDescent="0.25">
      <c r="E29">
        <v>5.0522894444886175E-2</v>
      </c>
      <c r="F29">
        <v>7.7778965018910169E-3</v>
      </c>
      <c r="G29">
        <v>0.10359834946473281</v>
      </c>
      <c r="H29">
        <v>1.5616288605337043E-2</v>
      </c>
      <c r="I29">
        <v>0.15935532757704585</v>
      </c>
      <c r="J29">
        <v>2.3515646837737512E-2</v>
      </c>
      <c r="K29">
        <v>0.2179293068415023</v>
      </c>
      <c r="L29">
        <v>3.1476445386192417E-2</v>
      </c>
      <c r="M29">
        <v>0.27946261004282175</v>
      </c>
      <c r="N29">
        <v>3.949916212596654E-2</v>
      </c>
      <c r="O29">
        <v>0.3441047505048368</v>
      </c>
      <c r="P29">
        <v>4.7584278649175402E-2</v>
      </c>
      <c r="Q29">
        <v>0.41201279537601065</v>
      </c>
      <c r="R29">
        <v>5.5732280293694626E-2</v>
      </c>
      <c r="S29">
        <v>0.48335174726910995</v>
      </c>
      <c r="T29">
        <v>6.3943656172294111E-2</v>
      </c>
      <c r="U29">
        <v>0.55829494518232547</v>
      </c>
      <c r="V29">
        <v>7.221889920199806E-2</v>
      </c>
      <c r="W29">
        <v>0.60280791335734829</v>
      </c>
      <c r="X29">
        <v>7.7137503100206173E-2</v>
      </c>
      <c r="Y29">
        <v>0.60280791335734829</v>
      </c>
      <c r="Z29">
        <v>7.699899875508999E-2</v>
      </c>
      <c r="AE29">
        <v>8.8845046628111837E-2</v>
      </c>
      <c r="AF29">
        <v>1.2963556215290366E-2</v>
      </c>
      <c r="AG29">
        <v>0.10771705189077994</v>
      </c>
      <c r="AH29">
        <v>1.5681421299121381E-2</v>
      </c>
      <c r="AI29">
        <v>0.11232861324136746</v>
      </c>
      <c r="AJ29">
        <v>1.6468515270126671E-2</v>
      </c>
      <c r="AK29">
        <v>0.13738250157069645</v>
      </c>
      <c r="AL29">
        <v>1.5366331036889235E-2</v>
      </c>
      <c r="AM29">
        <v>0.11192629118771977</v>
      </c>
      <c r="AN29">
        <v>1.6591876716194647E-2</v>
      </c>
      <c r="AO29">
        <v>0.12333989066929167</v>
      </c>
      <c r="AP29">
        <v>1.6696304632709706E-2</v>
      </c>
      <c r="AQ29">
        <v>0.11721318953728278</v>
      </c>
      <c r="AR29">
        <v>1.7293877946053037E-2</v>
      </c>
      <c r="AS29">
        <v>0.11627114965163944</v>
      </c>
      <c r="AT29">
        <v>1.733602809894353E-2</v>
      </c>
      <c r="AU29">
        <v>0.12384007869908588</v>
      </c>
      <c r="AV29">
        <v>1.6950597120904545E-2</v>
      </c>
      <c r="AW29">
        <v>0.11985234712494569</v>
      </c>
      <c r="AX29">
        <v>1.7729934921792822E-2</v>
      </c>
      <c r="AY29">
        <v>0.12372855614614454</v>
      </c>
      <c r="AZ29">
        <v>1.7208290223299848E-2</v>
      </c>
      <c r="BA29">
        <v>0.11525811355136914</v>
      </c>
      <c r="BB29">
        <v>1.7290397715569571E-2</v>
      </c>
      <c r="BC29">
        <v>0.12113234314621944</v>
      </c>
      <c r="BD29">
        <v>1.7661319776960924E-2</v>
      </c>
      <c r="BE29">
        <v>0.13928426165103355</v>
      </c>
      <c r="BF29">
        <v>2.0665458071612592E-2</v>
      </c>
      <c r="BG29">
        <v>0.15337483291569856</v>
      </c>
      <c r="BH29">
        <v>2.1079192805616195E-2</v>
      </c>
      <c r="BI29">
        <v>0.15089216815240547</v>
      </c>
      <c r="BJ29">
        <v>2.1991832869218114E-2</v>
      </c>
      <c r="BK29">
        <v>0.17723615880193691</v>
      </c>
      <c r="BL29">
        <v>2.627823950048121E-2</v>
      </c>
      <c r="BM29">
        <v>0.21827944950135442</v>
      </c>
      <c r="BN29">
        <v>3.1315393548518131E-2</v>
      </c>
      <c r="BO29">
        <v>0.51461335325303015</v>
      </c>
      <c r="BP29">
        <v>6.6709014182752213E-2</v>
      </c>
      <c r="BQ29">
        <v>0.11804899340585129</v>
      </c>
      <c r="BR29">
        <v>1.7038223446342819E-2</v>
      </c>
      <c r="BS29">
        <v>9.9646204336930388E-2</v>
      </c>
      <c r="BT29">
        <v>1.5320517256589504E-2</v>
      </c>
      <c r="BU29">
        <v>0.10884647989947273</v>
      </c>
      <c r="BV29">
        <v>1.5735253056293363E-2</v>
      </c>
      <c r="BW29">
        <v>0.12456945774015486</v>
      </c>
      <c r="BX29">
        <v>1.7008806285089498E-2</v>
      </c>
    </row>
    <row r="30" spans="3:76" x14ac:dyDescent="0.25">
      <c r="E30">
        <v>5.0535941684536068E-2</v>
      </c>
      <c r="F30">
        <v>7.7791695100130568E-3</v>
      </c>
      <c r="G30">
        <v>0.10362576106444243</v>
      </c>
      <c r="H30">
        <v>1.5618854445901425E-2</v>
      </c>
      <c r="I30">
        <v>0.15939852037982269</v>
      </c>
      <c r="J30">
        <v>2.3519525566604891E-2</v>
      </c>
      <c r="K30">
        <v>0.21798980412429037</v>
      </c>
      <c r="L30">
        <v>3.1481657293167632E-2</v>
      </c>
      <c r="M30">
        <v>0.27954204865128435</v>
      </c>
      <c r="N30">
        <v>3.950572773722584E-2</v>
      </c>
      <c r="O30">
        <v>0.34420488843723157</v>
      </c>
      <c r="P30">
        <v>4.7592218729717264E-2</v>
      </c>
      <c r="Q30">
        <v>0.41213551984331481</v>
      </c>
      <c r="R30">
        <v>5.5741615849814435E-2</v>
      </c>
      <c r="S30">
        <v>0.48349908326015201</v>
      </c>
      <c r="T30">
        <v>6.3954408454082887E-2</v>
      </c>
      <c r="U30">
        <v>0.55846906456436884</v>
      </c>
      <c r="V30">
        <v>7.2231089705865476E-2</v>
      </c>
      <c r="W30">
        <v>0.63004154558396075</v>
      </c>
      <c r="X30">
        <v>7.9999832465013077E-2</v>
      </c>
      <c r="Y30">
        <v>0.63004154558396075</v>
      </c>
      <c r="Z30">
        <v>7.9856000337080485E-2</v>
      </c>
      <c r="AE30">
        <v>8.9275278314787779E-2</v>
      </c>
      <c r="AF30">
        <v>1.3046181954807537E-2</v>
      </c>
      <c r="AG30">
        <v>0.10823663859181747</v>
      </c>
      <c r="AH30">
        <v>1.5767533463565582E-2</v>
      </c>
      <c r="AI30">
        <v>0.11298437276419238</v>
      </c>
      <c r="AJ30">
        <v>1.6592986156597864E-2</v>
      </c>
      <c r="AK30">
        <v>0.14360871103601469</v>
      </c>
      <c r="AL30">
        <v>1.5784030569683562E-2</v>
      </c>
      <c r="AM30">
        <v>0.11224093394488885</v>
      </c>
      <c r="AN30">
        <v>1.6635295433613827E-2</v>
      </c>
      <c r="AO30">
        <v>0.12481717440298939</v>
      </c>
      <c r="AP30">
        <v>1.6807717890951958E-2</v>
      </c>
      <c r="AQ30">
        <v>0.1178536130562465</v>
      </c>
      <c r="AR30">
        <v>1.7418030137885076E-2</v>
      </c>
      <c r="AS30">
        <v>0.1169745068073899</v>
      </c>
      <c r="AT30">
        <v>1.7474422767569182E-2</v>
      </c>
      <c r="AU30">
        <v>0.12587277508980993</v>
      </c>
      <c r="AV30">
        <v>1.7015926522209252E-2</v>
      </c>
      <c r="AW30">
        <v>0.12059343123825228</v>
      </c>
      <c r="AX30">
        <v>1.7863729151452783E-2</v>
      </c>
      <c r="AY30">
        <v>0.1249829328587421</v>
      </c>
      <c r="AZ30">
        <v>1.7400460520160352E-2</v>
      </c>
      <c r="BA30">
        <v>0.11587954203822588</v>
      </c>
      <c r="BB30">
        <v>1.7343712449024034E-2</v>
      </c>
      <c r="BC30">
        <v>0.12185733286196893</v>
      </c>
      <c r="BD30">
        <v>1.7762235815508967E-2</v>
      </c>
      <c r="BE30">
        <v>0.13971605780245647</v>
      </c>
      <c r="BF30">
        <v>2.0748664595843156E-2</v>
      </c>
      <c r="BG30">
        <v>0.15500464997210481</v>
      </c>
      <c r="BH30">
        <v>2.1255427227516509E-2</v>
      </c>
      <c r="BI30">
        <v>0.15207838939574417</v>
      </c>
      <c r="BJ30">
        <v>2.2213750486900802E-2</v>
      </c>
      <c r="BK30">
        <v>0.18089287808431084</v>
      </c>
      <c r="BL30">
        <v>2.695033162047163E-2</v>
      </c>
      <c r="BM30">
        <v>0.21968481741014792</v>
      </c>
      <c r="BN30">
        <v>3.1577799699938819E-2</v>
      </c>
      <c r="BO30">
        <v>0.51722214479385564</v>
      </c>
      <c r="BP30">
        <v>6.6930521959804895E-2</v>
      </c>
      <c r="BQ30">
        <v>0.11856946867386883</v>
      </c>
      <c r="BR30">
        <v>1.7105595423625976E-2</v>
      </c>
      <c r="BS30">
        <v>0.10336196627566167</v>
      </c>
      <c r="BT30">
        <v>1.5602852474853346E-2</v>
      </c>
      <c r="BU30">
        <v>0.11009405491705801</v>
      </c>
      <c r="BV30">
        <v>1.595123559295062E-2</v>
      </c>
      <c r="BW30">
        <v>0.12634002928168037</v>
      </c>
      <c r="BX30">
        <v>1.717486076535852E-2</v>
      </c>
    </row>
    <row r="31" spans="3:76" x14ac:dyDescent="0.25">
      <c r="E31">
        <v>5.0546649277395599E-2</v>
      </c>
      <c r="F31">
        <v>7.7807206748978647E-3</v>
      </c>
      <c r="G31">
        <v>0.1036482571829468</v>
      </c>
      <c r="H31">
        <v>1.5621980931675218E-2</v>
      </c>
      <c r="I31">
        <v>0.15943396779697808</v>
      </c>
      <c r="J31">
        <v>2.3524251811404596E-2</v>
      </c>
      <c r="K31">
        <v>0.2180394529611773</v>
      </c>
      <c r="L31">
        <v>3.1488008020191978E-2</v>
      </c>
      <c r="M31">
        <v>0.27960724223242256</v>
      </c>
      <c r="N31">
        <v>3.9513727957692937E-2</v>
      </c>
      <c r="O31">
        <v>0.34428706951450538</v>
      </c>
      <c r="P31">
        <v>4.7601893745850971E-2</v>
      </c>
      <c r="Q31">
        <v>0.41223623721074704</v>
      </c>
      <c r="R31">
        <v>5.5752991257859742E-2</v>
      </c>
      <c r="S31">
        <v>0.483619998783126</v>
      </c>
      <c r="T31">
        <v>6.3967510147350623E-2</v>
      </c>
      <c r="U31">
        <v>0.558611960648284</v>
      </c>
      <c r="V31">
        <v>7.2245943877806598E-2</v>
      </c>
      <c r="W31">
        <v>0.63004316238333724</v>
      </c>
      <c r="X31">
        <v>0.08</v>
      </c>
      <c r="Y31">
        <v>0.63143381478401706</v>
      </c>
      <c r="Z31">
        <v>0.08</v>
      </c>
      <c r="AE31">
        <v>8.9593497981203502E-2</v>
      </c>
      <c r="AF31">
        <v>1.3119997768349675E-2</v>
      </c>
      <c r="AG31">
        <v>0.10862133121147384</v>
      </c>
      <c r="AH31">
        <v>1.5850401204223871E-2</v>
      </c>
      <c r="AI31">
        <v>0.1134693434391091</v>
      </c>
      <c r="AJ31">
        <v>1.6707589905622443E-2</v>
      </c>
      <c r="AK31">
        <v>0.14823344111355852</v>
      </c>
      <c r="AL31">
        <v>1.6227877434105819E-2</v>
      </c>
      <c r="AM31">
        <v>0.11247418163664183</v>
      </c>
      <c r="AN31">
        <v>1.6678445992579449E-2</v>
      </c>
      <c r="AO31">
        <v>0.12591430170394391</v>
      </c>
      <c r="AP31">
        <v>1.6924581301959219E-2</v>
      </c>
      <c r="AQ31">
        <v>0.1183273582269402</v>
      </c>
      <c r="AR31">
        <v>1.7527103545191328E-2</v>
      </c>
      <c r="AS31">
        <v>0.11749469652016858</v>
      </c>
      <c r="AT31">
        <v>1.7596678696366701E-2</v>
      </c>
      <c r="AU31">
        <v>0.12738312049553624</v>
      </c>
      <c r="AV31">
        <v>1.708750085879384E-2</v>
      </c>
      <c r="AW31">
        <v>0.12114254612848198</v>
      </c>
      <c r="AX31">
        <v>1.7974081622879577E-2</v>
      </c>
      <c r="AY31">
        <v>0.12591218946897462</v>
      </c>
      <c r="AZ31">
        <v>1.7587901928391932E-2</v>
      </c>
      <c r="BA31">
        <v>0.11634096903616017</v>
      </c>
      <c r="BB31">
        <v>1.7399344946954401E-2</v>
      </c>
      <c r="BC31">
        <v>0.12239475051108438</v>
      </c>
      <c r="BD31">
        <v>1.78624735923693E-2</v>
      </c>
      <c r="BE31">
        <v>0.14003537656810847</v>
      </c>
      <c r="BF31">
        <v>2.0824225483692116E-2</v>
      </c>
      <c r="BG31">
        <v>0.15621410850423359</v>
      </c>
      <c r="BH31">
        <v>2.1435066245189177E-2</v>
      </c>
      <c r="BI31">
        <v>0.15295658301585649</v>
      </c>
      <c r="BJ31">
        <v>2.2402665515110793E-2</v>
      </c>
      <c r="BK31">
        <v>0.18360226184393902</v>
      </c>
      <c r="BL31">
        <v>2.7503060723419612E-2</v>
      </c>
      <c r="BM31">
        <v>0.22072499693447817</v>
      </c>
      <c r="BN31">
        <v>3.1804643733943753E-2</v>
      </c>
      <c r="BO31">
        <v>0.51915917030052883</v>
      </c>
      <c r="BP31">
        <v>6.7159217523085055E-2</v>
      </c>
      <c r="BQ31">
        <v>0.11895542616446053</v>
      </c>
      <c r="BR31">
        <v>1.7172967513481394E-2</v>
      </c>
      <c r="BS31">
        <v>0.10612176816138358</v>
      </c>
      <c r="BT31">
        <v>1.5904754727091495E-2</v>
      </c>
      <c r="BU31">
        <v>0.11101742526493254</v>
      </c>
      <c r="BV31">
        <v>1.6158562209057037E-2</v>
      </c>
      <c r="BW31">
        <v>0.12765446803513689</v>
      </c>
      <c r="BX31">
        <v>1.7346577513743047E-2</v>
      </c>
    </row>
    <row r="32" spans="3:76" x14ac:dyDescent="0.25">
      <c r="E32">
        <v>5.0554605736676056E-2</v>
      </c>
      <c r="F32">
        <v>7.7824903861488208E-3</v>
      </c>
      <c r="G32">
        <v>0.10366497330702777</v>
      </c>
      <c r="H32">
        <v>1.5625547913563492E-2</v>
      </c>
      <c r="I32">
        <v>0.15946030760414989</v>
      </c>
      <c r="J32">
        <v>2.3529643945199474E-2</v>
      </c>
      <c r="K32">
        <v>0.2180763453752049</v>
      </c>
      <c r="L32">
        <v>3.1495253512387425E-2</v>
      </c>
      <c r="M32">
        <v>0.27965568543347424</v>
      </c>
      <c r="N32">
        <v>3.952285534338186E-2</v>
      </c>
      <c r="O32">
        <v>0.34434813556394633</v>
      </c>
      <c r="P32">
        <v>4.7612931892132324E-2</v>
      </c>
      <c r="Q32">
        <v>0.41231107696635994</v>
      </c>
      <c r="R32">
        <v>5.5765969367278768E-2</v>
      </c>
      <c r="S32">
        <v>0.48370984712229415</v>
      </c>
      <c r="T32">
        <v>6.3982457761372555E-2</v>
      </c>
      <c r="U32">
        <v>0.5587181420177032</v>
      </c>
      <c r="V32">
        <v>7.2262890880324074E-2</v>
      </c>
      <c r="W32" t="s">
        <v>337</v>
      </c>
      <c r="X32" t="s">
        <v>337</v>
      </c>
      <c r="Y32">
        <v>0.62867718837985398</v>
      </c>
      <c r="Z32">
        <v>0.08</v>
      </c>
      <c r="AE32">
        <v>8.9787476624038284E-2</v>
      </c>
      <c r="AF32">
        <v>1.3182166955598745E-2</v>
      </c>
      <c r="AG32">
        <v>0.10885634622811376</v>
      </c>
      <c r="AH32">
        <v>1.5926839960295508E-2</v>
      </c>
      <c r="AI32">
        <v>0.11376488811505531</v>
      </c>
      <c r="AJ32">
        <v>1.6807922359395912E-2</v>
      </c>
      <c r="AK32">
        <v>0.15107896602002643</v>
      </c>
      <c r="AL32">
        <v>1.6680814844068446E-2</v>
      </c>
      <c r="AM32">
        <v>0.11261707068499148</v>
      </c>
      <c r="AN32">
        <v>1.6719670141309578E-2</v>
      </c>
      <c r="AO32">
        <v>0.12658911058525563</v>
      </c>
      <c r="AP32">
        <v>1.7042403870384238E-2</v>
      </c>
      <c r="AQ32">
        <v>0.11861621928813346</v>
      </c>
      <c r="AR32">
        <v>1.7616906538098092E-2</v>
      </c>
      <c r="AS32">
        <v>0.11781172819103916</v>
      </c>
      <c r="AT32">
        <v>1.7698097658554308E-2</v>
      </c>
      <c r="AU32">
        <v>0.12831307318933424</v>
      </c>
      <c r="AV32">
        <v>1.7162569569042718E-2</v>
      </c>
      <c r="AW32">
        <v>0.12147858961835045</v>
      </c>
      <c r="AX32">
        <v>1.8056751552482653E-2</v>
      </c>
      <c r="AY32">
        <v>0.12648061516644404</v>
      </c>
      <c r="AZ32">
        <v>1.7763411179794596E-2</v>
      </c>
      <c r="BA32">
        <v>0.11662466216441264</v>
      </c>
      <c r="BB32">
        <v>1.7455157283664275E-2</v>
      </c>
      <c r="BC32">
        <v>0.12272394343469759</v>
      </c>
      <c r="BD32">
        <v>1.7958181025991175E-2</v>
      </c>
      <c r="BE32">
        <v>0.14022994670690156</v>
      </c>
      <c r="BF32">
        <v>2.0889236972614474E-2</v>
      </c>
      <c r="BG32">
        <v>0.15695672969896735</v>
      </c>
      <c r="BH32">
        <v>2.1611206431927762E-2</v>
      </c>
      <c r="BI32">
        <v>0.15349300052441817</v>
      </c>
      <c r="BJ32">
        <v>2.2551318055258739E-2</v>
      </c>
      <c r="BK32">
        <v>0.18526018998237884</v>
      </c>
      <c r="BL32">
        <v>2.7915185739872912E-2</v>
      </c>
      <c r="BM32">
        <v>0.22136001455856458</v>
      </c>
      <c r="BN32">
        <v>3.1987208161521716E-2</v>
      </c>
      <c r="BO32">
        <v>0.5203499909691246</v>
      </c>
      <c r="BP32">
        <v>6.7386312230349812E-2</v>
      </c>
      <c r="BQ32">
        <v>0.11919203374771042</v>
      </c>
      <c r="BR32">
        <v>1.723775064427863E-2</v>
      </c>
      <c r="BS32">
        <v>0.10781955235534252</v>
      </c>
      <c r="BT32">
        <v>1.6214622079059167E-2</v>
      </c>
      <c r="BU32">
        <v>0.11158110633845955</v>
      </c>
      <c r="BV32">
        <v>1.6349265459025746E-2</v>
      </c>
      <c r="BW32">
        <v>0.1284622608563748</v>
      </c>
      <c r="BX32">
        <v>1.7517357551902531E-2</v>
      </c>
    </row>
    <row r="33" spans="5:76" x14ac:dyDescent="0.25">
      <c r="E33">
        <v>5.0559505300109331E-2</v>
      </c>
      <c r="F33">
        <v>7.7844106347550162E-3</v>
      </c>
      <c r="G33">
        <v>0.10367526704541141</v>
      </c>
      <c r="H33">
        <v>1.5629418314452668E-2</v>
      </c>
      <c r="I33">
        <v>0.15947652757732006</v>
      </c>
      <c r="J33">
        <v>2.3535494751311739E-2</v>
      </c>
      <c r="K33">
        <v>0.21809906361159162</v>
      </c>
      <c r="L33">
        <v>3.1503115329552224E-2</v>
      </c>
      <c r="M33">
        <v>0.27968551660939017</v>
      </c>
      <c r="N33">
        <v>3.9532759133979273E-2</v>
      </c>
      <c r="O33">
        <v>0.34438573985152054</v>
      </c>
      <c r="P33">
        <v>4.7624908978789987E-2</v>
      </c>
      <c r="Q33">
        <v>0.41235716306031589</v>
      </c>
      <c r="R33">
        <v>5.5780051436604756E-2</v>
      </c>
      <c r="S33">
        <v>0.48376517545636977</v>
      </c>
      <c r="T33">
        <v>6.3998676867724535E-2</v>
      </c>
      <c r="U33">
        <v>0.55878352818214683</v>
      </c>
      <c r="V33">
        <v>7.2281279449615127E-2</v>
      </c>
      <c r="Y33">
        <v>0.60280791335734829</v>
      </c>
      <c r="Z33">
        <v>7.7276007445322356E-2</v>
      </c>
      <c r="AE33">
        <v>8.9849759752832478E-2</v>
      </c>
      <c r="AF33">
        <v>1.3230300389553641E-2</v>
      </c>
      <c r="AG33">
        <v>0.10893265214644571</v>
      </c>
      <c r="AH33">
        <v>1.5993912233252014E-2</v>
      </c>
      <c r="AI33">
        <v>0.11385964917587772</v>
      </c>
      <c r="AJ33">
        <v>1.6890127797986841E-2</v>
      </c>
      <c r="AK33">
        <v>0.15203593382905162</v>
      </c>
      <c r="AL33">
        <v>1.7125436668916801E-2</v>
      </c>
      <c r="AM33">
        <v>0.11266410994394283</v>
      </c>
      <c r="AN33">
        <v>1.6757383658887282E-2</v>
      </c>
      <c r="AO33">
        <v>0.12681566852005294</v>
      </c>
      <c r="AP33">
        <v>1.7156657740998095E-2</v>
      </c>
      <c r="AQ33">
        <v>0.11870909547123978</v>
      </c>
      <c r="AR33">
        <v>1.7683988037950061E-2</v>
      </c>
      <c r="AS33">
        <v>0.11791341847068348</v>
      </c>
      <c r="AT33">
        <v>1.7774782180291545E-2</v>
      </c>
      <c r="AU33">
        <v>0.12862689561070476</v>
      </c>
      <c r="AV33">
        <v>1.7238247804520036E-2</v>
      </c>
      <c r="AW33">
        <v>0.12158864774499741</v>
      </c>
      <c r="AX33">
        <v>1.8108561981229201E-2</v>
      </c>
      <c r="AY33">
        <v>0.12666636567037337</v>
      </c>
      <c r="AZ33">
        <v>1.7920243552263668E-2</v>
      </c>
      <c r="BA33">
        <v>0.11671971925516147</v>
      </c>
      <c r="BB33">
        <v>1.7509004622353812E-2</v>
      </c>
      <c r="BC33">
        <v>0.12283226093336763</v>
      </c>
      <c r="BD33">
        <v>1.8045680133373852E-2</v>
      </c>
      <c r="BE33">
        <v>0.14029229099751814</v>
      </c>
      <c r="BF33">
        <v>2.0941200707549807E-2</v>
      </c>
      <c r="BG33">
        <v>0.15720397504025921</v>
      </c>
      <c r="BH33">
        <v>2.1777078819136451E-2</v>
      </c>
      <c r="BI33">
        <v>0.15366702769740165</v>
      </c>
      <c r="BJ33">
        <v>2.2653995473592065E-2</v>
      </c>
      <c r="BK33">
        <v>0.18580294925104687</v>
      </c>
      <c r="BL33">
        <v>2.8170868936571603E-2</v>
      </c>
      <c r="BM33">
        <v>0.22156546691123546</v>
      </c>
      <c r="BN33">
        <v>3.2118477134104206E-2</v>
      </c>
      <c r="BO33">
        <v>0.52074884422916867</v>
      </c>
      <c r="BP33">
        <v>6.7603078959355148E-2</v>
      </c>
      <c r="BQ33">
        <v>0.11927019872688525</v>
      </c>
      <c r="BR33">
        <v>1.7297455236631946E-2</v>
      </c>
      <c r="BS33">
        <v>0.10839007396309303</v>
      </c>
      <c r="BT33">
        <v>1.6520546502195865E-2</v>
      </c>
      <c r="BU33">
        <v>0.11176343619009942</v>
      </c>
      <c r="BV33">
        <v>1.651601672390807E-2</v>
      </c>
      <c r="BW33">
        <v>0.1287323647202894</v>
      </c>
      <c r="BX33">
        <v>1.768063789874505E-2</v>
      </c>
    </row>
    <row r="34" spans="5:76" x14ac:dyDescent="0.25">
      <c r="E34">
        <v>5.0561159680220381E-2</v>
      </c>
      <c r="F34">
        <v>7.7864076266394022E-3</v>
      </c>
      <c r="G34">
        <v>0.10367874281550443</v>
      </c>
      <c r="H34">
        <v>1.5633443397007118E-2</v>
      </c>
      <c r="I34">
        <v>0.15948200439201587</v>
      </c>
      <c r="J34">
        <v>2.3541579386543665E-2</v>
      </c>
      <c r="K34">
        <v>0.21810673462125366</v>
      </c>
      <c r="L34">
        <v>3.1511291346461689E-2</v>
      </c>
      <c r="M34">
        <v>0.27969558936480943</v>
      </c>
      <c r="N34">
        <v>3.9543058732366632E-2</v>
      </c>
      <c r="O34">
        <v>0.34439843726554537</v>
      </c>
      <c r="P34">
        <v>4.763736473310054E-2</v>
      </c>
      <c r="Q34">
        <v>0.41237272442986955</v>
      </c>
      <c r="R34">
        <v>5.579469629981082E-2</v>
      </c>
      <c r="S34">
        <v>0.48378385754850289</v>
      </c>
      <c r="T34">
        <v>6.4015544175245243E-2</v>
      </c>
      <c r="U34">
        <v>0.55880560638798427</v>
      </c>
      <c r="V34">
        <v>7.2300402923274332E-2</v>
      </c>
      <c r="Y34">
        <v>0.57602928224789363</v>
      </c>
      <c r="Z34">
        <v>7.4415963574818444E-2</v>
      </c>
      <c r="AE34" t="s">
        <v>338</v>
      </c>
      <c r="AF34" t="s">
        <v>338</v>
      </c>
      <c r="AG34" t="s">
        <v>338</v>
      </c>
      <c r="AH34" t="s">
        <v>338</v>
      </c>
      <c r="AI34" t="s">
        <v>338</v>
      </c>
      <c r="AJ34" t="s">
        <v>338</v>
      </c>
      <c r="AK34" t="s">
        <v>338</v>
      </c>
      <c r="AL34" t="s">
        <v>338</v>
      </c>
      <c r="AM34" t="s">
        <v>338</v>
      </c>
      <c r="AN34" t="s">
        <v>338</v>
      </c>
      <c r="AO34" t="s">
        <v>338</v>
      </c>
      <c r="AP34" t="s">
        <v>338</v>
      </c>
      <c r="AQ34" t="s">
        <v>338</v>
      </c>
      <c r="AR34" t="s">
        <v>338</v>
      </c>
      <c r="AS34" t="s">
        <v>338</v>
      </c>
      <c r="AT34" t="s">
        <v>338</v>
      </c>
      <c r="AU34" t="s">
        <v>338</v>
      </c>
      <c r="AV34" t="s">
        <v>338</v>
      </c>
      <c r="AW34" t="s">
        <v>338</v>
      </c>
      <c r="AX34" t="s">
        <v>338</v>
      </c>
      <c r="AY34" t="s">
        <v>338</v>
      </c>
      <c r="AZ34" t="s">
        <v>338</v>
      </c>
      <c r="BA34" t="s">
        <v>338</v>
      </c>
      <c r="BB34" t="s">
        <v>338</v>
      </c>
      <c r="BC34" t="s">
        <v>338</v>
      </c>
      <c r="BD34" t="s">
        <v>338</v>
      </c>
      <c r="BE34" t="s">
        <v>338</v>
      </c>
      <c r="BF34" t="s">
        <v>338</v>
      </c>
      <c r="BG34" t="s">
        <v>338</v>
      </c>
      <c r="BH34" t="s">
        <v>338</v>
      </c>
      <c r="BI34" t="s">
        <v>338</v>
      </c>
      <c r="BJ34" t="s">
        <v>338</v>
      </c>
      <c r="BK34" t="s">
        <v>338</v>
      </c>
      <c r="BL34" t="s">
        <v>338</v>
      </c>
      <c r="BM34" t="s">
        <v>338</v>
      </c>
      <c r="BN34" t="s">
        <v>338</v>
      </c>
      <c r="BO34" t="s">
        <v>338</v>
      </c>
      <c r="BP34" t="s">
        <v>338</v>
      </c>
      <c r="BQ34" t="s">
        <v>338</v>
      </c>
      <c r="BR34" t="s">
        <v>338</v>
      </c>
      <c r="BS34" t="s">
        <v>338</v>
      </c>
      <c r="BT34" t="s">
        <v>338</v>
      </c>
      <c r="BU34" t="s">
        <v>338</v>
      </c>
      <c r="BV34" t="s">
        <v>338</v>
      </c>
      <c r="BW34" t="s">
        <v>338</v>
      </c>
      <c r="BX34" t="s">
        <v>338</v>
      </c>
    </row>
    <row r="35" spans="5:76" x14ac:dyDescent="0.25">
      <c r="E35" t="s">
        <v>355</v>
      </c>
      <c r="F35" t="s">
        <v>355</v>
      </c>
      <c r="G35" t="s">
        <v>355</v>
      </c>
      <c r="H35" t="s">
        <v>355</v>
      </c>
      <c r="I35" t="s">
        <v>355</v>
      </c>
      <c r="J35" t="s">
        <v>355</v>
      </c>
      <c r="K35" t="s">
        <v>355</v>
      </c>
      <c r="L35" t="s">
        <v>355</v>
      </c>
      <c r="M35" t="s">
        <v>355</v>
      </c>
      <c r="N35" t="s">
        <v>355</v>
      </c>
      <c r="O35" t="s">
        <v>355</v>
      </c>
      <c r="P35" t="s">
        <v>355</v>
      </c>
      <c r="Q35" t="s">
        <v>355</v>
      </c>
      <c r="R35" t="s">
        <v>355</v>
      </c>
      <c r="S35" t="s">
        <v>355</v>
      </c>
      <c r="T35" t="s">
        <v>355</v>
      </c>
      <c r="U35" t="s">
        <v>355</v>
      </c>
      <c r="V35" t="s">
        <v>355</v>
      </c>
      <c r="Y35">
        <v>0.54969805040451458</v>
      </c>
      <c r="Z35">
        <v>7.1563512769179674E-2</v>
      </c>
    </row>
    <row r="36" spans="5:76" x14ac:dyDescent="0.25">
      <c r="Y36">
        <v>0.52380674298271801</v>
      </c>
      <c r="Z36">
        <v>6.8718634869811931E-2</v>
      </c>
    </row>
    <row r="37" spans="5:76" x14ac:dyDescent="0.25">
      <c r="Y37">
        <v>0.49834801002265916</v>
      </c>
      <c r="Z37">
        <v>6.5881309771639682E-2</v>
      </c>
    </row>
    <row r="38" spans="5:76" x14ac:dyDescent="0.25">
      <c r="Y38">
        <v>0.47331462436265426</v>
      </c>
      <c r="Z38">
        <v>6.3051517422963069E-2</v>
      </c>
    </row>
    <row r="39" spans="5:76" x14ac:dyDescent="0.25">
      <c r="Y39">
        <v>0.44869947958755119</v>
      </c>
      <c r="Z39">
        <v>6.0229237825317472E-2</v>
      </c>
    </row>
    <row r="40" spans="5:76" x14ac:dyDescent="0.25">
      <c r="Y40">
        <v>0.42449558801137788</v>
      </c>
      <c r="Z40">
        <v>5.7414451033330809E-2</v>
      </c>
    </row>
    <row r="41" spans="5:76" x14ac:dyDescent="0.25">
      <c r="Y41">
        <v>0.40069607869369595</v>
      </c>
      <c r="Z41">
        <v>5.4607137154583554E-2</v>
      </c>
    </row>
    <row r="42" spans="5:76" x14ac:dyDescent="0.25">
      <c r="Y42">
        <v>0.3772941954890956</v>
      </c>
      <c r="Z42">
        <v>5.1807276349467427E-2</v>
      </c>
    </row>
    <row r="43" spans="5:76" x14ac:dyDescent="0.25">
      <c r="Y43">
        <v>0.35428329512927648</v>
      </c>
      <c r="Z43">
        <v>4.9014848831046239E-2</v>
      </c>
    </row>
    <row r="44" spans="5:76" x14ac:dyDescent="0.25">
      <c r="Y44">
        <v>0.33165684533717465</v>
      </c>
      <c r="Z44">
        <v>4.6229834864914401E-2</v>
      </c>
    </row>
    <row r="45" spans="5:76" x14ac:dyDescent="0.25">
      <c r="Y45">
        <v>0.3094084229725953</v>
      </c>
      <c r="Z45">
        <v>4.3452214769059125E-2</v>
      </c>
    </row>
    <row r="46" spans="5:76" x14ac:dyDescent="0.25">
      <c r="Y46">
        <v>0.28753171220882812</v>
      </c>
      <c r="Z46">
        <v>4.068196891372089E-2</v>
      </c>
    </row>
    <row r="47" spans="5:76" x14ac:dyDescent="0.25">
      <c r="Y47">
        <v>0.26602050273972577</v>
      </c>
      <c r="Z47">
        <v>3.7919077721253483E-2</v>
      </c>
    </row>
    <row r="48" spans="5:76" x14ac:dyDescent="0.25">
      <c r="Y48">
        <v>0.24486868801673811</v>
      </c>
      <c r="Z48">
        <v>3.5163521665987546E-2</v>
      </c>
    </row>
    <row r="49" spans="25:26" x14ac:dyDescent="0.25">
      <c r="Y49">
        <v>0.22407026351539927</v>
      </c>
      <c r="Z49">
        <v>3.2415281274091295E-2</v>
      </c>
    </row>
    <row r="50" spans="25:26" x14ac:dyDescent="0.25">
      <c r="Y50">
        <v>0.20361932503078028</v>
      </c>
      <c r="Z50">
        <v>2.9674337123433453E-2</v>
      </c>
    </row>
    <row r="51" spans="25:26" x14ac:dyDescent="0.25">
      <c r="Y51">
        <v>0.18351006700141581</v>
      </c>
      <c r="Z51">
        <v>2.6940669843445234E-2</v>
      </c>
    </row>
    <row r="52" spans="25:26" x14ac:dyDescent="0.25">
      <c r="Y52">
        <v>0.16373678086123777</v>
      </c>
      <c r="Z52">
        <v>2.4214260114984881E-2</v>
      </c>
    </row>
    <row r="53" spans="25:26" x14ac:dyDescent="0.25">
      <c r="Y53">
        <v>0.14429385341903989</v>
      </c>
      <c r="Z53">
        <v>2.1495088670199898E-2</v>
      </c>
    </row>
    <row r="54" spans="25:26" x14ac:dyDescent="0.25">
      <c r="Y54">
        <v>0.12517576526502117</v>
      </c>
      <c r="Z54">
        <v>1.8783136292390878E-2</v>
      </c>
    </row>
    <row r="55" spans="25:26" x14ac:dyDescent="0.25">
      <c r="Y55">
        <v>0.10637708920394728</v>
      </c>
      <c r="Z55">
        <v>1.6078383815876899E-2</v>
      </c>
    </row>
    <row r="56" spans="25:26" x14ac:dyDescent="0.25">
      <c r="Y56">
        <v>8.7892488714494288E-2</v>
      </c>
      <c r="Z56">
        <v>1.3380812125858664E-2</v>
      </c>
    </row>
    <row r="57" spans="25:26" x14ac:dyDescent="0.25">
      <c r="Y57">
        <v>6.9716716434327752E-2</v>
      </c>
      <c r="Z57">
        <v>1.0690402158284136E-2</v>
      </c>
    </row>
    <row r="58" spans="25:26" x14ac:dyDescent="0.25">
      <c r="Y58">
        <v>5.1844612670496781E-2</v>
      </c>
      <c r="Z58">
        <v>8.0071348997136898E-3</v>
      </c>
    </row>
    <row r="59" spans="25:26" x14ac:dyDescent="0.25">
      <c r="Y59">
        <v>3.4271103934711888E-2</v>
      </c>
      <c r="Z59">
        <v>5.3309913871861826E-3</v>
      </c>
    </row>
    <row r="60" spans="25:26" x14ac:dyDescent="0.25">
      <c r="Y60">
        <v>1.6991201503096631E-2</v>
      </c>
      <c r="Z60">
        <v>2.6619527080839092E-3</v>
      </c>
    </row>
    <row r="61" spans="25:26" x14ac:dyDescent="0.25">
      <c r="Y61">
        <v>0</v>
      </c>
      <c r="Z61">
        <v>0</v>
      </c>
    </row>
    <row r="62" spans="25:26" x14ac:dyDescent="0.25">
      <c r="Y62">
        <v>0</v>
      </c>
      <c r="Z62">
        <v>0</v>
      </c>
    </row>
    <row r="63" spans="25:26" x14ac:dyDescent="0.25">
      <c r="Y63" t="s">
        <v>356</v>
      </c>
      <c r="Z63" t="s">
        <v>356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topLeftCell="A16" workbookViewId="0"/>
  </sheetViews>
  <sheetFormatPr defaultColWidth="8.85546875" defaultRowHeight="14.25" x14ac:dyDescent="0.2"/>
  <cols>
    <col min="1" max="1" width="21.7109375" style="223" customWidth="1"/>
    <col min="2" max="4" width="9.140625" style="223" bestFit="1" customWidth="1"/>
    <col min="5" max="5" width="9.7109375" style="223" bestFit="1" customWidth="1"/>
    <col min="6" max="19" width="9.140625" style="223" bestFit="1" customWidth="1"/>
    <col min="20" max="22" width="8.85546875" style="223"/>
    <col min="23" max="24" width="9.140625" style="223" bestFit="1" customWidth="1"/>
    <col min="25" max="25" width="8.85546875" style="223"/>
    <col min="26" max="27" width="9.140625" style="223" bestFit="1" customWidth="1"/>
    <col min="28" max="16384" width="8.85546875" style="223"/>
  </cols>
  <sheetData>
    <row r="1" spans="1:28" s="64" customFormat="1" ht="15" x14ac:dyDescent="0.2">
      <c r="A1" s="46" t="s">
        <v>377</v>
      </c>
      <c r="B1" s="46"/>
      <c r="C1" s="46"/>
      <c r="D1" s="49"/>
      <c r="E1" s="63"/>
      <c r="F1" s="54"/>
      <c r="G1" s="50"/>
      <c r="H1" s="51"/>
      <c r="I1" s="50"/>
      <c r="J1" s="59"/>
      <c r="K1" s="60"/>
      <c r="L1" s="54"/>
      <c r="M1" s="49"/>
      <c r="N1" s="47"/>
      <c r="O1" s="47"/>
      <c r="P1" s="54"/>
      <c r="Q1" s="47"/>
      <c r="R1" s="55"/>
      <c r="S1" s="55"/>
      <c r="T1" s="54"/>
      <c r="W1" s="65"/>
      <c r="X1" s="65"/>
      <c r="Y1" s="65"/>
      <c r="Z1" s="65"/>
      <c r="AA1" s="65"/>
      <c r="AB1" s="65"/>
    </row>
    <row r="2" spans="1:28" s="64" customFormat="1" ht="15" x14ac:dyDescent="0.2">
      <c r="A2" s="46"/>
      <c r="B2" s="46"/>
      <c r="C2" s="46"/>
      <c r="D2" s="49"/>
      <c r="E2" s="63"/>
      <c r="F2" s="54"/>
      <c r="G2" s="50"/>
      <c r="H2" s="51" t="s">
        <v>13</v>
      </c>
      <c r="I2" s="50"/>
      <c r="J2" s="59"/>
      <c r="K2" s="60"/>
      <c r="L2" s="54"/>
      <c r="M2" s="49"/>
      <c r="N2" s="47" t="s">
        <v>14</v>
      </c>
      <c r="O2" s="47"/>
      <c r="P2" s="54"/>
      <c r="Q2" s="47"/>
      <c r="R2" s="55"/>
      <c r="S2" s="55"/>
      <c r="T2" s="54"/>
      <c r="W2" s="65"/>
      <c r="X2" s="65"/>
      <c r="Y2" s="65"/>
      <c r="Z2" s="65"/>
      <c r="AA2" s="65"/>
      <c r="AB2" s="65"/>
    </row>
    <row r="3" spans="1:28" s="64" customFormat="1" ht="6.75" customHeight="1" x14ac:dyDescent="0.2">
      <c r="A3" s="46"/>
      <c r="B3" s="46"/>
      <c r="C3" s="46"/>
      <c r="D3" s="49"/>
      <c r="E3" s="63"/>
      <c r="F3" s="54"/>
      <c r="G3" s="50"/>
      <c r="H3" s="51"/>
      <c r="I3" s="50"/>
      <c r="J3" s="59"/>
      <c r="K3" s="60"/>
      <c r="L3" s="54"/>
      <c r="M3" s="49"/>
      <c r="N3" s="47"/>
      <c r="O3" s="47"/>
      <c r="P3" s="54"/>
      <c r="Q3" s="47"/>
      <c r="R3" s="55"/>
      <c r="S3" s="55"/>
      <c r="T3" s="54"/>
      <c r="W3" s="65"/>
      <c r="X3" s="65"/>
      <c r="Y3" s="65"/>
      <c r="Z3" s="65"/>
      <c r="AA3" s="65"/>
      <c r="AB3" s="65"/>
    </row>
    <row r="4" spans="1:28" s="64" customFormat="1" ht="15" x14ac:dyDescent="0.2">
      <c r="A4" s="56" t="s">
        <v>15</v>
      </c>
      <c r="B4" s="56" t="s">
        <v>4</v>
      </c>
      <c r="C4" s="56" t="s">
        <v>11</v>
      </c>
      <c r="D4" s="49" t="s">
        <v>16</v>
      </c>
      <c r="E4" s="57" t="s">
        <v>17</v>
      </c>
      <c r="F4" s="49" t="s">
        <v>18</v>
      </c>
      <c r="G4" s="58" t="s">
        <v>19</v>
      </c>
      <c r="H4" s="59" t="s">
        <v>18</v>
      </c>
      <c r="I4" s="58" t="s">
        <v>17</v>
      </c>
      <c r="J4" s="59" t="s">
        <v>18</v>
      </c>
      <c r="K4" s="60" t="s">
        <v>20</v>
      </c>
      <c r="L4" s="49" t="s">
        <v>17</v>
      </c>
      <c r="M4" s="49" t="s">
        <v>18</v>
      </c>
      <c r="N4" s="49" t="s">
        <v>19</v>
      </c>
      <c r="O4" s="49" t="s">
        <v>18</v>
      </c>
      <c r="P4" s="49" t="s">
        <v>17</v>
      </c>
      <c r="Q4" s="49" t="s">
        <v>18</v>
      </c>
      <c r="R4" s="61" t="s">
        <v>21</v>
      </c>
      <c r="S4" s="61" t="s">
        <v>18</v>
      </c>
      <c r="T4" s="54" t="s">
        <v>22</v>
      </c>
      <c r="W4" s="65"/>
      <c r="X4" s="65"/>
      <c r="Y4" s="65"/>
      <c r="Z4" s="65"/>
      <c r="AA4" s="65"/>
      <c r="AB4" s="65"/>
    </row>
    <row r="5" spans="1:28" s="243" customFormat="1" ht="15.75" thickBot="1" x14ac:dyDescent="0.25">
      <c r="A5" s="235"/>
      <c r="B5" s="235" t="s">
        <v>10</v>
      </c>
      <c r="C5" s="235" t="s">
        <v>23</v>
      </c>
      <c r="D5" s="236"/>
      <c r="E5" s="237" t="s">
        <v>19</v>
      </c>
      <c r="F5" s="236" t="s">
        <v>24</v>
      </c>
      <c r="G5" s="238" t="s">
        <v>25</v>
      </c>
      <c r="H5" s="239" t="s">
        <v>24</v>
      </c>
      <c r="I5" s="238" t="s">
        <v>5</v>
      </c>
      <c r="J5" s="239" t="s">
        <v>24</v>
      </c>
      <c r="K5" s="240" t="s">
        <v>26</v>
      </c>
      <c r="L5" s="236" t="s">
        <v>27</v>
      </c>
      <c r="M5" s="236" t="s">
        <v>28</v>
      </c>
      <c r="N5" s="236" t="s">
        <v>29</v>
      </c>
      <c r="O5" s="236" t="s">
        <v>28</v>
      </c>
      <c r="P5" s="236" t="s">
        <v>19</v>
      </c>
      <c r="Q5" s="236" t="s">
        <v>28</v>
      </c>
      <c r="R5" s="241" t="s">
        <v>28</v>
      </c>
      <c r="S5" s="241" t="s">
        <v>28</v>
      </c>
      <c r="T5" s="242" t="s">
        <v>24</v>
      </c>
      <c r="W5" s="244"/>
      <c r="X5" s="244"/>
      <c r="Y5" s="244"/>
      <c r="Z5" s="244"/>
      <c r="AA5" s="244"/>
      <c r="AB5" s="244"/>
    </row>
    <row r="6" spans="1:28" s="64" customFormat="1" ht="15" x14ac:dyDescent="0.2">
      <c r="A6" s="62" t="s">
        <v>62</v>
      </c>
      <c r="B6" s="62">
        <v>3075.5107069546953</v>
      </c>
      <c r="C6" s="46">
        <v>17838.897730573033</v>
      </c>
      <c r="D6" s="49">
        <v>7.4851565387331789</v>
      </c>
      <c r="E6" s="63">
        <v>20.463035542764004</v>
      </c>
      <c r="F6" s="54">
        <v>1.4931760175048967</v>
      </c>
      <c r="G6" s="50">
        <v>8.6360533197220452E-2</v>
      </c>
      <c r="H6" s="51">
        <v>3.3013226885404734</v>
      </c>
      <c r="I6" s="50">
        <v>1.2816932552268442E-2</v>
      </c>
      <c r="J6" s="59">
        <v>2.9443431991906643</v>
      </c>
      <c r="K6" s="60">
        <v>0.89186773816780973</v>
      </c>
      <c r="L6" s="54">
        <v>82.098248656171762</v>
      </c>
      <c r="M6" s="49">
        <v>2.4019269887607422</v>
      </c>
      <c r="N6" s="47">
        <v>84.107375847988521</v>
      </c>
      <c r="O6" s="47">
        <v>2.6647730034009811</v>
      </c>
      <c r="P6" s="54">
        <v>141.53050035293015</v>
      </c>
      <c r="Q6" s="47">
        <v>35.028665545854707</v>
      </c>
      <c r="R6" s="55">
        <v>82.098248656171762</v>
      </c>
      <c r="S6" s="55">
        <v>2.4019269887607422</v>
      </c>
      <c r="T6" s="54" t="s">
        <v>30</v>
      </c>
      <c r="W6" s="65"/>
      <c r="X6" s="65"/>
      <c r="Y6" s="65"/>
      <c r="Z6" s="65"/>
      <c r="AA6" s="65"/>
      <c r="AB6" s="65"/>
    </row>
    <row r="7" spans="1:28" s="64" customFormat="1" ht="15" x14ac:dyDescent="0.2">
      <c r="A7" s="62" t="s">
        <v>63</v>
      </c>
      <c r="B7" s="62">
        <v>822.6283416327376</v>
      </c>
      <c r="C7" s="46">
        <v>28328.909007666083</v>
      </c>
      <c r="D7" s="49">
        <v>19.559624882486414</v>
      </c>
      <c r="E7" s="63">
        <v>20.647951511873185</v>
      </c>
      <c r="F7" s="54">
        <v>2.3420681102880194</v>
      </c>
      <c r="G7" s="50">
        <v>0.10472646295012263</v>
      </c>
      <c r="H7" s="51">
        <v>3.281726920999767</v>
      </c>
      <c r="I7" s="50">
        <v>1.5683107985234375E-2</v>
      </c>
      <c r="J7" s="59">
        <v>2.2987928464275589</v>
      </c>
      <c r="K7" s="60">
        <v>0.70048267322841085</v>
      </c>
      <c r="L7" s="54">
        <v>100.31522266260546</v>
      </c>
      <c r="M7" s="49">
        <v>2.288189370570116</v>
      </c>
      <c r="N7" s="47">
        <v>101.12987712231963</v>
      </c>
      <c r="O7" s="47">
        <v>3.1588967431030568</v>
      </c>
      <c r="P7" s="54">
        <v>120.37657114559812</v>
      </c>
      <c r="Q7" s="47">
        <v>55.175735675315657</v>
      </c>
      <c r="R7" s="55">
        <v>100.31522266260546</v>
      </c>
      <c r="S7" s="55">
        <v>2.288189370570116</v>
      </c>
      <c r="T7" s="54" t="s">
        <v>30</v>
      </c>
      <c r="W7" s="65"/>
      <c r="X7" s="65"/>
      <c r="Y7" s="65"/>
      <c r="Z7" s="65"/>
      <c r="AA7" s="65"/>
      <c r="AB7" s="65"/>
    </row>
    <row r="8" spans="1:28" s="64" customFormat="1" ht="15" x14ac:dyDescent="0.2">
      <c r="A8" s="62" t="s">
        <v>64</v>
      </c>
      <c r="B8" s="62">
        <v>1334.0713717964375</v>
      </c>
      <c r="C8" s="46">
        <v>75818.162850698762</v>
      </c>
      <c r="D8" s="49">
        <v>13.094882627033469</v>
      </c>
      <c r="E8" s="63">
        <v>20.752125418991628</v>
      </c>
      <c r="F8" s="54">
        <v>2.2350067776244047</v>
      </c>
      <c r="G8" s="50">
        <v>0.10854015365789632</v>
      </c>
      <c r="H8" s="51">
        <v>4.0045591142863852</v>
      </c>
      <c r="I8" s="50">
        <v>1.6336226296092889E-2</v>
      </c>
      <c r="J8" s="59">
        <v>3.3228358978118573</v>
      </c>
      <c r="K8" s="60">
        <v>0.82976322810607051</v>
      </c>
      <c r="L8" s="54">
        <v>104.45915103539969</v>
      </c>
      <c r="M8" s="49">
        <v>3.4430353003339249</v>
      </c>
      <c r="N8" s="47">
        <v>104.62910375723601</v>
      </c>
      <c r="O8" s="47">
        <v>3.9813086608351611</v>
      </c>
      <c r="P8" s="54">
        <v>108.47818096042162</v>
      </c>
      <c r="Q8" s="47">
        <v>52.787282377195062</v>
      </c>
      <c r="R8" s="55">
        <v>104.45915103539969</v>
      </c>
      <c r="S8" s="55">
        <v>3.4430353003339249</v>
      </c>
      <c r="T8" s="54" t="s">
        <v>30</v>
      </c>
      <c r="W8" s="65"/>
      <c r="X8" s="65"/>
      <c r="Y8" s="65"/>
      <c r="Z8" s="65"/>
      <c r="AA8" s="65"/>
      <c r="AB8" s="65"/>
    </row>
    <row r="9" spans="1:28" s="64" customFormat="1" ht="15" x14ac:dyDescent="0.2">
      <c r="A9" s="62" t="s">
        <v>65</v>
      </c>
      <c r="B9" s="62">
        <v>321.71036646367423</v>
      </c>
      <c r="C9" s="46">
        <v>14758.366903892133</v>
      </c>
      <c r="D9" s="49">
        <v>9.7216249732753752</v>
      </c>
      <c r="E9" s="63">
        <v>22.270123805320637</v>
      </c>
      <c r="F9" s="54">
        <v>38.486953960212631</v>
      </c>
      <c r="G9" s="50">
        <v>0.10193546725774844</v>
      </c>
      <c r="H9" s="51">
        <v>40.158735075795271</v>
      </c>
      <c r="I9" s="50">
        <v>1.6464429039623339E-2</v>
      </c>
      <c r="J9" s="59">
        <v>11.466402127624104</v>
      </c>
      <c r="K9" s="60">
        <v>0.2855269745419648</v>
      </c>
      <c r="L9" s="54">
        <v>105.27226370634189</v>
      </c>
      <c r="M9" s="49">
        <v>11.972927777537926</v>
      </c>
      <c r="N9" s="47">
        <v>98.561353869953237</v>
      </c>
      <c r="O9" s="47">
        <v>37.73801006101511</v>
      </c>
      <c r="P9" s="54">
        <v>-60.880334092635366</v>
      </c>
      <c r="Q9" s="47">
        <v>970.09881702505822</v>
      </c>
      <c r="R9" s="55">
        <v>105.27226370634189</v>
      </c>
      <c r="S9" s="55">
        <v>11.972927777537926</v>
      </c>
      <c r="T9" s="54" t="s">
        <v>30</v>
      </c>
      <c r="W9" s="65"/>
      <c r="X9" s="65"/>
      <c r="Y9" s="65"/>
      <c r="Z9" s="65"/>
      <c r="AA9" s="65"/>
      <c r="AB9" s="65"/>
    </row>
    <row r="10" spans="1:28" s="64" customFormat="1" ht="15" x14ac:dyDescent="0.2">
      <c r="A10" s="62" t="s">
        <v>66</v>
      </c>
      <c r="B10" s="62">
        <v>2174.7747754842003</v>
      </c>
      <c r="C10" s="46">
        <v>123779.38929297576</v>
      </c>
      <c r="D10" s="49">
        <v>6.9944569092403581</v>
      </c>
      <c r="E10" s="63">
        <v>20.81958002032842</v>
      </c>
      <c r="F10" s="54">
        <v>1.5379920365270596</v>
      </c>
      <c r="G10" s="50">
        <v>0.11012289456871781</v>
      </c>
      <c r="H10" s="51">
        <v>1.8855158343332286</v>
      </c>
      <c r="I10" s="50">
        <v>1.6628317490162536E-2</v>
      </c>
      <c r="J10" s="59">
        <v>1.0907568276663129</v>
      </c>
      <c r="K10" s="60">
        <v>0.57849253122397415</v>
      </c>
      <c r="L10" s="54">
        <v>106.31155995677693</v>
      </c>
      <c r="M10" s="49">
        <v>1.1500911347742786</v>
      </c>
      <c r="N10" s="47">
        <v>106.07780375018692</v>
      </c>
      <c r="O10" s="47">
        <v>1.8991845122327149</v>
      </c>
      <c r="P10" s="54">
        <v>100.81057710113305</v>
      </c>
      <c r="Q10" s="47">
        <v>36.399367830029419</v>
      </c>
      <c r="R10" s="55">
        <v>106.31155995677693</v>
      </c>
      <c r="S10" s="55">
        <v>1.1500911347742786</v>
      </c>
      <c r="T10" s="54" t="s">
        <v>30</v>
      </c>
      <c r="W10" s="65"/>
      <c r="X10" s="65"/>
      <c r="Y10" s="65"/>
      <c r="Z10" s="65"/>
      <c r="AA10" s="65"/>
      <c r="AB10" s="65"/>
    </row>
    <row r="11" spans="1:28" s="64" customFormat="1" ht="15" x14ac:dyDescent="0.2">
      <c r="A11" s="62" t="s">
        <v>67</v>
      </c>
      <c r="B11" s="62">
        <v>438.63655639370432</v>
      </c>
      <c r="C11" s="46">
        <v>30512.360928411545</v>
      </c>
      <c r="D11" s="49">
        <v>3.0861211930932511</v>
      </c>
      <c r="E11" s="63">
        <v>20.335050093059358</v>
      </c>
      <c r="F11" s="54">
        <v>7.9402841609767707</v>
      </c>
      <c r="G11" s="50">
        <v>0.11492485120699786</v>
      </c>
      <c r="H11" s="51">
        <v>8.4539836635628181</v>
      </c>
      <c r="I11" s="50">
        <v>1.6949540225063061E-2</v>
      </c>
      <c r="J11" s="59">
        <v>2.9020212312676872</v>
      </c>
      <c r="K11" s="60">
        <v>0.34327263296894872</v>
      </c>
      <c r="L11" s="54">
        <v>108.34810338514443</v>
      </c>
      <c r="M11" s="49">
        <v>3.1180088423133085</v>
      </c>
      <c r="N11" s="47">
        <v>110.46048090582693</v>
      </c>
      <c r="O11" s="47">
        <v>8.848520530314488</v>
      </c>
      <c r="P11" s="54">
        <v>156.22536288285062</v>
      </c>
      <c r="Q11" s="47">
        <v>186.11431221961064</v>
      </c>
      <c r="R11" s="55">
        <v>108.34810338514443</v>
      </c>
      <c r="S11" s="55">
        <v>3.1180088423133085</v>
      </c>
      <c r="T11" s="54" t="s">
        <v>30</v>
      </c>
      <c r="W11" s="65"/>
      <c r="X11" s="65"/>
      <c r="Y11" s="65"/>
      <c r="Z11" s="65"/>
      <c r="AA11" s="65"/>
      <c r="AB11" s="65"/>
    </row>
    <row r="12" spans="1:28" s="64" customFormat="1" ht="15" x14ac:dyDescent="0.2">
      <c r="A12" s="62" t="s">
        <v>68</v>
      </c>
      <c r="B12" s="62">
        <v>2565.6469643598793</v>
      </c>
      <c r="C12" s="46">
        <v>81759.561223203898</v>
      </c>
      <c r="D12" s="49">
        <v>17.403308681362141</v>
      </c>
      <c r="E12" s="63">
        <v>20.679814691455405</v>
      </c>
      <c r="F12" s="54">
        <v>1.4819286491105972</v>
      </c>
      <c r="G12" s="50">
        <v>0.11351635620920804</v>
      </c>
      <c r="H12" s="51">
        <v>3.7377620378132885</v>
      </c>
      <c r="I12" s="50">
        <v>1.7025654270783765E-2</v>
      </c>
      <c r="J12" s="59">
        <v>3.4314359283342863</v>
      </c>
      <c r="K12" s="60">
        <v>0.918045582789906</v>
      </c>
      <c r="L12" s="54">
        <v>108.8305700989465</v>
      </c>
      <c r="M12" s="49">
        <v>3.7031051971230013</v>
      </c>
      <c r="N12" s="47">
        <v>109.17692705927324</v>
      </c>
      <c r="O12" s="47">
        <v>3.8690603413219407</v>
      </c>
      <c r="P12" s="54">
        <v>116.74238566234786</v>
      </c>
      <c r="Q12" s="47">
        <v>34.960216507309561</v>
      </c>
      <c r="R12" s="55">
        <v>108.8305700989465</v>
      </c>
      <c r="S12" s="55">
        <v>3.7031051971230013</v>
      </c>
      <c r="T12" s="54" t="s">
        <v>30</v>
      </c>
      <c r="W12" s="65"/>
      <c r="X12" s="65"/>
      <c r="Y12" s="65"/>
      <c r="Z12" s="65"/>
      <c r="AA12" s="65"/>
      <c r="AB12" s="65"/>
    </row>
    <row r="13" spans="1:28" s="64" customFormat="1" ht="15" x14ac:dyDescent="0.2">
      <c r="A13" s="62" t="s">
        <v>69</v>
      </c>
      <c r="B13" s="62">
        <v>1185.2235502762712</v>
      </c>
      <c r="C13" s="46">
        <v>51470.354731666448</v>
      </c>
      <c r="D13" s="49">
        <v>11.97874138921593</v>
      </c>
      <c r="E13" s="63">
        <v>20.956312958267503</v>
      </c>
      <c r="F13" s="54">
        <v>1.7230421469176653</v>
      </c>
      <c r="G13" s="50">
        <v>0.11220817540064464</v>
      </c>
      <c r="H13" s="51">
        <v>4.154551862982677</v>
      </c>
      <c r="I13" s="50">
        <v>1.7054465043313621E-2</v>
      </c>
      <c r="J13" s="59">
        <v>3.7804003679713869</v>
      </c>
      <c r="K13" s="60">
        <v>0.90994179219544613</v>
      </c>
      <c r="L13" s="54">
        <v>109.01318451111436</v>
      </c>
      <c r="M13" s="49">
        <v>4.0864853927972931</v>
      </c>
      <c r="N13" s="47">
        <v>107.98333390998314</v>
      </c>
      <c r="O13" s="47">
        <v>4.2559356834117921</v>
      </c>
      <c r="P13" s="54">
        <v>85.349935682325807</v>
      </c>
      <c r="Q13" s="47">
        <v>40.891278422445311</v>
      </c>
      <c r="R13" s="55">
        <v>109.01318451111436</v>
      </c>
      <c r="S13" s="55">
        <v>4.0864853927972931</v>
      </c>
      <c r="T13" s="54" t="s">
        <v>30</v>
      </c>
      <c r="W13" s="65"/>
      <c r="X13" s="65"/>
      <c r="Y13" s="65"/>
      <c r="Z13" s="65"/>
      <c r="AA13" s="65"/>
      <c r="AB13" s="65"/>
    </row>
    <row r="14" spans="1:28" s="64" customFormat="1" ht="15" x14ac:dyDescent="0.2">
      <c r="A14" s="62" t="s">
        <v>70</v>
      </c>
      <c r="B14" s="62">
        <v>327.03153594554328</v>
      </c>
      <c r="C14" s="46">
        <v>4790.9245474849613</v>
      </c>
      <c r="D14" s="49">
        <v>8.1419188361182115</v>
      </c>
      <c r="E14" s="63">
        <v>21.095079696745753</v>
      </c>
      <c r="F14" s="54">
        <v>11.75257972149338</v>
      </c>
      <c r="G14" s="50">
        <v>0.11228030546341126</v>
      </c>
      <c r="H14" s="51">
        <v>11.895620172109059</v>
      </c>
      <c r="I14" s="50">
        <v>1.7178430462181739E-2</v>
      </c>
      <c r="J14" s="59">
        <v>1.8391979689610687</v>
      </c>
      <c r="K14" s="60">
        <v>0.15461135631022666</v>
      </c>
      <c r="L14" s="54">
        <v>109.79886882193115</v>
      </c>
      <c r="M14" s="49">
        <v>2.0023179334798371</v>
      </c>
      <c r="N14" s="47">
        <v>108.04918243562784</v>
      </c>
      <c r="O14" s="47">
        <v>12.193467168205792</v>
      </c>
      <c r="P14" s="54">
        <v>69.625876253848304</v>
      </c>
      <c r="Q14" s="47">
        <v>280.38726789544478</v>
      </c>
      <c r="R14" s="55">
        <v>109.79886882193115</v>
      </c>
      <c r="S14" s="55">
        <v>2.0023179334798371</v>
      </c>
      <c r="T14" s="54" t="s">
        <v>30</v>
      </c>
      <c r="W14" s="65"/>
      <c r="X14" s="65"/>
      <c r="Y14" s="65"/>
      <c r="Z14" s="65"/>
      <c r="AA14" s="65"/>
      <c r="AB14" s="65"/>
    </row>
    <row r="15" spans="1:28" s="64" customFormat="1" ht="15" x14ac:dyDescent="0.2">
      <c r="A15" s="62" t="s">
        <v>71</v>
      </c>
      <c r="B15" s="62">
        <v>4728.5409432065317</v>
      </c>
      <c r="C15" s="46">
        <v>280561.62489001843</v>
      </c>
      <c r="D15" s="49">
        <v>23.528948704684854</v>
      </c>
      <c r="E15" s="63">
        <v>20.57945299818272</v>
      </c>
      <c r="F15" s="54">
        <v>0.89676943095345441</v>
      </c>
      <c r="G15" s="50">
        <v>0.11559806239849153</v>
      </c>
      <c r="H15" s="51">
        <v>4.234345167217719</v>
      </c>
      <c r="I15" s="50">
        <v>1.7253734347336451E-2</v>
      </c>
      <c r="J15" s="59">
        <v>4.1382947675156574</v>
      </c>
      <c r="K15" s="60">
        <v>0.97731635095653413</v>
      </c>
      <c r="L15" s="54">
        <v>110.27609292588265</v>
      </c>
      <c r="M15" s="49">
        <v>4.5247387913131121</v>
      </c>
      <c r="N15" s="47">
        <v>111.07340198517774</v>
      </c>
      <c r="O15" s="47">
        <v>4.4551441255609348</v>
      </c>
      <c r="P15" s="54">
        <v>128.22223164917443</v>
      </c>
      <c r="Q15" s="47">
        <v>21.099729915400189</v>
      </c>
      <c r="R15" s="55">
        <v>110.27609292588265</v>
      </c>
      <c r="S15" s="55">
        <v>4.5247387913131121</v>
      </c>
      <c r="T15" s="54" t="s">
        <v>30</v>
      </c>
      <c r="W15" s="65"/>
      <c r="X15" s="65"/>
      <c r="Y15" s="65"/>
      <c r="Z15" s="65"/>
      <c r="AA15" s="65"/>
      <c r="AB15" s="65"/>
    </row>
    <row r="16" spans="1:28" s="64" customFormat="1" ht="15" x14ac:dyDescent="0.2">
      <c r="A16" s="62" t="s">
        <v>72</v>
      </c>
      <c r="B16" s="62">
        <v>347.45485134288174</v>
      </c>
      <c r="C16" s="46">
        <v>14494.056757755094</v>
      </c>
      <c r="D16" s="49">
        <v>9.6484213226121653</v>
      </c>
      <c r="E16" s="63">
        <v>20.444152310547604</v>
      </c>
      <c r="F16" s="54">
        <v>5.3931130949684123</v>
      </c>
      <c r="G16" s="50">
        <v>0.11652274948922615</v>
      </c>
      <c r="H16" s="51">
        <v>7.1129577891154216</v>
      </c>
      <c r="I16" s="50">
        <v>1.7277406717446493E-2</v>
      </c>
      <c r="J16" s="59">
        <v>4.637725698509775</v>
      </c>
      <c r="K16" s="60">
        <v>0.65201085624416888</v>
      </c>
      <c r="L16" s="54">
        <v>110.42610478790724</v>
      </c>
      <c r="M16" s="49">
        <v>5.0776470723386709</v>
      </c>
      <c r="N16" s="47">
        <v>111.91467513688823</v>
      </c>
      <c r="O16" s="47">
        <v>7.5375684132604732</v>
      </c>
      <c r="P16" s="54">
        <v>143.71320276544111</v>
      </c>
      <c r="Q16" s="47">
        <v>126.59999976529141</v>
      </c>
      <c r="R16" s="55">
        <v>110.42610478790724</v>
      </c>
      <c r="S16" s="55">
        <v>5.0776470723386709</v>
      </c>
      <c r="T16" s="54" t="s">
        <v>30</v>
      </c>
      <c r="W16" s="65"/>
      <c r="X16" s="65"/>
      <c r="Y16" s="65"/>
      <c r="Z16" s="65"/>
      <c r="AA16" s="65"/>
      <c r="AB16" s="65"/>
    </row>
    <row r="17" spans="1:28" s="64" customFormat="1" ht="15" x14ac:dyDescent="0.2">
      <c r="A17" s="62" t="s">
        <v>73</v>
      </c>
      <c r="B17" s="62">
        <v>646.78199509202364</v>
      </c>
      <c r="C17" s="46">
        <v>21882.305815420335</v>
      </c>
      <c r="D17" s="49">
        <v>4.1144985377572958</v>
      </c>
      <c r="E17" s="63">
        <v>21.480059322345888</v>
      </c>
      <c r="F17" s="54">
        <v>3.4050544749600986</v>
      </c>
      <c r="G17" s="50">
        <v>0.1117160285371141</v>
      </c>
      <c r="H17" s="51">
        <v>3.6596431336979522</v>
      </c>
      <c r="I17" s="50">
        <v>1.7404024660821707E-2</v>
      </c>
      <c r="J17" s="59">
        <v>1.3411159116857787</v>
      </c>
      <c r="K17" s="60">
        <v>0.36646084404700491</v>
      </c>
      <c r="L17" s="54">
        <v>111.2284237105156</v>
      </c>
      <c r="M17" s="49">
        <v>1.4789066679783147</v>
      </c>
      <c r="N17" s="47">
        <v>107.53393226921241</v>
      </c>
      <c r="O17" s="47">
        <v>3.7341540226291272</v>
      </c>
      <c r="P17" s="54">
        <v>26.42769045382283</v>
      </c>
      <c r="Q17" s="47">
        <v>81.666212265729911</v>
      </c>
      <c r="R17" s="55">
        <v>111.2284237105156</v>
      </c>
      <c r="S17" s="55">
        <v>1.4789066679783147</v>
      </c>
      <c r="T17" s="54" t="s">
        <v>30</v>
      </c>
      <c r="W17" s="65"/>
      <c r="X17" s="65"/>
      <c r="Y17" s="65"/>
      <c r="Z17" s="65"/>
      <c r="AA17" s="65"/>
      <c r="AB17" s="65"/>
    </row>
    <row r="18" spans="1:28" s="64" customFormat="1" ht="15" x14ac:dyDescent="0.2">
      <c r="A18" s="62" t="s">
        <v>74</v>
      </c>
      <c r="B18" s="62">
        <v>1318.0337739802244</v>
      </c>
      <c r="C18" s="46">
        <v>62128.03852640737</v>
      </c>
      <c r="D18" s="49">
        <v>3.8397586678708824</v>
      </c>
      <c r="E18" s="63">
        <v>20.915533885798322</v>
      </c>
      <c r="F18" s="54">
        <v>3.3300125846122719</v>
      </c>
      <c r="G18" s="50">
        <v>0.11697638558378025</v>
      </c>
      <c r="H18" s="51">
        <v>4.0903461408685322</v>
      </c>
      <c r="I18" s="50">
        <v>1.7744586281663519E-2</v>
      </c>
      <c r="J18" s="59">
        <v>2.3752784549273365</v>
      </c>
      <c r="K18" s="60">
        <v>0.58070353293449528</v>
      </c>
      <c r="L18" s="54">
        <v>113.38590869334625</v>
      </c>
      <c r="M18" s="49">
        <v>2.6696838670015239</v>
      </c>
      <c r="N18" s="47">
        <v>112.32713503163932</v>
      </c>
      <c r="O18" s="47">
        <v>4.3495751108271747</v>
      </c>
      <c r="P18" s="54">
        <v>89.924471584561402</v>
      </c>
      <c r="Q18" s="47">
        <v>78.920064614805355</v>
      </c>
      <c r="R18" s="55">
        <v>113.38590869334625</v>
      </c>
      <c r="S18" s="55">
        <v>2.6696838670015239</v>
      </c>
      <c r="T18" s="54" t="s">
        <v>30</v>
      </c>
      <c r="W18" s="65"/>
      <c r="X18" s="65"/>
      <c r="Y18" s="65"/>
      <c r="Z18" s="65"/>
      <c r="AA18" s="65"/>
      <c r="AB18" s="65"/>
    </row>
    <row r="19" spans="1:28" s="64" customFormat="1" ht="15" x14ac:dyDescent="0.2">
      <c r="A19" s="62" t="s">
        <v>75</v>
      </c>
      <c r="B19" s="62">
        <v>1354.1846439962826</v>
      </c>
      <c r="C19" s="46">
        <v>44437.81726391329</v>
      </c>
      <c r="D19" s="49">
        <v>6.34769025979028</v>
      </c>
      <c r="E19" s="63">
        <v>20.713581393477188</v>
      </c>
      <c r="F19" s="54">
        <v>1.0655237450839321</v>
      </c>
      <c r="G19" s="50">
        <v>0.13678920307516113</v>
      </c>
      <c r="H19" s="51">
        <v>2.0925420057060276</v>
      </c>
      <c r="I19" s="50">
        <v>2.0549712007878081E-2</v>
      </c>
      <c r="J19" s="59">
        <v>1.8009417520582158</v>
      </c>
      <c r="K19" s="60">
        <v>0.86064783748538165</v>
      </c>
      <c r="L19" s="54">
        <v>131.12918913663276</v>
      </c>
      <c r="M19" s="49">
        <v>2.3377037125545428</v>
      </c>
      <c r="N19" s="47">
        <v>130.18002752590658</v>
      </c>
      <c r="O19" s="47">
        <v>2.5566830523741757</v>
      </c>
      <c r="P19" s="54">
        <v>112.88415851698946</v>
      </c>
      <c r="Q19" s="47">
        <v>25.132232249689281</v>
      </c>
      <c r="R19" s="55">
        <v>131.12918913663276</v>
      </c>
      <c r="S19" s="55">
        <v>2.3377037125545428</v>
      </c>
      <c r="T19" s="54" t="s">
        <v>30</v>
      </c>
      <c r="W19" s="65"/>
      <c r="X19" s="65"/>
      <c r="Y19" s="65"/>
      <c r="Z19" s="65"/>
      <c r="AA19" s="65"/>
      <c r="AB19" s="65"/>
    </row>
    <row r="20" spans="1:28" s="64" customFormat="1" ht="15" x14ac:dyDescent="0.2">
      <c r="A20" s="62" t="s">
        <v>76</v>
      </c>
      <c r="B20" s="62">
        <v>446.06737735452504</v>
      </c>
      <c r="C20" s="46">
        <v>35742.334373736601</v>
      </c>
      <c r="D20" s="49">
        <v>10.404354790556861</v>
      </c>
      <c r="E20" s="63">
        <v>20.427508895048781</v>
      </c>
      <c r="F20" s="54">
        <v>6.5737333334624264</v>
      </c>
      <c r="G20" s="50">
        <v>0.14406619931815531</v>
      </c>
      <c r="H20" s="51">
        <v>7.4511642164483565</v>
      </c>
      <c r="I20" s="50">
        <v>2.1344020655987006E-2</v>
      </c>
      <c r="J20" s="59">
        <v>3.5079735234185319</v>
      </c>
      <c r="K20" s="60">
        <v>0.47079535781465159</v>
      </c>
      <c r="L20" s="54">
        <v>136.14457530537987</v>
      </c>
      <c r="M20" s="49">
        <v>4.725837367418265</v>
      </c>
      <c r="N20" s="47">
        <v>136.65914384957281</v>
      </c>
      <c r="O20" s="47">
        <v>9.5274731847682901</v>
      </c>
      <c r="P20" s="54">
        <v>145.63117644287979</v>
      </c>
      <c r="Q20" s="47">
        <v>154.31152233112863</v>
      </c>
      <c r="R20" s="55">
        <v>136.14457530537987</v>
      </c>
      <c r="S20" s="55">
        <v>4.725837367418265</v>
      </c>
      <c r="T20" s="54" t="s">
        <v>30</v>
      </c>
      <c r="W20" s="65"/>
      <c r="X20" s="65"/>
      <c r="Y20" s="65"/>
      <c r="Z20" s="65"/>
      <c r="AA20" s="65"/>
      <c r="AB20" s="65"/>
    </row>
    <row r="21" spans="1:28" s="64" customFormat="1" ht="15" x14ac:dyDescent="0.2">
      <c r="A21" s="62" t="s">
        <v>77</v>
      </c>
      <c r="B21" s="62">
        <v>1677.3247540224259</v>
      </c>
      <c r="C21" s="46">
        <v>87102.026037872143</v>
      </c>
      <c r="D21" s="49">
        <v>12.86009498676942</v>
      </c>
      <c r="E21" s="63">
        <v>20.438441143759995</v>
      </c>
      <c r="F21" s="54">
        <v>1.6262337847191624</v>
      </c>
      <c r="G21" s="50">
        <v>0.1440629816851329</v>
      </c>
      <c r="H21" s="51">
        <v>5.4471855170766856</v>
      </c>
      <c r="I21" s="50">
        <v>2.1354966435785921E-2</v>
      </c>
      <c r="J21" s="59">
        <v>5.1987684825242972</v>
      </c>
      <c r="K21" s="60">
        <v>0.95439534163585737</v>
      </c>
      <c r="L21" s="54">
        <v>136.21366138274811</v>
      </c>
      <c r="M21" s="49">
        <v>7.0071439919924075</v>
      </c>
      <c r="N21" s="47">
        <v>136.65628812790311</v>
      </c>
      <c r="O21" s="47">
        <v>6.9648433696125807</v>
      </c>
      <c r="P21" s="54">
        <v>144.33133490242125</v>
      </c>
      <c r="Q21" s="47">
        <v>38.155864675912845</v>
      </c>
      <c r="R21" s="55">
        <v>136.21366138274811</v>
      </c>
      <c r="S21" s="55">
        <v>7.0071439919924075</v>
      </c>
      <c r="T21" s="54" t="s">
        <v>30</v>
      </c>
      <c r="W21" s="65"/>
      <c r="X21" s="65"/>
      <c r="Y21" s="65"/>
      <c r="Z21" s="65"/>
      <c r="AA21" s="65"/>
      <c r="AB21" s="65"/>
    </row>
    <row r="22" spans="1:28" s="64" customFormat="1" ht="15" x14ac:dyDescent="0.2">
      <c r="A22" s="62" t="s">
        <v>78</v>
      </c>
      <c r="B22" s="62">
        <v>650.83383134849521</v>
      </c>
      <c r="C22" s="46">
        <v>28262.45693314882</v>
      </c>
      <c r="D22" s="49">
        <v>6.8850937971694712</v>
      </c>
      <c r="E22" s="63">
        <v>21.042107953833579</v>
      </c>
      <c r="F22" s="54">
        <v>3.1625714663028694</v>
      </c>
      <c r="G22" s="198">
        <v>0.15624158098952948</v>
      </c>
      <c r="H22" s="199">
        <v>15.459504478460344</v>
      </c>
      <c r="I22" s="198">
        <v>2.384430094327902E-2</v>
      </c>
      <c r="J22" s="200">
        <v>15.132561595449143</v>
      </c>
      <c r="K22" s="201">
        <v>0.97885165831371068</v>
      </c>
      <c r="L22" s="202">
        <v>151.90630263648683</v>
      </c>
      <c r="M22" s="203">
        <v>22.718681921304523</v>
      </c>
      <c r="N22" s="204">
        <v>147.4079590918781</v>
      </c>
      <c r="O22" s="204">
        <v>21.214690938470419</v>
      </c>
      <c r="P22" s="202">
        <v>75.603114673634991</v>
      </c>
      <c r="Q22" s="204">
        <v>75.165172701019955</v>
      </c>
      <c r="R22" s="205">
        <v>151.90630263648683</v>
      </c>
      <c r="S22" s="205">
        <v>22.718681921304523</v>
      </c>
      <c r="T22" s="54" t="s">
        <v>30</v>
      </c>
      <c r="W22" s="65"/>
      <c r="X22" s="65"/>
      <c r="Y22" s="65"/>
      <c r="Z22" s="65"/>
      <c r="AA22" s="65"/>
      <c r="AB22" s="65"/>
    </row>
    <row r="23" spans="1:28" s="64" customFormat="1" ht="15" x14ac:dyDescent="0.2">
      <c r="A23" s="62" t="s">
        <v>79</v>
      </c>
      <c r="B23" s="62">
        <v>847.73507809153898</v>
      </c>
      <c r="C23" s="46">
        <v>67451.007957302354</v>
      </c>
      <c r="D23" s="49">
        <v>5.434737863140886</v>
      </c>
      <c r="E23" s="63">
        <v>20.108072258846676</v>
      </c>
      <c r="F23" s="54">
        <v>1.5255474021851381</v>
      </c>
      <c r="G23" s="50">
        <v>0.21018198853398179</v>
      </c>
      <c r="H23" s="51">
        <v>4.4253818608324362</v>
      </c>
      <c r="I23" s="50">
        <v>3.0652412336447561E-2</v>
      </c>
      <c r="J23" s="59">
        <v>4.1541196104434608</v>
      </c>
      <c r="K23" s="60">
        <v>0.93870308621503928</v>
      </c>
      <c r="L23" s="54">
        <v>194.63021277978066</v>
      </c>
      <c r="M23" s="49">
        <v>7.9643412216121447</v>
      </c>
      <c r="N23" s="47">
        <v>193.7053886848073</v>
      </c>
      <c r="O23" s="47">
        <v>7.8043012631353577</v>
      </c>
      <c r="P23" s="54">
        <v>182.42925116019003</v>
      </c>
      <c r="Q23" s="47">
        <v>35.542941224718902</v>
      </c>
      <c r="R23" s="55">
        <v>194.63021277978066</v>
      </c>
      <c r="S23" s="55">
        <v>7.9643412216121447</v>
      </c>
      <c r="T23" s="54" t="s">
        <v>30</v>
      </c>
      <c r="W23" s="65"/>
      <c r="X23" s="65"/>
      <c r="Y23" s="65"/>
      <c r="Z23" s="65"/>
      <c r="AA23" s="65"/>
      <c r="AB23" s="65"/>
    </row>
    <row r="24" spans="1:28" s="64" customFormat="1" ht="15" x14ac:dyDescent="0.2">
      <c r="A24" s="62" t="s">
        <v>80</v>
      </c>
      <c r="B24" s="62">
        <v>199.28912555868015</v>
      </c>
      <c r="C24" s="46">
        <v>38575.821655203843</v>
      </c>
      <c r="D24" s="49">
        <v>1.2008314985365713</v>
      </c>
      <c r="E24" s="63">
        <v>18.517907093301023</v>
      </c>
      <c r="F24" s="54">
        <v>3.1260410690755491</v>
      </c>
      <c r="G24" s="50">
        <v>0.49974163900845503</v>
      </c>
      <c r="H24" s="51">
        <v>3.4346820243388367</v>
      </c>
      <c r="I24" s="50">
        <v>6.7117560500526169E-2</v>
      </c>
      <c r="J24" s="59">
        <v>1.4229925659571545</v>
      </c>
      <c r="K24" s="60">
        <v>0.41430110731460662</v>
      </c>
      <c r="L24" s="54">
        <v>418.76644505306615</v>
      </c>
      <c r="M24" s="49">
        <v>5.7695886264600347</v>
      </c>
      <c r="N24" s="47">
        <v>411.52749414835586</v>
      </c>
      <c r="O24" s="47">
        <v>11.621561876110349</v>
      </c>
      <c r="P24" s="54">
        <v>371.10296453352231</v>
      </c>
      <c r="Q24" s="47">
        <v>70.391294483834571</v>
      </c>
      <c r="R24" s="55">
        <v>418.76644505306615</v>
      </c>
      <c r="S24" s="55">
        <v>5.7695886264600347</v>
      </c>
      <c r="T24" s="54" t="s">
        <v>30</v>
      </c>
      <c r="W24" s="65"/>
      <c r="X24" s="65"/>
      <c r="Y24" s="65"/>
      <c r="Z24" s="65"/>
      <c r="AA24" s="65"/>
      <c r="AB24" s="65"/>
    </row>
    <row r="25" spans="1:28" s="64" customFormat="1" ht="15" x14ac:dyDescent="0.2">
      <c r="A25" s="62" t="s">
        <v>58</v>
      </c>
      <c r="B25" s="62">
        <v>4434.8468782807067</v>
      </c>
      <c r="C25" s="46">
        <v>89696.241906503972</v>
      </c>
      <c r="D25" s="49">
        <v>62.022925285741259</v>
      </c>
      <c r="E25" s="63">
        <v>20.496555601407316</v>
      </c>
      <c r="F25" s="54">
        <v>2.4855523798853572</v>
      </c>
      <c r="G25" s="50">
        <v>0.11506908510729177</v>
      </c>
      <c r="H25" s="51">
        <v>2.983124517555011</v>
      </c>
      <c r="I25" s="50">
        <v>1.7105598352949496E-2</v>
      </c>
      <c r="J25" s="59">
        <v>1.6495639587733644</v>
      </c>
      <c r="K25" s="60">
        <v>0.55296517093606212</v>
      </c>
      <c r="L25" s="54">
        <v>109.33727551891343</v>
      </c>
      <c r="M25" s="49">
        <v>1.7883791642755327</v>
      </c>
      <c r="N25" s="47">
        <v>110.59182893855736</v>
      </c>
      <c r="O25" s="47">
        <v>3.125788211201133</v>
      </c>
      <c r="P25" s="54">
        <v>137.67046988211141</v>
      </c>
      <c r="Q25" s="47">
        <v>58.416544795322238</v>
      </c>
      <c r="R25" s="55">
        <v>109.33727551891343</v>
      </c>
      <c r="S25" s="55">
        <v>1.7883791642755327</v>
      </c>
      <c r="T25" s="54" t="s">
        <v>30</v>
      </c>
    </row>
    <row r="26" spans="1:28" s="64" customFormat="1" ht="15" x14ac:dyDescent="0.2">
      <c r="A26" s="62" t="s">
        <v>59</v>
      </c>
      <c r="B26" s="62">
        <v>597.19187272558054</v>
      </c>
      <c r="C26" s="46">
        <v>5145.7490138177754</v>
      </c>
      <c r="D26" s="49">
        <v>2.546737436568689</v>
      </c>
      <c r="E26" s="63">
        <v>28.304646051389611</v>
      </c>
      <c r="F26" s="54">
        <v>30.080373527716478</v>
      </c>
      <c r="G26" s="50">
        <v>7.8486244093119245E-2</v>
      </c>
      <c r="H26" s="51">
        <v>31.131272364126659</v>
      </c>
      <c r="I26" s="50">
        <v>1.6112020299961626E-2</v>
      </c>
      <c r="J26" s="59">
        <v>8.0204268865497372</v>
      </c>
      <c r="K26" s="60">
        <v>0.25763247941615997</v>
      </c>
      <c r="L26" s="54">
        <v>103.03690107507886</v>
      </c>
      <c r="M26" s="49">
        <v>8.1983099833022308</v>
      </c>
      <c r="N26" s="47">
        <v>76.720751485103079</v>
      </c>
      <c r="O26" s="47">
        <v>23.008062019079187</v>
      </c>
      <c r="P26" s="54">
        <v>-682.59513399466539</v>
      </c>
      <c r="Q26" s="47">
        <v>847.54533181334568</v>
      </c>
      <c r="R26" s="55">
        <v>103.03690107507886</v>
      </c>
      <c r="S26" s="55">
        <v>8.1983099833022308</v>
      </c>
      <c r="T26" s="54" t="s">
        <v>30</v>
      </c>
    </row>
    <row r="27" spans="1:28" s="64" customFormat="1" ht="15" x14ac:dyDescent="0.2">
      <c r="A27" s="62" t="s">
        <v>60</v>
      </c>
      <c r="B27" s="62">
        <v>1969.5885068331841</v>
      </c>
      <c r="C27" s="46">
        <v>12337.726520760501</v>
      </c>
      <c r="D27" s="49">
        <v>46.890680504329573</v>
      </c>
      <c r="E27" s="63">
        <v>21.329423784320245</v>
      </c>
      <c r="F27" s="54">
        <v>5.7301088226586092</v>
      </c>
      <c r="G27" s="50">
        <v>0.10165769267721422</v>
      </c>
      <c r="H27" s="51">
        <v>8.1226803995892585</v>
      </c>
      <c r="I27" s="50">
        <v>1.5725993676011685E-2</v>
      </c>
      <c r="J27" s="59">
        <v>5.7570643347422727</v>
      </c>
      <c r="K27" s="60">
        <v>0.70876410883202923</v>
      </c>
      <c r="L27" s="54">
        <v>100.58740705426854</v>
      </c>
      <c r="M27" s="49">
        <v>5.7459379684268299</v>
      </c>
      <c r="N27" s="47">
        <v>98.305365052850348</v>
      </c>
      <c r="O27" s="47">
        <v>7.6108118614166074</v>
      </c>
      <c r="P27" s="54">
        <v>43.278669145937535</v>
      </c>
      <c r="Q27" s="47">
        <v>137.06564405335916</v>
      </c>
      <c r="R27" s="55">
        <v>100.58740705426854</v>
      </c>
      <c r="S27" s="55">
        <v>5.7459379684268299</v>
      </c>
      <c r="T27" s="54" t="s">
        <v>30</v>
      </c>
    </row>
    <row r="28" spans="1:28" s="64" customFormat="1" ht="15" x14ac:dyDescent="0.2">
      <c r="A28" s="62" t="s">
        <v>61</v>
      </c>
      <c r="B28" s="62">
        <v>1416.5050924957955</v>
      </c>
      <c r="C28" s="46">
        <v>19626.450637499656</v>
      </c>
      <c r="D28" s="49">
        <v>14.149602031119676</v>
      </c>
      <c r="E28" s="63">
        <v>20.864604804217773</v>
      </c>
      <c r="F28" s="54">
        <v>9.2990454135911946</v>
      </c>
      <c r="G28" s="50">
        <v>0.11447067085123817</v>
      </c>
      <c r="H28" s="51">
        <v>10.179836764845248</v>
      </c>
      <c r="I28" s="50">
        <v>1.7322202705140524E-2</v>
      </c>
      <c r="J28" s="59">
        <v>4.142080510427526</v>
      </c>
      <c r="K28" s="60">
        <v>0.40689066103021054</v>
      </c>
      <c r="L28" s="54">
        <v>110.70996750869124</v>
      </c>
      <c r="M28" s="49">
        <v>4.546544091080186</v>
      </c>
      <c r="N28" s="47">
        <v>110.04676603273462</v>
      </c>
      <c r="O28" s="47">
        <v>10.617252275143322</v>
      </c>
      <c r="P28" s="54">
        <v>95.727211201438877</v>
      </c>
      <c r="Q28" s="47">
        <v>220.54848361123396</v>
      </c>
      <c r="R28" s="55">
        <v>110.70996750869124</v>
      </c>
      <c r="S28" s="55">
        <v>4.546544091080186</v>
      </c>
      <c r="T28" s="54" t="s">
        <v>30</v>
      </c>
    </row>
    <row r="35" spans="1:20" ht="15" x14ac:dyDescent="0.2">
      <c r="A35" s="222" t="s">
        <v>336</v>
      </c>
    </row>
    <row r="36" spans="1:20" ht="15" x14ac:dyDescent="0.2">
      <c r="A36" s="62" t="s">
        <v>335</v>
      </c>
      <c r="B36" s="62">
        <v>199.28912555868015</v>
      </c>
      <c r="C36" s="46">
        <v>38575.821655203843</v>
      </c>
      <c r="D36" s="49">
        <v>1.2008314985365713</v>
      </c>
      <c r="E36" s="63">
        <v>18.517907093301023</v>
      </c>
      <c r="F36" s="54">
        <v>3.1260410690755491</v>
      </c>
      <c r="G36" s="50">
        <v>0.49974163900845503</v>
      </c>
      <c r="H36" s="51">
        <v>3.4346820243388367</v>
      </c>
      <c r="I36" s="50">
        <v>6.7117560500526169E-2</v>
      </c>
      <c r="J36" s="59">
        <v>1.4229925659571545</v>
      </c>
      <c r="K36" s="60">
        <v>0.41430110731460662</v>
      </c>
      <c r="L36" s="54">
        <v>418.76644505306615</v>
      </c>
      <c r="M36" s="49">
        <v>5.7695886264600347</v>
      </c>
      <c r="N36" s="47">
        <v>411.52749414835586</v>
      </c>
      <c r="O36" s="47">
        <v>11.621561876110349</v>
      </c>
      <c r="P36" s="54">
        <v>371.10296453352231</v>
      </c>
      <c r="Q36" s="47">
        <v>70.391294483834571</v>
      </c>
      <c r="R36" s="55">
        <v>418.76644505306615</v>
      </c>
      <c r="S36" s="55">
        <v>5.7695886264600347</v>
      </c>
      <c r="T36" s="54" t="s">
        <v>30</v>
      </c>
    </row>
    <row r="37" spans="1:20" ht="15" x14ac:dyDescent="0.2">
      <c r="A37" s="62" t="s">
        <v>335</v>
      </c>
      <c r="B37" s="62">
        <v>264.29705241158354</v>
      </c>
      <c r="C37" s="46">
        <v>34036.62528053594</v>
      </c>
      <c r="D37" s="49">
        <v>1.3850993546237034</v>
      </c>
      <c r="E37" s="63">
        <v>17.94931990797722</v>
      </c>
      <c r="F37" s="54">
        <v>1.5418199187033301</v>
      </c>
      <c r="G37" s="50">
        <v>0.5196363865992073</v>
      </c>
      <c r="H37" s="51">
        <v>2.0397353230940505</v>
      </c>
      <c r="I37" s="50">
        <v>6.7646647366510729E-2</v>
      </c>
      <c r="J37" s="59">
        <v>1.3354068767859659</v>
      </c>
      <c r="K37" s="60">
        <v>0.65469615673483694</v>
      </c>
      <c r="L37" s="54">
        <v>421.96184540100029</v>
      </c>
      <c r="M37" s="49">
        <v>5.4544460972411173</v>
      </c>
      <c r="N37" s="47">
        <v>424.90844991424814</v>
      </c>
      <c r="O37" s="47">
        <v>7.0822400118034352</v>
      </c>
      <c r="P37" s="54">
        <v>440.90390470841675</v>
      </c>
      <c r="Q37" s="47">
        <v>34.301484853945482</v>
      </c>
      <c r="R37" s="55">
        <v>421.96184540100029</v>
      </c>
      <c r="S37" s="55">
        <v>5.4544460972411173</v>
      </c>
      <c r="T37" s="54" t="s">
        <v>30</v>
      </c>
    </row>
    <row r="38" spans="1:20" ht="15" x14ac:dyDescent="0.2">
      <c r="A38" s="62" t="s">
        <v>334</v>
      </c>
      <c r="B38" s="62"/>
      <c r="C38" s="46"/>
      <c r="D38" s="49"/>
      <c r="E38" s="63"/>
      <c r="F38" s="54"/>
      <c r="G38" s="50"/>
      <c r="H38" s="51"/>
      <c r="I38" s="50"/>
      <c r="J38" s="59"/>
      <c r="K38" s="60"/>
      <c r="L38" s="54">
        <v>565.11006254816471</v>
      </c>
      <c r="M38" s="49">
        <v>7.039913769091072</v>
      </c>
      <c r="N38" s="47">
        <v>565.66055183793458</v>
      </c>
      <c r="O38" s="47">
        <v>7.0742694340352728</v>
      </c>
      <c r="P38" s="54"/>
      <c r="Q38" s="47"/>
      <c r="R38" s="55"/>
      <c r="S38" s="55"/>
      <c r="T38" s="54"/>
    </row>
    <row r="39" spans="1:20" ht="15" x14ac:dyDescent="0.2">
      <c r="A39" s="62" t="s">
        <v>334</v>
      </c>
      <c r="B39" s="62"/>
      <c r="C39" s="46"/>
      <c r="D39" s="49"/>
      <c r="E39" s="63"/>
      <c r="F39" s="54"/>
      <c r="G39" s="50"/>
      <c r="H39" s="51"/>
      <c r="I39" s="50"/>
      <c r="J39" s="59"/>
      <c r="K39" s="60"/>
      <c r="L39" s="54">
        <v>560.31699024423278</v>
      </c>
      <c r="M39" s="49">
        <v>8.9656371727537021</v>
      </c>
      <c r="N39" s="47">
        <v>562.7137025467639</v>
      </c>
      <c r="O39" s="47">
        <v>8.9113765150023028</v>
      </c>
      <c r="P39" s="54"/>
      <c r="Q39" s="47"/>
      <c r="R39" s="55"/>
      <c r="S39" s="55"/>
      <c r="T39" s="54"/>
    </row>
    <row r="40" spans="1:20" ht="15" x14ac:dyDescent="0.2">
      <c r="A40" s="62" t="s">
        <v>334</v>
      </c>
      <c r="B40" s="62"/>
      <c r="C40" s="46"/>
      <c r="D40" s="49"/>
      <c r="E40" s="63"/>
      <c r="F40" s="54"/>
      <c r="G40" s="50"/>
      <c r="H40" s="51"/>
      <c r="I40" s="50"/>
      <c r="J40" s="59"/>
      <c r="K40" s="60"/>
      <c r="L40" s="54">
        <v>569.07483705923073</v>
      </c>
      <c r="M40" s="49">
        <v>7.4597681414386443</v>
      </c>
      <c r="N40" s="47">
        <v>564.96479628297664</v>
      </c>
      <c r="O40" s="47">
        <v>7.5407593575782244</v>
      </c>
      <c r="P40" s="54"/>
      <c r="Q40" s="47"/>
      <c r="R40" s="55"/>
      <c r="S40" s="55"/>
      <c r="T40" s="54"/>
    </row>
    <row r="41" spans="1:20" ht="15" x14ac:dyDescent="0.2">
      <c r="A41" s="62" t="s">
        <v>334</v>
      </c>
      <c r="B41" s="62"/>
      <c r="C41" s="46"/>
      <c r="D41" s="49"/>
      <c r="E41" s="63"/>
      <c r="F41" s="54"/>
      <c r="G41" s="50"/>
      <c r="H41" s="51"/>
      <c r="I41" s="50"/>
      <c r="J41" s="59"/>
      <c r="K41" s="60"/>
      <c r="L41" s="54">
        <v>567.12337966148039</v>
      </c>
      <c r="M41" s="49">
        <v>3.4473505047863</v>
      </c>
      <c r="N41" s="47">
        <v>568.24304161004682</v>
      </c>
      <c r="O41" s="47">
        <v>4.2283917473595807</v>
      </c>
      <c r="P41" s="54"/>
      <c r="Q41" s="47"/>
      <c r="R41" s="55"/>
      <c r="S41" s="55"/>
      <c r="T41" s="54"/>
    </row>
    <row r="42" spans="1:20" ht="15" x14ac:dyDescent="0.2">
      <c r="A42" s="62" t="s">
        <v>334</v>
      </c>
      <c r="B42" s="62"/>
      <c r="C42" s="46"/>
      <c r="D42" s="49"/>
      <c r="E42" s="63"/>
      <c r="F42" s="54"/>
      <c r="G42" s="50"/>
      <c r="H42" s="51"/>
      <c r="I42" s="50"/>
      <c r="J42" s="59"/>
      <c r="K42" s="60"/>
      <c r="L42" s="54">
        <v>556.30967493495461</v>
      </c>
      <c r="M42" s="49">
        <v>6.684722190763182</v>
      </c>
      <c r="N42" s="47">
        <v>555.48919622373319</v>
      </c>
      <c r="O42" s="47">
        <v>7.4357550012775278</v>
      </c>
      <c r="P42" s="54"/>
      <c r="Q42" s="47"/>
      <c r="R42" s="55"/>
      <c r="S42" s="55"/>
      <c r="T42" s="54"/>
    </row>
    <row r="43" spans="1:20" ht="15" x14ac:dyDescent="0.2">
      <c r="A43" s="62" t="s">
        <v>334</v>
      </c>
      <c r="B43" s="62"/>
      <c r="C43" s="46"/>
      <c r="D43" s="49"/>
      <c r="E43" s="63"/>
      <c r="F43" s="54"/>
      <c r="G43" s="50"/>
      <c r="H43" s="51"/>
      <c r="I43" s="50"/>
      <c r="J43" s="59"/>
      <c r="K43" s="60"/>
      <c r="L43" s="54">
        <v>575.43899554987956</v>
      </c>
      <c r="M43" s="49">
        <v>10.043934912048599</v>
      </c>
      <c r="N43" s="47">
        <v>570.31761292658268</v>
      </c>
      <c r="O43" s="47">
        <v>9.2787270136690267</v>
      </c>
      <c r="P43" s="54"/>
      <c r="Q43" s="47"/>
      <c r="R43" s="55"/>
      <c r="S43" s="55"/>
      <c r="T43" s="54"/>
    </row>
    <row r="44" spans="1:20" ht="15" x14ac:dyDescent="0.2">
      <c r="A44" s="62" t="s">
        <v>334</v>
      </c>
      <c r="B44" s="62"/>
      <c r="C44" s="46"/>
      <c r="D44" s="49"/>
      <c r="E44" s="63"/>
      <c r="F44" s="54"/>
      <c r="G44" s="50"/>
      <c r="H44" s="51"/>
      <c r="I44" s="50"/>
      <c r="J44" s="59"/>
      <c r="K44" s="60"/>
      <c r="L44" s="54">
        <v>563.59923814205865</v>
      </c>
      <c r="M44" s="49">
        <v>3.6624607248103302</v>
      </c>
      <c r="N44" s="47">
        <v>567.88287798976262</v>
      </c>
      <c r="O44" s="47">
        <v>4.3592457483069325</v>
      </c>
      <c r="P44" s="54"/>
      <c r="Q44" s="47"/>
      <c r="R44" s="55"/>
      <c r="S44" s="55"/>
      <c r="T44" s="54"/>
    </row>
    <row r="45" spans="1:20" ht="15" x14ac:dyDescent="0.2">
      <c r="A45" s="62" t="s">
        <v>334</v>
      </c>
      <c r="B45" s="62"/>
      <c r="C45" s="46"/>
      <c r="D45" s="49"/>
      <c r="E45" s="63"/>
      <c r="F45" s="54"/>
      <c r="G45" s="50"/>
      <c r="H45" s="51"/>
      <c r="I45" s="50"/>
      <c r="J45" s="59"/>
      <c r="K45" s="60"/>
      <c r="L45" s="54">
        <v>556.32909713677418</v>
      </c>
      <c r="M45" s="49">
        <v>7.9934892293500752</v>
      </c>
      <c r="N45" s="47">
        <v>557.00884415500366</v>
      </c>
      <c r="O45" s="47">
        <v>8.4326419768694336</v>
      </c>
      <c r="P45" s="54"/>
      <c r="Q45" s="47"/>
      <c r="R45" s="55"/>
      <c r="S45" s="55"/>
      <c r="T45" s="54"/>
    </row>
    <row r="46" spans="1:20" ht="15" x14ac:dyDescent="0.2">
      <c r="A46" s="62" t="s">
        <v>334</v>
      </c>
      <c r="B46" s="62"/>
      <c r="C46" s="46"/>
      <c r="D46" s="49"/>
      <c r="E46" s="63"/>
      <c r="F46" s="54"/>
      <c r="G46" s="50"/>
      <c r="H46" s="51"/>
      <c r="I46" s="50"/>
      <c r="J46" s="59"/>
      <c r="K46" s="60"/>
      <c r="L46" s="54">
        <v>566.41015894775171</v>
      </c>
      <c r="M46" s="49">
        <v>5.6637935274951019</v>
      </c>
      <c r="N46" s="47">
        <v>569.06470966855943</v>
      </c>
      <c r="O46" s="47">
        <v>5.8161103708318365</v>
      </c>
      <c r="P46" s="54"/>
      <c r="Q46" s="47"/>
      <c r="R46" s="55"/>
      <c r="S46" s="55"/>
      <c r="T46" s="54"/>
    </row>
    <row r="47" spans="1:20" ht="15" x14ac:dyDescent="0.2">
      <c r="A47" s="62" t="s">
        <v>334</v>
      </c>
      <c r="B47" s="62"/>
      <c r="C47" s="46"/>
      <c r="D47" s="49"/>
      <c r="E47" s="63"/>
      <c r="F47" s="54"/>
      <c r="G47" s="50"/>
      <c r="H47" s="51"/>
      <c r="I47" s="50"/>
      <c r="J47" s="59"/>
      <c r="K47" s="60"/>
      <c r="L47" s="54">
        <v>573.00993230201243</v>
      </c>
      <c r="M47" s="49">
        <v>7.3990045696803008</v>
      </c>
      <c r="N47" s="47">
        <v>570.98622165398638</v>
      </c>
      <c r="O47" s="47">
        <v>7.807175429926474</v>
      </c>
      <c r="P47" s="54"/>
      <c r="Q47" s="47"/>
      <c r="R47" s="55"/>
      <c r="S47" s="55"/>
      <c r="T47" s="54"/>
    </row>
    <row r="48" spans="1:20" ht="15" x14ac:dyDescent="0.2">
      <c r="A48" s="62" t="s">
        <v>334</v>
      </c>
      <c r="B48" s="62"/>
      <c r="C48" s="46"/>
      <c r="D48" s="49"/>
      <c r="E48" s="63"/>
      <c r="F48" s="54"/>
      <c r="G48" s="50"/>
      <c r="H48" s="51"/>
      <c r="I48" s="50"/>
      <c r="J48" s="59"/>
      <c r="K48" s="60"/>
      <c r="L48" s="54">
        <v>555.48159239780307</v>
      </c>
      <c r="M48" s="49">
        <v>5.4815461995955275</v>
      </c>
      <c r="N48" s="47">
        <v>554.54342056667076</v>
      </c>
      <c r="O48" s="47">
        <v>6.2230612501198834</v>
      </c>
      <c r="P48" s="54"/>
      <c r="Q48" s="47"/>
      <c r="R48" s="55"/>
      <c r="S48" s="55"/>
      <c r="T48" s="54"/>
    </row>
    <row r="49" spans="1:20" ht="15" x14ac:dyDescent="0.2">
      <c r="A49" s="62" t="s">
        <v>334</v>
      </c>
      <c r="B49" s="62"/>
      <c r="C49" s="46"/>
      <c r="D49" s="49"/>
      <c r="E49" s="63"/>
      <c r="F49" s="54"/>
      <c r="G49" s="50"/>
      <c r="H49" s="51"/>
      <c r="I49" s="50"/>
      <c r="J49" s="59"/>
      <c r="K49" s="60"/>
      <c r="L49" s="54">
        <v>563.23830201824239</v>
      </c>
      <c r="M49" s="49">
        <v>8.4315755625073052</v>
      </c>
      <c r="N49" s="47">
        <v>566.34016468610332</v>
      </c>
      <c r="O49" s="47">
        <v>8.6812626618088871</v>
      </c>
      <c r="P49" s="54"/>
      <c r="Q49" s="47"/>
      <c r="R49" s="55"/>
      <c r="S49" s="55"/>
      <c r="T49" s="54"/>
    </row>
    <row r="50" spans="1:20" ht="15" x14ac:dyDescent="0.2">
      <c r="A50" s="62" t="s">
        <v>334</v>
      </c>
      <c r="B50" s="62"/>
      <c r="C50" s="46"/>
      <c r="D50" s="49"/>
      <c r="E50" s="63"/>
      <c r="F50" s="54"/>
      <c r="G50" s="50"/>
      <c r="H50" s="51"/>
      <c r="I50" s="50"/>
      <c r="J50" s="59"/>
      <c r="K50" s="60"/>
      <c r="L50" s="54">
        <v>559.55550283789307</v>
      </c>
      <c r="M50" s="49">
        <v>5.6503247736479807</v>
      </c>
      <c r="N50" s="47">
        <v>558.79384879711733</v>
      </c>
      <c r="O50" s="47">
        <v>5.0966027717397537</v>
      </c>
      <c r="P50" s="54"/>
      <c r="Q50" s="47"/>
      <c r="R50" s="55"/>
      <c r="S50" s="55"/>
      <c r="T50" s="54"/>
    </row>
    <row r="51" spans="1:20" ht="15" x14ac:dyDescent="0.2">
      <c r="A51" s="62" t="s">
        <v>334</v>
      </c>
      <c r="B51" s="62"/>
      <c r="C51" s="46"/>
      <c r="D51" s="49"/>
      <c r="E51" s="63"/>
      <c r="F51" s="54"/>
      <c r="G51" s="50"/>
      <c r="H51" s="51"/>
      <c r="I51" s="50"/>
      <c r="J51" s="59"/>
      <c r="K51" s="60"/>
      <c r="L51" s="54">
        <v>565.68344235258496</v>
      </c>
      <c r="M51" s="49">
        <v>10.246674697663309</v>
      </c>
      <c r="N51" s="47">
        <v>564.63720161025128</v>
      </c>
      <c r="O51" s="47">
        <v>9.7782318472035286</v>
      </c>
      <c r="P51" s="54"/>
      <c r="Q51" s="47"/>
      <c r="R51" s="55"/>
      <c r="S51" s="55"/>
      <c r="T51" s="54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U38"/>
  <sheetViews>
    <sheetView workbookViewId="0">
      <selection activeCell="A41" sqref="A41"/>
    </sheetView>
  </sheetViews>
  <sheetFormatPr defaultColWidth="8.85546875" defaultRowHeight="15" x14ac:dyDescent="0.25"/>
  <cols>
    <col min="1" max="1" width="17.140625" customWidth="1"/>
    <col min="4" max="4" width="13.5703125" style="272" bestFit="1" customWidth="1"/>
    <col min="8" max="8" width="11.140625" customWidth="1"/>
    <col min="10" max="10" width="11.5703125" bestFit="1" customWidth="1"/>
    <col min="11" max="11" width="10.28515625" bestFit="1" customWidth="1"/>
    <col min="16" max="16" width="12.42578125" customWidth="1"/>
    <col min="17" max="17" width="11.28515625" customWidth="1"/>
  </cols>
  <sheetData>
    <row r="1" spans="1:21" ht="15.75" x14ac:dyDescent="0.25">
      <c r="A1" s="12" t="s">
        <v>3</v>
      </c>
      <c r="B1" s="25" t="s">
        <v>4</v>
      </c>
      <c r="C1" s="20" t="s">
        <v>16</v>
      </c>
      <c r="D1" s="264" t="s">
        <v>367</v>
      </c>
      <c r="E1" s="253" t="s">
        <v>0</v>
      </c>
      <c r="F1" s="13" t="s">
        <v>5</v>
      </c>
      <c r="G1" s="3" t="s">
        <v>0</v>
      </c>
      <c r="H1" s="2" t="s">
        <v>6</v>
      </c>
      <c r="I1" s="3" t="s">
        <v>0</v>
      </c>
      <c r="J1" s="253" t="s">
        <v>366</v>
      </c>
      <c r="K1" s="253" t="s">
        <v>0</v>
      </c>
      <c r="L1" s="3" t="s">
        <v>1</v>
      </c>
      <c r="M1" s="3" t="s">
        <v>0</v>
      </c>
      <c r="N1" s="3" t="s">
        <v>2</v>
      </c>
      <c r="O1" s="4" t="s">
        <v>0</v>
      </c>
      <c r="P1" s="252"/>
      <c r="Q1" s="252"/>
      <c r="R1" s="252"/>
      <c r="S1" s="252"/>
      <c r="T1" s="252"/>
      <c r="U1" s="260"/>
    </row>
    <row r="2" spans="1:21" ht="16.5" thickBot="1" x14ac:dyDescent="0.3">
      <c r="A2" s="14" t="s">
        <v>9</v>
      </c>
      <c r="B2" s="26" t="s">
        <v>10</v>
      </c>
      <c r="C2" s="21"/>
      <c r="D2" s="265" t="s">
        <v>368</v>
      </c>
      <c r="E2" s="254" t="s">
        <v>12</v>
      </c>
      <c r="F2" s="15" t="s">
        <v>11</v>
      </c>
      <c r="G2" s="5" t="s">
        <v>12</v>
      </c>
      <c r="H2" s="5" t="s">
        <v>11</v>
      </c>
      <c r="I2" s="5" t="s">
        <v>12</v>
      </c>
      <c r="J2" s="254" t="s">
        <v>8</v>
      </c>
      <c r="K2" s="254" t="s">
        <v>7</v>
      </c>
      <c r="L2" s="5" t="s">
        <v>8</v>
      </c>
      <c r="M2" s="5" t="s">
        <v>7</v>
      </c>
      <c r="N2" s="5" t="s">
        <v>8</v>
      </c>
      <c r="O2" s="6" t="s">
        <v>7</v>
      </c>
      <c r="P2" s="252"/>
      <c r="Q2" s="252"/>
      <c r="R2" s="252"/>
      <c r="S2" s="252"/>
      <c r="T2" s="252"/>
      <c r="U2" s="260"/>
    </row>
    <row r="3" spans="1:21" ht="17.25" thickTop="1" thickBot="1" x14ac:dyDescent="0.3">
      <c r="A3" s="16"/>
      <c r="B3" s="27"/>
      <c r="C3" s="22"/>
      <c r="D3" s="266"/>
      <c r="E3" s="262"/>
      <c r="F3" s="17"/>
      <c r="G3" s="7"/>
      <c r="H3" s="7"/>
      <c r="I3" s="7"/>
      <c r="J3" s="255"/>
      <c r="K3" s="255"/>
      <c r="L3" s="7"/>
      <c r="M3" s="7"/>
      <c r="N3" s="7"/>
      <c r="O3" s="8"/>
      <c r="P3" s="251"/>
      <c r="Q3" s="251"/>
      <c r="R3" s="251"/>
      <c r="S3" s="251"/>
      <c r="T3" s="251"/>
      <c r="U3" s="249"/>
    </row>
    <row r="4" spans="1:21" ht="16.5" thickBot="1" x14ac:dyDescent="0.3">
      <c r="A4" s="18"/>
      <c r="B4" s="28"/>
      <c r="C4" s="23"/>
      <c r="D4" s="267"/>
      <c r="E4" s="263"/>
      <c r="F4" s="19"/>
      <c r="G4" s="9"/>
      <c r="H4" s="9"/>
      <c r="I4" s="9"/>
      <c r="J4" s="257"/>
      <c r="K4" s="257"/>
      <c r="L4" s="10"/>
      <c r="M4" s="10"/>
      <c r="N4" s="10"/>
      <c r="O4" s="11"/>
      <c r="P4" s="256"/>
      <c r="Q4" s="256"/>
      <c r="R4" s="256"/>
      <c r="S4" s="256"/>
      <c r="T4" s="256"/>
      <c r="U4" s="261"/>
    </row>
    <row r="5" spans="1:21" ht="15.75" x14ac:dyDescent="0.25">
      <c r="A5" s="30" t="s">
        <v>31</v>
      </c>
      <c r="B5" s="31">
        <v>77.595556259999995</v>
      </c>
      <c r="C5" s="32">
        <v>5.4097597941685942</v>
      </c>
      <c r="D5" s="268">
        <v>0.21307274289299341</v>
      </c>
      <c r="E5" s="273">
        <v>1.6908718023352722E-2</v>
      </c>
      <c r="F5" s="33">
        <v>52.748765130821226</v>
      </c>
      <c r="G5" s="34">
        <v>4.1000354329610307E-2</v>
      </c>
      <c r="H5" s="35">
        <v>8.1509449003740408E-2</v>
      </c>
      <c r="I5" s="34">
        <v>6.2983271436299337E-2</v>
      </c>
      <c r="J5" s="276">
        <v>196.12793580008949</v>
      </c>
      <c r="K5" s="276">
        <v>14.055439175796351</v>
      </c>
      <c r="L5" s="36">
        <v>121.06578690505334</v>
      </c>
      <c r="M5" s="36">
        <v>4.9155456544659444</v>
      </c>
      <c r="N5" s="36">
        <v>1233.7552417957149</v>
      </c>
      <c r="O5" s="37">
        <v>118.81568720452447</v>
      </c>
      <c r="P5" s="258"/>
      <c r="Q5" s="258"/>
      <c r="R5" s="258"/>
      <c r="S5" s="258"/>
      <c r="T5" s="258"/>
      <c r="U5" s="259"/>
    </row>
    <row r="6" spans="1:21" ht="15.75" x14ac:dyDescent="0.25">
      <c r="A6" s="211" t="s">
        <v>32</v>
      </c>
      <c r="B6" s="29">
        <v>95.911357570000007</v>
      </c>
      <c r="C6" s="24">
        <v>7.720396096774639</v>
      </c>
      <c r="D6" s="269">
        <v>0.17617971612376229</v>
      </c>
      <c r="E6" s="274">
        <v>1.449846159243178E-2</v>
      </c>
      <c r="F6" s="212">
        <v>58.389714368274895</v>
      </c>
      <c r="G6" s="1">
        <v>4.3971285440793484E-2</v>
      </c>
      <c r="H6" s="208">
        <v>7.4603640443799329E-2</v>
      </c>
      <c r="I6" s="1">
        <v>6.4602215703336976E-2</v>
      </c>
      <c r="J6" s="277">
        <v>164.76789118526199</v>
      </c>
      <c r="K6" s="277">
        <v>12.43984809907181</v>
      </c>
      <c r="L6" s="209">
        <v>109.46850668806739</v>
      </c>
      <c r="M6" s="209">
        <v>4.7710658162911272</v>
      </c>
      <c r="N6" s="209">
        <v>1057.8428353093782</v>
      </c>
      <c r="O6" s="210">
        <v>124.85899723560692</v>
      </c>
      <c r="P6" s="258"/>
      <c r="Q6" s="258"/>
      <c r="R6" s="258"/>
      <c r="S6" s="258"/>
      <c r="T6" s="258"/>
      <c r="U6" s="259"/>
    </row>
    <row r="7" spans="1:21" ht="15.75" x14ac:dyDescent="0.25">
      <c r="A7" s="211" t="s">
        <v>33</v>
      </c>
      <c r="B7" s="29">
        <v>118.7594345</v>
      </c>
      <c r="C7" s="24">
        <v>4.7264870115404323</v>
      </c>
      <c r="D7" s="269">
        <v>0.19470422320406564</v>
      </c>
      <c r="E7" s="274">
        <v>1.3963878218642155E-2</v>
      </c>
      <c r="F7" s="212">
        <v>54.232348160073961</v>
      </c>
      <c r="G7" s="1">
        <v>3.3908589798033614E-2</v>
      </c>
      <c r="H7" s="208">
        <v>7.6577563531452411E-2</v>
      </c>
      <c r="I7" s="1">
        <v>5.8047196827038197E-2</v>
      </c>
      <c r="J7" s="277">
        <v>180.63526708047701</v>
      </c>
      <c r="K7" s="277">
        <v>11.799124675314317</v>
      </c>
      <c r="L7" s="209">
        <v>117.78397485383104</v>
      </c>
      <c r="M7" s="209">
        <v>3.9564087023357501</v>
      </c>
      <c r="N7" s="209">
        <v>1110.2099571034312</v>
      </c>
      <c r="O7" s="210">
        <v>111.78451027498204</v>
      </c>
      <c r="P7" s="258"/>
      <c r="Q7" s="258"/>
      <c r="R7" s="258"/>
      <c r="S7" s="258"/>
      <c r="T7" s="258"/>
      <c r="U7" s="259"/>
    </row>
    <row r="8" spans="1:21" ht="15.75" x14ac:dyDescent="0.25">
      <c r="A8" s="211" t="s">
        <v>34</v>
      </c>
      <c r="B8" s="29">
        <v>85.722200099999995</v>
      </c>
      <c r="C8" s="24">
        <v>4.4774456065356016</v>
      </c>
      <c r="D8" s="269">
        <v>0.14721568995160977</v>
      </c>
      <c r="E8" s="274">
        <v>1.2694609416740875E-2</v>
      </c>
      <c r="F8" s="212">
        <v>57.208730599536246</v>
      </c>
      <c r="G8" s="1">
        <v>3.798860417148809E-2</v>
      </c>
      <c r="H8" s="208">
        <v>6.1077910846485499E-2</v>
      </c>
      <c r="I8" s="1">
        <v>7.375032185913008E-2</v>
      </c>
      <c r="J8" s="277">
        <v>139.45054323577665</v>
      </c>
      <c r="K8" s="277">
        <v>11.174094016157113</v>
      </c>
      <c r="L8" s="209">
        <v>111.70884248647448</v>
      </c>
      <c r="M8" s="209">
        <v>4.2057333648147619</v>
      </c>
      <c r="N8" s="209">
        <v>641.97891858200001</v>
      </c>
      <c r="O8" s="210">
        <v>151.09746504830423</v>
      </c>
      <c r="P8" s="258"/>
      <c r="Q8" s="258"/>
      <c r="R8" s="258"/>
      <c r="S8" s="258"/>
      <c r="T8" s="258"/>
      <c r="U8" s="259"/>
    </row>
    <row r="9" spans="1:21" ht="15.75" x14ac:dyDescent="0.25">
      <c r="A9" s="211" t="s">
        <v>35</v>
      </c>
      <c r="B9" s="29">
        <v>194.362111</v>
      </c>
      <c r="C9" s="24">
        <v>5.4486982286216676</v>
      </c>
      <c r="D9" s="269">
        <v>0.13578295271663951</v>
      </c>
      <c r="E9" s="274">
        <v>8.9366591969530229E-3</v>
      </c>
      <c r="F9" s="212">
        <v>53.720303067484814</v>
      </c>
      <c r="G9" s="1">
        <v>3.080502238293633E-2</v>
      </c>
      <c r="H9" s="208">
        <v>5.2899487719000451E-2</v>
      </c>
      <c r="I9" s="1">
        <v>5.2429589852116799E-2</v>
      </c>
      <c r="J9" s="277">
        <v>129.28084408256092</v>
      </c>
      <c r="K9" s="277">
        <v>7.9580517830896156</v>
      </c>
      <c r="L9" s="209">
        <v>118.89636461028201</v>
      </c>
      <c r="M9" s="209">
        <v>3.6280145895943434</v>
      </c>
      <c r="N9" s="209">
        <v>324.48787639251697</v>
      </c>
      <c r="O9" s="210">
        <v>114.86259338654281</v>
      </c>
      <c r="P9" s="258"/>
      <c r="Q9" s="258"/>
      <c r="R9" s="258"/>
      <c r="S9" s="258"/>
      <c r="T9" s="258"/>
      <c r="U9" s="259"/>
    </row>
    <row r="10" spans="1:21" ht="15.75" x14ac:dyDescent="0.25">
      <c r="A10" s="211" t="s">
        <v>36</v>
      </c>
      <c r="B10" s="29">
        <v>262.3995304</v>
      </c>
      <c r="C10" s="24">
        <v>6.8186301586116338</v>
      </c>
      <c r="D10" s="269">
        <v>0.12435140602000758</v>
      </c>
      <c r="E10" s="274">
        <v>7.5882930872649195E-3</v>
      </c>
      <c r="F10" s="212">
        <v>55.193630028563511</v>
      </c>
      <c r="G10" s="1">
        <v>2.7408238422991418E-2</v>
      </c>
      <c r="H10" s="208">
        <v>4.9774559116377716E-2</v>
      </c>
      <c r="I10" s="1">
        <v>4.8362978858561619E-2</v>
      </c>
      <c r="J10" s="277">
        <v>119.0093328100795</v>
      </c>
      <c r="K10" s="277">
        <v>6.8298396753388602</v>
      </c>
      <c r="L10" s="209">
        <v>115.75089248834423</v>
      </c>
      <c r="M10" s="209">
        <v>3.143448502879437</v>
      </c>
      <c r="N10" s="209">
        <v>184.42477007377019</v>
      </c>
      <c r="O10" s="210">
        <v>108.95221875129869</v>
      </c>
      <c r="P10" s="258"/>
      <c r="Q10" s="258"/>
      <c r="R10" s="258"/>
      <c r="S10" s="258"/>
      <c r="T10" s="258"/>
      <c r="U10" s="259"/>
    </row>
    <row r="11" spans="1:21" ht="15.75" x14ac:dyDescent="0.25">
      <c r="A11" s="211" t="s">
        <v>37</v>
      </c>
      <c r="B11" s="29">
        <v>285.41122209999997</v>
      </c>
      <c r="C11" s="24">
        <v>2.8702828644819078</v>
      </c>
      <c r="D11" s="269">
        <v>0.12713975612082323</v>
      </c>
      <c r="E11" s="274">
        <v>7.7741275072576305E-3</v>
      </c>
      <c r="F11" s="212">
        <v>54.421658269234236</v>
      </c>
      <c r="G11" s="1">
        <v>2.8283069598706603E-2</v>
      </c>
      <c r="H11" s="208">
        <v>5.0178873652270542E-2</v>
      </c>
      <c r="I11" s="1">
        <v>4.794128449386275E-2</v>
      </c>
      <c r="J11" s="277">
        <v>121.52432814650014</v>
      </c>
      <c r="K11" s="277">
        <v>6.979276056570896</v>
      </c>
      <c r="L11" s="209">
        <v>117.37796141414718</v>
      </c>
      <c r="M11" s="209">
        <v>3.2889285547279457</v>
      </c>
      <c r="N11" s="209">
        <v>203.26231300963136</v>
      </c>
      <c r="O11" s="210">
        <v>107.64485597300617</v>
      </c>
      <c r="P11" s="258"/>
      <c r="Q11" s="258"/>
      <c r="R11" s="258"/>
      <c r="S11" s="258"/>
      <c r="T11" s="258"/>
      <c r="U11" s="259"/>
    </row>
    <row r="12" spans="1:21" ht="15.75" x14ac:dyDescent="0.25">
      <c r="A12" s="211" t="s">
        <v>38</v>
      </c>
      <c r="B12" s="29">
        <v>217.45663020000001</v>
      </c>
      <c r="C12" s="24">
        <v>3.7442923458393307</v>
      </c>
      <c r="D12" s="269">
        <v>0.12028577807426849</v>
      </c>
      <c r="E12" s="274">
        <v>7.9975058082338811E-3</v>
      </c>
      <c r="F12" s="212">
        <v>56.740445125420344</v>
      </c>
      <c r="G12" s="1">
        <v>3.0451454146497157E-2</v>
      </c>
      <c r="H12" s="208">
        <v>4.9496533483926082E-2</v>
      </c>
      <c r="I12" s="1">
        <v>5.3547903024670163E-2</v>
      </c>
      <c r="J12" s="277">
        <v>115.33107757969832</v>
      </c>
      <c r="K12" s="277">
        <v>7.2228745344891365</v>
      </c>
      <c r="L12" s="209">
        <v>112.62278154662987</v>
      </c>
      <c r="M12" s="209">
        <v>3.3988470313976649</v>
      </c>
      <c r="N12" s="209">
        <v>171.32500586872499</v>
      </c>
      <c r="O12" s="210">
        <v>120.52225128004554</v>
      </c>
      <c r="P12" s="258"/>
      <c r="Q12" s="258"/>
      <c r="R12" s="258"/>
      <c r="S12" s="258"/>
      <c r="T12" s="258"/>
      <c r="U12" s="259"/>
    </row>
    <row r="13" spans="1:21" ht="15.75" x14ac:dyDescent="0.25">
      <c r="A13" s="211" t="s">
        <v>39</v>
      </c>
      <c r="B13" s="29">
        <v>67.104673739999996</v>
      </c>
      <c r="C13" s="24">
        <v>7.4379948112101912</v>
      </c>
      <c r="D13" s="269">
        <v>0.23824048602814585</v>
      </c>
      <c r="E13" s="274">
        <v>2.1966543435526672E-2</v>
      </c>
      <c r="F13" s="212">
        <v>52.474123285413349</v>
      </c>
      <c r="G13" s="1">
        <v>4.59590452786778E-2</v>
      </c>
      <c r="H13" s="208">
        <v>9.0662673460630117E-2</v>
      </c>
      <c r="I13" s="1">
        <v>7.605217573898064E-2</v>
      </c>
      <c r="J13" s="277">
        <v>216.97863538126174</v>
      </c>
      <c r="K13" s="277">
        <v>17.855112462854606</v>
      </c>
      <c r="L13" s="209">
        <v>121.69348395533781</v>
      </c>
      <c r="M13" s="209">
        <v>5.5380767172663496</v>
      </c>
      <c r="N13" s="209">
        <v>1439.52684018276</v>
      </c>
      <c r="O13" s="210">
        <v>138.42641731802837</v>
      </c>
      <c r="P13" s="258"/>
      <c r="Q13" s="258"/>
      <c r="R13" s="258"/>
      <c r="S13" s="258"/>
      <c r="T13" s="258"/>
      <c r="U13" s="259"/>
    </row>
    <row r="14" spans="1:21" ht="15.75" x14ac:dyDescent="0.25">
      <c r="A14" s="211" t="s">
        <v>40</v>
      </c>
      <c r="B14" s="29">
        <v>161.04175799999999</v>
      </c>
      <c r="C14" s="24">
        <v>5.9906067286494782</v>
      </c>
      <c r="D14" s="269">
        <v>0.179338649997167</v>
      </c>
      <c r="E14" s="274">
        <v>1.2408238501974209E-2</v>
      </c>
      <c r="F14" s="212">
        <v>55.424212699770322</v>
      </c>
      <c r="G14" s="1">
        <v>3.3458919960204912E-2</v>
      </c>
      <c r="H14" s="208">
        <v>7.2084384171671373E-2</v>
      </c>
      <c r="I14" s="1">
        <v>5.504473019622351E-2</v>
      </c>
      <c r="J14" s="277">
        <v>167.49130857860695</v>
      </c>
      <c r="K14" s="277">
        <v>10.627393997720418</v>
      </c>
      <c r="L14" s="209">
        <v>115.27361128815969</v>
      </c>
      <c r="M14" s="209">
        <v>3.8215177531173907</v>
      </c>
      <c r="N14" s="209">
        <v>988.32395508665638</v>
      </c>
      <c r="O14" s="210">
        <v>108.12233295787735</v>
      </c>
      <c r="P14" s="258"/>
      <c r="Q14" s="258"/>
      <c r="R14" s="258"/>
      <c r="S14" s="258"/>
      <c r="T14" s="258"/>
      <c r="U14" s="259"/>
    </row>
    <row r="15" spans="1:21" ht="15.75" x14ac:dyDescent="0.25">
      <c r="A15" s="211" t="s">
        <v>41</v>
      </c>
      <c r="B15" s="29">
        <v>274.09021999999999</v>
      </c>
      <c r="C15" s="24">
        <v>4.2356190145408803</v>
      </c>
      <c r="D15" s="269">
        <v>0.1418406960669934</v>
      </c>
      <c r="E15" s="274">
        <v>9.6721914351814969E-3</v>
      </c>
      <c r="F15" s="212">
        <v>56.492036268016818</v>
      </c>
      <c r="G15" s="1">
        <v>4.0446759397245124E-2</v>
      </c>
      <c r="H15" s="208">
        <v>5.8110665185082705E-2</v>
      </c>
      <c r="I15" s="1">
        <v>4.7826687650360779E-2</v>
      </c>
      <c r="J15" s="277">
        <v>134.6820388286078</v>
      </c>
      <c r="K15" s="277">
        <v>8.5647826583602011</v>
      </c>
      <c r="L15" s="209">
        <v>113.11369099343824</v>
      </c>
      <c r="M15" s="209">
        <v>4.5335825047115605</v>
      </c>
      <c r="N15" s="209">
        <v>533.93677998504654</v>
      </c>
      <c r="O15" s="210">
        <v>101.41041367672665</v>
      </c>
      <c r="P15" s="258"/>
      <c r="Q15" s="258"/>
      <c r="R15" s="258"/>
      <c r="S15" s="258"/>
      <c r="T15" s="258"/>
      <c r="U15" s="259"/>
    </row>
    <row r="16" spans="1:21" ht="15.75" x14ac:dyDescent="0.25">
      <c r="A16" s="211" t="s">
        <v>42</v>
      </c>
      <c r="B16" s="29">
        <v>188.64088520000001</v>
      </c>
      <c r="C16" s="24">
        <v>5.7664715236960484</v>
      </c>
      <c r="D16" s="269">
        <v>0.2048610930704618</v>
      </c>
      <c r="E16" s="274">
        <v>1.3566002948673873E-2</v>
      </c>
      <c r="F16" s="212">
        <v>50.67170540485268</v>
      </c>
      <c r="G16" s="1">
        <v>3.273306588533121E-2</v>
      </c>
      <c r="H16" s="208">
        <v>7.5287171142260897E-2</v>
      </c>
      <c r="I16" s="1">
        <v>5.2465916208634639E-2</v>
      </c>
      <c r="J16" s="277">
        <v>189.23113655652543</v>
      </c>
      <c r="K16" s="277">
        <v>11.368712526286259</v>
      </c>
      <c r="L16" s="209">
        <v>125.98015437500746</v>
      </c>
      <c r="M16" s="209">
        <v>4.0823907584168637</v>
      </c>
      <c r="N16" s="209">
        <v>1076.1783079663653</v>
      </c>
      <c r="O16" s="210">
        <v>101.88775362371121</v>
      </c>
      <c r="P16" s="258"/>
      <c r="Q16" s="258"/>
      <c r="R16" s="258"/>
      <c r="S16" s="258"/>
      <c r="T16" s="258"/>
      <c r="U16" s="259"/>
    </row>
    <row r="17" spans="1:21" ht="15.75" x14ac:dyDescent="0.25">
      <c r="A17" s="211" t="s">
        <v>43</v>
      </c>
      <c r="B17" s="29">
        <v>445.35971239999998</v>
      </c>
      <c r="C17" s="24">
        <v>9.9115799843492187</v>
      </c>
      <c r="D17" s="269">
        <v>0.14419824580911741</v>
      </c>
      <c r="E17" s="274">
        <v>7.7931910611922194E-3</v>
      </c>
      <c r="F17" s="212">
        <v>52.510296286203122</v>
      </c>
      <c r="G17" s="1">
        <v>2.4802722471781707E-2</v>
      </c>
      <c r="H17" s="208">
        <v>5.4916192453130522E-2</v>
      </c>
      <c r="I17" s="1">
        <v>4.1726512656232603E-2</v>
      </c>
      <c r="J17" s="277">
        <v>136.77633115246445</v>
      </c>
      <c r="K17" s="277">
        <v>6.892378776734887</v>
      </c>
      <c r="L17" s="209">
        <v>121.6104382077601</v>
      </c>
      <c r="M17" s="209">
        <v>2.9873050460103201</v>
      </c>
      <c r="N17" s="209">
        <v>408.81259931288162</v>
      </c>
      <c r="O17" s="210">
        <v>90.734544375215592</v>
      </c>
      <c r="P17" s="258"/>
      <c r="Q17" s="258"/>
      <c r="R17" s="258"/>
      <c r="S17" s="258"/>
      <c r="T17" s="258"/>
      <c r="U17" s="259"/>
    </row>
    <row r="18" spans="1:21" ht="15.75" x14ac:dyDescent="0.25">
      <c r="A18" s="211" t="s">
        <v>44</v>
      </c>
      <c r="B18" s="29">
        <v>114.5997876</v>
      </c>
      <c r="C18" s="24">
        <v>4.8954896908648555</v>
      </c>
      <c r="D18" s="269">
        <v>0.26456362571999353</v>
      </c>
      <c r="E18" s="274">
        <v>2.2086586430699783E-2</v>
      </c>
      <c r="F18" s="212">
        <v>49.619134978365722</v>
      </c>
      <c r="G18" s="1">
        <v>3.9927582070027279E-2</v>
      </c>
      <c r="H18" s="208">
        <v>9.5208406180810889E-2</v>
      </c>
      <c r="I18" s="1">
        <v>6.9742624447224733E-2</v>
      </c>
      <c r="J18" s="277">
        <v>238.33792228459697</v>
      </c>
      <c r="K18" s="277">
        <v>17.581361101643893</v>
      </c>
      <c r="L18" s="209">
        <v>128.62608378606794</v>
      </c>
      <c r="M18" s="209">
        <v>5.0828263318913685</v>
      </c>
      <c r="N18" s="209">
        <v>1532.2003543750848</v>
      </c>
      <c r="O18" s="210">
        <v>125.87828442265163</v>
      </c>
      <c r="P18" s="258"/>
      <c r="Q18" s="258"/>
      <c r="R18" s="258"/>
      <c r="S18" s="258"/>
      <c r="T18" s="258"/>
      <c r="U18" s="259"/>
    </row>
    <row r="19" spans="1:21" ht="15.75" x14ac:dyDescent="0.25">
      <c r="A19" s="211" t="s">
        <v>45</v>
      </c>
      <c r="B19" s="29">
        <v>434.8393102</v>
      </c>
      <c r="C19" s="24">
        <v>4.4907115469576189</v>
      </c>
      <c r="D19" s="269">
        <v>0.14623534443979888</v>
      </c>
      <c r="E19" s="274">
        <v>7.853188544771305E-3</v>
      </c>
      <c r="F19" s="212">
        <v>52.911983237416365</v>
      </c>
      <c r="G19" s="1">
        <v>2.4696144020926892E-2</v>
      </c>
      <c r="H19" s="208">
        <v>5.6118023262141103E-2</v>
      </c>
      <c r="I19" s="1">
        <v>4.1332979054649062E-2</v>
      </c>
      <c r="J19" s="277">
        <v>138.58248347367186</v>
      </c>
      <c r="K19" s="277">
        <v>6.9329589802229918</v>
      </c>
      <c r="L19" s="209">
        <v>120.69580841737418</v>
      </c>
      <c r="M19" s="209">
        <v>2.9523143259597617</v>
      </c>
      <c r="N19" s="209">
        <v>457.04095091066733</v>
      </c>
      <c r="O19" s="210">
        <v>89.164160642751085</v>
      </c>
      <c r="P19" s="258"/>
      <c r="Q19" s="258"/>
      <c r="R19" s="258"/>
      <c r="S19" s="258"/>
      <c r="T19" s="258"/>
      <c r="U19" s="259"/>
    </row>
    <row r="20" spans="1:21" ht="15.75" x14ac:dyDescent="0.25">
      <c r="A20" s="211" t="s">
        <v>46</v>
      </c>
      <c r="B20" s="29">
        <v>286.74101560000003</v>
      </c>
      <c r="C20" s="24">
        <v>4.2911633090981445</v>
      </c>
      <c r="D20" s="269">
        <v>0.12180279307413454</v>
      </c>
      <c r="E20" s="274">
        <v>7.2869741325215587E-3</v>
      </c>
      <c r="F20" s="212">
        <v>57.493927989392517</v>
      </c>
      <c r="G20" s="1">
        <v>3.2536059207809727E-2</v>
      </c>
      <c r="H20" s="208">
        <v>5.0789647697281198E-2</v>
      </c>
      <c r="I20" s="1">
        <v>4.3827107631778404E-2</v>
      </c>
      <c r="J20" s="277">
        <v>116.70511032512925</v>
      </c>
      <c r="K20" s="277">
        <v>6.574366118787907</v>
      </c>
      <c r="L20" s="209">
        <v>111.15946336746114</v>
      </c>
      <c r="M20" s="209">
        <v>3.5846900742532313</v>
      </c>
      <c r="N20" s="209">
        <v>231.28490442567156</v>
      </c>
      <c r="O20" s="210">
        <v>98.178335416775241</v>
      </c>
      <c r="P20" s="258"/>
      <c r="Q20" s="258"/>
      <c r="R20" s="258"/>
      <c r="S20" s="258"/>
      <c r="T20" s="258"/>
      <c r="U20" s="259"/>
    </row>
    <row r="21" spans="1:21" ht="15.75" x14ac:dyDescent="0.25">
      <c r="A21" s="211" t="s">
        <v>47</v>
      </c>
      <c r="B21" s="29">
        <v>269.56029840000002</v>
      </c>
      <c r="C21" s="24">
        <v>2.352686665594971</v>
      </c>
      <c r="D21" s="269">
        <v>0.14438420580527589</v>
      </c>
      <c r="E21" s="274">
        <v>8.6931683997669654E-3</v>
      </c>
      <c r="F21" s="212">
        <v>57.291444565782136</v>
      </c>
      <c r="G21" s="1">
        <v>3.0947399447944106E-2</v>
      </c>
      <c r="H21" s="208">
        <v>5.9993670506788103E-2</v>
      </c>
      <c r="I21" s="1">
        <v>4.5666908711058614E-2</v>
      </c>
      <c r="J21" s="277">
        <v>136.94134214340829</v>
      </c>
      <c r="K21" s="277">
        <v>7.6840788764653496</v>
      </c>
      <c r="L21" s="209">
        <v>111.54895129584612</v>
      </c>
      <c r="M21" s="209">
        <v>3.4215452525854175</v>
      </c>
      <c r="N21" s="209">
        <v>603.34631180594135</v>
      </c>
      <c r="O21" s="210">
        <v>95.859158511868941</v>
      </c>
      <c r="P21" s="258"/>
      <c r="Q21" s="258"/>
      <c r="R21" s="258"/>
      <c r="S21" s="258"/>
      <c r="T21" s="258"/>
      <c r="U21" s="259"/>
    </row>
    <row r="22" spans="1:21" ht="15.75" x14ac:dyDescent="0.25">
      <c r="A22" s="211" t="s">
        <v>48</v>
      </c>
      <c r="B22" s="29">
        <v>285.06132280000003</v>
      </c>
      <c r="C22" s="24">
        <v>3.5649423370933468</v>
      </c>
      <c r="D22" s="269">
        <v>0.15432065613196086</v>
      </c>
      <c r="E22" s="274">
        <v>9.0676951769829654E-3</v>
      </c>
      <c r="F22" s="212">
        <v>51.021407437664415</v>
      </c>
      <c r="G22" s="1">
        <v>2.6008672731199122E-2</v>
      </c>
      <c r="H22" s="208">
        <v>5.710478070650174E-2</v>
      </c>
      <c r="I22" s="1">
        <v>4.7211839413481671E-2</v>
      </c>
      <c r="J22" s="277">
        <v>145.71964707414554</v>
      </c>
      <c r="K22" s="277">
        <v>7.9451138708775204</v>
      </c>
      <c r="L22" s="209">
        <v>125.12500902697057</v>
      </c>
      <c r="M22" s="209">
        <v>3.2221500066356583</v>
      </c>
      <c r="N22" s="209">
        <v>495.58202113294016</v>
      </c>
      <c r="O22" s="210">
        <v>100.79259155198457</v>
      </c>
      <c r="P22" s="258"/>
      <c r="Q22" s="258"/>
      <c r="R22" s="258"/>
      <c r="S22" s="258"/>
      <c r="T22" s="258"/>
      <c r="U22" s="259"/>
    </row>
    <row r="23" spans="1:21" ht="15.75" x14ac:dyDescent="0.25">
      <c r="A23" s="211" t="s">
        <v>49</v>
      </c>
      <c r="B23" s="29">
        <v>202.03359710000001</v>
      </c>
      <c r="C23" s="24">
        <v>8.2509857452669877</v>
      </c>
      <c r="D23" s="269">
        <v>0.17714087077870283</v>
      </c>
      <c r="E23" s="274">
        <v>1.1070835554453283E-2</v>
      </c>
      <c r="F23" s="212">
        <v>52.572697898488954</v>
      </c>
      <c r="G23" s="1">
        <v>2.8406652418056205E-2</v>
      </c>
      <c r="H23" s="208">
        <v>6.7542170394936873E-2</v>
      </c>
      <c r="I23" s="1">
        <v>5.0542618754629745E-2</v>
      </c>
      <c r="J23" s="277">
        <v>165.59730661457735</v>
      </c>
      <c r="K23" s="277">
        <v>9.5049008770685361</v>
      </c>
      <c r="L23" s="209">
        <v>121.46744308895119</v>
      </c>
      <c r="M23" s="209">
        <v>3.4172726378490239</v>
      </c>
      <c r="N23" s="209">
        <v>854.53702956145298</v>
      </c>
      <c r="O23" s="210">
        <v>101.60706016953725</v>
      </c>
      <c r="P23" s="258"/>
      <c r="Q23" s="258"/>
      <c r="R23" s="258"/>
      <c r="S23" s="258"/>
      <c r="T23" s="258"/>
      <c r="U23" s="259"/>
    </row>
    <row r="24" spans="1:21" ht="15.75" x14ac:dyDescent="0.25">
      <c r="A24" s="211" t="s">
        <v>50</v>
      </c>
      <c r="B24" s="29">
        <v>134</v>
      </c>
      <c r="C24" s="24">
        <v>6.3311530361753476</v>
      </c>
      <c r="D24" s="269">
        <v>0.1790491311953524</v>
      </c>
      <c r="E24" s="274">
        <v>1.21795069480021E-2</v>
      </c>
      <c r="F24" s="212">
        <v>53.488727368965904</v>
      </c>
      <c r="G24" s="1">
        <v>3.5814025442326571E-2</v>
      </c>
      <c r="H24" s="208">
        <v>6.9459308512747259E-2</v>
      </c>
      <c r="I24" s="1">
        <v>5.2565549610801628E-2</v>
      </c>
      <c r="J24" s="277">
        <v>167.24200904544037</v>
      </c>
      <c r="K24" s="277">
        <v>10.435041796722686</v>
      </c>
      <c r="L24" s="209">
        <v>119.40637996242249</v>
      </c>
      <c r="M24" s="209">
        <v>4.235668785185311</v>
      </c>
      <c r="N24" s="209">
        <v>912.41153032189857</v>
      </c>
      <c r="O24" s="210">
        <v>104.60503496554168</v>
      </c>
      <c r="P24" s="258"/>
      <c r="Q24" s="258"/>
      <c r="R24" s="258"/>
      <c r="S24" s="258"/>
      <c r="T24" s="258"/>
      <c r="U24" s="259"/>
    </row>
    <row r="25" spans="1:21" ht="15.75" x14ac:dyDescent="0.25">
      <c r="A25" s="211" t="s">
        <v>51</v>
      </c>
      <c r="B25" s="29">
        <v>282</v>
      </c>
      <c r="C25" s="24">
        <v>4.1218578979349916</v>
      </c>
      <c r="D25" s="269">
        <v>0.12495051362833527</v>
      </c>
      <c r="E25" s="274">
        <v>7.0188748873834797E-3</v>
      </c>
      <c r="F25" s="212">
        <v>56.554443082801555</v>
      </c>
      <c r="G25" s="1">
        <v>2.6653881448493993E-2</v>
      </c>
      <c r="H25" s="208">
        <v>5.1250811710907007E-2</v>
      </c>
      <c r="I25" s="1">
        <v>4.3330956296746957E-2</v>
      </c>
      <c r="J25" s="277">
        <v>119.55023283034356</v>
      </c>
      <c r="K25" s="277">
        <v>6.315571574495948</v>
      </c>
      <c r="L25" s="209">
        <v>112.98995958133413</v>
      </c>
      <c r="M25" s="209">
        <v>2.9846902594471061</v>
      </c>
      <c r="N25" s="209">
        <v>252.12231505965781</v>
      </c>
      <c r="O25" s="210">
        <v>96.736171428618178</v>
      </c>
      <c r="P25" s="258"/>
      <c r="Q25" s="258"/>
      <c r="R25" s="258"/>
      <c r="S25" s="258"/>
      <c r="T25" s="258"/>
      <c r="U25" s="259"/>
    </row>
    <row r="26" spans="1:21" ht="15.75" x14ac:dyDescent="0.25">
      <c r="A26" s="211" t="s">
        <v>52</v>
      </c>
      <c r="B26" s="29">
        <v>236.22604849999999</v>
      </c>
      <c r="C26" s="24">
        <v>5.3472298568781849</v>
      </c>
      <c r="D26" s="269">
        <v>0.14598157317615368</v>
      </c>
      <c r="E26" s="274">
        <v>1.2398971126775798E-2</v>
      </c>
      <c r="F26" s="212">
        <v>55.210654040652557</v>
      </c>
      <c r="G26" s="1">
        <v>3.3750374093090549E-2</v>
      </c>
      <c r="H26" s="208">
        <v>5.8460060202666926E-2</v>
      </c>
      <c r="I26" s="1">
        <v>6.5795220219574735E-2</v>
      </c>
      <c r="J26" s="277">
        <v>138.35765742027226</v>
      </c>
      <c r="K26" s="277">
        <v>10.926951595992477</v>
      </c>
      <c r="L26" s="209">
        <v>115.71551953377569</v>
      </c>
      <c r="M26" s="209">
        <v>3.8694372618897575</v>
      </c>
      <c r="N26" s="209">
        <v>547.04654569136198</v>
      </c>
      <c r="O26" s="210">
        <v>137.59746244525377</v>
      </c>
      <c r="P26" s="258"/>
      <c r="Q26" s="258"/>
      <c r="R26" s="258"/>
      <c r="S26" s="258"/>
      <c r="T26" s="258"/>
      <c r="U26" s="259"/>
    </row>
    <row r="27" spans="1:21" ht="15.75" x14ac:dyDescent="0.25">
      <c r="A27" s="211" t="s">
        <v>53</v>
      </c>
      <c r="B27" s="29">
        <v>318.08289070000001</v>
      </c>
      <c r="C27" s="24">
        <v>5.9663267795480976</v>
      </c>
      <c r="D27" s="269">
        <v>0.12239089185953531</v>
      </c>
      <c r="E27" s="274">
        <v>9.1053381146440661E-3</v>
      </c>
      <c r="F27" s="212">
        <v>54.815881623796116</v>
      </c>
      <c r="G27" s="1">
        <v>2.145097296050472E-2</v>
      </c>
      <c r="H27" s="208">
        <v>4.8662434223422542E-2</v>
      </c>
      <c r="I27" s="1">
        <v>5.8139771410643436E-2</v>
      </c>
      <c r="J27" s="277">
        <v>117.2372796811121</v>
      </c>
      <c r="K27" s="277">
        <v>8.2040100612060769</v>
      </c>
      <c r="L27" s="209">
        <v>116.54139039662054</v>
      </c>
      <c r="M27" s="209">
        <v>2.4769883962472221</v>
      </c>
      <c r="N27" s="209">
        <v>131.65360661946545</v>
      </c>
      <c r="O27" s="210">
        <v>131.25323363903706</v>
      </c>
      <c r="P27" s="258"/>
      <c r="Q27" s="258"/>
      <c r="R27" s="258"/>
      <c r="S27" s="258"/>
      <c r="T27" s="258"/>
      <c r="U27" s="259"/>
    </row>
    <row r="28" spans="1:21" ht="15.75" x14ac:dyDescent="0.25">
      <c r="A28" s="211" t="s">
        <v>54</v>
      </c>
      <c r="B28" s="29">
        <v>165.1816733</v>
      </c>
      <c r="C28" s="24">
        <v>6.4152940198855255</v>
      </c>
      <c r="D28" s="269">
        <v>0.14349779621515296</v>
      </c>
      <c r="E28" s="274">
        <v>1.2577409523182889E-2</v>
      </c>
      <c r="F28" s="212">
        <v>48.123061569462628</v>
      </c>
      <c r="G28" s="1">
        <v>4.0073306923225221E-2</v>
      </c>
      <c r="H28" s="208">
        <v>5.0088359442933161E-2</v>
      </c>
      <c r="I28" s="1">
        <v>6.5258299669146674E-2</v>
      </c>
      <c r="J28" s="277">
        <v>136.15454866341679</v>
      </c>
      <c r="K28" s="277">
        <v>11.107293242611661</v>
      </c>
      <c r="L28" s="209">
        <v>132.58402929553938</v>
      </c>
      <c r="M28" s="209">
        <v>5.2566719993243964</v>
      </c>
      <c r="N28" s="209">
        <v>199.09960665626636</v>
      </c>
      <c r="O28" s="210">
        <v>144.9109963498164</v>
      </c>
      <c r="P28" s="258"/>
      <c r="Q28" s="258"/>
      <c r="R28" s="258"/>
      <c r="S28" s="258"/>
      <c r="T28" s="258"/>
      <c r="U28" s="259"/>
    </row>
    <row r="29" spans="1:21" ht="15.75" x14ac:dyDescent="0.25">
      <c r="A29" s="211" t="s">
        <v>55</v>
      </c>
      <c r="B29" s="29">
        <v>120.28462159999999</v>
      </c>
      <c r="C29" s="24">
        <v>6.6413810252410137</v>
      </c>
      <c r="D29" s="269">
        <v>0.1586565220840801</v>
      </c>
      <c r="E29" s="274">
        <v>1.4263890884971032E-2</v>
      </c>
      <c r="F29" s="212">
        <v>53.918362622986805</v>
      </c>
      <c r="G29" s="1">
        <v>3.746474127533872E-2</v>
      </c>
      <c r="H29" s="208">
        <v>6.2048737854499207E-2</v>
      </c>
      <c r="I29" s="1">
        <v>7.0175382043602158E-2</v>
      </c>
      <c r="J29" s="277">
        <v>149.5264896209784</v>
      </c>
      <c r="K29" s="277">
        <v>12.423775128210082</v>
      </c>
      <c r="L29" s="209">
        <v>118.46360831566439</v>
      </c>
      <c r="M29" s="209">
        <v>4.3961780082199766</v>
      </c>
      <c r="N29" s="209">
        <v>675.7889061605257</v>
      </c>
      <c r="O29" s="210">
        <v>143.31690829153581</v>
      </c>
      <c r="P29" s="258"/>
      <c r="Q29" s="258"/>
      <c r="R29" s="258"/>
      <c r="S29" s="258"/>
      <c r="T29" s="258"/>
      <c r="U29" s="259"/>
    </row>
    <row r="30" spans="1:21" ht="15.75" x14ac:dyDescent="0.25">
      <c r="A30" s="211" t="s">
        <v>56</v>
      </c>
      <c r="B30" s="29">
        <v>128.02176700000001</v>
      </c>
      <c r="C30" s="24">
        <v>7.7539215458217994</v>
      </c>
      <c r="D30" s="269">
        <v>0.18814389392651495</v>
      </c>
      <c r="E30" s="274">
        <v>1.7364505400243375E-2</v>
      </c>
      <c r="F30" s="212">
        <v>49.410867012465488</v>
      </c>
      <c r="G30" s="1">
        <v>3.5087148136343074E-2</v>
      </c>
      <c r="H30" s="208">
        <v>6.7429653733403025E-2</v>
      </c>
      <c r="I30" s="1">
        <v>7.4775343810984288E-2</v>
      </c>
      <c r="J30" s="277">
        <v>175.04425693196106</v>
      </c>
      <c r="K30" s="277">
        <v>14.73224316387595</v>
      </c>
      <c r="L30" s="209">
        <v>129.16285028931668</v>
      </c>
      <c r="M30" s="209">
        <v>4.4852950122783284</v>
      </c>
      <c r="N30" s="209">
        <v>851.07284767586521</v>
      </c>
      <c r="O30" s="210">
        <v>148.1449214916471</v>
      </c>
      <c r="P30" s="258"/>
      <c r="Q30" s="258"/>
      <c r="R30" s="258"/>
      <c r="S30" s="258"/>
      <c r="T30" s="258"/>
      <c r="U30" s="259"/>
    </row>
    <row r="31" spans="1:21" ht="16.5" thickBot="1" x14ac:dyDescent="0.3">
      <c r="A31" s="38" t="s">
        <v>57</v>
      </c>
      <c r="B31" s="39">
        <v>139.252341</v>
      </c>
      <c r="C31" s="40">
        <v>7.7660855046014063</v>
      </c>
      <c r="D31" s="270">
        <v>0.1287807434941626</v>
      </c>
      <c r="E31" s="275">
        <v>1.0513899151436547E-2</v>
      </c>
      <c r="F31" s="41">
        <v>55.375084739325189</v>
      </c>
      <c r="G31" s="42">
        <v>2.8320452591208984E-2</v>
      </c>
      <c r="H31" s="43">
        <v>5.1725376285377996E-2</v>
      </c>
      <c r="I31" s="42">
        <v>6.4484114616414318E-2</v>
      </c>
      <c r="J31" s="278">
        <v>123.00153540062664</v>
      </c>
      <c r="K31" s="278">
        <v>9.4138947560490465</v>
      </c>
      <c r="L31" s="44">
        <v>115.37497059084706</v>
      </c>
      <c r="M31" s="44">
        <v>3.2375920474998168</v>
      </c>
      <c r="N31" s="44">
        <v>273.28884398464771</v>
      </c>
      <c r="O31" s="45">
        <v>141.40568319719205</v>
      </c>
      <c r="P31" s="258"/>
      <c r="Q31" s="258"/>
      <c r="R31" s="258"/>
      <c r="S31" s="258"/>
      <c r="T31" s="258"/>
      <c r="U31" s="259"/>
    </row>
    <row r="32" spans="1:21" ht="15.75" x14ac:dyDescent="0.25">
      <c r="A32" s="211" t="s">
        <v>327</v>
      </c>
      <c r="B32" s="64"/>
      <c r="C32" s="64"/>
      <c r="D32" s="271"/>
      <c r="E32" s="64"/>
      <c r="F32" s="212">
        <v>18.782117279574141</v>
      </c>
      <c r="G32" s="207">
        <v>2.0244042989963601E-2</v>
      </c>
      <c r="H32" s="208">
        <v>5.4195669448351566E-2</v>
      </c>
      <c r="I32" s="207">
        <v>1.8098582090128885E-2</v>
      </c>
      <c r="J32" s="250"/>
      <c r="K32" s="250"/>
      <c r="L32" s="209">
        <v>334.39583099976954</v>
      </c>
      <c r="M32" s="209">
        <v>6.593569086647733</v>
      </c>
      <c r="N32" s="209">
        <v>379.18924919518423</v>
      </c>
      <c r="O32" s="210">
        <v>40.194215914235713</v>
      </c>
    </row>
    <row r="33" spans="1:15" ht="15.75" x14ac:dyDescent="0.25">
      <c r="A33" s="211" t="s">
        <v>328</v>
      </c>
      <c r="B33" s="64"/>
      <c r="C33" s="64"/>
      <c r="D33" s="271"/>
      <c r="E33" s="64"/>
      <c r="F33" s="212">
        <v>18.90868799133581</v>
      </c>
      <c r="G33" s="207">
        <v>1.8876897353869854E-2</v>
      </c>
      <c r="H33" s="208">
        <v>5.3641337560122127E-2</v>
      </c>
      <c r="I33" s="207">
        <v>1.585149232624377E-2</v>
      </c>
      <c r="J33" s="250"/>
      <c r="K33" s="250"/>
      <c r="L33" s="209">
        <v>332.21415252097421</v>
      </c>
      <c r="M33" s="209">
        <v>6.1094254166387145</v>
      </c>
      <c r="N33" s="209">
        <v>356.0219849155701</v>
      </c>
      <c r="O33" s="210">
        <v>35.401457461737721</v>
      </c>
    </row>
    <row r="34" spans="1:15" ht="15.75" x14ac:dyDescent="0.25">
      <c r="A34" s="211" t="s">
        <v>329</v>
      </c>
      <c r="B34" s="64"/>
      <c r="C34" s="64"/>
      <c r="D34" s="271"/>
      <c r="E34" s="64"/>
      <c r="F34" s="212">
        <v>18.545222986419397</v>
      </c>
      <c r="G34" s="207">
        <v>2.4401678026729101E-2</v>
      </c>
      <c r="H34" s="208">
        <v>5.3893906770219525E-2</v>
      </c>
      <c r="I34" s="207">
        <v>3.1856901350043397E-2</v>
      </c>
      <c r="J34" s="250"/>
      <c r="K34" s="250"/>
      <c r="L34" s="209">
        <v>338.55711916953641</v>
      </c>
      <c r="M34" s="209">
        <v>8.0431525700727775</v>
      </c>
      <c r="N34" s="209">
        <v>366.61889951524915</v>
      </c>
      <c r="O34" s="210">
        <v>70.244057822884145</v>
      </c>
    </row>
    <row r="35" spans="1:15" ht="15.75" x14ac:dyDescent="0.25">
      <c r="A35" s="211" t="s">
        <v>330</v>
      </c>
      <c r="B35" s="64"/>
      <c r="C35" s="64"/>
      <c r="D35" s="271"/>
      <c r="E35" s="64"/>
      <c r="F35" s="212">
        <v>18.991203376126172</v>
      </c>
      <c r="G35" s="207">
        <v>2.5969725862404557E-2</v>
      </c>
      <c r="H35" s="208">
        <v>5.3803430679258225E-2</v>
      </c>
      <c r="I35" s="207">
        <v>3.1949296805832611E-2</v>
      </c>
      <c r="J35" s="250"/>
      <c r="K35" s="250"/>
      <c r="L35" s="209">
        <v>330.80711588757532</v>
      </c>
      <c r="M35" s="209">
        <v>8.3688290980233546</v>
      </c>
      <c r="N35" s="209">
        <v>362.83081788922595</v>
      </c>
      <c r="O35" s="210">
        <v>70.48987687686747</v>
      </c>
    </row>
    <row r="36" spans="1:15" ht="15.75" x14ac:dyDescent="0.25">
      <c r="A36" s="211" t="s">
        <v>331</v>
      </c>
      <c r="B36" s="64"/>
      <c r="C36" s="64"/>
      <c r="D36" s="271"/>
      <c r="E36" s="64"/>
      <c r="F36" s="212">
        <v>18.986018636227104</v>
      </c>
      <c r="G36" s="207">
        <v>2.6013449029830219E-2</v>
      </c>
      <c r="H36" s="208">
        <v>5.5685447789854708E-2</v>
      </c>
      <c r="I36" s="207">
        <v>3.0884760110292706E-2</v>
      </c>
      <c r="J36" s="250"/>
      <c r="K36" s="250"/>
      <c r="L36" s="209">
        <v>330.89517400027296</v>
      </c>
      <c r="M36" s="209">
        <v>8.3850831413155902</v>
      </c>
      <c r="N36" s="209">
        <v>439.84853540569941</v>
      </c>
      <c r="O36" s="210">
        <v>67.28839583182878</v>
      </c>
    </row>
    <row r="37" spans="1:15" ht="15.75" x14ac:dyDescent="0.25">
      <c r="A37" s="211" t="s">
        <v>332</v>
      </c>
      <c r="B37" s="64"/>
      <c r="C37" s="64"/>
      <c r="D37" s="271"/>
      <c r="E37" s="64"/>
      <c r="F37" s="212">
        <v>18.109314736485771</v>
      </c>
      <c r="G37" s="207">
        <v>2.5340999752088953E-2</v>
      </c>
      <c r="H37" s="208">
        <v>5.3560853711997723E-2</v>
      </c>
      <c r="I37" s="207">
        <v>2.9036918234141947E-2</v>
      </c>
      <c r="J37" s="250"/>
      <c r="K37" s="250"/>
      <c r="L37" s="209">
        <v>346.4913230644853</v>
      </c>
      <c r="M37" s="209">
        <v>8.5429730270921027</v>
      </c>
      <c r="N37" s="209">
        <v>352.63038825496824</v>
      </c>
      <c r="O37" s="210">
        <v>64.305217041536764</v>
      </c>
    </row>
    <row r="38" spans="1:15" ht="15.75" x14ac:dyDescent="0.25">
      <c r="A38" s="211" t="s">
        <v>333</v>
      </c>
      <c r="B38" s="64"/>
      <c r="C38" s="64"/>
      <c r="D38" s="271"/>
      <c r="E38" s="64"/>
      <c r="F38" s="212">
        <v>18.808705772392926</v>
      </c>
      <c r="G38" s="207">
        <v>2.4425660369286947E-2</v>
      </c>
      <c r="H38" s="208">
        <v>5.3579776538488923E-2</v>
      </c>
      <c r="I38" s="207">
        <v>2.9247548593511939E-2</v>
      </c>
      <c r="J38" s="250"/>
      <c r="K38" s="250"/>
      <c r="L38" s="209">
        <v>333.93515481857725</v>
      </c>
      <c r="M38" s="209">
        <v>7.9440285536470583</v>
      </c>
      <c r="N38" s="209">
        <v>353.42842092737055</v>
      </c>
      <c r="O38" s="210">
        <v>64.753384361423059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H17"/>
  <sheetViews>
    <sheetView workbookViewId="0">
      <selection activeCell="F28" sqref="F28"/>
    </sheetView>
  </sheetViews>
  <sheetFormatPr defaultColWidth="8.85546875" defaultRowHeight="15" x14ac:dyDescent="0.25"/>
  <cols>
    <col min="4" max="4" width="11.140625" customWidth="1"/>
    <col min="5" max="5" width="11.7109375" customWidth="1"/>
    <col min="6" max="6" width="10.85546875" customWidth="1"/>
    <col min="7" max="7" width="11.7109375" customWidth="1"/>
  </cols>
  <sheetData>
    <row r="3" spans="3:8" ht="15.75" x14ac:dyDescent="0.25">
      <c r="C3" s="99" t="s">
        <v>370</v>
      </c>
    </row>
    <row r="4" spans="3:8" ht="15.75" thickBot="1" x14ac:dyDescent="0.3">
      <c r="C4" s="72"/>
      <c r="D4" s="71" t="s">
        <v>281</v>
      </c>
      <c r="E4" s="71" t="s">
        <v>283</v>
      </c>
      <c r="F4" s="71" t="s">
        <v>280</v>
      </c>
      <c r="G4" s="71" t="s">
        <v>305</v>
      </c>
      <c r="H4" s="71" t="s">
        <v>282</v>
      </c>
    </row>
    <row r="5" spans="3:8" x14ac:dyDescent="0.25">
      <c r="C5" s="67" t="s">
        <v>191</v>
      </c>
      <c r="D5" s="100">
        <v>49.07</v>
      </c>
      <c r="E5" s="140">
        <v>50.861599999999996</v>
      </c>
      <c r="F5" s="140">
        <v>51.328400000000002</v>
      </c>
      <c r="G5" s="100">
        <v>62.33</v>
      </c>
      <c r="H5" s="140">
        <v>56.809799999999996</v>
      </c>
    </row>
    <row r="6" spans="3:8" x14ac:dyDescent="0.25">
      <c r="C6" s="67" t="s">
        <v>190</v>
      </c>
      <c r="D6" s="100">
        <v>19.73</v>
      </c>
      <c r="E6" s="140">
        <v>19.775200000000002</v>
      </c>
      <c r="F6" s="140">
        <v>19.439999999999998</v>
      </c>
      <c r="G6" s="100">
        <v>16.55</v>
      </c>
      <c r="H6" s="140">
        <v>18.176200000000001</v>
      </c>
    </row>
    <row r="7" spans="3:8" x14ac:dyDescent="0.25">
      <c r="C7" s="67" t="s">
        <v>193</v>
      </c>
      <c r="D7" s="100">
        <v>0.96</v>
      </c>
      <c r="E7" s="140">
        <v>0.95940000000000014</v>
      </c>
      <c r="F7" s="140">
        <v>0.6552</v>
      </c>
      <c r="G7" s="100">
        <v>0.38</v>
      </c>
      <c r="H7" s="140">
        <v>0.85219999999999985</v>
      </c>
    </row>
    <row r="8" spans="3:8" ht="15.75" x14ac:dyDescent="0.25">
      <c r="C8" s="67" t="s">
        <v>188</v>
      </c>
      <c r="D8" s="100">
        <v>10.76</v>
      </c>
      <c r="E8" s="140">
        <v>11.566500000000001</v>
      </c>
      <c r="F8" s="140">
        <v>11.783399999999999</v>
      </c>
      <c r="G8" s="100">
        <v>9.44</v>
      </c>
      <c r="H8" s="140">
        <v>8.6050000000000004</v>
      </c>
    </row>
    <row r="9" spans="3:8" x14ac:dyDescent="0.25">
      <c r="C9" s="67" t="s">
        <v>187</v>
      </c>
      <c r="D9" s="100">
        <v>5.57</v>
      </c>
      <c r="E9" s="140">
        <v>9.4982000000000006</v>
      </c>
      <c r="F9" s="140">
        <v>6.5446</v>
      </c>
      <c r="G9" s="100">
        <v>6</v>
      </c>
      <c r="H9" s="140">
        <v>3.8324000000000007</v>
      </c>
    </row>
    <row r="10" spans="3:8" x14ac:dyDescent="0.25">
      <c r="C10" s="67" t="s">
        <v>186</v>
      </c>
      <c r="D10" s="100">
        <v>10.89</v>
      </c>
      <c r="E10" s="140">
        <v>2.3090000000000002</v>
      </c>
      <c r="F10" s="140">
        <v>6.850200000000001</v>
      </c>
      <c r="G10" s="100">
        <v>1.21</v>
      </c>
      <c r="H10" s="140">
        <v>6.3845999999999998</v>
      </c>
    </row>
    <row r="11" spans="3:8" x14ac:dyDescent="0.25">
      <c r="C11" s="67" t="s">
        <v>185</v>
      </c>
      <c r="D11" s="100">
        <v>0.2</v>
      </c>
      <c r="E11" s="140">
        <v>0.24159999999999998</v>
      </c>
      <c r="F11" s="140">
        <v>0.35499999999999998</v>
      </c>
      <c r="G11" s="100">
        <v>0.64</v>
      </c>
      <c r="H11" s="140">
        <v>0.10100000000000001</v>
      </c>
    </row>
    <row r="12" spans="3:8" x14ac:dyDescent="0.25">
      <c r="C12" s="67" t="s">
        <v>184</v>
      </c>
      <c r="D12" s="100">
        <v>2.97</v>
      </c>
      <c r="E12" s="140">
        <v>1.8973000000000002</v>
      </c>
      <c r="F12" s="140">
        <v>1.5474000000000001</v>
      </c>
      <c r="G12" s="100">
        <v>1.25</v>
      </c>
      <c r="H12" s="140">
        <v>4.1162000000000001</v>
      </c>
    </row>
    <row r="13" spans="3:8" x14ac:dyDescent="0.25">
      <c r="C13" s="67" t="s">
        <v>183</v>
      </c>
      <c r="D13" s="100">
        <v>0.18</v>
      </c>
      <c r="E13" s="140">
        <v>3.2432000000000003</v>
      </c>
      <c r="F13" s="140">
        <v>2.3826000000000001</v>
      </c>
      <c r="G13" s="100">
        <v>3.18</v>
      </c>
      <c r="H13" s="140">
        <v>0.44279999999999997</v>
      </c>
    </row>
    <row r="14" spans="3:8" ht="15.75" thickBot="1" x14ac:dyDescent="0.3">
      <c r="C14" s="68" t="s">
        <v>192</v>
      </c>
      <c r="D14" s="101">
        <v>0.21</v>
      </c>
      <c r="E14" s="141">
        <v>0.1404</v>
      </c>
      <c r="F14" s="141">
        <v>6.1199999999999997E-2</v>
      </c>
      <c r="G14" s="101">
        <v>0.03</v>
      </c>
      <c r="H14" s="141">
        <v>0.15179999999999999</v>
      </c>
    </row>
    <row r="15" spans="3:8" x14ac:dyDescent="0.25">
      <c r="C15" s="67" t="s">
        <v>181</v>
      </c>
      <c r="D15" s="107">
        <v>100.54</v>
      </c>
      <c r="E15" s="107">
        <v>100.53</v>
      </c>
      <c r="F15" s="107">
        <v>100.5</v>
      </c>
      <c r="G15" s="107">
        <v>101.01</v>
      </c>
      <c r="H15" s="107">
        <f>SUM(H5:H14)</f>
        <v>99.472000000000008</v>
      </c>
    </row>
    <row r="16" spans="3:8" x14ac:dyDescent="0.25">
      <c r="C16" s="70"/>
    </row>
    <row r="17" spans="3:3" x14ac:dyDescent="0.25">
      <c r="C17" s="7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AD35"/>
  <sheetViews>
    <sheetView tabSelected="1" topLeftCell="B1" workbookViewId="0">
      <selection activeCell="K21" sqref="K21"/>
    </sheetView>
  </sheetViews>
  <sheetFormatPr defaultColWidth="8.85546875" defaultRowHeight="15" x14ac:dyDescent="0.25"/>
  <cols>
    <col min="15" max="15" width="11" customWidth="1"/>
  </cols>
  <sheetData>
    <row r="3" spans="3:21" ht="15.75" x14ac:dyDescent="0.25">
      <c r="C3" s="99" t="s">
        <v>371</v>
      </c>
      <c r="O3" s="83"/>
    </row>
    <row r="4" spans="3:21" ht="15.75" x14ac:dyDescent="0.25">
      <c r="C4" s="69"/>
      <c r="D4" s="279" t="s">
        <v>280</v>
      </c>
      <c r="E4" s="280"/>
      <c r="F4" s="280"/>
      <c r="G4" s="280"/>
      <c r="H4" s="280"/>
      <c r="I4" s="280"/>
      <c r="J4" s="280"/>
      <c r="K4" s="280"/>
      <c r="L4" s="279" t="s">
        <v>281</v>
      </c>
      <c r="M4" s="280"/>
      <c r="N4" s="281"/>
      <c r="O4" s="282" t="s">
        <v>283</v>
      </c>
      <c r="P4" s="283"/>
      <c r="Q4" s="283"/>
      <c r="R4" s="283"/>
      <c r="S4" s="283"/>
      <c r="T4" s="283"/>
      <c r="U4" s="284"/>
    </row>
    <row r="5" spans="3:21" ht="26.25" thickBot="1" x14ac:dyDescent="0.3">
      <c r="C5" s="95" t="s">
        <v>249</v>
      </c>
      <c r="D5" s="286" t="s">
        <v>245</v>
      </c>
      <c r="E5" s="285"/>
      <c r="F5" s="285" t="s">
        <v>246</v>
      </c>
      <c r="G5" s="285"/>
      <c r="H5" s="285" t="s">
        <v>247</v>
      </c>
      <c r="I5" s="285"/>
      <c r="J5" s="285" t="s">
        <v>248</v>
      </c>
      <c r="K5" s="285"/>
      <c r="L5" s="92" t="s">
        <v>245</v>
      </c>
      <c r="M5" s="68" t="s">
        <v>247</v>
      </c>
      <c r="N5" s="93" t="s">
        <v>248</v>
      </c>
      <c r="O5" s="92" t="s">
        <v>245</v>
      </c>
      <c r="P5" s="285" t="s">
        <v>246</v>
      </c>
      <c r="Q5" s="285"/>
      <c r="R5" s="285" t="s">
        <v>247</v>
      </c>
      <c r="S5" s="285"/>
      <c r="T5" s="285" t="s">
        <v>248</v>
      </c>
      <c r="U5" s="287"/>
    </row>
    <row r="6" spans="3:21" ht="38.25" x14ac:dyDescent="0.25">
      <c r="C6" s="96" t="s">
        <v>291</v>
      </c>
      <c r="D6" s="94" t="s">
        <v>292</v>
      </c>
      <c r="E6" s="94" t="s">
        <v>294</v>
      </c>
      <c r="F6" s="94" t="s">
        <v>292</v>
      </c>
      <c r="G6" s="94" t="s">
        <v>294</v>
      </c>
      <c r="H6" s="94" t="s">
        <v>293</v>
      </c>
      <c r="I6" s="94" t="s">
        <v>295</v>
      </c>
      <c r="J6" s="94" t="s">
        <v>292</v>
      </c>
      <c r="K6" s="94" t="s">
        <v>294</v>
      </c>
      <c r="L6" s="126" t="s">
        <v>292</v>
      </c>
      <c r="M6" s="94" t="s">
        <v>293</v>
      </c>
      <c r="N6" s="127" t="s">
        <v>292</v>
      </c>
      <c r="O6" s="94" t="s">
        <v>292</v>
      </c>
      <c r="P6" s="94" t="s">
        <v>292</v>
      </c>
      <c r="Q6" s="94" t="s">
        <v>294</v>
      </c>
      <c r="R6" s="94" t="s">
        <v>293</v>
      </c>
      <c r="S6" s="94" t="s">
        <v>295</v>
      </c>
      <c r="T6" s="94" t="s">
        <v>292</v>
      </c>
      <c r="U6" s="127" t="s">
        <v>294</v>
      </c>
    </row>
    <row r="7" spans="3:21" ht="38.25" x14ac:dyDescent="0.25">
      <c r="C7" s="96" t="s">
        <v>290</v>
      </c>
      <c r="D7" s="126">
        <v>2</v>
      </c>
      <c r="E7" s="94">
        <v>2</v>
      </c>
      <c r="F7" s="94">
        <v>3</v>
      </c>
      <c r="G7" s="94">
        <v>2</v>
      </c>
      <c r="H7" s="94">
        <v>8</v>
      </c>
      <c r="I7" s="94">
        <v>5</v>
      </c>
      <c r="J7" s="94">
        <v>3</v>
      </c>
      <c r="K7" s="94">
        <v>2</v>
      </c>
      <c r="L7" s="126">
        <v>3</v>
      </c>
      <c r="M7" s="94">
        <v>5</v>
      </c>
      <c r="N7" s="127">
        <v>3</v>
      </c>
      <c r="O7" s="126">
        <v>3</v>
      </c>
      <c r="P7" s="94">
        <v>4</v>
      </c>
      <c r="Q7" s="94">
        <v>2</v>
      </c>
      <c r="R7" s="94">
        <v>5</v>
      </c>
      <c r="S7" s="94">
        <v>5</v>
      </c>
      <c r="T7" s="94">
        <v>3</v>
      </c>
      <c r="U7" s="127">
        <v>2</v>
      </c>
    </row>
    <row r="8" spans="3:21" x14ac:dyDescent="0.25">
      <c r="C8" s="96" t="s">
        <v>191</v>
      </c>
      <c r="D8" s="102">
        <v>42.86</v>
      </c>
      <c r="E8" s="103">
        <v>44.02</v>
      </c>
      <c r="F8" s="103">
        <v>38.31</v>
      </c>
      <c r="G8" s="103">
        <v>37.01</v>
      </c>
      <c r="H8" s="103">
        <v>38.67</v>
      </c>
      <c r="I8" s="103">
        <v>38.9</v>
      </c>
      <c r="J8" s="103">
        <v>49.72</v>
      </c>
      <c r="K8" s="103">
        <v>47.85</v>
      </c>
      <c r="L8" s="102">
        <v>41.55</v>
      </c>
      <c r="M8" s="103">
        <v>37.479999999999997</v>
      </c>
      <c r="N8" s="104">
        <v>56.91</v>
      </c>
      <c r="O8" s="102">
        <v>42.33</v>
      </c>
      <c r="P8" s="133">
        <v>37.14</v>
      </c>
      <c r="Q8" s="133">
        <v>38.35</v>
      </c>
      <c r="R8" s="133">
        <v>39.090000000000003</v>
      </c>
      <c r="S8" s="133">
        <v>39.43</v>
      </c>
      <c r="T8" s="133">
        <v>60.35</v>
      </c>
      <c r="U8" s="139">
        <v>58.43</v>
      </c>
    </row>
    <row r="9" spans="3:21" x14ac:dyDescent="0.25">
      <c r="C9" s="96" t="s">
        <v>190</v>
      </c>
      <c r="D9" s="102">
        <v>15.71</v>
      </c>
      <c r="E9" s="103">
        <v>16.670000000000002</v>
      </c>
      <c r="F9" s="103">
        <v>20.93</v>
      </c>
      <c r="G9" s="103">
        <v>20.99</v>
      </c>
      <c r="H9" s="103">
        <v>22.25</v>
      </c>
      <c r="I9" s="103">
        <v>22.27</v>
      </c>
      <c r="J9" s="103">
        <v>31.51</v>
      </c>
      <c r="K9" s="103">
        <v>32.770000000000003</v>
      </c>
      <c r="L9" s="102">
        <v>16.62</v>
      </c>
      <c r="M9" s="103">
        <v>22.02</v>
      </c>
      <c r="N9" s="104">
        <v>25.13</v>
      </c>
      <c r="O9" s="102">
        <v>17.77</v>
      </c>
      <c r="P9" s="133">
        <v>19.940000000000001</v>
      </c>
      <c r="Q9" s="133">
        <v>19.48</v>
      </c>
      <c r="R9" s="133">
        <v>21.91</v>
      </c>
      <c r="S9" s="133">
        <v>21.74</v>
      </c>
      <c r="T9" s="133">
        <v>24.18</v>
      </c>
      <c r="U9" s="139">
        <v>24.08</v>
      </c>
    </row>
    <row r="10" spans="3:21" x14ac:dyDescent="0.25">
      <c r="C10" s="96" t="s">
        <v>189</v>
      </c>
      <c r="D10" s="102">
        <v>0.46</v>
      </c>
      <c r="E10" s="103">
        <v>0.15</v>
      </c>
      <c r="F10" s="103">
        <v>2.15</v>
      </c>
      <c r="G10" s="103">
        <v>0.42</v>
      </c>
      <c r="H10" s="103">
        <v>0</v>
      </c>
      <c r="I10" s="103">
        <v>0.01</v>
      </c>
      <c r="J10" s="103">
        <v>0</v>
      </c>
      <c r="K10" s="103">
        <v>0</v>
      </c>
      <c r="L10" s="102">
        <v>0.49</v>
      </c>
      <c r="M10" s="103">
        <v>7.0000000000000007E-2</v>
      </c>
      <c r="N10" s="104">
        <v>0</v>
      </c>
      <c r="O10" s="102">
        <v>0.47</v>
      </c>
      <c r="P10" s="133">
        <v>1.1499999999999999</v>
      </c>
      <c r="Q10" s="133">
        <v>0.01</v>
      </c>
      <c r="R10" s="133">
        <v>0</v>
      </c>
      <c r="S10" s="133">
        <v>0</v>
      </c>
      <c r="T10" s="133">
        <v>0</v>
      </c>
      <c r="U10" s="139">
        <v>0.01</v>
      </c>
    </row>
    <row r="11" spans="3:21" ht="15.75" x14ac:dyDescent="0.25">
      <c r="C11" s="96" t="s">
        <v>188</v>
      </c>
      <c r="D11" s="102">
        <v>15.28</v>
      </c>
      <c r="E11" s="103">
        <v>13.03</v>
      </c>
      <c r="F11" s="103">
        <v>13.99</v>
      </c>
      <c r="G11" s="103">
        <v>11.47</v>
      </c>
      <c r="H11" s="103">
        <v>28.51</v>
      </c>
      <c r="I11" s="103">
        <v>27.82</v>
      </c>
      <c r="J11" s="103">
        <v>0.09</v>
      </c>
      <c r="K11" s="103">
        <v>0.15</v>
      </c>
      <c r="L11" s="102">
        <f>2.29+12.78</f>
        <v>15.07</v>
      </c>
      <c r="M11" s="103">
        <v>26.38</v>
      </c>
      <c r="N11" s="104">
        <f>0.44</f>
        <v>0.44</v>
      </c>
      <c r="O11" s="102">
        <v>13.07</v>
      </c>
      <c r="P11" s="134">
        <v>12.09</v>
      </c>
      <c r="Q11" s="134">
        <v>9.5500000000000007</v>
      </c>
      <c r="R11" s="134">
        <v>27.12</v>
      </c>
      <c r="S11" s="134">
        <v>27.22</v>
      </c>
      <c r="T11" s="134">
        <v>0.03</v>
      </c>
      <c r="U11" s="139">
        <v>0.09</v>
      </c>
    </row>
    <row r="12" spans="3:21" x14ac:dyDescent="0.25">
      <c r="C12" s="96" t="s">
        <v>187</v>
      </c>
      <c r="D12" s="102">
        <v>10.130000000000001</v>
      </c>
      <c r="E12" s="103">
        <v>11.25</v>
      </c>
      <c r="F12" s="103">
        <v>14.71</v>
      </c>
      <c r="G12" s="103">
        <v>20.440000000000001</v>
      </c>
      <c r="H12" s="103">
        <v>6.17</v>
      </c>
      <c r="I12" s="103">
        <v>5.33</v>
      </c>
      <c r="J12" s="103">
        <v>0</v>
      </c>
      <c r="K12" s="103">
        <v>0</v>
      </c>
      <c r="L12" s="102">
        <v>8.8800000000000008</v>
      </c>
      <c r="M12" s="103">
        <v>2.91</v>
      </c>
      <c r="N12" s="104">
        <v>0</v>
      </c>
      <c r="O12" s="102">
        <v>11.13</v>
      </c>
      <c r="P12" s="134">
        <v>16.37</v>
      </c>
      <c r="Q12" s="134">
        <v>16.239999999999998</v>
      </c>
      <c r="R12" s="134">
        <v>8.0299999999999994</v>
      </c>
      <c r="S12" s="134">
        <v>6.43</v>
      </c>
      <c r="T12" s="134">
        <v>0</v>
      </c>
      <c r="U12" s="139">
        <v>0</v>
      </c>
    </row>
    <row r="13" spans="3:21" x14ac:dyDescent="0.25">
      <c r="C13" s="96" t="s">
        <v>186</v>
      </c>
      <c r="D13" s="102">
        <v>10.9</v>
      </c>
      <c r="E13" s="103">
        <v>11.08</v>
      </c>
      <c r="F13" s="103">
        <v>0.01</v>
      </c>
      <c r="G13" s="103">
        <v>0.1</v>
      </c>
      <c r="H13" s="103">
        <v>3.86</v>
      </c>
      <c r="I13" s="103">
        <v>4.12</v>
      </c>
      <c r="J13" s="103">
        <v>13.88</v>
      </c>
      <c r="K13" s="103">
        <v>15.98</v>
      </c>
      <c r="L13" s="102">
        <v>11.2</v>
      </c>
      <c r="M13" s="103">
        <v>8.34</v>
      </c>
      <c r="N13" s="104">
        <v>6.17</v>
      </c>
      <c r="O13" s="102">
        <v>9.83</v>
      </c>
      <c r="P13" s="134">
        <v>0.08</v>
      </c>
      <c r="Q13" s="134">
        <v>0.49</v>
      </c>
      <c r="R13" s="134">
        <v>3.05</v>
      </c>
      <c r="S13" s="134">
        <v>3.61</v>
      </c>
      <c r="T13" s="134">
        <v>5.64</v>
      </c>
      <c r="U13" s="139">
        <v>5.71</v>
      </c>
    </row>
    <row r="14" spans="3:21" x14ac:dyDescent="0.25">
      <c r="C14" s="96" t="s">
        <v>185</v>
      </c>
      <c r="D14" s="102">
        <v>0.27</v>
      </c>
      <c r="E14" s="103">
        <v>0.2</v>
      </c>
      <c r="F14" s="103">
        <v>0.04</v>
      </c>
      <c r="G14" s="103">
        <v>0.01</v>
      </c>
      <c r="H14" s="103">
        <v>2.1800000000000002</v>
      </c>
      <c r="I14" s="103">
        <v>3.9</v>
      </c>
      <c r="J14" s="103">
        <v>0</v>
      </c>
      <c r="K14" s="103">
        <v>0</v>
      </c>
      <c r="L14" s="102">
        <v>0.22</v>
      </c>
      <c r="M14" s="103">
        <v>3.41</v>
      </c>
      <c r="N14" s="104">
        <v>0.03</v>
      </c>
      <c r="O14" s="102">
        <v>0.16</v>
      </c>
      <c r="P14" s="134">
        <v>0.06</v>
      </c>
      <c r="Q14" s="134">
        <v>0.01</v>
      </c>
      <c r="R14" s="134">
        <v>1.67</v>
      </c>
      <c r="S14" s="134">
        <v>3.17</v>
      </c>
      <c r="T14" s="134">
        <v>0.01</v>
      </c>
      <c r="U14" s="139">
        <v>0.02</v>
      </c>
    </row>
    <row r="15" spans="3:21" x14ac:dyDescent="0.25">
      <c r="C15" s="96" t="s">
        <v>184</v>
      </c>
      <c r="D15" s="102">
        <v>0.26</v>
      </c>
      <c r="E15" s="103">
        <v>1.46</v>
      </c>
      <c r="F15" s="103">
        <v>0.26</v>
      </c>
      <c r="G15" s="103">
        <v>0.3</v>
      </c>
      <c r="H15" s="103">
        <v>0</v>
      </c>
      <c r="I15" s="103">
        <v>0</v>
      </c>
      <c r="J15" s="103">
        <v>3.9</v>
      </c>
      <c r="K15" s="103">
        <v>2.54</v>
      </c>
      <c r="L15" s="102">
        <v>1.69</v>
      </c>
      <c r="M15" s="103">
        <v>0</v>
      </c>
      <c r="N15" s="104">
        <v>8.94</v>
      </c>
      <c r="O15" s="102">
        <v>1.88</v>
      </c>
      <c r="P15" s="134">
        <v>0.56000000000000005</v>
      </c>
      <c r="Q15" s="134">
        <v>0.56999999999999995</v>
      </c>
      <c r="R15" s="134">
        <v>0</v>
      </c>
      <c r="S15" s="134">
        <v>0</v>
      </c>
      <c r="T15" s="134">
        <v>8.44</v>
      </c>
      <c r="U15" s="139">
        <v>8.3800000000000008</v>
      </c>
    </row>
    <row r="16" spans="3:21" ht="15.75" thickBot="1" x14ac:dyDescent="0.3">
      <c r="C16" s="97" t="s">
        <v>183</v>
      </c>
      <c r="D16" s="105">
        <v>0.35</v>
      </c>
      <c r="E16" s="101">
        <v>0.28999999999999998</v>
      </c>
      <c r="F16" s="101">
        <v>8.4</v>
      </c>
      <c r="G16" s="101">
        <v>8.2899999999999991</v>
      </c>
      <c r="H16" s="101">
        <v>0</v>
      </c>
      <c r="I16" s="101">
        <v>0</v>
      </c>
      <c r="J16" s="101">
        <v>0.03</v>
      </c>
      <c r="K16" s="101">
        <v>0</v>
      </c>
      <c r="L16" s="105">
        <v>0.16</v>
      </c>
      <c r="M16" s="101">
        <v>0</v>
      </c>
      <c r="N16" s="106">
        <v>0.05</v>
      </c>
      <c r="O16" s="105">
        <v>0.1</v>
      </c>
      <c r="P16" s="101">
        <v>8.0399999999999991</v>
      </c>
      <c r="Q16" s="101">
        <v>6.37</v>
      </c>
      <c r="R16" s="101">
        <v>0</v>
      </c>
      <c r="S16" s="101">
        <v>0</v>
      </c>
      <c r="T16" s="101">
        <v>0.05</v>
      </c>
      <c r="U16" s="106">
        <v>0.03</v>
      </c>
    </row>
    <row r="17" spans="3:30" x14ac:dyDescent="0.25">
      <c r="C17" s="98" t="s">
        <v>181</v>
      </c>
      <c r="D17" s="135">
        <f t="shared" ref="D17:I17" si="0">SUM(D8:D16)</f>
        <v>96.22</v>
      </c>
      <c r="E17" s="135">
        <f t="shared" si="0"/>
        <v>98.15</v>
      </c>
      <c r="F17" s="135">
        <f t="shared" si="0"/>
        <v>98.800000000000026</v>
      </c>
      <c r="G17" s="135">
        <f t="shared" si="0"/>
        <v>99.03</v>
      </c>
      <c r="H17" s="135">
        <f t="shared" si="0"/>
        <v>101.64000000000001</v>
      </c>
      <c r="I17" s="135">
        <f t="shared" si="0"/>
        <v>102.35000000000001</v>
      </c>
      <c r="J17" s="136">
        <f>SUM(J8:J16)</f>
        <v>99.13000000000001</v>
      </c>
      <c r="K17" s="136">
        <f>SUM(K8:K16)</f>
        <v>99.29000000000002</v>
      </c>
      <c r="L17" s="137">
        <f t="shared" ref="L17" si="1">SUM(L8:L16)</f>
        <v>95.88</v>
      </c>
      <c r="M17" s="135">
        <f t="shared" ref="M17" si="2">SUM(M8:M16)</f>
        <v>100.61</v>
      </c>
      <c r="N17" s="136">
        <f>SUM(N8:N16)</f>
        <v>97.669999999999987</v>
      </c>
      <c r="O17" s="138">
        <f t="shared" ref="O17:U17" si="3">SUM(O8:O16)</f>
        <v>96.739999999999966</v>
      </c>
      <c r="P17" s="136">
        <f t="shared" ref="P17" si="4">SUM(P8:P16)</f>
        <v>95.43</v>
      </c>
      <c r="Q17" s="136">
        <f t="shared" ref="Q17" si="5">SUM(Q8:Q16)</f>
        <v>91.07</v>
      </c>
      <c r="R17" s="136">
        <f t="shared" ref="R17" si="6">SUM(R8:R16)</f>
        <v>100.87</v>
      </c>
      <c r="S17" s="136">
        <f t="shared" ref="S17" si="7">SUM(S8:S16)</f>
        <v>101.6</v>
      </c>
      <c r="T17" s="136">
        <f t="shared" ref="T17" si="8">SUM(T8:T16)</f>
        <v>98.7</v>
      </c>
      <c r="U17" s="136">
        <f t="shared" si="3"/>
        <v>96.749999999999986</v>
      </c>
    </row>
    <row r="18" spans="3:30" x14ac:dyDescent="0.25">
      <c r="O18" s="83"/>
    </row>
    <row r="19" spans="3:30" x14ac:dyDescent="0.25">
      <c r="O19" s="83"/>
    </row>
    <row r="20" spans="3:30" s="89" customFormat="1" x14ac:dyDescent="0.25"/>
    <row r="21" spans="3:30" s="89" customFormat="1" x14ac:dyDescent="0.25"/>
    <row r="22" spans="3:30" s="89" customFormat="1" x14ac:dyDescent="0.25"/>
    <row r="23" spans="3:30" s="89" customFormat="1" ht="15.75" x14ac:dyDescent="0.25">
      <c r="C23" s="129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</row>
    <row r="24" spans="3:30" s="89" customFormat="1" x14ac:dyDescent="0.25"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</row>
    <row r="25" spans="3:30" s="89" customFormat="1" x14ac:dyDescent="0.25">
      <c r="C25" s="125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</row>
    <row r="26" spans="3:30" s="89" customFormat="1" x14ac:dyDescent="0.25">
      <c r="C26" s="125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</row>
    <row r="27" spans="3:30" s="89" customFormat="1" x14ac:dyDescent="0.25">
      <c r="C27" s="125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</row>
    <row r="28" spans="3:30" s="89" customFormat="1" x14ac:dyDescent="0.25">
      <c r="C28" s="125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</row>
    <row r="29" spans="3:30" s="89" customFormat="1" x14ac:dyDescent="0.25">
      <c r="C29" s="125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</row>
    <row r="30" spans="3:30" s="89" customFormat="1" x14ac:dyDescent="0.25">
      <c r="C30" s="125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</row>
    <row r="31" spans="3:30" s="89" customFormat="1" x14ac:dyDescent="0.25">
      <c r="C31" s="125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</row>
    <row r="32" spans="3:30" s="89" customFormat="1" x14ac:dyDescent="0.25">
      <c r="C32" s="125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</row>
    <row r="33" spans="3:14" s="89" customFormat="1" x14ac:dyDescent="0.25">
      <c r="C33" s="125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</row>
    <row r="34" spans="3:14" s="89" customFormat="1" x14ac:dyDescent="0.25"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</row>
    <row r="35" spans="3:14" s="89" customFormat="1" x14ac:dyDescent="0.25"/>
  </sheetData>
  <mergeCells count="10">
    <mergeCell ref="D4:K4"/>
    <mergeCell ref="L4:N4"/>
    <mergeCell ref="O4:U4"/>
    <mergeCell ref="J5:K5"/>
    <mergeCell ref="H5:I5"/>
    <mergeCell ref="F5:G5"/>
    <mergeCell ref="D5:E5"/>
    <mergeCell ref="P5:Q5"/>
    <mergeCell ref="R5:S5"/>
    <mergeCell ref="T5:U5"/>
  </mergeCell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6"/>
  <sheetViews>
    <sheetView workbookViewId="0">
      <selection activeCell="B6" sqref="B6"/>
    </sheetView>
  </sheetViews>
  <sheetFormatPr defaultColWidth="11.42578125" defaultRowHeight="15" x14ac:dyDescent="0.25"/>
  <cols>
    <col min="3" max="3" width="7.42578125" customWidth="1"/>
    <col min="4" max="4" width="8.28515625" customWidth="1"/>
    <col min="5" max="7" width="7.42578125" customWidth="1"/>
    <col min="8" max="8" width="8.28515625" customWidth="1"/>
    <col min="9" max="10" width="7.42578125" customWidth="1"/>
    <col min="11" max="14" width="7.28515625" customWidth="1"/>
  </cols>
  <sheetData>
    <row r="4" spans="2:14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</row>
    <row r="5" spans="2:14" x14ac:dyDescent="0.25">
      <c r="B5" s="180"/>
      <c r="C5" s="181"/>
      <c r="D5" s="180"/>
      <c r="E5" s="180"/>
      <c r="F5" s="180"/>
      <c r="G5" s="180"/>
      <c r="H5" s="180"/>
      <c r="I5" s="181"/>
      <c r="J5" s="180"/>
      <c r="K5" s="180"/>
      <c r="L5" s="180"/>
      <c r="M5" s="180"/>
      <c r="N5" s="180"/>
    </row>
    <row r="6" spans="2:14" x14ac:dyDescent="0.25">
      <c r="B6" s="180" t="s">
        <v>372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</row>
    <row r="7" spans="2:14" ht="15.75" thickBot="1" x14ac:dyDescent="0.3">
      <c r="B7" s="182"/>
      <c r="C7" s="290" t="s">
        <v>312</v>
      </c>
      <c r="D7" s="291"/>
      <c r="E7" s="291"/>
      <c r="F7" s="291"/>
      <c r="G7" s="291"/>
      <c r="H7" s="291"/>
      <c r="I7" s="291"/>
      <c r="J7" s="292"/>
      <c r="K7" s="291" t="s">
        <v>311</v>
      </c>
      <c r="L7" s="291"/>
      <c r="M7" s="291"/>
      <c r="N7" s="292"/>
    </row>
    <row r="8" spans="2:14" x14ac:dyDescent="0.25">
      <c r="B8" s="183"/>
      <c r="C8" s="288" t="s">
        <v>313</v>
      </c>
      <c r="D8" s="289"/>
      <c r="E8" s="289"/>
      <c r="F8" s="289"/>
      <c r="G8" s="289" t="s">
        <v>314</v>
      </c>
      <c r="H8" s="289"/>
      <c r="I8" s="289"/>
      <c r="J8" s="289"/>
      <c r="K8" s="195"/>
      <c r="L8" s="184"/>
      <c r="M8" s="184"/>
      <c r="N8" s="185"/>
    </row>
    <row r="9" spans="2:14" x14ac:dyDescent="0.25">
      <c r="B9" s="183"/>
      <c r="C9" s="186" t="s">
        <v>317</v>
      </c>
      <c r="D9" s="187" t="s">
        <v>322</v>
      </c>
      <c r="E9" s="187" t="s">
        <v>320</v>
      </c>
      <c r="F9" s="187" t="s">
        <v>321</v>
      </c>
      <c r="G9" s="187" t="s">
        <v>317</v>
      </c>
      <c r="H9" s="187" t="s">
        <v>322</v>
      </c>
      <c r="I9" s="187" t="s">
        <v>320</v>
      </c>
      <c r="J9" s="187" t="s">
        <v>321</v>
      </c>
      <c r="K9" s="186" t="s">
        <v>317</v>
      </c>
      <c r="L9" s="187" t="s">
        <v>320</v>
      </c>
      <c r="M9" s="187" t="s">
        <v>318</v>
      </c>
      <c r="N9" s="188" t="s">
        <v>319</v>
      </c>
    </row>
    <row r="10" spans="2:14" x14ac:dyDescent="0.25">
      <c r="B10" s="183" t="s">
        <v>280</v>
      </c>
      <c r="C10" s="189" t="s">
        <v>310</v>
      </c>
      <c r="D10" s="190" t="s">
        <v>310</v>
      </c>
      <c r="E10" s="190" t="s">
        <v>310</v>
      </c>
      <c r="F10" s="190" t="s">
        <v>310</v>
      </c>
      <c r="G10" s="190">
        <v>6.9</v>
      </c>
      <c r="H10" s="190" t="s">
        <v>316</v>
      </c>
      <c r="I10" s="190">
        <v>680</v>
      </c>
      <c r="J10" s="190" t="s">
        <v>315</v>
      </c>
      <c r="K10" s="196">
        <v>7.1</v>
      </c>
      <c r="L10" s="190">
        <v>680</v>
      </c>
      <c r="M10" s="190">
        <v>3.21</v>
      </c>
      <c r="N10" s="191">
        <v>2.8</v>
      </c>
    </row>
    <row r="11" spans="2:14" x14ac:dyDescent="0.25">
      <c r="B11" s="183" t="s">
        <v>283</v>
      </c>
      <c r="C11" s="189">
        <v>10.4</v>
      </c>
      <c r="D11" s="190" t="s">
        <v>316</v>
      </c>
      <c r="E11" s="190">
        <v>723.9</v>
      </c>
      <c r="F11" s="190" t="s">
        <v>315</v>
      </c>
      <c r="G11" s="190">
        <v>10.4</v>
      </c>
      <c r="H11" s="190" t="s">
        <v>316</v>
      </c>
      <c r="I11" s="190">
        <v>724</v>
      </c>
      <c r="J11" s="190" t="s">
        <v>315</v>
      </c>
      <c r="K11" s="196"/>
      <c r="L11" s="190"/>
      <c r="M11" s="190"/>
      <c r="N11" s="191"/>
    </row>
    <row r="12" spans="2:14" x14ac:dyDescent="0.25">
      <c r="B12" s="192" t="s">
        <v>281</v>
      </c>
      <c r="C12" s="186"/>
      <c r="D12" s="187"/>
      <c r="E12" s="187"/>
      <c r="F12" s="187"/>
      <c r="G12" s="187"/>
      <c r="H12" s="187"/>
      <c r="I12" s="187"/>
      <c r="J12" s="187"/>
      <c r="K12" s="197">
        <v>8</v>
      </c>
      <c r="L12" s="187">
        <v>650</v>
      </c>
      <c r="M12" s="187">
        <v>2.68</v>
      </c>
      <c r="N12" s="188">
        <v>3.04</v>
      </c>
    </row>
    <row r="13" spans="2:14" x14ac:dyDescent="0.25">
      <c r="B13" s="180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</row>
    <row r="14" spans="2:14" x14ac:dyDescent="0.25">
      <c r="B14" s="180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3"/>
    </row>
    <row r="15" spans="2:14" x14ac:dyDescent="0.25">
      <c r="B15" s="180"/>
      <c r="C15" s="193"/>
      <c r="D15" s="193"/>
      <c r="E15" s="193"/>
      <c r="F15" s="193"/>
      <c r="G15" s="193"/>
      <c r="H15" s="193"/>
      <c r="I15" s="193"/>
      <c r="J15" s="193"/>
      <c r="K15" s="194"/>
      <c r="L15" s="193"/>
      <c r="M15" s="193"/>
      <c r="N15" s="193"/>
    </row>
    <row r="16" spans="2:14" x14ac:dyDescent="0.25">
      <c r="C16" s="178"/>
      <c r="D16" s="178"/>
      <c r="E16" s="178"/>
      <c r="F16" s="178"/>
      <c r="G16" s="178"/>
      <c r="H16" s="178"/>
      <c r="I16" s="178"/>
      <c r="J16" s="178"/>
      <c r="K16" s="179"/>
      <c r="L16" s="178"/>
      <c r="M16" s="178"/>
      <c r="N16" s="178"/>
    </row>
  </sheetData>
  <mergeCells count="4">
    <mergeCell ref="C8:F8"/>
    <mergeCell ref="G8:J8"/>
    <mergeCell ref="C7:J7"/>
    <mergeCell ref="K7:N7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41"/>
  <sheetViews>
    <sheetView topLeftCell="A13" workbookViewId="0">
      <selection activeCell="C5" sqref="C5"/>
    </sheetView>
  </sheetViews>
  <sheetFormatPr defaultColWidth="8.85546875" defaultRowHeight="15" x14ac:dyDescent="0.25"/>
  <sheetData>
    <row r="4" spans="3:10" x14ac:dyDescent="0.25">
      <c r="D4" s="73"/>
    </row>
    <row r="5" spans="3:10" ht="15.75" x14ac:dyDescent="0.25">
      <c r="C5" s="99" t="s">
        <v>373</v>
      </c>
      <c r="D5" s="69"/>
    </row>
    <row r="6" spans="3:10" ht="28.5" x14ac:dyDescent="0.25">
      <c r="C6" s="174" t="s">
        <v>225</v>
      </c>
      <c r="D6" s="175" t="s">
        <v>226</v>
      </c>
      <c r="E6" s="175" t="s">
        <v>224</v>
      </c>
      <c r="F6" s="175" t="s">
        <v>223</v>
      </c>
      <c r="G6" s="177" t="s">
        <v>222</v>
      </c>
      <c r="H6" s="175" t="s">
        <v>220</v>
      </c>
      <c r="I6" s="177" t="s">
        <v>221</v>
      </c>
      <c r="J6" s="176" t="s">
        <v>220</v>
      </c>
    </row>
    <row r="7" spans="3:10" x14ac:dyDescent="0.25">
      <c r="C7" s="293" t="s">
        <v>280</v>
      </c>
      <c r="D7" s="74" t="s">
        <v>219</v>
      </c>
      <c r="E7" s="75">
        <v>1.7010000000000001</v>
      </c>
      <c r="F7" s="75">
        <v>4.532</v>
      </c>
      <c r="G7" s="75">
        <v>0.22700000000000001</v>
      </c>
      <c r="H7" s="75">
        <v>1.6000000000000001E-3</v>
      </c>
      <c r="I7" s="75">
        <v>0.51304899999999998</v>
      </c>
      <c r="J7" s="76">
        <v>1.5E-5</v>
      </c>
    </row>
    <row r="8" spans="3:10" x14ac:dyDescent="0.25">
      <c r="C8" s="294"/>
      <c r="D8" s="77" t="s">
        <v>218</v>
      </c>
      <c r="E8" s="78">
        <v>1.639</v>
      </c>
      <c r="F8" s="78">
        <v>5.492</v>
      </c>
      <c r="G8" s="78">
        <v>0.2293</v>
      </c>
      <c r="H8" s="78">
        <v>1.6000000000000001E-3</v>
      </c>
      <c r="I8" s="78">
        <v>0.51303799999999999</v>
      </c>
      <c r="J8" s="79">
        <v>1.5E-5</v>
      </c>
    </row>
    <row r="9" spans="3:10" x14ac:dyDescent="0.25">
      <c r="C9" s="294"/>
      <c r="D9" s="77" t="s">
        <v>217</v>
      </c>
      <c r="E9" s="78">
        <v>1.3879999999999999</v>
      </c>
      <c r="F9" s="78">
        <v>3.6589999999999998</v>
      </c>
      <c r="G9" s="78">
        <v>0.2253</v>
      </c>
      <c r="H9" s="78">
        <v>1.6000000000000001E-3</v>
      </c>
      <c r="I9" s="78">
        <v>0.51305900000000004</v>
      </c>
      <c r="J9" s="79">
        <v>1.5E-5</v>
      </c>
    </row>
    <row r="10" spans="3:10" x14ac:dyDescent="0.25">
      <c r="C10" s="294"/>
      <c r="D10" s="77" t="s">
        <v>216</v>
      </c>
      <c r="E10" s="78">
        <v>0.61899999999999999</v>
      </c>
      <c r="F10" s="78">
        <v>0.189</v>
      </c>
      <c r="G10" s="78">
        <v>1.9843999999999999</v>
      </c>
      <c r="H10" s="78">
        <v>1.3899999999999999E-2</v>
      </c>
      <c r="I10" s="78">
        <v>0.51466999999999996</v>
      </c>
      <c r="J10" s="79">
        <v>1.7E-5</v>
      </c>
    </row>
    <row r="11" spans="3:10" x14ac:dyDescent="0.25">
      <c r="C11" s="294"/>
      <c r="D11" s="77" t="s">
        <v>215</v>
      </c>
      <c r="E11" s="78">
        <v>0.71199999999999997</v>
      </c>
      <c r="F11" s="78">
        <v>0.25800000000000001</v>
      </c>
      <c r="G11" s="78">
        <v>1.6709000000000001</v>
      </c>
      <c r="H11" s="78">
        <v>1.1599999999999999E-2</v>
      </c>
      <c r="I11" s="78">
        <v>0.51435399999999998</v>
      </c>
      <c r="J11" s="79">
        <v>1.5E-5</v>
      </c>
    </row>
    <row r="12" spans="3:10" x14ac:dyDescent="0.25">
      <c r="C12" s="294"/>
      <c r="D12" s="77" t="s">
        <v>214</v>
      </c>
      <c r="E12" s="78">
        <v>0.51500000000000001</v>
      </c>
      <c r="F12" s="78">
        <v>0.17899999999999999</v>
      </c>
      <c r="G12" s="78">
        <v>1.9437</v>
      </c>
      <c r="H12" s="78">
        <v>1.5299999999999999E-2</v>
      </c>
      <c r="I12" s="78">
        <v>0.51557900000000001</v>
      </c>
      <c r="J12" s="79">
        <v>4.8000000000000001E-5</v>
      </c>
    </row>
    <row r="13" spans="3:10" x14ac:dyDescent="0.25">
      <c r="C13" s="295"/>
      <c r="D13" s="80" t="s">
        <v>213</v>
      </c>
      <c r="E13" s="81">
        <v>0.622</v>
      </c>
      <c r="F13" s="81">
        <v>0.191</v>
      </c>
      <c r="G13" s="81">
        <v>1.9726999999999999</v>
      </c>
      <c r="H13" s="81">
        <v>1.41E-2</v>
      </c>
      <c r="I13" s="81">
        <v>0.51460399999999995</v>
      </c>
      <c r="J13" s="82">
        <v>1.5E-5</v>
      </c>
    </row>
    <row r="14" spans="3:10" ht="15" customHeight="1" x14ac:dyDescent="0.25">
      <c r="C14" s="293" t="s">
        <v>305</v>
      </c>
      <c r="D14" s="74" t="s">
        <v>212</v>
      </c>
      <c r="E14" s="75">
        <v>0.29799999999999999</v>
      </c>
      <c r="F14" s="75">
        <v>0.61599999999999999</v>
      </c>
      <c r="G14" s="75">
        <v>0.2923</v>
      </c>
      <c r="H14" s="75">
        <v>2.2000000000000001E-3</v>
      </c>
      <c r="I14" s="75">
        <v>0.51307899999999995</v>
      </c>
      <c r="J14" s="76">
        <v>2.0999999999999999E-5</v>
      </c>
    </row>
    <row r="15" spans="3:10" x14ac:dyDescent="0.25">
      <c r="C15" s="294"/>
      <c r="D15" s="77" t="s">
        <v>211</v>
      </c>
      <c r="E15" s="78">
        <v>1.0680000000000001</v>
      </c>
      <c r="F15" s="78">
        <v>3.1259999999999999</v>
      </c>
      <c r="G15" s="78">
        <v>0.20649999999999999</v>
      </c>
      <c r="H15" s="78">
        <v>1.5E-3</v>
      </c>
      <c r="I15" s="78">
        <v>0.51302899999999996</v>
      </c>
      <c r="J15" s="79">
        <v>1.5E-5</v>
      </c>
    </row>
    <row r="16" spans="3:10" x14ac:dyDescent="0.25">
      <c r="C16" s="294"/>
      <c r="D16" s="77" t="s">
        <v>210</v>
      </c>
      <c r="E16" s="78">
        <v>1.294</v>
      </c>
      <c r="F16" s="78">
        <v>0.49299999999999999</v>
      </c>
      <c r="G16" s="78">
        <v>1.5888</v>
      </c>
      <c r="H16" s="78">
        <v>1.17E-2</v>
      </c>
      <c r="I16" s="78">
        <v>0.51411799999999996</v>
      </c>
      <c r="J16" s="79">
        <v>5.0000000000000002E-5</v>
      </c>
    </row>
    <row r="17" spans="3:10" ht="21" x14ac:dyDescent="0.25">
      <c r="C17" s="294"/>
      <c r="D17" s="77" t="s">
        <v>209</v>
      </c>
      <c r="E17" s="78">
        <v>0.93</v>
      </c>
      <c r="F17" s="78">
        <v>0.16400000000000001</v>
      </c>
      <c r="G17" s="78">
        <v>3.4283000000000001</v>
      </c>
      <c r="H17" s="78">
        <v>2.4899999999999999E-2</v>
      </c>
      <c r="I17" s="78">
        <v>0.51563599999999998</v>
      </c>
      <c r="J17" s="79">
        <v>1.5999999999999999E-5</v>
      </c>
    </row>
    <row r="18" spans="3:10" ht="21" x14ac:dyDescent="0.25">
      <c r="C18" s="295"/>
      <c r="D18" s="80" t="s">
        <v>208</v>
      </c>
      <c r="E18" s="81">
        <v>1.19</v>
      </c>
      <c r="F18" s="81">
        <v>0.26</v>
      </c>
      <c r="G18" s="81">
        <v>2.7732999999999999</v>
      </c>
      <c r="H18" s="81">
        <v>2.0400000000000001E-2</v>
      </c>
      <c r="I18" s="81">
        <v>0.51527100000000003</v>
      </c>
      <c r="J18" s="82">
        <v>2.9E-5</v>
      </c>
    </row>
    <row r="19" spans="3:10" x14ac:dyDescent="0.25">
      <c r="C19" s="293" t="s">
        <v>281</v>
      </c>
      <c r="D19" s="74" t="s">
        <v>207</v>
      </c>
      <c r="E19" s="75">
        <v>0.33500000000000002</v>
      </c>
      <c r="F19" s="75">
        <v>0.875</v>
      </c>
      <c r="G19" s="75">
        <v>0.23130000000000001</v>
      </c>
      <c r="H19" s="75">
        <v>1.6000000000000001E-3</v>
      </c>
      <c r="I19" s="75">
        <v>0.51304099999999997</v>
      </c>
      <c r="J19" s="76">
        <v>1.4E-5</v>
      </c>
    </row>
    <row r="20" spans="3:10" ht="15" customHeight="1" x14ac:dyDescent="0.25">
      <c r="C20" s="294"/>
      <c r="D20" s="77" t="s">
        <v>206</v>
      </c>
      <c r="E20" s="78">
        <v>0.18099999999999999</v>
      </c>
      <c r="F20" s="78">
        <v>0.45100000000000001</v>
      </c>
      <c r="G20" s="78">
        <v>0.24249999999999999</v>
      </c>
      <c r="H20" s="78">
        <v>1.6000000000000001E-3</v>
      </c>
      <c r="I20" s="78">
        <v>0.51307000000000003</v>
      </c>
      <c r="J20" s="79">
        <v>1.9000000000000001E-5</v>
      </c>
    </row>
    <row r="21" spans="3:10" x14ac:dyDescent="0.25">
      <c r="C21" s="294"/>
      <c r="D21" s="77" t="s">
        <v>205</v>
      </c>
      <c r="E21" s="78">
        <v>0.20200000000000001</v>
      </c>
      <c r="F21" s="78">
        <v>0.48099999999999998</v>
      </c>
      <c r="G21" s="78">
        <v>0.25419999999999998</v>
      </c>
      <c r="H21" s="78">
        <v>1.8E-3</v>
      </c>
      <c r="I21" s="78">
        <v>0.51306099999999999</v>
      </c>
      <c r="J21" s="79">
        <v>1.5E-5</v>
      </c>
    </row>
    <row r="22" spans="3:10" x14ac:dyDescent="0.25">
      <c r="C22" s="294"/>
      <c r="D22" s="77" t="s">
        <v>204</v>
      </c>
      <c r="E22" s="78">
        <v>0.94099999999999995</v>
      </c>
      <c r="F22" s="78">
        <v>3.0550000000000002</v>
      </c>
      <c r="G22" s="78">
        <v>0.18629999999999999</v>
      </c>
      <c r="H22" s="78">
        <v>1.1000000000000001E-3</v>
      </c>
      <c r="I22" s="78">
        <v>0.51301699999999995</v>
      </c>
      <c r="J22" s="79">
        <v>1.4E-5</v>
      </c>
    </row>
    <row r="23" spans="3:10" x14ac:dyDescent="0.25">
      <c r="C23" s="294"/>
      <c r="D23" s="77" t="s">
        <v>203</v>
      </c>
      <c r="E23" s="78">
        <v>2.2799999999999998</v>
      </c>
      <c r="F23" s="78">
        <v>7.2169999999999996</v>
      </c>
      <c r="G23" s="78">
        <v>0.1908</v>
      </c>
      <c r="H23" s="78">
        <v>1.1999999999999999E-3</v>
      </c>
      <c r="I23" s="78">
        <v>0.51300800000000002</v>
      </c>
      <c r="J23" s="79">
        <v>1.4E-5</v>
      </c>
    </row>
    <row r="24" spans="3:10" x14ac:dyDescent="0.25">
      <c r="C24" s="294"/>
      <c r="D24" s="77" t="s">
        <v>202</v>
      </c>
      <c r="E24" s="78">
        <v>1.63</v>
      </c>
      <c r="F24" s="78">
        <v>5.181</v>
      </c>
      <c r="G24" s="78">
        <v>0.19020000000000001</v>
      </c>
      <c r="H24" s="78">
        <v>1.2999999999999999E-3</v>
      </c>
      <c r="I24" s="78">
        <v>0.51301300000000005</v>
      </c>
      <c r="J24" s="79">
        <v>1.5E-5</v>
      </c>
    </row>
    <row r="25" spans="3:10" x14ac:dyDescent="0.25">
      <c r="C25" s="295"/>
      <c r="D25" s="80" t="s">
        <v>201</v>
      </c>
      <c r="E25" s="81">
        <v>2.0619999999999998</v>
      </c>
      <c r="F25" s="81">
        <v>6.4379999999999997</v>
      </c>
      <c r="G25" s="81">
        <v>0.19359999999999999</v>
      </c>
      <c r="H25" s="81">
        <v>1.2999999999999999E-3</v>
      </c>
      <c r="I25" s="81">
        <v>0.51300999999999997</v>
      </c>
      <c r="J25" s="82">
        <v>1.4E-5</v>
      </c>
    </row>
    <row r="26" spans="3:10" x14ac:dyDescent="0.25">
      <c r="C26" s="293" t="s">
        <v>283</v>
      </c>
      <c r="D26" s="74" t="s">
        <v>200</v>
      </c>
      <c r="E26" s="75">
        <v>1.236</v>
      </c>
      <c r="F26" s="75">
        <v>0.35399999999999998</v>
      </c>
      <c r="G26" s="75">
        <v>2.1128</v>
      </c>
      <c r="H26" s="75">
        <v>1.49E-2</v>
      </c>
      <c r="I26" s="75">
        <v>0.51444699999999999</v>
      </c>
      <c r="J26" s="76">
        <v>1.5E-5</v>
      </c>
    </row>
    <row r="27" spans="3:10" x14ac:dyDescent="0.25">
      <c r="C27" s="294"/>
      <c r="D27" s="77" t="s">
        <v>199</v>
      </c>
      <c r="E27" s="78">
        <v>1.36</v>
      </c>
      <c r="F27" s="78">
        <v>0.97899999999999998</v>
      </c>
      <c r="G27" s="78">
        <v>0.84009999999999996</v>
      </c>
      <c r="H27" s="78">
        <v>5.5999999999999999E-3</v>
      </c>
      <c r="I27" s="78">
        <v>0.51344500000000004</v>
      </c>
      <c r="J27" s="79">
        <v>2.8E-5</v>
      </c>
    </row>
    <row r="28" spans="3:10" x14ac:dyDescent="0.25">
      <c r="C28" s="294"/>
      <c r="D28" s="77" t="s">
        <v>198</v>
      </c>
      <c r="E28" s="78">
        <v>1.327</v>
      </c>
      <c r="F28" s="78">
        <v>0.755</v>
      </c>
      <c r="G28" s="78">
        <v>1.0626</v>
      </c>
      <c r="H28" s="78">
        <v>7.4999999999999997E-3</v>
      </c>
      <c r="I28" s="78">
        <v>0.51367399999999996</v>
      </c>
      <c r="J28" s="79">
        <v>1.5E-5</v>
      </c>
    </row>
    <row r="29" spans="3:10" x14ac:dyDescent="0.25">
      <c r="C29" s="294"/>
      <c r="D29" s="77" t="s">
        <v>197</v>
      </c>
      <c r="E29" s="78">
        <v>1.556</v>
      </c>
      <c r="F29" s="78">
        <v>2.23</v>
      </c>
      <c r="G29" s="78">
        <v>0.42199999999999999</v>
      </c>
      <c r="H29" s="78">
        <v>2.5000000000000001E-3</v>
      </c>
      <c r="I29" s="78">
        <v>0.51321399999999995</v>
      </c>
      <c r="J29" s="79">
        <v>1.4E-5</v>
      </c>
    </row>
    <row r="30" spans="3:10" x14ac:dyDescent="0.25">
      <c r="C30" s="294"/>
      <c r="D30" s="77" t="s">
        <v>196</v>
      </c>
      <c r="E30" s="78">
        <v>1.3140000000000001</v>
      </c>
      <c r="F30" s="78">
        <v>3.9489999999999998</v>
      </c>
      <c r="G30" s="78">
        <v>0.2011</v>
      </c>
      <c r="H30" s="78">
        <v>1.4E-3</v>
      </c>
      <c r="I30" s="78">
        <v>0.51303200000000004</v>
      </c>
      <c r="J30" s="79">
        <v>1.5E-5</v>
      </c>
    </row>
    <row r="31" spans="3:10" x14ac:dyDescent="0.25">
      <c r="C31" s="294"/>
      <c r="D31" s="77" t="s">
        <v>195</v>
      </c>
      <c r="E31" s="78">
        <v>1.36</v>
      </c>
      <c r="F31" s="78">
        <v>3.37</v>
      </c>
      <c r="G31" s="78">
        <v>0.24399999999999999</v>
      </c>
      <c r="H31" s="78">
        <v>1.6999999999999999E-3</v>
      </c>
      <c r="I31" s="78">
        <v>0.51307400000000003</v>
      </c>
      <c r="J31" s="79">
        <v>1.4E-5</v>
      </c>
    </row>
    <row r="32" spans="3:10" x14ac:dyDescent="0.25">
      <c r="C32" s="295"/>
      <c r="D32" s="80" t="s">
        <v>194</v>
      </c>
      <c r="E32" s="81">
        <v>1.25</v>
      </c>
      <c r="F32" s="81">
        <v>4.5110000000000001</v>
      </c>
      <c r="G32" s="81">
        <v>0.1676</v>
      </c>
      <c r="H32" s="81">
        <v>1.1999999999999999E-3</v>
      </c>
      <c r="I32" s="81">
        <v>0.51301399999999997</v>
      </c>
      <c r="J32" s="82">
        <v>1.5E-5</v>
      </c>
    </row>
    <row r="33" spans="3:10" ht="14.1" customHeight="1" x14ac:dyDescent="0.25">
      <c r="C33" s="296" t="s">
        <v>282</v>
      </c>
      <c r="D33" s="74" t="s">
        <v>296</v>
      </c>
      <c r="E33" s="142">
        <v>4.4089999999999998</v>
      </c>
      <c r="F33" s="142">
        <v>15.89</v>
      </c>
      <c r="G33" s="143">
        <v>0.16769999999999999</v>
      </c>
      <c r="H33" s="143">
        <v>1.1999999999999999E-3</v>
      </c>
      <c r="I33" s="144">
        <v>0.51286100000000001</v>
      </c>
      <c r="J33" s="145">
        <v>7.9999999999999996E-6</v>
      </c>
    </row>
    <row r="34" spans="3:10" x14ac:dyDescent="0.25">
      <c r="C34" s="297"/>
      <c r="D34" s="77" t="s">
        <v>297</v>
      </c>
      <c r="E34" s="146">
        <v>3.0310000000000001</v>
      </c>
      <c r="F34" s="146">
        <v>12.151</v>
      </c>
      <c r="G34" s="147">
        <v>0.15079999999999999</v>
      </c>
      <c r="H34" s="147">
        <v>1.1000000000000001E-3</v>
      </c>
      <c r="I34" s="148">
        <v>0.51283299999999998</v>
      </c>
      <c r="J34" s="149">
        <v>7.9999999999999996E-6</v>
      </c>
    </row>
    <row r="35" spans="3:10" ht="15" customHeight="1" x14ac:dyDescent="0.25">
      <c r="C35" s="297"/>
      <c r="D35" s="77" t="s">
        <v>298</v>
      </c>
      <c r="E35" s="146">
        <v>2.012</v>
      </c>
      <c r="F35" s="146">
        <v>2.4409999999999998</v>
      </c>
      <c r="G35" s="147">
        <v>0.49819999999999998</v>
      </c>
      <c r="H35" s="147">
        <v>3.5000000000000001E-3</v>
      </c>
      <c r="I35" s="148">
        <v>0.51311899999999999</v>
      </c>
      <c r="J35" s="149">
        <v>7.9999999999999996E-6</v>
      </c>
    </row>
    <row r="36" spans="3:10" x14ac:dyDescent="0.25">
      <c r="C36" s="297"/>
      <c r="D36" s="77" t="s">
        <v>299</v>
      </c>
      <c r="E36" s="146">
        <v>2.0129999999999999</v>
      </c>
      <c r="F36" s="146">
        <v>2.29</v>
      </c>
      <c r="G36" s="147">
        <v>0.53149999999999997</v>
      </c>
      <c r="H36" s="147">
        <v>3.7000000000000002E-3</v>
      </c>
      <c r="I36" s="148">
        <v>0.51315999999999995</v>
      </c>
      <c r="J36" s="149">
        <v>9.0000000000000002E-6</v>
      </c>
    </row>
    <row r="37" spans="3:10" x14ac:dyDescent="0.25">
      <c r="C37" s="297"/>
      <c r="D37" s="77" t="s">
        <v>300</v>
      </c>
      <c r="E37" s="146">
        <v>1.6479999999999999</v>
      </c>
      <c r="F37" s="146">
        <v>2.1160000000000001</v>
      </c>
      <c r="G37" s="147">
        <v>0.47089999999999999</v>
      </c>
      <c r="H37" s="147">
        <v>3.3999999999999998E-3</v>
      </c>
      <c r="I37" s="148">
        <v>0.51310199999999995</v>
      </c>
      <c r="J37" s="149">
        <v>7.9999999999999996E-6</v>
      </c>
    </row>
    <row r="38" spans="3:10" x14ac:dyDescent="0.25">
      <c r="C38" s="297"/>
      <c r="D38" s="77" t="s">
        <v>301</v>
      </c>
      <c r="E38" s="146">
        <v>1.65</v>
      </c>
      <c r="F38" s="146">
        <v>2.419</v>
      </c>
      <c r="G38" s="147">
        <v>0.41260000000000002</v>
      </c>
      <c r="H38" s="147">
        <v>2.8999999999999998E-3</v>
      </c>
      <c r="I38" s="148">
        <v>0.51304400000000006</v>
      </c>
      <c r="J38" s="149">
        <v>1.1E-5</v>
      </c>
    </row>
    <row r="39" spans="3:10" x14ac:dyDescent="0.25">
      <c r="C39" s="297"/>
      <c r="D39" s="77" t="s">
        <v>302</v>
      </c>
      <c r="E39" s="150">
        <v>2.0099999999999998</v>
      </c>
      <c r="F39" s="150">
        <v>4.2679999999999998</v>
      </c>
      <c r="G39" s="151">
        <v>0.28470000000000001</v>
      </c>
      <c r="H39" s="151">
        <v>2.0999999999999999E-3</v>
      </c>
      <c r="I39" s="152">
        <v>0.51295599999999997</v>
      </c>
      <c r="J39" s="149">
        <v>7.9999999999999996E-6</v>
      </c>
    </row>
    <row r="40" spans="3:10" x14ac:dyDescent="0.25">
      <c r="C40" s="297"/>
      <c r="D40" s="77" t="s">
        <v>303</v>
      </c>
      <c r="E40" s="153">
        <v>2.379</v>
      </c>
      <c r="F40" s="153">
        <v>3.0630000000000002</v>
      </c>
      <c r="G40" s="154">
        <v>0.46949999999999997</v>
      </c>
      <c r="H40" s="154">
        <v>3.3E-3</v>
      </c>
      <c r="I40" s="155">
        <v>0.51309700000000003</v>
      </c>
      <c r="J40" s="156">
        <v>7.9999999999999996E-6</v>
      </c>
    </row>
    <row r="41" spans="3:10" ht="21" x14ac:dyDescent="0.25">
      <c r="C41" s="298"/>
      <c r="D41" s="80" t="s">
        <v>304</v>
      </c>
      <c r="E41" s="157">
        <v>2.1920000000000002</v>
      </c>
      <c r="F41" s="157">
        <v>2.4260000000000002</v>
      </c>
      <c r="G41" s="158">
        <v>0.5464</v>
      </c>
      <c r="H41" s="158">
        <v>3.8E-3</v>
      </c>
      <c r="I41" s="159">
        <v>0.51316099999999998</v>
      </c>
      <c r="J41" s="160">
        <v>1.0000000000000001E-5</v>
      </c>
    </row>
  </sheetData>
  <mergeCells count="5">
    <mergeCell ref="C19:C25"/>
    <mergeCell ref="C26:C32"/>
    <mergeCell ref="C7:C13"/>
    <mergeCell ref="C14:C18"/>
    <mergeCell ref="C33:C41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6:V43"/>
  <sheetViews>
    <sheetView topLeftCell="A31" workbookViewId="0">
      <selection activeCell="O20" sqref="O20"/>
    </sheetView>
  </sheetViews>
  <sheetFormatPr defaultColWidth="8.85546875" defaultRowHeight="15" x14ac:dyDescent="0.25"/>
  <cols>
    <col min="12" max="12" width="9.85546875" customWidth="1"/>
  </cols>
  <sheetData>
    <row r="16" spans="13:22" x14ac:dyDescent="0.25">
      <c r="M16" s="89"/>
      <c r="N16" s="89"/>
      <c r="O16" s="89"/>
      <c r="P16" s="89"/>
      <c r="Q16" s="89"/>
      <c r="R16" s="89"/>
      <c r="S16" s="89"/>
      <c r="T16" s="89"/>
      <c r="U16" s="89"/>
      <c r="V16" s="89"/>
    </row>
    <row r="17" spans="5:22" x14ac:dyDescent="0.25">
      <c r="M17" s="89"/>
      <c r="N17" s="89"/>
      <c r="O17" s="89"/>
      <c r="P17" s="89"/>
      <c r="Q17" s="89"/>
      <c r="R17" s="89"/>
      <c r="S17" s="89"/>
      <c r="T17" s="89"/>
      <c r="U17" s="89"/>
      <c r="V17" s="89"/>
    </row>
    <row r="18" spans="5:22" ht="15.75" x14ac:dyDescent="0.25">
      <c r="E18" s="99" t="s">
        <v>374</v>
      </c>
      <c r="F18" s="69"/>
      <c r="M18" s="89"/>
      <c r="N18" s="89"/>
      <c r="O18" s="89"/>
      <c r="P18" s="89"/>
      <c r="Q18" s="89"/>
      <c r="R18" s="89"/>
      <c r="S18" s="89"/>
      <c r="T18" s="89"/>
      <c r="U18" s="89"/>
      <c r="V18" s="89"/>
    </row>
    <row r="19" spans="5:22" ht="38.25" x14ac:dyDescent="0.25">
      <c r="E19" s="174" t="s">
        <v>225</v>
      </c>
      <c r="F19" s="175" t="s">
        <v>226</v>
      </c>
      <c r="G19" s="175" t="s">
        <v>227</v>
      </c>
      <c r="H19" s="175" t="s">
        <v>228</v>
      </c>
      <c r="I19" s="175" t="s">
        <v>236</v>
      </c>
      <c r="J19" s="175" t="s">
        <v>237</v>
      </c>
      <c r="K19" s="175" t="s">
        <v>229</v>
      </c>
      <c r="L19" s="176" t="s">
        <v>230</v>
      </c>
      <c r="M19" s="89"/>
      <c r="N19" s="90"/>
      <c r="O19" s="87"/>
      <c r="P19" s="88"/>
      <c r="Q19" s="88"/>
      <c r="R19" s="88"/>
      <c r="S19" s="88"/>
      <c r="T19" s="88"/>
      <c r="U19" s="88"/>
      <c r="V19" s="89"/>
    </row>
    <row r="20" spans="5:22" ht="15" customHeight="1" x14ac:dyDescent="0.25">
      <c r="E20" s="293" t="s">
        <v>280</v>
      </c>
      <c r="F20" s="74" t="s">
        <v>216</v>
      </c>
      <c r="G20" s="75" t="s">
        <v>232</v>
      </c>
      <c r="H20" s="75" t="s">
        <v>231</v>
      </c>
      <c r="I20" s="84">
        <v>9.2299999999999993E-2</v>
      </c>
      <c r="J20" s="84">
        <v>7.8530000000000003E-2</v>
      </c>
      <c r="K20" s="75">
        <v>14.92</v>
      </c>
      <c r="L20" s="108">
        <v>1.9843999999999999</v>
      </c>
      <c r="M20" s="89"/>
      <c r="N20" s="90"/>
      <c r="O20" s="87"/>
      <c r="P20" s="88"/>
      <c r="Q20" s="88"/>
      <c r="R20" s="88"/>
      <c r="S20" s="88"/>
      <c r="T20" s="88"/>
      <c r="U20" s="88"/>
      <c r="V20" s="89"/>
    </row>
    <row r="21" spans="5:22" x14ac:dyDescent="0.25">
      <c r="E21" s="294"/>
      <c r="F21" s="77" t="s">
        <v>215</v>
      </c>
      <c r="G21" s="78" t="s">
        <v>233</v>
      </c>
      <c r="H21" s="78" t="s">
        <v>231</v>
      </c>
      <c r="I21" s="85">
        <v>0.128</v>
      </c>
      <c r="J21" s="85">
        <v>8.7790000000000007E-2</v>
      </c>
      <c r="K21" s="78">
        <v>31.41</v>
      </c>
      <c r="L21" s="109">
        <v>1.6709000000000001</v>
      </c>
      <c r="M21" s="89"/>
      <c r="N21" s="90"/>
      <c r="O21" s="87"/>
      <c r="P21" s="88"/>
      <c r="Q21" s="88"/>
      <c r="R21" s="88"/>
      <c r="S21" s="88"/>
      <c r="T21" s="88"/>
      <c r="U21" s="88"/>
      <c r="V21" s="89"/>
    </row>
    <row r="22" spans="5:22" x14ac:dyDescent="0.25">
      <c r="E22" s="294"/>
      <c r="F22" s="77" t="s">
        <v>214</v>
      </c>
      <c r="G22" s="78" t="s">
        <v>234</v>
      </c>
      <c r="H22" s="78" t="s">
        <v>231</v>
      </c>
      <c r="I22" s="85">
        <v>8.9249999999999996E-2</v>
      </c>
      <c r="J22" s="85">
        <v>6.1789999999999998E-2</v>
      </c>
      <c r="K22" s="78">
        <v>30.77</v>
      </c>
      <c r="L22" s="109">
        <v>1.9437</v>
      </c>
      <c r="M22" s="89"/>
      <c r="N22" s="90"/>
      <c r="O22" s="87"/>
      <c r="P22" s="88"/>
      <c r="Q22" s="88"/>
      <c r="R22" s="88"/>
      <c r="S22" s="88"/>
      <c r="T22" s="88"/>
      <c r="U22" s="88"/>
      <c r="V22" s="89"/>
    </row>
    <row r="23" spans="5:22" x14ac:dyDescent="0.25">
      <c r="E23" s="295"/>
      <c r="F23" s="80" t="s">
        <v>213</v>
      </c>
      <c r="G23" s="81" t="s">
        <v>235</v>
      </c>
      <c r="H23" s="81" t="s">
        <v>231</v>
      </c>
      <c r="I23" s="86">
        <v>9.4500000000000001E-2</v>
      </c>
      <c r="J23" s="86">
        <v>7.1919999999999998E-2</v>
      </c>
      <c r="K23" s="81">
        <v>23.89</v>
      </c>
      <c r="L23" s="110">
        <v>1.9726999999999999</v>
      </c>
      <c r="M23" s="89"/>
      <c r="N23" s="90"/>
      <c r="O23" s="87"/>
      <c r="P23" s="88"/>
      <c r="Q23" s="88"/>
      <c r="R23" s="88"/>
      <c r="S23" s="88"/>
      <c r="T23" s="88"/>
      <c r="U23" s="88"/>
      <c r="V23" s="89"/>
    </row>
    <row r="24" spans="5:22" ht="15" customHeight="1" x14ac:dyDescent="0.25">
      <c r="E24" s="293" t="s">
        <v>305</v>
      </c>
      <c r="F24" s="74" t="s">
        <v>210</v>
      </c>
      <c r="G24" s="75" t="s">
        <v>242</v>
      </c>
      <c r="H24" s="75" t="s">
        <v>231</v>
      </c>
      <c r="I24" s="84">
        <v>0.1157</v>
      </c>
      <c r="J24" s="84">
        <v>8.1210000000000004E-2</v>
      </c>
      <c r="K24" s="75">
        <v>29.81</v>
      </c>
      <c r="L24" s="108">
        <v>1.5888</v>
      </c>
      <c r="M24" s="89"/>
      <c r="N24" s="90"/>
      <c r="O24" s="87"/>
      <c r="P24" s="88"/>
      <c r="Q24" s="88"/>
      <c r="R24" s="88"/>
      <c r="S24" s="88"/>
      <c r="T24" s="88"/>
      <c r="U24" s="88"/>
      <c r="V24" s="89"/>
    </row>
    <row r="25" spans="5:22" ht="21" x14ac:dyDescent="0.25">
      <c r="E25" s="294"/>
      <c r="F25" s="77" t="s">
        <v>209</v>
      </c>
      <c r="G25" s="78" t="s">
        <v>243</v>
      </c>
      <c r="H25" s="78" t="s">
        <v>231</v>
      </c>
      <c r="I25" s="85">
        <v>0.1305</v>
      </c>
      <c r="J25" s="85">
        <v>8.3489999999999995E-2</v>
      </c>
      <c r="K25" s="78">
        <v>36.020000000000003</v>
      </c>
      <c r="L25" s="109">
        <v>3.4283000000000001</v>
      </c>
      <c r="M25" s="89"/>
      <c r="N25" s="87"/>
      <c r="O25" s="87"/>
      <c r="P25" s="88"/>
      <c r="Q25" s="88"/>
      <c r="R25" s="88"/>
      <c r="S25" s="88"/>
      <c r="T25" s="88"/>
      <c r="U25" s="88"/>
      <c r="V25" s="89"/>
    </row>
    <row r="26" spans="5:22" ht="21" x14ac:dyDescent="0.25">
      <c r="E26" s="295"/>
      <c r="F26" s="80" t="s">
        <v>208</v>
      </c>
      <c r="G26" s="81" t="s">
        <v>244</v>
      </c>
      <c r="H26" s="81" t="s">
        <v>231</v>
      </c>
      <c r="I26" s="86">
        <v>8.5500000000000007E-2</v>
      </c>
      <c r="J26" s="86">
        <v>5.8470000000000001E-2</v>
      </c>
      <c r="K26" s="81">
        <v>31.61</v>
      </c>
      <c r="L26" s="110">
        <v>2.7732999999999999</v>
      </c>
      <c r="M26" s="89"/>
      <c r="N26" s="90"/>
      <c r="O26" s="87"/>
      <c r="P26" s="88"/>
      <c r="Q26" s="88"/>
      <c r="R26" s="88"/>
      <c r="S26" s="88"/>
      <c r="T26" s="88"/>
      <c r="U26" s="88"/>
      <c r="V26" s="89"/>
    </row>
    <row r="27" spans="5:22" ht="15" customHeight="1" x14ac:dyDescent="0.25">
      <c r="E27" s="293" t="s">
        <v>281</v>
      </c>
      <c r="F27" s="74" t="s">
        <v>207</v>
      </c>
      <c r="G27" s="75" t="s">
        <v>238</v>
      </c>
      <c r="H27" s="75" t="s">
        <v>231</v>
      </c>
      <c r="I27" s="84">
        <v>5.1900000000000002E-2</v>
      </c>
      <c r="J27" s="84">
        <v>3.4009999999999999E-2</v>
      </c>
      <c r="K27" s="75">
        <v>34.47</v>
      </c>
      <c r="L27" s="108">
        <v>0.23130000000000001</v>
      </c>
      <c r="M27" s="89"/>
      <c r="N27" s="90"/>
      <c r="O27" s="87"/>
      <c r="P27" s="88"/>
      <c r="Q27" s="88"/>
      <c r="R27" s="88"/>
      <c r="S27" s="88"/>
      <c r="T27" s="88"/>
      <c r="U27" s="88"/>
      <c r="V27" s="89"/>
    </row>
    <row r="28" spans="5:22" x14ac:dyDescent="0.25">
      <c r="E28" s="294"/>
      <c r="F28" s="77" t="s">
        <v>206</v>
      </c>
      <c r="G28" s="78" t="s">
        <v>239</v>
      </c>
      <c r="H28" s="78" t="s">
        <v>231</v>
      </c>
      <c r="I28" s="85">
        <v>8.1589999999999996E-2</v>
      </c>
      <c r="J28" s="85">
        <v>4.36E-2</v>
      </c>
      <c r="K28" s="78">
        <v>46.56</v>
      </c>
      <c r="L28" s="109">
        <v>0.24249999999999999</v>
      </c>
      <c r="M28" s="89"/>
      <c r="N28" s="90"/>
      <c r="O28" s="87"/>
      <c r="P28" s="88"/>
      <c r="Q28" s="88"/>
      <c r="R28" s="88"/>
      <c r="S28" s="88"/>
      <c r="T28" s="88"/>
      <c r="U28" s="88"/>
      <c r="V28" s="89"/>
    </row>
    <row r="29" spans="5:22" x14ac:dyDescent="0.25">
      <c r="E29" s="294"/>
      <c r="F29" s="77" t="s">
        <v>205</v>
      </c>
      <c r="G29" s="78" t="s">
        <v>240</v>
      </c>
      <c r="H29" s="78" t="s">
        <v>231</v>
      </c>
      <c r="I29" s="85">
        <v>7.9240000000000005E-2</v>
      </c>
      <c r="J29" s="85">
        <v>4.487E-2</v>
      </c>
      <c r="K29" s="78">
        <v>43.37</v>
      </c>
      <c r="L29" s="109">
        <v>0.25419999999999998</v>
      </c>
      <c r="M29" s="89"/>
      <c r="N29" s="90"/>
      <c r="O29" s="87"/>
      <c r="P29" s="88"/>
      <c r="Q29" s="88"/>
      <c r="R29" s="88"/>
      <c r="S29" s="88"/>
      <c r="T29" s="88"/>
      <c r="U29" s="88"/>
      <c r="V29" s="89"/>
    </row>
    <row r="30" spans="5:22" x14ac:dyDescent="0.25">
      <c r="E30" s="295"/>
      <c r="F30" s="80" t="s">
        <v>204</v>
      </c>
      <c r="G30" s="81" t="s">
        <v>182</v>
      </c>
      <c r="H30" s="81" t="s">
        <v>231</v>
      </c>
      <c r="I30" s="86">
        <v>0.10654</v>
      </c>
      <c r="J30" s="86">
        <v>9.7369999999999998E-2</v>
      </c>
      <c r="K30" s="81">
        <v>8.61</v>
      </c>
      <c r="L30" s="110">
        <v>0.18629999999999999</v>
      </c>
      <c r="M30" s="89"/>
      <c r="N30" s="91"/>
      <c r="O30" s="87"/>
      <c r="P30" s="88"/>
      <c r="Q30" s="88"/>
      <c r="R30" s="88"/>
      <c r="S30" s="88"/>
      <c r="T30" s="88"/>
      <c r="U30" s="88"/>
      <c r="V30" s="89"/>
    </row>
    <row r="31" spans="5:22" ht="18" customHeight="1" x14ac:dyDescent="0.25">
      <c r="E31" s="293" t="s">
        <v>283</v>
      </c>
      <c r="F31" s="74" t="s">
        <v>200</v>
      </c>
      <c r="G31" s="75" t="s">
        <v>239</v>
      </c>
      <c r="H31" s="75" t="s">
        <v>231</v>
      </c>
      <c r="I31" s="84">
        <v>7.5410000000000005E-2</v>
      </c>
      <c r="J31" s="84">
        <v>2.9940000000000001E-2</v>
      </c>
      <c r="K31" s="75">
        <v>60.3</v>
      </c>
      <c r="L31" s="108">
        <v>2.1128</v>
      </c>
      <c r="M31" s="89"/>
      <c r="N31" s="90"/>
      <c r="O31" s="87"/>
      <c r="P31" s="88"/>
      <c r="Q31" s="88"/>
      <c r="R31" s="88"/>
      <c r="S31" s="88"/>
      <c r="T31" s="88"/>
      <c r="U31" s="88"/>
      <c r="V31" s="89"/>
    </row>
    <row r="32" spans="5:22" x14ac:dyDescent="0.25">
      <c r="E32" s="294"/>
      <c r="F32" s="77" t="s">
        <v>199</v>
      </c>
      <c r="G32" s="78" t="s">
        <v>238</v>
      </c>
      <c r="H32" s="78" t="s">
        <v>231</v>
      </c>
      <c r="I32" s="85">
        <v>5.3749999999999999E-2</v>
      </c>
      <c r="J32" s="85">
        <v>3.2349999999999997E-2</v>
      </c>
      <c r="K32" s="78">
        <v>39.81</v>
      </c>
      <c r="L32" s="109">
        <v>0.84009999999999996</v>
      </c>
      <c r="M32" s="89"/>
      <c r="N32" s="90"/>
      <c r="O32" s="87"/>
      <c r="P32" s="88"/>
      <c r="Q32" s="88"/>
      <c r="R32" s="88"/>
      <c r="S32" s="88"/>
      <c r="T32" s="88"/>
      <c r="U32" s="88"/>
      <c r="V32" s="89"/>
    </row>
    <row r="33" spans="5:22" x14ac:dyDescent="0.25">
      <c r="E33" s="294"/>
      <c r="F33" s="77" t="s">
        <v>198</v>
      </c>
      <c r="G33" s="78" t="s">
        <v>241</v>
      </c>
      <c r="H33" s="78" t="s">
        <v>231</v>
      </c>
      <c r="I33" s="85">
        <v>5.203E-2</v>
      </c>
      <c r="J33" s="85">
        <v>3.3579999999999999E-2</v>
      </c>
      <c r="K33" s="78">
        <v>35.46</v>
      </c>
      <c r="L33" s="109">
        <v>1.0626</v>
      </c>
      <c r="M33" s="89"/>
      <c r="N33" s="90"/>
      <c r="O33" s="87"/>
      <c r="P33" s="88"/>
      <c r="Q33" s="88"/>
      <c r="R33" s="88"/>
      <c r="S33" s="88"/>
      <c r="T33" s="88"/>
      <c r="U33" s="88"/>
      <c r="V33" s="89"/>
    </row>
    <row r="34" spans="5:22" ht="15" customHeight="1" x14ac:dyDescent="0.25">
      <c r="E34" s="295"/>
      <c r="F34" s="80" t="s">
        <v>197</v>
      </c>
      <c r="G34" s="81" t="s">
        <v>182</v>
      </c>
      <c r="H34" s="81" t="s">
        <v>231</v>
      </c>
      <c r="I34" s="86">
        <v>0.107</v>
      </c>
      <c r="J34" s="86">
        <v>0.10099</v>
      </c>
      <c r="K34" s="81">
        <v>5.62</v>
      </c>
      <c r="L34" s="110">
        <v>0.42199999999999999</v>
      </c>
      <c r="M34" s="89"/>
      <c r="N34" s="90"/>
      <c r="O34" s="87"/>
      <c r="P34" s="88"/>
      <c r="Q34" s="88"/>
      <c r="R34" s="88"/>
      <c r="S34" s="88"/>
      <c r="T34" s="88"/>
      <c r="U34" s="88"/>
      <c r="V34" s="89"/>
    </row>
    <row r="35" spans="5:22" x14ac:dyDescent="0.25">
      <c r="E35" s="293" t="s">
        <v>282</v>
      </c>
      <c r="F35" s="74" t="s">
        <v>298</v>
      </c>
      <c r="G35" s="165" t="s">
        <v>306</v>
      </c>
      <c r="H35" s="165" t="s">
        <v>240</v>
      </c>
      <c r="I35" s="161">
        <v>0.24571000000000001</v>
      </c>
      <c r="J35" s="161">
        <v>0.23094000000000037</v>
      </c>
      <c r="K35" s="161">
        <f>((I35-J35)/I35)*100</f>
        <v>6.0111513572909701</v>
      </c>
      <c r="L35" s="169">
        <v>0.49819999999999998</v>
      </c>
      <c r="M35" s="89"/>
      <c r="N35" s="90"/>
      <c r="O35" s="87"/>
      <c r="P35" s="88"/>
      <c r="Q35" s="88"/>
      <c r="R35" s="88"/>
      <c r="S35" s="88"/>
      <c r="T35" s="88"/>
      <c r="U35" s="88"/>
      <c r="V35" s="89"/>
    </row>
    <row r="36" spans="5:22" x14ac:dyDescent="0.25">
      <c r="E36" s="294"/>
      <c r="F36" s="77" t="s">
        <v>299</v>
      </c>
      <c r="G36" s="166" t="s">
        <v>306</v>
      </c>
      <c r="H36" s="162" t="s">
        <v>240</v>
      </c>
      <c r="I36" s="162">
        <v>0.23025999999999999</v>
      </c>
      <c r="J36" s="162">
        <v>0.21143999999999999</v>
      </c>
      <c r="K36" s="162">
        <f t="shared" ref="K36:K39" si="0">((I36-J36)/I36)*100</f>
        <v>8.1733692347780789</v>
      </c>
      <c r="L36" s="170">
        <v>0.53149999999999997</v>
      </c>
      <c r="M36" s="89"/>
      <c r="N36" s="90"/>
      <c r="O36" s="87"/>
      <c r="P36" s="88"/>
      <c r="Q36" s="88"/>
      <c r="R36" s="88"/>
      <c r="S36" s="88"/>
      <c r="T36" s="88"/>
      <c r="U36" s="88"/>
      <c r="V36" s="89"/>
    </row>
    <row r="37" spans="5:22" ht="14.1" customHeight="1" x14ac:dyDescent="0.25">
      <c r="E37" s="294"/>
      <c r="F37" s="77" t="s">
        <v>300</v>
      </c>
      <c r="G37" s="166" t="s">
        <v>307</v>
      </c>
      <c r="H37" s="162" t="s">
        <v>240</v>
      </c>
      <c r="I37" s="162">
        <v>0.33905999999999997</v>
      </c>
      <c r="J37" s="162">
        <v>0.31159999999999999</v>
      </c>
      <c r="K37" s="162">
        <f t="shared" si="0"/>
        <v>8.0988615584262327</v>
      </c>
      <c r="L37" s="170">
        <v>0.47089999999999999</v>
      </c>
      <c r="M37" s="89"/>
      <c r="N37" s="90"/>
      <c r="O37" s="87"/>
      <c r="P37" s="88"/>
      <c r="Q37" s="88"/>
      <c r="R37" s="88"/>
      <c r="S37" s="88"/>
      <c r="T37" s="88"/>
      <c r="U37" s="88"/>
      <c r="V37" s="89"/>
    </row>
    <row r="38" spans="5:22" x14ac:dyDescent="0.25">
      <c r="E38" s="294"/>
      <c r="F38" s="77" t="s">
        <v>301</v>
      </c>
      <c r="G38" s="162" t="s">
        <v>307</v>
      </c>
      <c r="H38" s="162" t="s">
        <v>240</v>
      </c>
      <c r="I38" s="162">
        <v>0.35948000000000002</v>
      </c>
      <c r="J38" s="162">
        <v>0.35465999999999998</v>
      </c>
      <c r="K38" s="162">
        <f t="shared" si="0"/>
        <v>1.3408256370312801</v>
      </c>
      <c r="L38" s="170">
        <v>0.41260000000000002</v>
      </c>
      <c r="M38" s="89"/>
      <c r="N38" s="90"/>
      <c r="O38" s="87"/>
      <c r="P38" s="88"/>
      <c r="Q38" s="88"/>
      <c r="R38" s="88"/>
      <c r="S38" s="88"/>
      <c r="T38" s="88"/>
      <c r="U38" s="88"/>
      <c r="V38" s="89"/>
    </row>
    <row r="39" spans="5:22" x14ac:dyDescent="0.25">
      <c r="E39" s="294"/>
      <c r="F39" s="77" t="s">
        <v>302</v>
      </c>
      <c r="G39" s="162" t="s">
        <v>308</v>
      </c>
      <c r="H39" s="162" t="s">
        <v>240</v>
      </c>
      <c r="I39" s="162">
        <v>0.38688</v>
      </c>
      <c r="J39" s="162">
        <v>0.35033999999999998</v>
      </c>
      <c r="K39" s="162">
        <f t="shared" si="0"/>
        <v>9.44478908188586</v>
      </c>
      <c r="L39" s="171">
        <v>0.28470000000000001</v>
      </c>
      <c r="M39" s="89"/>
      <c r="N39" s="90"/>
      <c r="O39" s="87"/>
      <c r="P39" s="88"/>
      <c r="Q39" s="88"/>
      <c r="R39" s="88"/>
      <c r="S39" s="88"/>
      <c r="T39" s="88"/>
      <c r="U39" s="88"/>
      <c r="V39" s="89"/>
    </row>
    <row r="40" spans="5:22" x14ac:dyDescent="0.25">
      <c r="E40" s="294"/>
      <c r="F40" s="77" t="s">
        <v>303</v>
      </c>
      <c r="G40" s="162" t="s">
        <v>241</v>
      </c>
      <c r="H40" s="162" t="s">
        <v>240</v>
      </c>
      <c r="I40" s="162" t="s">
        <v>310</v>
      </c>
      <c r="J40" s="163">
        <v>5.6829999999999999E-2</v>
      </c>
      <c r="K40" s="162" t="s">
        <v>310</v>
      </c>
      <c r="L40" s="172">
        <v>0.46949999999999997</v>
      </c>
      <c r="M40" s="89"/>
      <c r="N40" s="90"/>
      <c r="O40" s="87"/>
      <c r="P40" s="88"/>
      <c r="Q40" s="88"/>
      <c r="R40" s="88"/>
      <c r="S40" s="88"/>
      <c r="T40" s="88"/>
      <c r="U40" s="88"/>
      <c r="V40" s="89"/>
    </row>
    <row r="41" spans="5:22" ht="14.1" customHeight="1" x14ac:dyDescent="0.25">
      <c r="E41" s="295"/>
      <c r="F41" s="80" t="s">
        <v>304</v>
      </c>
      <c r="G41" s="167" t="s">
        <v>309</v>
      </c>
      <c r="H41" s="167" t="s">
        <v>240</v>
      </c>
      <c r="I41" s="168" t="s">
        <v>310</v>
      </c>
      <c r="J41" s="164">
        <v>5.2339999999999998E-2</v>
      </c>
      <c r="K41" s="168" t="s">
        <v>310</v>
      </c>
      <c r="L41" s="173">
        <v>0.5464</v>
      </c>
      <c r="M41" s="89"/>
      <c r="N41" s="90"/>
      <c r="O41" s="87"/>
      <c r="P41" s="88"/>
      <c r="Q41" s="88"/>
      <c r="R41" s="88"/>
      <c r="S41" s="88"/>
      <c r="T41" s="88"/>
      <c r="U41" s="88"/>
      <c r="V41" s="89"/>
    </row>
    <row r="42" spans="5:22" x14ac:dyDescent="0.25">
      <c r="M42" s="89"/>
      <c r="N42" s="89"/>
      <c r="O42" s="89"/>
      <c r="P42" s="89"/>
      <c r="Q42" s="89"/>
      <c r="R42" s="89"/>
      <c r="S42" s="89"/>
      <c r="T42" s="89"/>
      <c r="U42" s="89"/>
      <c r="V42" s="89"/>
    </row>
    <row r="43" spans="5:22" x14ac:dyDescent="0.25">
      <c r="M43" s="89"/>
      <c r="N43" s="89"/>
      <c r="O43" s="89"/>
      <c r="P43" s="89"/>
      <c r="Q43" s="89"/>
      <c r="R43" s="89"/>
      <c r="S43" s="89"/>
      <c r="T43" s="89"/>
      <c r="U43" s="89"/>
      <c r="V43" s="89"/>
    </row>
  </sheetData>
  <mergeCells count="5">
    <mergeCell ref="E35:E41"/>
    <mergeCell ref="E20:E23"/>
    <mergeCell ref="E31:E34"/>
    <mergeCell ref="E27:E30"/>
    <mergeCell ref="E24:E26"/>
  </mergeCells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103"/>
  <sheetViews>
    <sheetView workbookViewId="0"/>
  </sheetViews>
  <sheetFormatPr defaultRowHeight="15" x14ac:dyDescent="0.25"/>
  <cols>
    <col min="1" max="1" width="13.7109375" style="246" bestFit="1" customWidth="1"/>
    <col min="2" max="2" width="11.28515625" style="247" bestFit="1" customWidth="1"/>
  </cols>
  <sheetData>
    <row r="1" spans="1:230" x14ac:dyDescent="0.25">
      <c r="A1" s="246" t="s">
        <v>339</v>
      </c>
      <c r="B1" s="247" t="s">
        <v>362</v>
      </c>
      <c r="C1">
        <v>0.2412583714564823</v>
      </c>
      <c r="D1">
        <v>3.4343306651160248E-2</v>
      </c>
      <c r="E1">
        <v>100</v>
      </c>
      <c r="G1">
        <v>200</v>
      </c>
      <c r="I1">
        <v>300</v>
      </c>
      <c r="K1">
        <v>400</v>
      </c>
      <c r="M1">
        <v>500</v>
      </c>
      <c r="O1">
        <v>600</v>
      </c>
      <c r="Q1">
        <v>0</v>
      </c>
      <c r="R1">
        <v>0</v>
      </c>
      <c r="S1">
        <v>0</v>
      </c>
      <c r="T1">
        <v>0</v>
      </c>
      <c r="U1">
        <v>0.10349785180247029</v>
      </c>
      <c r="V1">
        <v>1.5633443397007118E-2</v>
      </c>
      <c r="W1">
        <v>0</v>
      </c>
      <c r="X1">
        <v>7.8737259703453594E-3</v>
      </c>
      <c r="Y1">
        <v>0.26430921536504109</v>
      </c>
      <c r="Z1">
        <v>3.4709418222790125E-2</v>
      </c>
      <c r="AA1">
        <v>0.22876675863535376</v>
      </c>
      <c r="AB1">
        <v>3.3147887629548518E-2</v>
      </c>
      <c r="AC1">
        <v>0.27108049721180266</v>
      </c>
      <c r="AD1">
        <v>3.0967388027517629E-2</v>
      </c>
      <c r="AE1">
        <v>0.24272129239537343</v>
      </c>
      <c r="AF1">
        <v>3.2637339359800642E-2</v>
      </c>
      <c r="AG1">
        <v>0.1242512627722578</v>
      </c>
      <c r="AH1">
        <v>1.8361846992200538E-2</v>
      </c>
      <c r="AI1">
        <v>0.16797768920627193</v>
      </c>
      <c r="AJ1">
        <v>2.2721180051598708E-2</v>
      </c>
      <c r="AK1">
        <v>0.15338013505803152</v>
      </c>
      <c r="AL1">
        <v>2.2100126055656994E-2</v>
      </c>
      <c r="AM1">
        <v>0.16076045964295832</v>
      </c>
      <c r="AN1">
        <v>2.2493018785361606E-2</v>
      </c>
      <c r="AO1">
        <v>0.15048223315235065</v>
      </c>
      <c r="AP1">
        <v>2.2708517330691378E-2</v>
      </c>
      <c r="AQ1">
        <v>0.15809968088117482</v>
      </c>
      <c r="AR1">
        <v>2.3251330512270154E-2</v>
      </c>
      <c r="AS1">
        <v>0.16783386756630556</v>
      </c>
      <c r="AT1">
        <v>2.3841610514259527E-2</v>
      </c>
      <c r="AU1">
        <v>0.1784820051597811</v>
      </c>
      <c r="AV1">
        <v>2.4479601697156014E-2</v>
      </c>
      <c r="AW1">
        <v>0.17745691418019571</v>
      </c>
      <c r="AX1">
        <v>2.6087903248996045E-2</v>
      </c>
      <c r="AY1">
        <v>0.18818407567766079</v>
      </c>
      <c r="AZ1">
        <v>2.702128486736291E-2</v>
      </c>
      <c r="BA1">
        <v>0.21339966815408654</v>
      </c>
      <c r="BB1">
        <v>2.8644151578897079E-2</v>
      </c>
      <c r="BC1">
        <v>0.23076817724165494</v>
      </c>
      <c r="BD1">
        <v>3.3217340092975008E-2</v>
      </c>
      <c r="BE1">
        <v>0.23805212424116154</v>
      </c>
      <c r="BF1">
        <v>3.1414931753471806E-2</v>
      </c>
      <c r="BG1">
        <v>0.21927008717650903</v>
      </c>
      <c r="BH1">
        <v>3.0035712061358907E-2</v>
      </c>
      <c r="BI1">
        <v>0.21795761155588517</v>
      </c>
      <c r="BJ1">
        <v>3.1318864919846243E-2</v>
      </c>
      <c r="BK1">
        <v>0.24237743890486568</v>
      </c>
      <c r="BL1">
        <v>3.4184458769484595E-2</v>
      </c>
      <c r="BM1">
        <v>0.23160855719682483</v>
      </c>
      <c r="BN1">
        <v>3.3362500676728468E-2</v>
      </c>
      <c r="BO1">
        <v>0.23038019971969734</v>
      </c>
      <c r="BP1">
        <v>3.2644169152696946E-2</v>
      </c>
      <c r="BQ1">
        <v>0.25191341063425793</v>
      </c>
      <c r="BR1">
        <v>3.5506179560080946E-2</v>
      </c>
      <c r="BS1">
        <v>0.21922292926466419</v>
      </c>
      <c r="BT1">
        <v>3.1942165138234224E-2</v>
      </c>
      <c r="BU1">
        <v>0.22628734566954331</v>
      </c>
      <c r="BV1">
        <v>3.2213687540409312E-2</v>
      </c>
      <c r="BW1">
        <v>0.21679756001119474</v>
      </c>
      <c r="BX1">
        <v>3.1524867152231788E-2</v>
      </c>
      <c r="BY1">
        <v>0.22232684505539729</v>
      </c>
      <c r="BZ1">
        <v>3.1775389319147467E-2</v>
      </c>
      <c r="CA1">
        <v>0.24139583982721338</v>
      </c>
      <c r="CB1">
        <v>3.4444875418284032E-2</v>
      </c>
      <c r="CC1">
        <v>0.23388720582493605</v>
      </c>
      <c r="CD1">
        <v>3.2292827725089276E-2</v>
      </c>
      <c r="CE1">
        <v>0.22702509976509958</v>
      </c>
      <c r="CF1">
        <v>3.227367606631653E-2</v>
      </c>
      <c r="CG1">
        <v>0.24732672308796613</v>
      </c>
      <c r="CH1">
        <v>3.5230768158281391E-2</v>
      </c>
      <c r="CI1">
        <v>0.23971383490622916</v>
      </c>
      <c r="CJ1">
        <v>3.4127103200321876E-2</v>
      </c>
      <c r="CK1">
        <v>0.24270798675325236</v>
      </c>
      <c r="CL1">
        <v>3.3495309869303928E-2</v>
      </c>
      <c r="CM1">
        <v>0.23518972716341796</v>
      </c>
      <c r="CN1">
        <v>3.3801763433102192E-2</v>
      </c>
      <c r="CO1">
        <v>0.24579474545321117</v>
      </c>
      <c r="CP1">
        <v>3.3303185079212261E-2</v>
      </c>
      <c r="CQ1">
        <v>0.22493056566215372</v>
      </c>
      <c r="CR1">
        <v>3.3201365992855614E-2</v>
      </c>
      <c r="CS1">
        <v>0.25730701171166709</v>
      </c>
      <c r="CT1">
        <v>3.3895395412191352E-2</v>
      </c>
      <c r="CU1">
        <v>0.23173618973752011</v>
      </c>
      <c r="CV1">
        <v>3.3776576488642442E-2</v>
      </c>
      <c r="CW1">
        <v>0.24367719078095501</v>
      </c>
      <c r="CX1">
        <v>3.4791411948236067E-2</v>
      </c>
      <c r="CY1">
        <v>0.23816533664227602</v>
      </c>
      <c r="CZ1">
        <v>3.440179619728808E-2</v>
      </c>
      <c r="DA1">
        <v>0.25821405463592023</v>
      </c>
      <c r="DB1">
        <v>3.4627777643605362E-2</v>
      </c>
      <c r="DC1">
        <v>0.23949031027412671</v>
      </c>
      <c r="DD1">
        <v>3.4592971031096903E-2</v>
      </c>
      <c r="DE1">
        <v>0.24750590154302221</v>
      </c>
      <c r="DF1">
        <v>3.5297020408212296E-2</v>
      </c>
      <c r="DG1">
        <v>0.2461977697812546</v>
      </c>
      <c r="DH1">
        <v>3.4419474514916421E-2</v>
      </c>
      <c r="DI1">
        <v>0.25067439266393804</v>
      </c>
      <c r="DJ1">
        <v>3.6213729353659463E-2</v>
      </c>
      <c r="DK1">
        <v>0.24889206062996139</v>
      </c>
      <c r="DL1">
        <v>3.5639128693740307E-2</v>
      </c>
      <c r="DM1">
        <v>0.25161597865391161</v>
      </c>
      <c r="DN1">
        <v>3.6210227866629335E-2</v>
      </c>
      <c r="DO1">
        <v>0.25820109623009535</v>
      </c>
      <c r="DP1">
        <v>3.6483315910757895E-2</v>
      </c>
      <c r="DQ1">
        <v>0.26547429099767655</v>
      </c>
      <c r="DR1">
        <v>3.7099162924317718E-2</v>
      </c>
      <c r="DS1">
        <v>0.26862550524521966</v>
      </c>
      <c r="DT1">
        <v>3.6079635154904928E-2</v>
      </c>
      <c r="DU1">
        <v>0.31658532643408499</v>
      </c>
      <c r="DV1">
        <v>4.538273259744479E-2</v>
      </c>
      <c r="DW1">
        <v>0.56054895639749691</v>
      </c>
      <c r="DX1">
        <v>6.7921434601527858E-2</v>
      </c>
      <c r="DY1">
        <v>0.66139146813536565</v>
      </c>
      <c r="DZ1">
        <v>8.2187434700230919E-2</v>
      </c>
      <c r="EA1">
        <v>0.16710288096072473</v>
      </c>
      <c r="EB1">
        <v>2.1966531429725801E-2</v>
      </c>
      <c r="EC1">
        <v>0.22232500713719383</v>
      </c>
      <c r="ED1">
        <v>2.6708988705625016E-2</v>
      </c>
      <c r="EE1">
        <v>0.22636769846824001</v>
      </c>
      <c r="EF1">
        <v>2.9895108613881598E-2</v>
      </c>
      <c r="EG1">
        <v>0.21824609185654234</v>
      </c>
      <c r="EH1">
        <v>3.0920294306481397E-2</v>
      </c>
      <c r="EI1">
        <v>0.25700704591762186</v>
      </c>
      <c r="EJ1">
        <v>3.0827504372117807E-2</v>
      </c>
      <c r="EK1">
        <v>0.24568762246841885</v>
      </c>
      <c r="EL1">
        <v>3.1459751780501748E-2</v>
      </c>
      <c r="EM1">
        <v>0.29756531350646798</v>
      </c>
      <c r="EN1">
        <v>3.2014706040417257E-2</v>
      </c>
      <c r="EO1">
        <v>0.28326287112758036</v>
      </c>
      <c r="EP1">
        <v>3.1574707907049644E-2</v>
      </c>
      <c r="EQ1">
        <v>0.32904179906692121</v>
      </c>
      <c r="ER1">
        <v>3.1858816274454478E-2</v>
      </c>
      <c r="ES1">
        <v>0.28457581029403717</v>
      </c>
      <c r="ET1">
        <v>3.2137098389691338E-2</v>
      </c>
      <c r="EU1">
        <v>0.26236302445292498</v>
      </c>
      <c r="EV1">
        <v>3.2247884225252856E-2</v>
      </c>
      <c r="EW1">
        <v>0.2719691075858629</v>
      </c>
      <c r="EX1">
        <v>3.1914200748741864E-2</v>
      </c>
      <c r="EY1">
        <v>0.27869225420797122</v>
      </c>
      <c r="EZ1">
        <v>3.2060967272287147E-2</v>
      </c>
      <c r="FA1">
        <v>0.28747322749774801</v>
      </c>
      <c r="FB1">
        <v>3.1910425343743734E-2</v>
      </c>
      <c r="FC1">
        <v>0.22916384900542253</v>
      </c>
      <c r="FD1">
        <v>3.2043118059019958E-2</v>
      </c>
      <c r="FE1">
        <v>0.26429544644447134</v>
      </c>
      <c r="FF1">
        <v>3.1878217963781021E-2</v>
      </c>
      <c r="FG1">
        <v>0.2806142398857227</v>
      </c>
      <c r="FH1">
        <v>3.1894906777558844E-2</v>
      </c>
      <c r="FI1">
        <v>0.26329352518763305</v>
      </c>
      <c r="FJ1">
        <v>3.2190943519074852E-2</v>
      </c>
      <c r="FK1">
        <v>0.263322695701318</v>
      </c>
      <c r="FL1">
        <v>3.2240858192430145E-2</v>
      </c>
      <c r="FM1">
        <v>0.24888366743412391</v>
      </c>
      <c r="FN1">
        <v>3.2874220349004633E-2</v>
      </c>
      <c r="FO1">
        <v>0.37471565265048196</v>
      </c>
      <c r="FP1">
        <v>3.247918750715803E-2</v>
      </c>
      <c r="FQ1">
        <v>0.33555312061211606</v>
      </c>
      <c r="FR1">
        <v>3.2326607524416476E-2</v>
      </c>
      <c r="FS1">
        <v>0.28712081345463247</v>
      </c>
      <c r="FT1">
        <v>3.2705407759431725E-2</v>
      </c>
      <c r="FU1">
        <v>0.25892194091770793</v>
      </c>
      <c r="FV1">
        <v>3.266763972832306E-2</v>
      </c>
      <c r="FW1">
        <v>0.25690088733217115</v>
      </c>
      <c r="FX1">
        <v>3.2655275547905233E-2</v>
      </c>
      <c r="FY1">
        <v>0.26000918332310086</v>
      </c>
      <c r="FZ1">
        <v>3.274196009351571E-2</v>
      </c>
      <c r="GA1">
        <v>0.25567888362318614</v>
      </c>
      <c r="GB1">
        <v>3.3343431551420458E-2</v>
      </c>
      <c r="GC1">
        <v>0.28830282790439765</v>
      </c>
      <c r="GD1">
        <v>3.2822431314860304E-2</v>
      </c>
      <c r="GE1">
        <v>0.28291066846427798</v>
      </c>
      <c r="GF1">
        <v>3.3226262123907613E-2</v>
      </c>
      <c r="GG1">
        <v>0.29054353559770235</v>
      </c>
      <c r="GH1">
        <v>3.2994813088060966E-2</v>
      </c>
      <c r="GI1">
        <v>0.27713924307536159</v>
      </c>
      <c r="GJ1">
        <v>3.3188060441214737E-2</v>
      </c>
      <c r="GK1">
        <v>0.34138123504052992</v>
      </c>
      <c r="GL1">
        <v>3.3696109360531912E-2</v>
      </c>
      <c r="GM1">
        <v>0.2665182342937556</v>
      </c>
      <c r="GN1">
        <v>3.3298414068126073E-2</v>
      </c>
      <c r="GO1">
        <v>0.30999214798021052</v>
      </c>
      <c r="GP1">
        <v>3.3298820037545439E-2</v>
      </c>
      <c r="GQ1">
        <v>0.29321120346408286</v>
      </c>
      <c r="GR1">
        <v>3.3579662718832795E-2</v>
      </c>
      <c r="GS1">
        <v>0.36124024515689684</v>
      </c>
      <c r="GT1">
        <v>3.4290504012344278E-2</v>
      </c>
      <c r="GU1">
        <v>0.26394645375417974</v>
      </c>
      <c r="GV1">
        <v>3.3533216338452999E-2</v>
      </c>
      <c r="GW1">
        <v>0.26770498966357503</v>
      </c>
      <c r="GX1">
        <v>3.4678011404928398E-2</v>
      </c>
      <c r="GY1">
        <v>0.24847838477599735</v>
      </c>
      <c r="GZ1">
        <v>3.4225755413258271E-2</v>
      </c>
      <c r="HA1">
        <v>0.49169769136033559</v>
      </c>
      <c r="HB1">
        <v>3.6472155362464939E-2</v>
      </c>
      <c r="HC1">
        <v>0.79508207140098708</v>
      </c>
      <c r="HD1">
        <v>3.261011427643954E-2</v>
      </c>
      <c r="HE1">
        <v>0.92536008172887041</v>
      </c>
      <c r="HF1">
        <v>3.1748966778269987E-2</v>
      </c>
      <c r="HG1">
        <v>0.42370917360702276</v>
      </c>
      <c r="HH1">
        <v>3.4868259126339264E-2</v>
      </c>
      <c r="HI1">
        <v>0.7320779252874462</v>
      </c>
      <c r="HJ1">
        <v>3.1699546194091079E-2</v>
      </c>
      <c r="HK1">
        <v>0.29576073865394054</v>
      </c>
      <c r="HL1">
        <v>3.3726188093403796E-2</v>
      </c>
      <c r="HM1">
        <v>0.42260143316061249</v>
      </c>
      <c r="HN1">
        <v>3.2231424476994133E-2</v>
      </c>
      <c r="HO1">
        <v>0.29026653913750639</v>
      </c>
      <c r="HP1">
        <v>3.3895922748560209E-2</v>
      </c>
      <c r="HQ1">
        <v>0.33002085578146578</v>
      </c>
      <c r="HR1">
        <v>3.225604684037206E-2</v>
      </c>
      <c r="HS1">
        <v>0.31877188365080311</v>
      </c>
      <c r="HT1">
        <v>3.4060787752454351E-2</v>
      </c>
      <c r="HU1">
        <v>4.5701935887336731E-2</v>
      </c>
      <c r="HV1">
        <v>2.0364027470350266E-2</v>
      </c>
    </row>
    <row r="2" spans="1:230" x14ac:dyDescent="0.25">
      <c r="A2" s="246" t="s">
        <v>340</v>
      </c>
      <c r="B2" s="247" t="s">
        <v>363</v>
      </c>
      <c r="C2">
        <v>0.22044609995881839</v>
      </c>
      <c r="D2">
        <v>3.2777861561612325E-2</v>
      </c>
      <c r="E2">
        <v>0.10367874281550443</v>
      </c>
      <c r="F2">
        <v>1.5633443397007118E-2</v>
      </c>
      <c r="G2">
        <v>0.21810673462125366</v>
      </c>
      <c r="H2">
        <v>3.1511291346461689E-2</v>
      </c>
      <c r="I2">
        <v>0.34439843726554537</v>
      </c>
      <c r="J2">
        <v>4.763736473310054E-2</v>
      </c>
      <c r="K2">
        <v>0.48378385754850289</v>
      </c>
      <c r="L2">
        <v>6.4015544175245243E-2</v>
      </c>
      <c r="M2">
        <v>0.63762052663231406</v>
      </c>
      <c r="N2">
        <v>8.0649770958644673E-2</v>
      </c>
      <c r="O2">
        <v>0.80740672144288705</v>
      </c>
      <c r="P2">
        <v>9.754404798491545E-2</v>
      </c>
      <c r="Q2">
        <v>2.1084710563861409E-2</v>
      </c>
      <c r="R2">
        <v>3.2919592105049578E-3</v>
      </c>
      <c r="S2">
        <v>2.1084710563861409E-2</v>
      </c>
      <c r="T2">
        <v>3.286253232746643E-3</v>
      </c>
      <c r="U2">
        <v>0.21770750893266655</v>
      </c>
      <c r="V2">
        <v>3.1511291346461689E-2</v>
      </c>
      <c r="W2">
        <v>0.86301542152106325</v>
      </c>
      <c r="X2">
        <v>0.1</v>
      </c>
      <c r="Y2">
        <v>0.26386310234973498</v>
      </c>
      <c r="Z2">
        <v>3.49037029304421E-2</v>
      </c>
      <c r="AA2">
        <v>0.22860198120920014</v>
      </c>
      <c r="AB2">
        <v>3.3250924262396439E-2</v>
      </c>
      <c r="AC2">
        <v>0.27037976723008755</v>
      </c>
      <c r="AD2">
        <v>3.1275713942236792E-2</v>
      </c>
      <c r="AE2">
        <v>0.24223117467093613</v>
      </c>
      <c r="AF2">
        <v>3.2892361366342535E-2</v>
      </c>
      <c r="AG2">
        <v>0.12408937572189503</v>
      </c>
      <c r="AH2">
        <v>1.8469316255039815E-2</v>
      </c>
      <c r="AI2">
        <v>0.16756886115102715</v>
      </c>
      <c r="AJ2">
        <v>2.2944873832809867E-2</v>
      </c>
      <c r="AK2">
        <v>0.15318929506030998</v>
      </c>
      <c r="AL2">
        <v>2.2155167508916711E-2</v>
      </c>
      <c r="AM2">
        <v>0.16054877674564619</v>
      </c>
      <c r="AN2">
        <v>2.2595572368216035E-2</v>
      </c>
      <c r="AO2">
        <v>0.15029767796128901</v>
      </c>
      <c r="AP2">
        <v>2.2802203530322685E-2</v>
      </c>
      <c r="AQ2">
        <v>0.15796987310356911</v>
      </c>
      <c r="AR2">
        <v>2.3291295080221881E-2</v>
      </c>
      <c r="AS2">
        <v>0.1676483457937418</v>
      </c>
      <c r="AT2">
        <v>2.3941120985884013E-2</v>
      </c>
      <c r="AU2">
        <v>0.17823630640177546</v>
      </c>
      <c r="AV2">
        <v>2.4603579062334575E-2</v>
      </c>
      <c r="AW2">
        <v>0.17708483067553676</v>
      </c>
      <c r="AX2">
        <v>2.609609324802949E-2</v>
      </c>
      <c r="AY2">
        <v>0.18783594669148931</v>
      </c>
      <c r="AZ2">
        <v>2.7205058578755333E-2</v>
      </c>
      <c r="BA2">
        <v>0.21307532002969276</v>
      </c>
      <c r="BB2">
        <v>2.8828885659077562E-2</v>
      </c>
      <c r="BC2">
        <v>0.23008801193612569</v>
      </c>
      <c r="BD2">
        <v>3.3211448165441047E-2</v>
      </c>
      <c r="BE2">
        <v>0.23753111763845636</v>
      </c>
      <c r="BF2">
        <v>3.1595833651613239E-2</v>
      </c>
      <c r="BG2">
        <v>0.21897130983996238</v>
      </c>
      <c r="BH2">
        <v>3.0193130707788427E-2</v>
      </c>
      <c r="BI2">
        <v>0.21759403162204202</v>
      </c>
      <c r="BJ2">
        <v>3.1375396318735177E-2</v>
      </c>
      <c r="BK2">
        <v>0.24165892305321762</v>
      </c>
      <c r="BL2">
        <v>3.4191064850083282E-2</v>
      </c>
      <c r="BM2">
        <v>0.23107752284891769</v>
      </c>
      <c r="BN2">
        <v>3.340980438725516E-2</v>
      </c>
      <c r="BO2">
        <v>0.22998477532502062</v>
      </c>
      <c r="BP2">
        <v>3.2662588886814885E-2</v>
      </c>
      <c r="BQ2">
        <v>0.25113595014432272</v>
      </c>
      <c r="BR2">
        <v>3.5518161833170948E-2</v>
      </c>
      <c r="BS2">
        <v>0.21897877256889761</v>
      </c>
      <c r="BT2">
        <v>3.2034019183770746E-2</v>
      </c>
      <c r="BU2">
        <v>0.22592551829385307</v>
      </c>
      <c r="BV2">
        <v>3.2415233323204964E-2</v>
      </c>
      <c r="BW2">
        <v>0.2166555838055497</v>
      </c>
      <c r="BX2">
        <v>3.1571733004489025E-2</v>
      </c>
      <c r="BY2">
        <v>0.22217764722819583</v>
      </c>
      <c r="BZ2">
        <v>3.183490363023881E-2</v>
      </c>
      <c r="CA2">
        <v>0.24085546419460363</v>
      </c>
      <c r="CB2">
        <v>3.4579751147645055E-2</v>
      </c>
      <c r="CC2">
        <v>0.23357541489551392</v>
      </c>
      <c r="CD2">
        <v>3.2479996036334613E-2</v>
      </c>
      <c r="CE2">
        <v>0.22682501175708153</v>
      </c>
      <c r="CF2">
        <v>3.2380901540963111E-2</v>
      </c>
      <c r="CG2">
        <v>0.24676177843566705</v>
      </c>
      <c r="CH2">
        <v>3.5298716887846318E-2</v>
      </c>
      <c r="CI2">
        <v>0.23941356557667842</v>
      </c>
      <c r="CJ2">
        <v>3.4143407723010055E-2</v>
      </c>
      <c r="CK2">
        <v>0.24245881048127652</v>
      </c>
      <c r="CL2">
        <v>3.3596116981330207E-2</v>
      </c>
      <c r="CM2">
        <v>0.23496510577941743</v>
      </c>
      <c r="CN2">
        <v>3.3827145163390353E-2</v>
      </c>
      <c r="CO2">
        <v>0.2455196191837018</v>
      </c>
      <c r="CP2">
        <v>3.3471419873582119E-2</v>
      </c>
      <c r="CQ2">
        <v>0.22482640968849124</v>
      </c>
      <c r="CR2">
        <v>3.3260004319188095E-2</v>
      </c>
      <c r="CS2">
        <v>0.2571510162890025</v>
      </c>
      <c r="CT2">
        <v>3.3963578266879402E-2</v>
      </c>
      <c r="CU2">
        <v>0.23145565362038159</v>
      </c>
      <c r="CV2">
        <v>3.3944249089924113E-2</v>
      </c>
      <c r="CW2">
        <v>0.24346276901521077</v>
      </c>
      <c r="CX2">
        <v>3.4838550171431157E-2</v>
      </c>
      <c r="CY2">
        <v>0.23794082839572075</v>
      </c>
      <c r="CZ2">
        <v>3.4542149961565537E-2</v>
      </c>
      <c r="DA2">
        <v>0.25784743437923274</v>
      </c>
      <c r="DB2">
        <v>3.485296379467806E-2</v>
      </c>
      <c r="DC2">
        <v>0.23933104783430986</v>
      </c>
      <c r="DD2">
        <v>3.4655282047267089E-2</v>
      </c>
      <c r="DE2">
        <v>0.24724767019993574</v>
      </c>
      <c r="DF2">
        <v>3.5418843896433995E-2</v>
      </c>
      <c r="DG2">
        <v>0.24597759340001651</v>
      </c>
      <c r="DH2">
        <v>3.4554515127536552E-2</v>
      </c>
      <c r="DI2">
        <v>0.25035947198729308</v>
      </c>
      <c r="DJ2">
        <v>3.6301070107994063E-2</v>
      </c>
      <c r="DK2">
        <v>0.24869212416251274</v>
      </c>
      <c r="DL2">
        <v>3.5666923315629165E-2</v>
      </c>
      <c r="DM2">
        <v>0.25140744368533141</v>
      </c>
      <c r="DN2">
        <v>3.6239852022420097E-2</v>
      </c>
      <c r="DO2">
        <v>0.25787061871356881</v>
      </c>
      <c r="DP2">
        <v>3.6673312509709385E-2</v>
      </c>
      <c r="DQ2">
        <v>0.26504853862155558</v>
      </c>
      <c r="DR2">
        <v>3.7332351107759912E-2</v>
      </c>
      <c r="DS2">
        <v>0.2684413783504136</v>
      </c>
      <c r="DT2">
        <v>3.6186073084913915E-2</v>
      </c>
      <c r="DU2">
        <v>0.3155363705509916</v>
      </c>
      <c r="DV2">
        <v>4.5914970405129048E-2</v>
      </c>
      <c r="DW2">
        <v>0.55923463048066957</v>
      </c>
      <c r="DX2">
        <v>6.8438258531686544E-2</v>
      </c>
      <c r="DY2">
        <v>0.65978688141709296</v>
      </c>
      <c r="DZ2">
        <v>8.2334866329576969E-2</v>
      </c>
      <c r="EA2">
        <v>0.16666396520669666</v>
      </c>
      <c r="EB2">
        <v>2.2104137089213813E-2</v>
      </c>
      <c r="EC2">
        <v>0.22162322962739656</v>
      </c>
      <c r="ED2">
        <v>2.7065132615349877E-2</v>
      </c>
      <c r="EE2">
        <v>0.22597835269039096</v>
      </c>
      <c r="EF2">
        <v>3.0064076743554841E-2</v>
      </c>
      <c r="EG2">
        <v>0.2172891979694308</v>
      </c>
      <c r="EH2">
        <v>3.1431177929816992E-2</v>
      </c>
      <c r="EI2">
        <v>0.25630434788507761</v>
      </c>
      <c r="EJ2">
        <v>3.1160643261831836E-2</v>
      </c>
      <c r="EK2">
        <v>0.24472369401030991</v>
      </c>
      <c r="EL2">
        <v>3.1800046421755275E-2</v>
      </c>
      <c r="EM2">
        <v>0.29594665638857187</v>
      </c>
      <c r="EN2">
        <v>3.257715700662088E-2</v>
      </c>
      <c r="EO2">
        <v>0.28194081841569268</v>
      </c>
      <c r="EP2">
        <v>3.190716613316355E-2</v>
      </c>
      <c r="EQ2">
        <v>0.32658142940121671</v>
      </c>
      <c r="ER2">
        <v>3.2361042118089399E-2</v>
      </c>
      <c r="ES2">
        <v>0.28355153441737424</v>
      </c>
      <c r="ET2">
        <v>3.251591473338801E-2</v>
      </c>
      <c r="EU2">
        <v>0.26084953192109067</v>
      </c>
      <c r="EV2">
        <v>3.2799234017435952E-2</v>
      </c>
      <c r="EW2">
        <v>0.2710180121553088</v>
      </c>
      <c r="EX2">
        <v>3.2190983689777804E-2</v>
      </c>
      <c r="EY2">
        <v>0.27719096858241815</v>
      </c>
      <c r="EZ2">
        <v>3.2506034172877625E-2</v>
      </c>
      <c r="FA2">
        <v>0.28613706634664848</v>
      </c>
      <c r="FB2">
        <v>3.2194380139938382E-2</v>
      </c>
      <c r="FC2">
        <v>0.22875115814736727</v>
      </c>
      <c r="FD2">
        <v>3.2230951496651408E-2</v>
      </c>
      <c r="FE2">
        <v>0.26302274666292635</v>
      </c>
      <c r="FF2">
        <v>3.2108310199158864E-2</v>
      </c>
      <c r="FG2">
        <v>0.27966993241863997</v>
      </c>
      <c r="FH2">
        <v>3.2057872006395094E-2</v>
      </c>
      <c r="FI2">
        <v>0.26215903334724233</v>
      </c>
      <c r="FJ2">
        <v>3.2433115404456876E-2</v>
      </c>
      <c r="FK2">
        <v>0.26240149111439681</v>
      </c>
      <c r="FL2">
        <v>3.2467517719035409E-2</v>
      </c>
      <c r="FM2">
        <v>0.2479683616496631</v>
      </c>
      <c r="FN2">
        <v>3.3285385815429065E-2</v>
      </c>
      <c r="FO2">
        <v>0.37168285356517639</v>
      </c>
      <c r="FP2">
        <v>3.2961150170388892E-2</v>
      </c>
      <c r="FQ2">
        <v>0.33453613558824408</v>
      </c>
      <c r="FR2">
        <v>3.2468662039665593E-2</v>
      </c>
      <c r="FS2">
        <v>0.2854123788577661</v>
      </c>
      <c r="FT2">
        <v>3.3149977385756396E-2</v>
      </c>
      <c r="FU2">
        <v>0.25803170787736429</v>
      </c>
      <c r="FV2">
        <v>3.2945766580591535E-2</v>
      </c>
      <c r="FW2">
        <v>0.25637889219363985</v>
      </c>
      <c r="FX2">
        <v>3.2835128163554952E-2</v>
      </c>
      <c r="FY2">
        <v>0.25963695472149367</v>
      </c>
      <c r="FZ2">
        <v>3.2855258242567666E-2</v>
      </c>
      <c r="GA2">
        <v>0.25509047456702416</v>
      </c>
      <c r="GB2">
        <v>3.3643722102638732E-2</v>
      </c>
      <c r="GC2">
        <v>0.28737448978953917</v>
      </c>
      <c r="GD2">
        <v>3.3010845430756754E-2</v>
      </c>
      <c r="GE2">
        <v>0.28187903040602019</v>
      </c>
      <c r="GF2">
        <v>3.3574620635364975E-2</v>
      </c>
      <c r="GG2">
        <v>0.2887364689138236</v>
      </c>
      <c r="GH2">
        <v>3.3298855104598464E-2</v>
      </c>
      <c r="GI2">
        <v>0.27623470465122407</v>
      </c>
      <c r="GJ2">
        <v>3.3468248338043897E-2</v>
      </c>
      <c r="GK2">
        <v>0.33989625996082928</v>
      </c>
      <c r="GL2">
        <v>3.4177820389310526E-2</v>
      </c>
      <c r="GM2">
        <v>0.26576903424620657</v>
      </c>
      <c r="GN2">
        <v>3.3509165801279842E-2</v>
      </c>
      <c r="GO2">
        <v>0.30896943420951223</v>
      </c>
      <c r="GP2">
        <v>3.3527407269728644E-2</v>
      </c>
      <c r="GQ2">
        <v>0.2921802410810514</v>
      </c>
      <c r="GR2">
        <v>3.3867030497021479E-2</v>
      </c>
      <c r="GS2">
        <v>0.35929013059733789</v>
      </c>
      <c r="GT2">
        <v>3.4906617335149076E-2</v>
      </c>
      <c r="GU2">
        <v>0.26246035220302449</v>
      </c>
      <c r="GV2">
        <v>3.3737724202772615E-2</v>
      </c>
      <c r="GW2">
        <v>0.26629969441993534</v>
      </c>
      <c r="GX2">
        <v>3.5341926794587308E-2</v>
      </c>
      <c r="GY2">
        <v>0.24809444213300105</v>
      </c>
      <c r="GZ2">
        <v>3.4436203270845692E-2</v>
      </c>
      <c r="HA2">
        <v>0.48792206112840319</v>
      </c>
      <c r="HB2">
        <v>3.7894854135145824E-2</v>
      </c>
      <c r="HC2">
        <v>0.78572490302671183</v>
      </c>
      <c r="HD2">
        <v>3.3405124477558314E-2</v>
      </c>
      <c r="HE2">
        <v>0.91386948425758696</v>
      </c>
      <c r="HF2">
        <v>3.2196898693183658E-2</v>
      </c>
      <c r="HG2">
        <v>0.42035725231323567</v>
      </c>
      <c r="HH2">
        <v>3.5864597204438839E-2</v>
      </c>
      <c r="HI2">
        <v>0.72407813436121937</v>
      </c>
      <c r="HJ2">
        <v>3.2468126370384216E-2</v>
      </c>
      <c r="HK2">
        <v>0.29384494811548917</v>
      </c>
      <c r="HL2">
        <v>3.4500534279815601E-2</v>
      </c>
      <c r="HM2">
        <v>0.4190890952235955</v>
      </c>
      <c r="HN2">
        <v>3.3055734948061695E-2</v>
      </c>
      <c r="HO2">
        <v>0.28847880753578736</v>
      </c>
      <c r="HP2">
        <v>3.4599862487210906E-2</v>
      </c>
      <c r="HQ2">
        <v>0.32743538003845796</v>
      </c>
      <c r="HR2">
        <v>3.2963431842732954E-2</v>
      </c>
      <c r="HS2">
        <v>0.31624810713213064</v>
      </c>
      <c r="HT2">
        <v>3.5034537091097842E-2</v>
      </c>
      <c r="HU2">
        <v>0.28546163439750671</v>
      </c>
      <c r="HV2">
        <v>5.241115391254425E-2</v>
      </c>
    </row>
    <row r="3" spans="1:230" x14ac:dyDescent="0.25">
      <c r="A3" s="246" t="s">
        <v>341</v>
      </c>
      <c r="B3" s="248">
        <v>1</v>
      </c>
      <c r="C3">
        <v>0.23492901978308908</v>
      </c>
      <c r="D3">
        <v>3.0282613886491245E-2</v>
      </c>
      <c r="E3">
        <v>0.10367526704541141</v>
      </c>
      <c r="F3">
        <v>1.5637468479561569E-2</v>
      </c>
      <c r="G3">
        <v>0.21809906361159162</v>
      </c>
      <c r="H3">
        <v>3.1519467363371155E-2</v>
      </c>
      <c r="I3">
        <v>0.34438573985152054</v>
      </c>
      <c r="J3">
        <v>4.7649820487411093E-2</v>
      </c>
      <c r="K3">
        <v>0.48376517545636977</v>
      </c>
      <c r="L3">
        <v>6.403241148276595E-2</v>
      </c>
      <c r="M3">
        <v>0.63759475707164392</v>
      </c>
      <c r="N3">
        <v>8.0671184710667296E-2</v>
      </c>
      <c r="O3">
        <v>0.80737259745707746</v>
      </c>
      <c r="P3">
        <v>9.7570146212158787E-2</v>
      </c>
      <c r="Q3">
        <v>4.2613986147284733E-2</v>
      </c>
      <c r="R3">
        <v>6.5947554164536015E-3</v>
      </c>
      <c r="S3">
        <v>4.2613986147284733E-2</v>
      </c>
      <c r="T3">
        <v>6.5833058932448993E-3</v>
      </c>
      <c r="U3">
        <v>0.34373762023093501</v>
      </c>
      <c r="V3">
        <v>4.763736473310054E-2</v>
      </c>
      <c r="Y3">
        <v>0.26254830220308023</v>
      </c>
      <c r="Z3">
        <v>3.5076451923355123E-2</v>
      </c>
      <c r="AA3">
        <v>0.22812377784046525</v>
      </c>
      <c r="AB3">
        <v>3.3335781360949848E-2</v>
      </c>
      <c r="AC3">
        <v>0.26831668490499255</v>
      </c>
      <c r="AD3">
        <v>3.1545875578750569E-2</v>
      </c>
      <c r="AE3">
        <v>0.24079245369713742</v>
      </c>
      <c r="AF3">
        <v>3.3114366329702362E-2</v>
      </c>
      <c r="AG3">
        <v>0.12362251715381559</v>
      </c>
      <c r="AH3">
        <v>1.8555766971976268E-2</v>
      </c>
      <c r="AI3">
        <v>0.16640628510650185</v>
      </c>
      <c r="AJ3">
        <v>2.3088496216592948E-2</v>
      </c>
      <c r="AK3">
        <v>0.15264464923455354</v>
      </c>
      <c r="AL3">
        <v>2.2160922302953457E-2</v>
      </c>
      <c r="AM3">
        <v>0.159948149021098</v>
      </c>
      <c r="AN3">
        <v>2.265198031931057E-2</v>
      </c>
      <c r="AO3">
        <v>0.14977737422807891</v>
      </c>
      <c r="AP3">
        <v>2.2852621361730843E-2</v>
      </c>
      <c r="AQ3">
        <v>0.15760024708979495</v>
      </c>
      <c r="AR3">
        <v>2.3297421678073194E-2</v>
      </c>
      <c r="AS3">
        <v>0.16712227306625732</v>
      </c>
      <c r="AT3">
        <v>2.4002059745437634E-2</v>
      </c>
      <c r="AU3">
        <v>0.17753805195719891</v>
      </c>
      <c r="AV3">
        <v>2.4676613575477995E-2</v>
      </c>
      <c r="AW3">
        <v>0.17600059453921019</v>
      </c>
      <c r="AX3">
        <v>2.5998419908993094E-2</v>
      </c>
      <c r="AY3">
        <v>0.18685086316559643</v>
      </c>
      <c r="AZ3">
        <v>2.7313275297123175E-2</v>
      </c>
      <c r="BA3">
        <v>0.21214957250489383</v>
      </c>
      <c r="BB3">
        <v>2.8955651128757944E-2</v>
      </c>
      <c r="BC3">
        <v>0.22809922123826468</v>
      </c>
      <c r="BD3">
        <v>3.3015065366617163E-2</v>
      </c>
      <c r="BE3">
        <v>0.23604232478938117</v>
      </c>
      <c r="BF3">
        <v>3.1656968601622058E-2</v>
      </c>
      <c r="BG3">
        <v>0.21812177868450647</v>
      </c>
      <c r="BH3">
        <v>3.0290640861232235E-2</v>
      </c>
      <c r="BI3">
        <v>0.21654609868463384</v>
      </c>
      <c r="BJ3">
        <v>3.1333539175691393E-2</v>
      </c>
      <c r="BK3">
        <v>0.23956030729807049</v>
      </c>
      <c r="BL3">
        <v>3.4000756694417558E-2</v>
      </c>
      <c r="BM3">
        <v>0.22953848887233874</v>
      </c>
      <c r="BN3">
        <v>3.3310615871987623E-2</v>
      </c>
      <c r="BO3">
        <v>0.22883381723914739</v>
      </c>
      <c r="BP3">
        <v>3.2572840712449924E-2</v>
      </c>
      <c r="BQ3">
        <v>0.24886640929892537</v>
      </c>
      <c r="BR3">
        <v>3.5317361975912169E-2</v>
      </c>
      <c r="BS3">
        <v>0.21828581883734052</v>
      </c>
      <c r="BT3">
        <v>3.2065053983951271E-2</v>
      </c>
      <c r="BU3">
        <v>0.22489989261055654</v>
      </c>
      <c r="BV3">
        <v>3.2542694809219466E-2</v>
      </c>
      <c r="BW3">
        <v>0.21625154572613933</v>
      </c>
      <c r="BX3">
        <v>3.1582466857488244E-2</v>
      </c>
      <c r="BY3">
        <v>0.22175396375037582</v>
      </c>
      <c r="BZ3">
        <v>3.1858718650836733E-2</v>
      </c>
      <c r="CA3">
        <v>0.23930878340736519</v>
      </c>
      <c r="CB3">
        <v>3.4573534563489855E-2</v>
      </c>
      <c r="CC3">
        <v>0.23268534542741798</v>
      </c>
      <c r="CD3">
        <v>3.261325900851561E-2</v>
      </c>
      <c r="CE3">
        <v>0.22625749848841198</v>
      </c>
      <c r="CF3">
        <v>3.244666967507432E-2</v>
      </c>
      <c r="CG3">
        <v>0.24512820337368635</v>
      </c>
      <c r="CH3">
        <v>3.5213512254582628E-2</v>
      </c>
      <c r="CI3">
        <v>0.23854028591449516</v>
      </c>
      <c r="CJ3">
        <v>3.4077347937854087E-2</v>
      </c>
      <c r="CK3">
        <v>0.24174985408487196</v>
      </c>
      <c r="CL3">
        <v>3.3639676016501252E-2</v>
      </c>
      <c r="CM3">
        <v>0.23431535812829049</v>
      </c>
      <c r="CN3">
        <v>3.379113851204138E-2</v>
      </c>
      <c r="CO3">
        <v>0.24472875321530788</v>
      </c>
      <c r="CP3">
        <v>3.3599179852537117E-2</v>
      </c>
      <c r="CQ3">
        <v>0.22453164195959313</v>
      </c>
      <c r="CR3">
        <v>3.3296898209665311E-2</v>
      </c>
      <c r="CS3">
        <v>0.25670599422844004</v>
      </c>
      <c r="CT3">
        <v>3.3999062686759354E-2</v>
      </c>
      <c r="CU3">
        <v>0.23063688999417525</v>
      </c>
      <c r="CV3">
        <v>3.4086771352216223E-2</v>
      </c>
      <c r="CW3">
        <v>0.24284759671022002</v>
      </c>
      <c r="CX3">
        <v>3.4829321189478527E-2</v>
      </c>
      <c r="CY3">
        <v>0.23730108288389651</v>
      </c>
      <c r="CZ3">
        <v>3.4643222513936055E-2</v>
      </c>
      <c r="DA3">
        <v>0.25679013655356819</v>
      </c>
      <c r="DB3">
        <v>3.5028644202904434E-2</v>
      </c>
      <c r="DC3">
        <v>0.23887897013293993</v>
      </c>
      <c r="DD3">
        <v>3.4678825217579048E-2</v>
      </c>
      <c r="DE3">
        <v>0.24651579575089755</v>
      </c>
      <c r="DF3">
        <v>3.548245726297039E-2</v>
      </c>
      <c r="DG3">
        <v>0.24533861325190853</v>
      </c>
      <c r="DH3">
        <v>3.466504394071477E-2</v>
      </c>
      <c r="DI3">
        <v>0.249460188183043</v>
      </c>
      <c r="DJ3">
        <v>3.6306455305724149E-2</v>
      </c>
      <c r="DK3">
        <v>0.24811495198305217</v>
      </c>
      <c r="DL3">
        <v>3.5640645070648222E-2</v>
      </c>
      <c r="DM3">
        <v>0.25080572090520825</v>
      </c>
      <c r="DN3">
        <v>3.6212850456417679E-2</v>
      </c>
      <c r="DO3">
        <v>0.25693183531177122</v>
      </c>
      <c r="DP3">
        <v>3.6799210149789131E-2</v>
      </c>
      <c r="DQ3">
        <v>0.26383991717178412</v>
      </c>
      <c r="DR3">
        <v>3.7479676024663663E-2</v>
      </c>
      <c r="DS3">
        <v>0.26791427475334889</v>
      </c>
      <c r="DT3">
        <v>3.6261815714055852E-2</v>
      </c>
      <c r="DU3">
        <v>0.31257263860402928</v>
      </c>
      <c r="DV3">
        <v>4.6208984287365154E-2</v>
      </c>
      <c r="DW3">
        <v>0.55546759658004285</v>
      </c>
      <c r="DX3">
        <v>6.8689747244943603E-2</v>
      </c>
      <c r="DY3">
        <v>0.65511621155014765</v>
      </c>
      <c r="DZ3">
        <v>8.2098308368300399E-2</v>
      </c>
      <c r="EA3">
        <v>0.16536603946441084</v>
      </c>
      <c r="EB3">
        <v>2.223036970779162E-2</v>
      </c>
      <c r="EC3">
        <v>0.21956346006907246</v>
      </c>
      <c r="ED3">
        <v>2.737310565249609E-2</v>
      </c>
      <c r="EE3">
        <v>0.2248307299521857</v>
      </c>
      <c r="EF3">
        <v>3.0214505489919261E-2</v>
      </c>
      <c r="EG3">
        <v>0.21447562777250745</v>
      </c>
      <c r="EH3">
        <v>3.1886035197035964E-2</v>
      </c>
      <c r="EI3">
        <v>0.25423799571787348</v>
      </c>
      <c r="EJ3">
        <v>3.1451521759234387E-2</v>
      </c>
      <c r="EK3">
        <v>0.24187488326918372</v>
      </c>
      <c r="EL3">
        <v>3.2110907060705754E-2</v>
      </c>
      <c r="EM3">
        <v>0.29116333537995487</v>
      </c>
      <c r="EN3">
        <v>3.308878575543394E-2</v>
      </c>
      <c r="EO3">
        <v>0.27802852170447717</v>
      </c>
      <c r="EP3">
        <v>3.2214924818240016E-2</v>
      </c>
      <c r="EQ3">
        <v>0.31929761687054542</v>
      </c>
      <c r="ER3">
        <v>3.2830698813465835E-2</v>
      </c>
      <c r="ES3">
        <v>0.28052698127294257</v>
      </c>
      <c r="ET3">
        <v>3.2856895985733173E-2</v>
      </c>
      <c r="EU3">
        <v>0.2563765704982135</v>
      </c>
      <c r="EV3">
        <v>3.3304367172820731E-2</v>
      </c>
      <c r="EW3">
        <v>0.26820486982685554</v>
      </c>
      <c r="EX3">
        <v>3.2445066697569906E-2</v>
      </c>
      <c r="EY3">
        <v>0.27275013835590156</v>
      </c>
      <c r="EZ3">
        <v>3.2916388310904009E-2</v>
      </c>
      <c r="FA3">
        <v>0.28218176355334756</v>
      </c>
      <c r="FB3">
        <v>3.245893156602557E-2</v>
      </c>
      <c r="FC3">
        <v>0.227535187660382</v>
      </c>
      <c r="FD3">
        <v>3.2398415050222375E-2</v>
      </c>
      <c r="FE3">
        <v>0.2592545115815193</v>
      </c>
      <c r="FF3">
        <v>3.2324338313857975E-2</v>
      </c>
      <c r="FG3">
        <v>0.27687402380685594</v>
      </c>
      <c r="FH3">
        <v>3.2210430259165854E-2</v>
      </c>
      <c r="FI3">
        <v>0.25880060929210941</v>
      </c>
      <c r="FJ3">
        <v>3.2659268633276617E-2</v>
      </c>
      <c r="FK3">
        <v>0.25967522254471787</v>
      </c>
      <c r="FL3">
        <v>3.267770780375865E-2</v>
      </c>
      <c r="FM3">
        <v>0.24527002348347157</v>
      </c>
      <c r="FN3">
        <v>3.3654181965179122E-2</v>
      </c>
      <c r="FO3">
        <v>0.36270266761987391</v>
      </c>
      <c r="FP3">
        <v>3.3414243511542562E-2</v>
      </c>
      <c r="FQ3">
        <v>0.33152475974212497</v>
      </c>
      <c r="FR3">
        <v>3.2601743295722567E-2</v>
      </c>
      <c r="FS3">
        <v>0.28035660542941115</v>
      </c>
      <c r="FT3">
        <v>3.3562824581641955E-2</v>
      </c>
      <c r="FU3">
        <v>0.25539910965781187</v>
      </c>
      <c r="FV3">
        <v>3.3201047726134768E-2</v>
      </c>
      <c r="FW3">
        <v>0.25483639959845589</v>
      </c>
      <c r="FX3">
        <v>3.2998398593509642E-2</v>
      </c>
      <c r="FY3">
        <v>0.25853629226401442</v>
      </c>
      <c r="FZ3">
        <v>3.2958701998076205E-2</v>
      </c>
      <c r="GA3">
        <v>0.25336255233779637</v>
      </c>
      <c r="GB3">
        <v>3.3905273992860571E-2</v>
      </c>
      <c r="GC3">
        <v>0.28462633758168304</v>
      </c>
      <c r="GD3">
        <v>3.3186263894685666E-2</v>
      </c>
      <c r="GE3">
        <v>0.27883001227876664</v>
      </c>
      <c r="GF3">
        <v>3.3891601345574646E-2</v>
      </c>
      <c r="GG3">
        <v>0.28338575481962797</v>
      </c>
      <c r="GH3">
        <v>3.3585086929886071E-2</v>
      </c>
      <c r="GI3">
        <v>0.2735599989608849</v>
      </c>
      <c r="GJ3">
        <v>3.3724610486756575E-2</v>
      </c>
      <c r="GK3">
        <v>0.33550776786511505</v>
      </c>
      <c r="GL3">
        <v>3.4613048818995622E-2</v>
      </c>
      <c r="GM3">
        <v>0.26355269863820124</v>
      </c>
      <c r="GN3">
        <v>3.3703216566887455E-2</v>
      </c>
      <c r="GO3">
        <v>0.30594247279896425</v>
      </c>
      <c r="GP3">
        <v>3.3738965962208441E-2</v>
      </c>
      <c r="GQ3">
        <v>0.28913046107276186</v>
      </c>
      <c r="GR3">
        <v>3.4131123392666128E-2</v>
      </c>
      <c r="GS3">
        <v>0.35352557588005851</v>
      </c>
      <c r="GT3">
        <v>3.5465717873038267E-2</v>
      </c>
      <c r="GU3">
        <v>0.25805958912703392</v>
      </c>
      <c r="GV3">
        <v>3.3931261276934424E-2</v>
      </c>
      <c r="GW3">
        <v>0.26215820471538187</v>
      </c>
      <c r="GX3">
        <v>3.5938779657559469E-2</v>
      </c>
      <c r="GY3">
        <v>0.24696973273044773</v>
      </c>
      <c r="GZ3">
        <v>3.4617431290125893E-2</v>
      </c>
      <c r="HA3">
        <v>0.47678639439487946</v>
      </c>
      <c r="HB3">
        <v>3.9146009037466151E-2</v>
      </c>
      <c r="HC3">
        <v>0.75801408478375287</v>
      </c>
      <c r="HD3">
        <v>3.4156785136909742E-2</v>
      </c>
      <c r="HE3">
        <v>0.87983940746883516</v>
      </c>
      <c r="HF3">
        <v>3.2624080292388405E-2</v>
      </c>
      <c r="HG3">
        <v>0.41044472969331269</v>
      </c>
      <c r="HH3">
        <v>3.6775332492884623E-2</v>
      </c>
      <c r="HI3">
        <v>0.70038763168469587</v>
      </c>
      <c r="HJ3">
        <v>3.3192300061534646E-2</v>
      </c>
      <c r="HK3">
        <v>0.28818849980161532</v>
      </c>
      <c r="HL3">
        <v>3.520362513586426E-2</v>
      </c>
      <c r="HM3">
        <v>0.40869443588547338</v>
      </c>
      <c r="HN3">
        <v>3.3817542766930234E-2</v>
      </c>
      <c r="HO3">
        <v>0.28319906434619491</v>
      </c>
      <c r="HP3">
        <v>3.5240384609985603E-2</v>
      </c>
      <c r="HQ3">
        <v>0.3197852405820984</v>
      </c>
      <c r="HR3">
        <v>3.3618776314527456E-2</v>
      </c>
      <c r="HS3">
        <v>0.30879215031987434</v>
      </c>
      <c r="HT3">
        <v>3.5924492011787282E-2</v>
      </c>
      <c r="HU3">
        <v>0.57732319831848145</v>
      </c>
      <c r="HV3">
        <v>8.5469461977481842E-2</v>
      </c>
    </row>
    <row r="4" spans="1:230" x14ac:dyDescent="0.25">
      <c r="A4" s="246" t="s">
        <v>342</v>
      </c>
      <c r="B4" s="248">
        <v>229</v>
      </c>
      <c r="C4">
        <v>0.21754688915263701</v>
      </c>
      <c r="D4">
        <v>3.2033201204889783E-2</v>
      </c>
      <c r="E4">
        <v>0.10366497330702777</v>
      </c>
      <c r="F4">
        <v>1.5641338880450745E-2</v>
      </c>
      <c r="G4">
        <v>0.2180763453752049</v>
      </c>
      <c r="H4">
        <v>3.1527329180535954E-2</v>
      </c>
      <c r="I4">
        <v>0.34434813556394633</v>
      </c>
      <c r="J4">
        <v>4.7661797574068757E-2</v>
      </c>
      <c r="K4">
        <v>0.48370984712229415</v>
      </c>
      <c r="L4">
        <v>6.404863058911793E-2</v>
      </c>
      <c r="M4">
        <v>0.63751843869939862</v>
      </c>
      <c r="N4">
        <v>8.0691775544208658E-2</v>
      </c>
      <c r="O4">
        <v>0.80727153686528652</v>
      </c>
      <c r="P4">
        <v>9.7595241499165222E-2</v>
      </c>
      <c r="Q4">
        <v>6.4597200275034128E-2</v>
      </c>
      <c r="R4">
        <v>9.9084242927927058E-3</v>
      </c>
      <c r="S4">
        <v>6.4597200275034128E-2</v>
      </c>
      <c r="T4">
        <v>9.8911934709345773E-3</v>
      </c>
      <c r="U4">
        <v>0.48281157731100022</v>
      </c>
      <c r="V4">
        <v>6.4015544175245243E-2</v>
      </c>
      <c r="Y4">
        <v>0.26041534195736449</v>
      </c>
      <c r="Z4">
        <v>3.5221026554610305E-2</v>
      </c>
      <c r="AA4">
        <v>0.22735052561643004</v>
      </c>
      <c r="AB4">
        <v>3.3399197914499745E-2</v>
      </c>
      <c r="AC4">
        <v>0.26497053333328108</v>
      </c>
      <c r="AD4">
        <v>3.1767490776876149E-2</v>
      </c>
      <c r="AE4">
        <v>0.23846041871415632</v>
      </c>
      <c r="AF4">
        <v>3.3294822723640038E-2</v>
      </c>
      <c r="AG4">
        <v>0.12286862818097342</v>
      </c>
      <c r="AH4">
        <v>1.8617876890440147E-2</v>
      </c>
      <c r="AI4">
        <v>0.16453463821810696</v>
      </c>
      <c r="AJ4">
        <v>2.314652787528353E-2</v>
      </c>
      <c r="AK4">
        <v>0.15176712801440506</v>
      </c>
      <c r="AL4">
        <v>2.2117169284259729E-2</v>
      </c>
      <c r="AM4">
        <v>0.15898165825593222</v>
      </c>
      <c r="AN4">
        <v>2.266007491271859E-2</v>
      </c>
      <c r="AO4">
        <v>0.1489413169333979</v>
      </c>
      <c r="AP4">
        <v>2.2857833295929483E-2</v>
      </c>
      <c r="AQ4">
        <v>0.15700500736027298</v>
      </c>
      <c r="AR4">
        <v>2.3269474864104495E-2</v>
      </c>
      <c r="AS4">
        <v>0.16627586606374434</v>
      </c>
      <c r="AT4">
        <v>2.4022084950565601E-2</v>
      </c>
      <c r="AU4">
        <v>0.17641407535389381</v>
      </c>
      <c r="AV4">
        <v>2.4695898549971333E-2</v>
      </c>
      <c r="AW4">
        <v>0.17424587235788841</v>
      </c>
      <c r="AX4">
        <v>2.5798636763530183E-2</v>
      </c>
      <c r="AY4">
        <v>0.18526668130744098</v>
      </c>
      <c r="AZ4">
        <v>2.7341776314668189E-2</v>
      </c>
      <c r="BA4">
        <v>0.21065800153790262</v>
      </c>
      <c r="BB4">
        <v>2.9019576462029302E-2</v>
      </c>
      <c r="BC4">
        <v>0.22487823325926407</v>
      </c>
      <c r="BD4">
        <v>3.2635738577329432E-2</v>
      </c>
      <c r="BE4">
        <v>0.23364295916820133</v>
      </c>
      <c r="BF4">
        <v>3.1595987221654305E-2</v>
      </c>
      <c r="BG4">
        <v>0.21675414071602295</v>
      </c>
      <c r="BH4">
        <v>3.0324495261177802E-2</v>
      </c>
      <c r="BI4">
        <v>0.21485408421875762</v>
      </c>
      <c r="BJ4">
        <v>3.1194902037248312E-2</v>
      </c>
      <c r="BK4">
        <v>0.23616224026597732</v>
      </c>
      <c r="BL4">
        <v>3.3620847738183607E-2</v>
      </c>
      <c r="BM4">
        <v>0.22705059947970771</v>
      </c>
      <c r="BN4">
        <v>3.3068746889942033E-2</v>
      </c>
      <c r="BO4">
        <v>0.22697155613585301</v>
      </c>
      <c r="BP4">
        <v>3.2378373601611547E-2</v>
      </c>
      <c r="BQ4">
        <v>0.24519200527998125</v>
      </c>
      <c r="BR4">
        <v>3.4911496614209205E-2</v>
      </c>
      <c r="BS4">
        <v>0.2171706978932838</v>
      </c>
      <c r="BT4">
        <v>3.2034076888809389E-2</v>
      </c>
      <c r="BU4">
        <v>0.22324988283948533</v>
      </c>
      <c r="BV4">
        <v>3.2591173725026519E-2</v>
      </c>
      <c r="BW4">
        <v>0.21560097272976822</v>
      </c>
      <c r="BX4">
        <v>3.1556656215278291E-2</v>
      </c>
      <c r="BY4">
        <v>0.22107207654038544</v>
      </c>
      <c r="BZ4">
        <v>3.1845919183055266E-2</v>
      </c>
      <c r="CA4">
        <v>0.23681523554076303</v>
      </c>
      <c r="CB4">
        <v>3.4426464565661216E-2</v>
      </c>
      <c r="CC4">
        <v>0.2312512022911504</v>
      </c>
      <c r="CD4">
        <v>3.2687495420346088E-2</v>
      </c>
      <c r="CE4">
        <v>0.22534436917574074</v>
      </c>
      <c r="CF4">
        <v>3.2468453036139447E-2</v>
      </c>
      <c r="CG4">
        <v>0.24248877527553647</v>
      </c>
      <c r="CH4">
        <v>3.4978428624763323E-2</v>
      </c>
      <c r="CI4">
        <v>0.23712755556735624</v>
      </c>
      <c r="CJ4">
        <v>3.3931462485350755E-2</v>
      </c>
      <c r="CK4">
        <v>0.24060836236076519</v>
      </c>
      <c r="CL4">
        <v>3.3624313025523614E-2</v>
      </c>
      <c r="CM4">
        <v>0.23326545364788737</v>
      </c>
      <c r="CN4">
        <v>3.3695127194473845E-2</v>
      </c>
      <c r="CO4">
        <v>0.24345254008367204</v>
      </c>
      <c r="CP4">
        <v>3.3681555271734637E-2</v>
      </c>
      <c r="CQ4">
        <v>0.22405759023397334</v>
      </c>
      <c r="CR4">
        <v>3.3310629852766553E-2</v>
      </c>
      <c r="CS4">
        <v>0.2559890474781959</v>
      </c>
      <c r="CT4">
        <v>3.4000485025475126E-2</v>
      </c>
      <c r="CU4">
        <v>0.22931136348588821</v>
      </c>
      <c r="CV4">
        <v>3.4198666224906311E-2</v>
      </c>
      <c r="CW4">
        <v>0.24185531459267096</v>
      </c>
      <c r="CX4">
        <v>3.4764079666978948E-2</v>
      </c>
      <c r="CY4">
        <v>0.23627068516900981</v>
      </c>
      <c r="CZ4">
        <v>3.4701129680879669E-2</v>
      </c>
      <c r="DA4">
        <v>0.25508279252142735</v>
      </c>
      <c r="DB4">
        <v>3.5148067568719063E-2</v>
      </c>
      <c r="DC4">
        <v>0.23815145026255244</v>
      </c>
      <c r="DD4">
        <v>3.4662695791200869E-2</v>
      </c>
      <c r="DE4">
        <v>0.2453384037205443</v>
      </c>
      <c r="DF4">
        <v>3.5485415881820276E-2</v>
      </c>
      <c r="DG4">
        <v>0.24430538498617804</v>
      </c>
      <c r="DH4">
        <v>3.4746813383093461E-2</v>
      </c>
      <c r="DI4">
        <v>0.24801110022346107</v>
      </c>
      <c r="DJ4">
        <v>3.6229677996721006E-2</v>
      </c>
      <c r="DK4">
        <v>0.2471827244947544</v>
      </c>
      <c r="DL4">
        <v>3.5561303817015097E-2</v>
      </c>
      <c r="DM4">
        <v>0.24983393418253236</v>
      </c>
      <c r="DN4">
        <v>3.6130260823660908E-2</v>
      </c>
      <c r="DO4">
        <v>0.25542082294435781</v>
      </c>
      <c r="DP4">
        <v>3.6856170655293084E-2</v>
      </c>
      <c r="DQ4">
        <v>0.2618948732928742</v>
      </c>
      <c r="DR4">
        <v>3.7535476061093136E-2</v>
      </c>
      <c r="DS4">
        <v>0.26706445074965751</v>
      </c>
      <c r="DT4">
        <v>3.630395229556977E-2</v>
      </c>
      <c r="DU4">
        <v>0.30780802514983979</v>
      </c>
      <c r="DV4">
        <v>4.6253475455543668E-2</v>
      </c>
      <c r="DW4">
        <v>0.54939261969584108</v>
      </c>
      <c r="DX4">
        <v>6.8666236171085068E-2</v>
      </c>
      <c r="DY4">
        <v>0.64755894975817474</v>
      </c>
      <c r="DZ4">
        <v>8.148685160618982E-2</v>
      </c>
      <c r="EA4">
        <v>0.16325898229225819</v>
      </c>
      <c r="EB4">
        <v>2.234037823671934E-2</v>
      </c>
      <c r="EC4">
        <v>0.2162248542512159</v>
      </c>
      <c r="ED4">
        <v>2.7621072585959392E-2</v>
      </c>
      <c r="EE4">
        <v>0.22296893275185928</v>
      </c>
      <c r="EF4">
        <v>3.0340613960613484E-2</v>
      </c>
      <c r="EG4">
        <v>0.2099135051905717</v>
      </c>
      <c r="EH4">
        <v>3.2267386198445991E-2</v>
      </c>
      <c r="EI4">
        <v>0.25088739817097139</v>
      </c>
      <c r="EJ4">
        <v>3.1688961566796812E-2</v>
      </c>
      <c r="EK4">
        <v>0.23725066844419032</v>
      </c>
      <c r="EL4">
        <v>3.2380387497330979E-2</v>
      </c>
      <c r="EM4">
        <v>0.28339917082446087</v>
      </c>
      <c r="EN4">
        <v>3.3529930680964271E-2</v>
      </c>
      <c r="EO4">
        <v>0.27167632836250455</v>
      </c>
      <c r="EP4">
        <v>3.2486156968604608E-2</v>
      </c>
      <c r="EQ4">
        <v>0.30747027430565199</v>
      </c>
      <c r="ER4">
        <v>3.3249737717166959E-2</v>
      </c>
      <c r="ES4">
        <v>0.27561838274189371</v>
      </c>
      <c r="ET4">
        <v>3.3146938428423707E-2</v>
      </c>
      <c r="EU4">
        <v>0.24911603358330894</v>
      </c>
      <c r="EV4">
        <v>3.3743871707527698E-2</v>
      </c>
      <c r="EW4">
        <v>0.26363778808255728</v>
      </c>
      <c r="EX4">
        <v>3.2666685504620131E-2</v>
      </c>
      <c r="EY4">
        <v>0.26554042214358026</v>
      </c>
      <c r="EZ4">
        <v>3.3276260006971203E-2</v>
      </c>
      <c r="FA4">
        <v>0.27575931918603247</v>
      </c>
      <c r="FB4">
        <v>3.2693913059062912E-2</v>
      </c>
      <c r="FC4">
        <v>0.22556266660835747</v>
      </c>
      <c r="FD4">
        <v>3.2539073189283778E-2</v>
      </c>
      <c r="FE4">
        <v>0.25313555236117813</v>
      </c>
      <c r="FF4">
        <v>3.2518000468580423E-2</v>
      </c>
      <c r="FG4">
        <v>0.27233395925035797</v>
      </c>
      <c r="FH4">
        <v>3.2346718807772804E-2</v>
      </c>
      <c r="FI4">
        <v>0.25334731537530253</v>
      </c>
      <c r="FJ4">
        <v>3.2860712245025091E-2</v>
      </c>
      <c r="FK4">
        <v>0.25524865896450499</v>
      </c>
      <c r="FL4">
        <v>3.2863350959519907E-2</v>
      </c>
      <c r="FM4">
        <v>0.24089234855803066</v>
      </c>
      <c r="FN4">
        <v>3.3966436169043171E-2</v>
      </c>
      <c r="FO4">
        <v>0.34812019832430618</v>
      </c>
      <c r="FP4">
        <v>3.382105540761618E-2</v>
      </c>
      <c r="FQ4">
        <v>0.32663471855872617</v>
      </c>
      <c r="FR4">
        <v>3.2720737054549962E-2</v>
      </c>
      <c r="FS4">
        <v>0.27214778370710901</v>
      </c>
      <c r="FT4">
        <v>3.3928083860877888E-2</v>
      </c>
      <c r="FU4">
        <v>0.25112531553224998</v>
      </c>
      <c r="FV4">
        <v>3.3423672853692847E-2</v>
      </c>
      <c r="FW4">
        <v>0.25233268667201253</v>
      </c>
      <c r="FX4">
        <v>3.313881244670925E-2</v>
      </c>
      <c r="FY4">
        <v>0.25674949379164547</v>
      </c>
      <c r="FZ4">
        <v>3.3048316074529044E-2</v>
      </c>
      <c r="GA4">
        <v>0.25056152001774212</v>
      </c>
      <c r="GB4">
        <v>3.4118035929624729E-2</v>
      </c>
      <c r="GC4">
        <v>0.28016398122899561</v>
      </c>
      <c r="GD4">
        <v>3.3341945473454052E-2</v>
      </c>
      <c r="GE4">
        <v>0.27388078613923861</v>
      </c>
      <c r="GF4">
        <v>3.4165022863608098E-2</v>
      </c>
      <c r="GG4">
        <v>0.27469701825704029</v>
      </c>
      <c r="GH4">
        <v>3.3842508835398646E-2</v>
      </c>
      <c r="GI4">
        <v>0.26921791344403145</v>
      </c>
      <c r="GJ4">
        <v>3.3947295033747299E-2</v>
      </c>
      <c r="GK4">
        <v>0.32838440604353086</v>
      </c>
      <c r="GL4">
        <v>3.4985069065113325E-2</v>
      </c>
      <c r="GM4">
        <v>0.25995440000421993</v>
      </c>
      <c r="GN4">
        <v>3.3873109102851545E-2</v>
      </c>
      <c r="GO4">
        <v>0.30102758817803443</v>
      </c>
      <c r="GP4">
        <v>3.3925366033076311E-2</v>
      </c>
      <c r="GQ4">
        <v>0.28417906477459648</v>
      </c>
      <c r="GR4">
        <v>3.4361792463892121E-2</v>
      </c>
      <c r="GS4">
        <v>0.34416810961045841</v>
      </c>
      <c r="GT4">
        <v>3.5946319657555605E-2</v>
      </c>
      <c r="GU4">
        <v>0.25091328338324198</v>
      </c>
      <c r="GV4">
        <v>3.4106390039715231E-2</v>
      </c>
      <c r="GW4">
        <v>0.25543967567668652</v>
      </c>
      <c r="GX4">
        <v>3.6445633273039811E-2</v>
      </c>
      <c r="GY4">
        <v>0.24514747851993315</v>
      </c>
      <c r="GZ4">
        <v>3.4762474979951774E-2</v>
      </c>
      <c r="HA4">
        <v>0.45871862858737988</v>
      </c>
      <c r="HB4">
        <v>4.017753888818551E-2</v>
      </c>
      <c r="HC4">
        <v>0.71301452787678121</v>
      </c>
      <c r="HD4">
        <v>3.4836210356891106E-2</v>
      </c>
      <c r="HE4">
        <v>0.82457760812931991</v>
      </c>
      <c r="HF4">
        <v>3.3014095226592988E-2</v>
      </c>
      <c r="HG4">
        <v>0.39435253843253071</v>
      </c>
      <c r="HH4">
        <v>3.7565465945287882E-2</v>
      </c>
      <c r="HI4">
        <v>0.6619168299899475</v>
      </c>
      <c r="HJ4">
        <v>3.3844237678712745E-2</v>
      </c>
      <c r="HK4">
        <v>0.27900876784884837</v>
      </c>
      <c r="HL4">
        <v>3.580844127424971E-2</v>
      </c>
      <c r="HM4">
        <v>0.39181691607521807</v>
      </c>
      <c r="HN4">
        <v>3.4487572086347375E-2</v>
      </c>
      <c r="HO4">
        <v>0.27463020713859099</v>
      </c>
      <c r="HP4">
        <v>3.5792874210915017E-2</v>
      </c>
      <c r="HQ4">
        <v>0.30736442798144747</v>
      </c>
      <c r="HR4">
        <v>3.419689573522592E-2</v>
      </c>
      <c r="HS4">
        <v>0.29669054145298041</v>
      </c>
      <c r="HT4">
        <v>3.6696452046013052E-2</v>
      </c>
    </row>
    <row r="5" spans="1:230" x14ac:dyDescent="0.25">
      <c r="A5" s="246" t="s">
        <v>343</v>
      </c>
      <c r="B5" s="248">
        <v>2</v>
      </c>
      <c r="C5">
        <v>0.11615349312468115</v>
      </c>
      <c r="D5">
        <v>1.7922377596971684E-2</v>
      </c>
      <c r="E5">
        <v>0.1036482571829468</v>
      </c>
      <c r="F5">
        <v>1.5644905862339017E-2</v>
      </c>
      <c r="G5">
        <v>0.2180394529611773</v>
      </c>
      <c r="H5">
        <v>3.1534574672731401E-2</v>
      </c>
      <c r="I5">
        <v>0.34428706951450538</v>
      </c>
      <c r="J5">
        <v>4.767283572035011E-2</v>
      </c>
      <c r="K5">
        <v>0.483619998783126</v>
      </c>
      <c r="L5">
        <v>6.4063578203139862E-2</v>
      </c>
      <c r="M5">
        <v>0.63739450438782352</v>
      </c>
      <c r="N5">
        <v>8.0710752165083235E-2</v>
      </c>
      <c r="O5">
        <v>0.80710742336938124</v>
      </c>
      <c r="P5">
        <v>9.7618369448128683E-2</v>
      </c>
      <c r="Q5">
        <v>8.7043924109930559E-2</v>
      </c>
      <c r="R5">
        <v>1.3233001631909991E-2</v>
      </c>
      <c r="S5">
        <v>8.7043924109930559E-2</v>
      </c>
      <c r="T5">
        <v>1.3209951571882194E-2</v>
      </c>
      <c r="U5">
        <v>0.63627939019052127</v>
      </c>
      <c r="V5">
        <v>8.0649770958644673E-2</v>
      </c>
      <c r="Y5">
        <v>0.25754619007865265</v>
      </c>
      <c r="Z5">
        <v>3.5331870902206894E-2</v>
      </c>
      <c r="AA5">
        <v>0.22631194018641934</v>
      </c>
      <c r="AB5">
        <v>3.3438736860457619E-2</v>
      </c>
      <c r="AC5">
        <v>0.26046990324331065</v>
      </c>
      <c r="AD5">
        <v>3.1932042988832787E-2</v>
      </c>
      <c r="AE5">
        <v>0.23532468851856853</v>
      </c>
      <c r="AF5">
        <v>3.3426795710137631E-2</v>
      </c>
      <c r="AG5">
        <v>0.12185668033380907</v>
      </c>
      <c r="AH5">
        <v>1.865325916109653E-2</v>
      </c>
      <c r="AI5">
        <v>0.16202584682613183</v>
      </c>
      <c r="AJ5">
        <v>2.3116738684782659E-2</v>
      </c>
      <c r="AK5">
        <v>0.15059045404823534</v>
      </c>
      <c r="AL5">
        <v>2.202558985680695E-2</v>
      </c>
      <c r="AM5">
        <v>0.1576864461482399</v>
      </c>
      <c r="AN5">
        <v>2.2619545077754925E-2</v>
      </c>
      <c r="AO5">
        <v>0.14782163529021425</v>
      </c>
      <c r="AP5">
        <v>2.2817639041210241E-2</v>
      </c>
      <c r="AQ5">
        <v>0.15620702864399452</v>
      </c>
      <c r="AR5">
        <v>2.3208528618703855E-2</v>
      </c>
      <c r="AS5">
        <v>0.16514165173263892</v>
      </c>
      <c r="AT5">
        <v>2.4000427043865107E-2</v>
      </c>
      <c r="AU5">
        <v>0.17490757038239177</v>
      </c>
      <c r="AV5">
        <v>2.4660692875059943E-2</v>
      </c>
      <c r="AW5">
        <v>0.17188809712094005</v>
      </c>
      <c r="AX5">
        <v>2.550442136588122E-2</v>
      </c>
      <c r="AY5">
        <v>0.18314428033741251</v>
      </c>
      <c r="AZ5">
        <v>2.7289466353269683E-2</v>
      </c>
      <c r="BA5">
        <v>0.20865792736449792</v>
      </c>
      <c r="BB5">
        <v>2.9018205044183759E-2</v>
      </c>
      <c r="BC5">
        <v>0.22054882876080595</v>
      </c>
      <c r="BD5">
        <v>3.2088045113361253E-2</v>
      </c>
      <c r="BE5">
        <v>0.23042522705015903</v>
      </c>
      <c r="BF5">
        <v>3.1415232991943376E-2</v>
      </c>
      <c r="BG5">
        <v>0.21492095349466037</v>
      </c>
      <c r="BH5">
        <v>3.0293392902020988E-2</v>
      </c>
      <c r="BI5">
        <v>0.21258301139144437</v>
      </c>
      <c r="BJ5">
        <v>3.0964812650887699E-2</v>
      </c>
      <c r="BK5">
        <v>0.23159530776732351</v>
      </c>
      <c r="BL5">
        <v>3.3065937669514101E-2</v>
      </c>
      <c r="BM5">
        <v>0.22370946286515894</v>
      </c>
      <c r="BN5">
        <v>3.2693492330456722E-2</v>
      </c>
      <c r="BO5">
        <v>0.22446955766496907</v>
      </c>
      <c r="BP5">
        <v>3.2086660816310869E-2</v>
      </c>
      <c r="BQ5">
        <v>0.24025394337330891</v>
      </c>
      <c r="BR5">
        <v>3.4316162926300381E-2</v>
      </c>
      <c r="BS5">
        <v>0.21567626320924049</v>
      </c>
      <c r="BT5">
        <v>3.1942278330739232E-2</v>
      </c>
      <c r="BU5">
        <v>0.22103889793080553</v>
      </c>
      <c r="BV5">
        <v>3.2558807053078939E-2</v>
      </c>
      <c r="BW5">
        <v>0.21472886597184135</v>
      </c>
      <c r="BX5">
        <v>3.1495292966364517E-2</v>
      </c>
      <c r="BY5">
        <v>0.22015819014129789</v>
      </c>
      <c r="BZ5">
        <v>3.1796997103263232E-2</v>
      </c>
      <c r="CA5">
        <v>0.23347064624091299</v>
      </c>
      <c r="CB5">
        <v>3.41441929716979E-2</v>
      </c>
      <c r="CC5">
        <v>0.22932809880316124</v>
      </c>
      <c r="CD5">
        <v>3.269985240815166E-2</v>
      </c>
      <c r="CE5">
        <v>0.22412071486646501</v>
      </c>
      <c r="CF5">
        <v>3.2445414501809017E-2</v>
      </c>
      <c r="CG5">
        <v>0.23894492588282099</v>
      </c>
      <c r="CH5">
        <v>3.4602500130445954E-2</v>
      </c>
      <c r="CI5">
        <v>0.23522966497023387</v>
      </c>
      <c r="CJ5">
        <v>3.3711357661626265E-2</v>
      </c>
      <c r="CK5">
        <v>0.23907820219575771</v>
      </c>
      <c r="CL5">
        <v>3.355061839952491E-2</v>
      </c>
      <c r="CM5">
        <v>0.23185573957859665</v>
      </c>
      <c r="CN5">
        <v>3.3542800871778099E-2</v>
      </c>
      <c r="CO5">
        <v>0.24174002394373445</v>
      </c>
      <c r="CP5">
        <v>3.371538049001159E-2</v>
      </c>
      <c r="CQ5">
        <v>0.22342247205359611</v>
      </c>
      <c r="CR5">
        <v>3.3300671549148238E-2</v>
      </c>
      <c r="CS5">
        <v>0.25502772789981359</v>
      </c>
      <c r="CT5">
        <v>3.3967790623347524E-2</v>
      </c>
      <c r="CU5">
        <v>0.22753001333587014</v>
      </c>
      <c r="CV5">
        <v>3.4275633650788249E-2</v>
      </c>
      <c r="CW5">
        <v>0.24052405550786277</v>
      </c>
      <c r="CX5">
        <v>3.4645332799054206E-2</v>
      </c>
      <c r="CY5">
        <v>0.23488923285739011</v>
      </c>
      <c r="CZ5">
        <v>3.471364612244545E-2</v>
      </c>
      <c r="DA5">
        <v>0.25279101455647579</v>
      </c>
      <c r="DB5">
        <v>3.5206644519147075E-2</v>
      </c>
      <c r="DC5">
        <v>0.23717644640376859</v>
      </c>
      <c r="DD5">
        <v>3.4607513612942759E-2</v>
      </c>
      <c r="DE5">
        <v>0.24376074062431341</v>
      </c>
      <c r="DF5">
        <v>3.5427606054920457E-2</v>
      </c>
      <c r="DG5">
        <v>0.24291761498563597</v>
      </c>
      <c r="DH5">
        <v>3.4796681100858852E-2</v>
      </c>
      <c r="DI5">
        <v>0.24606789574617607</v>
      </c>
      <c r="DJ5">
        <v>3.6073688689912412E-2</v>
      </c>
      <c r="DK5">
        <v>0.24593126667719553</v>
      </c>
      <c r="DL5">
        <v>3.5431948594611823E-2</v>
      </c>
      <c r="DM5">
        <v>0.24852942873607178</v>
      </c>
      <c r="DN5">
        <v>3.5995256997419831E-2</v>
      </c>
      <c r="DO5">
        <v>0.25339564896922284</v>
      </c>
      <c r="DP5">
        <v>3.6842005065938543E-2</v>
      </c>
      <c r="DQ5">
        <v>0.25928815393029914</v>
      </c>
      <c r="DR5">
        <v>3.7497606852941366E-2</v>
      </c>
      <c r="DS5">
        <v>0.2659245645992146</v>
      </c>
      <c r="DT5">
        <v>3.6310863544258547E-2</v>
      </c>
      <c r="DU5">
        <v>0.30142563161144165</v>
      </c>
      <c r="DV5">
        <v>4.6046734139022424E-2</v>
      </c>
      <c r="DW5">
        <v>0.54124315778283771</v>
      </c>
      <c r="DX5">
        <v>6.8368628827494143E-2</v>
      </c>
      <c r="DY5">
        <v>0.63740551737367823</v>
      </c>
      <c r="DZ5">
        <v>8.0523993983704259E-2</v>
      </c>
      <c r="EA5">
        <v>0.16042376671571326</v>
      </c>
      <c r="EB5">
        <v>2.2429935109923776E-2</v>
      </c>
      <c r="EC5">
        <v>0.21173571292309534</v>
      </c>
      <c r="ED5">
        <v>2.779950418554825E-2</v>
      </c>
      <c r="EE5">
        <v>0.22046450891171229</v>
      </c>
      <c r="EF5">
        <v>3.0437555877831177E-2</v>
      </c>
      <c r="EG5">
        <v>0.20377815003597952</v>
      </c>
      <c r="EH5">
        <v>3.2560575828926977E-2</v>
      </c>
      <c r="EI5">
        <v>0.24638131682906209</v>
      </c>
      <c r="EJ5">
        <v>3.1863838005872266E-2</v>
      </c>
      <c r="EK5">
        <v>0.23102875551776467</v>
      </c>
      <c r="EL5">
        <v>3.2598131749577812E-2</v>
      </c>
      <c r="EM5">
        <v>0.27295253521176377</v>
      </c>
      <c r="EN5">
        <v>3.3883638831120666E-2</v>
      </c>
      <c r="EO5">
        <v>0.26312834961755577</v>
      </c>
      <c r="EP5">
        <v>3.2710439284827572E-2</v>
      </c>
      <c r="EQ5">
        <v>0.29155391984845513</v>
      </c>
      <c r="ER5">
        <v>3.3602055399123282E-2</v>
      </c>
      <c r="ES5">
        <v>0.26901437351300217</v>
      </c>
      <c r="ET5">
        <v>3.3374895893044675E-2</v>
      </c>
      <c r="EU5">
        <v>0.23934693953826078</v>
      </c>
      <c r="EV5">
        <v>3.4100857708765038E-2</v>
      </c>
      <c r="EW5">
        <v>0.25749227731259833</v>
      </c>
      <c r="EX5">
        <v>3.2847323424458778E-2</v>
      </c>
      <c r="EY5">
        <v>0.25583888529623827</v>
      </c>
      <c r="EZ5">
        <v>3.3571819593617713E-2</v>
      </c>
      <c r="FA5">
        <v>0.26711654417999076</v>
      </c>
      <c r="FB5">
        <v>3.2890294412052122E-2</v>
      </c>
      <c r="FC5">
        <v>0.22290939786912048</v>
      </c>
      <c r="FD5">
        <v>3.2647520500433479E-2</v>
      </c>
      <c r="FE5">
        <v>0.24490101717318857</v>
      </c>
      <c r="FF5">
        <v>3.2681854335327221E-2</v>
      </c>
      <c r="FG5">
        <v>0.26622421088395465</v>
      </c>
      <c r="FH5">
        <v>3.2461500159724474E-2</v>
      </c>
      <c r="FI5">
        <v>0.24600871862380222</v>
      </c>
      <c r="FJ5">
        <v>3.3029704874673674E-2</v>
      </c>
      <c r="FK5">
        <v>0.24929191072970028</v>
      </c>
      <c r="FL5">
        <v>3.3017313023953158E-2</v>
      </c>
      <c r="FM5">
        <v>0.23500356846569662</v>
      </c>
      <c r="FN5">
        <v>3.4210148673080892E-2</v>
      </c>
      <c r="FO5">
        <v>0.32849584179555885</v>
      </c>
      <c r="FP5">
        <v>3.4165952305586368E-2</v>
      </c>
      <c r="FQ5">
        <v>0.32005393357835887</v>
      </c>
      <c r="FR5">
        <v>3.2821070452728508E-2</v>
      </c>
      <c r="FS5">
        <v>0.26110137410608747</v>
      </c>
      <c r="FT5">
        <v>3.4231718514202925E-2</v>
      </c>
      <c r="FU5">
        <v>0.2453745650121526</v>
      </c>
      <c r="FV5">
        <v>3.3605086604463326E-2</v>
      </c>
      <c r="FW5">
        <v>0.24896396969797444</v>
      </c>
      <c r="FX5">
        <v>3.3250973697520309E-2</v>
      </c>
      <c r="FY5">
        <v>0.25434522496763179</v>
      </c>
      <c r="FZ5">
        <v>3.3120656653224265E-2</v>
      </c>
      <c r="GA5">
        <v>0.24679501970808407</v>
      </c>
      <c r="GB5">
        <v>3.4273831591019627E-2</v>
      </c>
      <c r="GC5">
        <v>0.27415890658359243</v>
      </c>
      <c r="GD5">
        <v>3.3471907411297089E-2</v>
      </c>
      <c r="GE5">
        <v>0.26722154797242015</v>
      </c>
      <c r="GF5">
        <v>3.4384377753863868E-2</v>
      </c>
      <c r="GG5">
        <v>0.26300416249946124</v>
      </c>
      <c r="GH5">
        <v>3.4061228241671203E-2</v>
      </c>
      <c r="GI5">
        <v>0.26337531201200698</v>
      </c>
      <c r="GJ5">
        <v>3.4127744336758137E-2</v>
      </c>
      <c r="GK5">
        <v>0.31879992129605289</v>
      </c>
      <c r="GL5">
        <v>3.5279584598236685E-2</v>
      </c>
      <c r="GM5">
        <v>0.25511241894281744</v>
      </c>
      <c r="GN5">
        <v>3.4012314534291842E-2</v>
      </c>
      <c r="GO5">
        <v>0.29441365660640612</v>
      </c>
      <c r="GP5">
        <v>3.4079444232143173E-2</v>
      </c>
      <c r="GQ5">
        <v>0.2775163315695186</v>
      </c>
      <c r="GR5">
        <v>3.4550173227652942E-2</v>
      </c>
      <c r="GS5">
        <v>0.33157733396955086</v>
      </c>
      <c r="GT5">
        <v>3.6329953431646661E-2</v>
      </c>
      <c r="GU5">
        <v>0.24129606349368818</v>
      </c>
      <c r="GV5">
        <v>3.4256380390974707E-2</v>
      </c>
      <c r="GW5">
        <v>0.24640229660701179</v>
      </c>
      <c r="GX5">
        <v>3.6843009540832194E-2</v>
      </c>
      <c r="GY5">
        <v>0.2426977077088355</v>
      </c>
      <c r="GZ5">
        <v>3.4865760392664778E-2</v>
      </c>
      <c r="HA5">
        <v>0.43441309781336684</v>
      </c>
      <c r="HB5">
        <v>4.0949802573629367E-2</v>
      </c>
      <c r="HC5">
        <v>0.6524555400416896</v>
      </c>
      <c r="HD5">
        <v>3.5417290207324564E-2</v>
      </c>
      <c r="HE5">
        <v>0.75020776619648455</v>
      </c>
      <c r="HF5">
        <v>3.3351955440598817E-2</v>
      </c>
      <c r="HG5">
        <v>0.37269909241643684</v>
      </c>
      <c r="HH5">
        <v>3.8204633176184707E-2</v>
      </c>
      <c r="HI5">
        <v>0.6101441406114293</v>
      </c>
      <c r="HJ5">
        <v>3.4398885624901183E-2</v>
      </c>
      <c r="HK5">
        <v>0.26665852420808023</v>
      </c>
      <c r="HL5">
        <v>3.6291739949958594E-2</v>
      </c>
      <c r="HM5">
        <v>0.3691051294141155</v>
      </c>
      <c r="HN5">
        <v>3.5040074055324694E-2</v>
      </c>
      <c r="HO5">
        <v>0.26310153228999328</v>
      </c>
      <c r="HP5">
        <v>3.6236099424475157E-2</v>
      </c>
      <c r="HQ5">
        <v>0.29065026709907615</v>
      </c>
      <c r="HR5">
        <v>3.4675573299704006E-2</v>
      </c>
      <c r="HS5">
        <v>0.28040833857354325</v>
      </c>
      <c r="HT5">
        <v>3.7320751202580028E-2</v>
      </c>
    </row>
    <row r="6" spans="1:230" x14ac:dyDescent="0.25">
      <c r="A6" s="246" t="s">
        <v>344</v>
      </c>
      <c r="B6" s="248" t="b">
        <v>0</v>
      </c>
      <c r="C6">
        <v>0.14795504411132254</v>
      </c>
      <c r="D6">
        <v>2.0861278570729141E-2</v>
      </c>
      <c r="E6">
        <v>0.10362576106444243</v>
      </c>
      <c r="F6">
        <v>1.5648032348112812E-2</v>
      </c>
      <c r="G6">
        <v>0.21798980412429037</v>
      </c>
      <c r="H6">
        <v>3.1540925399755747E-2</v>
      </c>
      <c r="I6">
        <v>0.34420488843723157</v>
      </c>
      <c r="J6">
        <v>4.7682510736483816E-2</v>
      </c>
      <c r="K6">
        <v>0.48349908326015201</v>
      </c>
      <c r="L6">
        <v>6.4076679896407598E-2</v>
      </c>
      <c r="M6">
        <v>0.63722771686300927</v>
      </c>
      <c r="N6">
        <v>8.0727385312393027E-2</v>
      </c>
      <c r="O6">
        <v>0.80688656375897339</v>
      </c>
      <c r="P6">
        <v>9.7638641264940818E-2</v>
      </c>
      <c r="Q6">
        <v>0.10996393061999243</v>
      </c>
      <c r="R6">
        <v>1.6568523344019814E-2</v>
      </c>
      <c r="S6">
        <v>0.10996393061999243</v>
      </c>
      <c r="T6">
        <v>1.6539615919163302E-2</v>
      </c>
      <c r="U6">
        <v>0.80563079202389631</v>
      </c>
      <c r="V6">
        <v>9.754404798491545E-2</v>
      </c>
      <c r="Y6">
        <v>0.25405110646460471</v>
      </c>
      <c r="Z6">
        <v>3.5404725280028977E-2</v>
      </c>
      <c r="AA6">
        <v>0.22504793380606303</v>
      </c>
      <c r="AB6">
        <v>3.3452878739304005E-2</v>
      </c>
      <c r="AC6">
        <v>0.25498775132545637</v>
      </c>
      <c r="AD6">
        <v>3.2033208565396938E-2</v>
      </c>
      <c r="AE6">
        <v>0.23150576746325274</v>
      </c>
      <c r="AF6">
        <v>3.3505213641335359E-2</v>
      </c>
      <c r="AG6">
        <v>0.12062556220058218</v>
      </c>
      <c r="AH6">
        <v>1.8660554063126701E-2</v>
      </c>
      <c r="AI6">
        <v>0.15897632237682369</v>
      </c>
      <c r="AJ6">
        <v>2.3000273426975318E-2</v>
      </c>
      <c r="AK6">
        <v>0.14915984625667789</v>
      </c>
      <c r="AL6">
        <v>2.1889703366633796E-2</v>
      </c>
      <c r="AM6">
        <v>0.15611228697295637</v>
      </c>
      <c r="AN6">
        <v>2.2531948353247833E-2</v>
      </c>
      <c r="AO6">
        <v>0.14646135803615079</v>
      </c>
      <c r="AP6">
        <v>2.2733583240240773E-2</v>
      </c>
      <c r="AQ6">
        <v>0.15523697681551449</v>
      </c>
      <c r="AR6">
        <v>2.3116925071902966E-2</v>
      </c>
      <c r="AS6">
        <v>0.16376321729361071</v>
      </c>
      <c r="AT6">
        <v>2.3937918326544759E-2</v>
      </c>
      <c r="AU6">
        <v>0.17307643118388991</v>
      </c>
      <c r="AV6">
        <v>2.4572349485087103E-2</v>
      </c>
      <c r="AW6">
        <v>0.16901787680846547</v>
      </c>
      <c r="AX6">
        <v>2.5127080248779961E-2</v>
      </c>
      <c r="AY6">
        <v>0.180565222934533</v>
      </c>
      <c r="AZ6">
        <v>2.7158355655408434E-2</v>
      </c>
      <c r="BA6">
        <v>0.20622621171350919</v>
      </c>
      <c r="BB6">
        <v>2.8951589578040018E-2</v>
      </c>
      <c r="BC6">
        <v>0.21527738432980803</v>
      </c>
      <c r="BD6">
        <v>3.1393032527382903E-2</v>
      </c>
      <c r="BE6">
        <v>0.22651278407602565</v>
      </c>
      <c r="BF6">
        <v>3.1121652196168931E-2</v>
      </c>
      <c r="BG6">
        <v>0.21269266537727247</v>
      </c>
      <c r="BH6">
        <v>3.019852902998179E-2</v>
      </c>
      <c r="BI6">
        <v>0.20982015625781542</v>
      </c>
      <c r="BJ6">
        <v>3.065211322269178E-2</v>
      </c>
      <c r="BK6">
        <v>0.22603501445686705</v>
      </c>
      <c r="BL6">
        <v>3.235735137115086E-2</v>
      </c>
      <c r="BM6">
        <v>0.21964347703505854</v>
      </c>
      <c r="BN6">
        <v>3.2199273015807515E-2</v>
      </c>
      <c r="BO6">
        <v>0.2214239722245947</v>
      </c>
      <c r="BP6">
        <v>3.1708912715292574E-2</v>
      </c>
      <c r="BQ6">
        <v>0.23424199052868472</v>
      </c>
      <c r="BR6">
        <v>3.3554239251945055E-2</v>
      </c>
      <c r="BS6">
        <v>0.21385994507202974</v>
      </c>
      <c r="BT6">
        <v>3.1793186076846232E-2</v>
      </c>
      <c r="BU6">
        <v>0.2183519047946231</v>
      </c>
      <c r="BV6">
        <v>3.2446838626428234E-2</v>
      </c>
      <c r="BW6">
        <v>0.21366874002598277</v>
      </c>
      <c r="BX6">
        <v>3.1400735265989778E-2</v>
      </c>
      <c r="BY6">
        <v>0.21904742469491673</v>
      </c>
      <c r="BZ6">
        <v>3.1713832459551214E-2</v>
      </c>
      <c r="CA6">
        <v>0.22940354619894093</v>
      </c>
      <c r="CB6">
        <v>3.3737567320656164E-2</v>
      </c>
      <c r="CC6">
        <v>0.22698993875200504</v>
      </c>
      <c r="CD6">
        <v>3.2649855099820838E-2</v>
      </c>
      <c r="CE6">
        <v>0.22263355990945696</v>
      </c>
      <c r="CF6">
        <v>3.2378439430037188E-2</v>
      </c>
      <c r="CG6">
        <v>0.23463284334028836</v>
      </c>
      <c r="CH6">
        <v>3.4100173492843992E-2</v>
      </c>
      <c r="CI6">
        <v>0.23291954899442616</v>
      </c>
      <c r="CJ6">
        <v>3.342549197162014E-2</v>
      </c>
      <c r="CK6">
        <v>0.23721817678686702</v>
      </c>
      <c r="CL6">
        <v>3.342142418165385E-2</v>
      </c>
      <c r="CM6">
        <v>0.23014039044152448</v>
      </c>
      <c r="CN6">
        <v>3.3340013359109764E-2</v>
      </c>
      <c r="CO6">
        <v>0.23965701583036286</v>
      </c>
      <c r="CP6">
        <v>3.3699355623198986E-2</v>
      </c>
      <c r="CQ6">
        <v>0.22265069465395501</v>
      </c>
      <c r="CR6">
        <v>3.3267405990833734E-2</v>
      </c>
      <c r="CS6">
        <v>0.25385897846557609</v>
      </c>
      <c r="CT6">
        <v>3.3902235907915086E-2</v>
      </c>
      <c r="CU6">
        <v>0.22536129583139355</v>
      </c>
      <c r="CV6">
        <v>3.4314715814849225E-2</v>
      </c>
      <c r="CW6">
        <v>0.23890497899584592</v>
      </c>
      <c r="CX6">
        <v>3.4477643961244642E-2</v>
      </c>
      <c r="CY6">
        <v>0.23320981438664548</v>
      </c>
      <c r="CZ6">
        <v>3.4680290838803321E-2</v>
      </c>
      <c r="DA6">
        <v>0.25000287440066277</v>
      </c>
      <c r="DB6">
        <v>3.5202123974833854E-2</v>
      </c>
      <c r="DC6">
        <v>0.2359914274080929</v>
      </c>
      <c r="DD6">
        <v>3.4515399302968666E-2</v>
      </c>
      <c r="DE6">
        <v>0.24184343517022935</v>
      </c>
      <c r="DF6">
        <v>3.5311249381498572E-2</v>
      </c>
      <c r="DG6">
        <v>0.24122863447313278</v>
      </c>
      <c r="DH6">
        <v>3.4812730705583349E-2</v>
      </c>
      <c r="DI6">
        <v>0.24370525100948848</v>
      </c>
      <c r="DJ6">
        <v>3.5844481966879213E-2</v>
      </c>
      <c r="DK6">
        <v>0.24440867135247876</v>
      </c>
      <c r="DL6">
        <v>3.5257550452092105E-2</v>
      </c>
      <c r="DM6">
        <v>0.246942335978559</v>
      </c>
      <c r="DN6">
        <v>3.5813027099025861E-2</v>
      </c>
      <c r="DO6">
        <v>0.25093413968650008</v>
      </c>
      <c r="DP6">
        <v>3.675725775738025E-2</v>
      </c>
      <c r="DQ6">
        <v>0.25611993384729764</v>
      </c>
      <c r="DR6">
        <v>3.736752369264032E-2</v>
      </c>
      <c r="DS6">
        <v>0.26453842148752621</v>
      </c>
      <c r="DT6">
        <v>3.6282283864710961E-2</v>
      </c>
      <c r="DU6">
        <v>0.29367072979322789</v>
      </c>
      <c r="DV6">
        <v>4.5596705290653461E-2</v>
      </c>
      <c r="DW6">
        <v>0.53133239009207867</v>
      </c>
      <c r="DX6">
        <v>6.7808362097484934E-2</v>
      </c>
      <c r="DY6">
        <v>0.62504610510908409</v>
      </c>
      <c r="DZ6">
        <v>7.9246737579299037E-2</v>
      </c>
      <c r="EA6">
        <v>0.15696934847937549</v>
      </c>
      <c r="EB6">
        <v>2.2495598706991755E-2</v>
      </c>
      <c r="EC6">
        <v>0.20626855126841104</v>
      </c>
      <c r="ED6">
        <v>2.7901543424956057E-2</v>
      </c>
      <c r="EE6">
        <v>0.21741370203542451</v>
      </c>
      <c r="EF6">
        <v>3.0501605818059316E-2</v>
      </c>
      <c r="EG6">
        <v>0.19630534056657509</v>
      </c>
      <c r="EH6">
        <v>3.2754336975402178E-2</v>
      </c>
      <c r="EI6">
        <v>0.24089291787107564</v>
      </c>
      <c r="EJ6">
        <v>3.1969430672978923E-2</v>
      </c>
      <c r="EK6">
        <v>0.2234482491143803</v>
      </c>
      <c r="EL6">
        <v>3.2755772027944781E-2</v>
      </c>
      <c r="EM6">
        <v>0.26022488688991879</v>
      </c>
      <c r="EN6">
        <v>3.413631740005442E-2</v>
      </c>
      <c r="EO6">
        <v>0.25271307949903743</v>
      </c>
      <c r="EP6">
        <v>3.287915272327542E-2</v>
      </c>
      <c r="EQ6">
        <v>0.27216021007475044</v>
      </c>
      <c r="ER6">
        <v>3.3874112488399249E-2</v>
      </c>
      <c r="ES6">
        <v>0.26096874195736314</v>
      </c>
      <c r="ET6">
        <v>3.3532008102070729E-2</v>
      </c>
      <c r="EU6">
        <v>0.22744470916864915</v>
      </c>
      <c r="EV6">
        <v>3.4361606404705265E-2</v>
      </c>
      <c r="EW6">
        <v>0.25000450604942615</v>
      </c>
      <c r="EX6">
        <v>3.2980038643129379E-2</v>
      </c>
      <c r="EY6">
        <v>0.24401835243423436</v>
      </c>
      <c r="EZ6">
        <v>3.3791708881680448E-2</v>
      </c>
      <c r="FA6">
        <v>0.25658557553178063</v>
      </c>
      <c r="FB6">
        <v>3.3040528799729754E-2</v>
      </c>
      <c r="FC6">
        <v>0.21967734507234957</v>
      </c>
      <c r="FD6">
        <v>3.2719589414321945E-2</v>
      </c>
      <c r="FE6">
        <v>0.23486735458684466</v>
      </c>
      <c r="FF6">
        <v>3.280960310188958E-2</v>
      </c>
      <c r="FG6">
        <v>0.25877957291098053</v>
      </c>
      <c r="FH6">
        <v>3.2550363332035481E-2</v>
      </c>
      <c r="FI6">
        <v>0.23706683719523611</v>
      </c>
      <c r="FJ6">
        <v>3.3159752230237143E-2</v>
      </c>
      <c r="FK6">
        <v>0.24203389233438433</v>
      </c>
      <c r="FL6">
        <v>3.3133677321265147E-2</v>
      </c>
      <c r="FM6">
        <v>0.22782998572295193</v>
      </c>
      <c r="FN6">
        <v>3.4375953742437661E-2</v>
      </c>
      <c r="FO6">
        <v>0.30458375104956581</v>
      </c>
      <c r="FP6">
        <v>3.4435680011084546E-2</v>
      </c>
      <c r="FQ6">
        <v>0.31203530067727198</v>
      </c>
      <c r="FR6">
        <v>3.2898887734033815E-2</v>
      </c>
      <c r="FS6">
        <v>0.24764188395241585</v>
      </c>
      <c r="FT6">
        <v>3.4462060032170068E-2</v>
      </c>
      <c r="FU6">
        <v>0.23836785621494899</v>
      </c>
      <c r="FV6">
        <v>3.37383173497421E-2</v>
      </c>
      <c r="FW6">
        <v>0.24485970658045578</v>
      </c>
      <c r="FX6">
        <v>3.3330572051974906E-2</v>
      </c>
      <c r="FY6">
        <v>0.25141588049455077</v>
      </c>
      <c r="FZ6">
        <v>3.3172943726291669E-2</v>
      </c>
      <c r="GA6">
        <v>0.24220779590344463</v>
      </c>
      <c r="GB6">
        <v>3.436667383714908E-2</v>
      </c>
      <c r="GC6">
        <v>0.26684188529641162</v>
      </c>
      <c r="GD6">
        <v>3.3571155343826958E-2</v>
      </c>
      <c r="GE6">
        <v>0.25910820856651834</v>
      </c>
      <c r="GF6">
        <v>3.4541236330925061E-2</v>
      </c>
      <c r="GG6">
        <v>0.24875653743622544</v>
      </c>
      <c r="GH6">
        <v>3.4232839884579952E-2</v>
      </c>
      <c r="GI6">
        <v>0.25625672256127535</v>
      </c>
      <c r="GJ6">
        <v>3.4259023830271532E-2</v>
      </c>
      <c r="GK6">
        <v>0.30712263999648565</v>
      </c>
      <c r="GL6">
        <v>3.5485277351593993E-2</v>
      </c>
      <c r="GM6">
        <v>0.24921283007076922</v>
      </c>
      <c r="GN6">
        <v>3.4115483274545395E-2</v>
      </c>
      <c r="GO6">
        <v>0.28635484776524134</v>
      </c>
      <c r="GP6">
        <v>3.4195279420626924E-2</v>
      </c>
      <c r="GQ6">
        <v>0.26939830655809571</v>
      </c>
      <c r="GR6">
        <v>3.4689026316842425E-2</v>
      </c>
      <c r="GS6">
        <v>0.31623710540422756</v>
      </c>
      <c r="GT6">
        <v>3.6601876364517422E-2</v>
      </c>
      <c r="GU6">
        <v>0.22957751382532898</v>
      </c>
      <c r="GV6">
        <v>3.4375468285629519E-2</v>
      </c>
      <c r="GW6">
        <v>0.23539336891578475</v>
      </c>
      <c r="GX6">
        <v>3.7115637513816545E-2</v>
      </c>
      <c r="GY6">
        <v>0.23971456361557794</v>
      </c>
      <c r="GZ6">
        <v>3.4923318327777467E-2</v>
      </c>
      <c r="HA6">
        <v>0.40480384998978697</v>
      </c>
      <c r="HB6">
        <v>4.1433122433456565E-2</v>
      </c>
      <c r="HC6">
        <v>0.57866436921910869</v>
      </c>
      <c r="HD6">
        <v>3.5877694115431305E-2</v>
      </c>
      <c r="HE6">
        <v>0.65958787298872013</v>
      </c>
      <c r="HF6">
        <v>3.3624677155855841E-2</v>
      </c>
      <c r="HG6">
        <v>0.34631652143203701</v>
      </c>
      <c r="HH6">
        <v>3.8668271347340848E-2</v>
      </c>
      <c r="HI6">
        <v>0.54705915896749913</v>
      </c>
      <c r="HJ6">
        <v>3.4834929090578101E-2</v>
      </c>
      <c r="HK6">
        <v>0.25161238181632911</v>
      </c>
      <c r="HL6">
        <v>3.6634948265920439E-2</v>
      </c>
      <c r="HM6">
        <v>0.34143187712663525</v>
      </c>
      <c r="HN6">
        <v>3.5453816333041066E-2</v>
      </c>
      <c r="HO6">
        <v>0.24905608030947812</v>
      </c>
      <c r="HP6">
        <v>3.6553027354272474E-2</v>
      </c>
      <c r="HQ6">
        <v>0.27028507376428451</v>
      </c>
      <c r="HR6">
        <v>3.5036413697604296E-2</v>
      </c>
      <c r="HS6">
        <v>0.26057125760705491</v>
      </c>
      <c r="HT6">
        <v>3.7773398015012338E-2</v>
      </c>
    </row>
    <row r="7" spans="1:230" x14ac:dyDescent="0.25">
      <c r="A7" s="246" t="s">
        <v>345</v>
      </c>
      <c r="B7" s="248">
        <v>1</v>
      </c>
      <c r="C7">
        <v>0.14398265984887529</v>
      </c>
      <c r="D7">
        <v>2.0872643999407494E-2</v>
      </c>
      <c r="E7">
        <v>0.10359834946473281</v>
      </c>
      <c r="F7">
        <v>1.5650598188677194E-2</v>
      </c>
      <c r="G7">
        <v>0.2179293068415023</v>
      </c>
      <c r="H7">
        <v>3.1546137306730962E-2</v>
      </c>
      <c r="I7">
        <v>0.3441047505048368</v>
      </c>
      <c r="J7">
        <v>4.7690450817025679E-2</v>
      </c>
      <c r="K7">
        <v>0.48335174726910995</v>
      </c>
      <c r="L7">
        <v>6.4087432178196374E-2</v>
      </c>
      <c r="M7">
        <v>0.63702448567599912</v>
      </c>
      <c r="N7">
        <v>8.0741035783614912E-2</v>
      </c>
      <c r="O7">
        <v>0.80661744554503134</v>
      </c>
      <c r="P7">
        <v>9.7655277915050104E-2</v>
      </c>
      <c r="Q7">
        <v>0.13336719883344106</v>
      </c>
      <c r="R7">
        <v>1.9915025457551527E-2</v>
      </c>
      <c r="S7">
        <v>0.13336719883344106</v>
      </c>
      <c r="T7">
        <v>1.9880222353247504E-2</v>
      </c>
      <c r="U7" t="s">
        <v>337</v>
      </c>
      <c r="V7" t="s">
        <v>337</v>
      </c>
      <c r="Y7">
        <v>0.25006440521844309</v>
      </c>
      <c r="Z7">
        <v>3.5436789935194057E-2</v>
      </c>
      <c r="AA7">
        <v>0.22360708153169526</v>
      </c>
      <c r="AB7">
        <v>3.344108008656569E-2</v>
      </c>
      <c r="AC7">
        <v>0.24873475360349517</v>
      </c>
      <c r="AD7">
        <v>3.2067099770195548E-2</v>
      </c>
      <c r="AE7">
        <v>0.22715041454268914</v>
      </c>
      <c r="AF7">
        <v>3.3527062960114568E-2</v>
      </c>
      <c r="AG7">
        <v>0.11922258496073364</v>
      </c>
      <c r="AH7">
        <v>1.8639481257536665E-2</v>
      </c>
      <c r="AI7">
        <v>0.15550325638457635</v>
      </c>
      <c r="AJ7">
        <v>2.2801607796404569E-2</v>
      </c>
      <c r="AK7">
        <v>0.14753028209486815</v>
      </c>
      <c r="AL7">
        <v>2.17147318553516E-2</v>
      </c>
      <c r="AM7">
        <v>0.15431967478438907</v>
      </c>
      <c r="AN7">
        <v>2.2400651032195316E-2</v>
      </c>
      <c r="AO7">
        <v>0.14491275986322891</v>
      </c>
      <c r="AP7">
        <v>2.2608896110313303E-2</v>
      </c>
      <c r="AQ7">
        <v>0.15413213042259005</v>
      </c>
      <c r="AR7">
        <v>2.2998184496633531E-2</v>
      </c>
      <c r="AS7">
        <v>0.16219353520911667</v>
      </c>
      <c r="AT7">
        <v>2.3836960973555883E-2</v>
      </c>
      <c r="AU7">
        <v>0.17099102741087197</v>
      </c>
      <c r="AV7">
        <v>2.4434263366985922E-2</v>
      </c>
      <c r="AW7">
        <v>0.16574551237743496</v>
      </c>
      <c r="AX7">
        <v>2.4681114419741263E-2</v>
      </c>
      <c r="AY7">
        <v>0.17762862082844308</v>
      </c>
      <c r="AZ7">
        <v>2.6953482731675523E-2</v>
      </c>
      <c r="BA7">
        <v>0.20345630405368209</v>
      </c>
      <c r="BB7">
        <v>2.8822290058603605E-2</v>
      </c>
      <c r="BC7">
        <v>0.20926647861949355</v>
      </c>
      <c r="BD7">
        <v>3.0577409763305967E-2</v>
      </c>
      <c r="BE7">
        <v>0.22205598323517384</v>
      </c>
      <c r="BF7">
        <v>3.0726526979670574E-2</v>
      </c>
      <c r="BG7">
        <v>0.21015490822657212</v>
      </c>
      <c r="BH7">
        <v>3.0043549210462393E-2</v>
      </c>
      <c r="BI7">
        <v>0.2066716937912291</v>
      </c>
      <c r="BJ7">
        <v>3.0268820616322259E-2</v>
      </c>
      <c r="BK7">
        <v>0.21969503928828041</v>
      </c>
      <c r="BL7">
        <v>3.1522319417160216E-2</v>
      </c>
      <c r="BM7">
        <v>0.21500889554462616</v>
      </c>
      <c r="BN7">
        <v>3.1605081517095006E-2</v>
      </c>
      <c r="BO7">
        <v>0.21795183995521947</v>
      </c>
      <c r="BP7">
        <v>3.1259645946235225E-2</v>
      </c>
      <c r="BQ7">
        <v>0.22738718272238562</v>
      </c>
      <c r="BR7">
        <v>3.2655005890656987E-2</v>
      </c>
      <c r="BS7">
        <v>0.2117915435690616</v>
      </c>
      <c r="BT7">
        <v>3.1592529658835584E-2</v>
      </c>
      <c r="BU7">
        <v>0.21529216307027843</v>
      </c>
      <c r="BV7">
        <v>3.2259571328917984E-2</v>
      </c>
      <c r="BW7">
        <v>0.21246133493776631</v>
      </c>
      <c r="BX7">
        <v>3.1276616913550909E-2</v>
      </c>
      <c r="BY7">
        <v>0.21778246629442191</v>
      </c>
      <c r="BZ7">
        <v>3.1599621222537809E-2</v>
      </c>
      <c r="CA7">
        <v>0.22477023178860389</v>
      </c>
      <c r="CB7">
        <v>3.3222214008267262E-2</v>
      </c>
      <c r="CC7">
        <v>0.22432657631719249</v>
      </c>
      <c r="CD7">
        <v>3.2539424863873956E-2</v>
      </c>
      <c r="CE7">
        <v>0.22094005483570833</v>
      </c>
      <c r="CF7">
        <v>3.2270101635272094E-2</v>
      </c>
      <c r="CG7">
        <v>0.22971823856180432</v>
      </c>
      <c r="CH7">
        <v>3.3490752842932472E-2</v>
      </c>
      <c r="CI7">
        <v>0.23028598410135545</v>
      </c>
      <c r="CJ7">
        <v>3.3084851073483995E-2</v>
      </c>
      <c r="CK7">
        <v>0.23509976586744258</v>
      </c>
      <c r="CL7">
        <v>3.3241695233250254E-2</v>
      </c>
      <c r="CM7">
        <v>0.22818532614202963</v>
      </c>
      <c r="CN7">
        <v>3.3094557666856129E-2</v>
      </c>
      <c r="CO7">
        <v>0.23728356457718966</v>
      </c>
      <c r="CP7">
        <v>3.3634096497941586E-2</v>
      </c>
      <c r="CQ7">
        <v>0.22177191700770049</v>
      </c>
      <c r="CR7">
        <v>3.3212111554573528E-2</v>
      </c>
      <c r="CS7">
        <v>0.25252771356079895</v>
      </c>
      <c r="CT7">
        <v>3.3806340110128355E-2</v>
      </c>
      <c r="CU7">
        <v>0.22288855356992468</v>
      </c>
      <c r="CV7">
        <v>3.431441081144191E-2</v>
      </c>
      <c r="CW7">
        <v>0.23706030525898866</v>
      </c>
      <c r="CX7">
        <v>3.4267457341546292E-2</v>
      </c>
      <c r="CY7">
        <v>0.23129696886677797</v>
      </c>
      <c r="CZ7">
        <v>3.4602345654797785E-2</v>
      </c>
      <c r="DA7">
        <v>0.24682551871656916</v>
      </c>
      <c r="DB7">
        <v>3.5134679657762215E-2</v>
      </c>
      <c r="DC7">
        <v>0.23464193289096294</v>
      </c>
      <c r="DD7">
        <v>3.4389892762552596E-2</v>
      </c>
      <c r="DE7">
        <v>0.23966016833165532</v>
      </c>
      <c r="DF7">
        <v>3.514081738326065E-2</v>
      </c>
      <c r="DG7">
        <v>0.23930335002257277</v>
      </c>
      <c r="DH7">
        <v>3.4794345419958121E-2</v>
      </c>
      <c r="DI7">
        <v>0.24101396112564272</v>
      </c>
      <c r="DJ7">
        <v>3.5550866113446968E-2</v>
      </c>
      <c r="DK7">
        <v>0.24267345100505164</v>
      </c>
      <c r="DL7">
        <v>3.5044811412269374E-2</v>
      </c>
      <c r="DM7">
        <v>0.24513364699461329</v>
      </c>
      <c r="DN7">
        <v>3.5590574121278584E-2</v>
      </c>
      <c r="DO7">
        <v>0.24813088951749426</v>
      </c>
      <c r="DP7">
        <v>3.6605185521159267E-2</v>
      </c>
      <c r="DQ7">
        <v>0.25251196596490122</v>
      </c>
      <c r="DR7">
        <v>3.71502256030889E-2</v>
      </c>
      <c r="DS7">
        <v>0.26295929011701641</v>
      </c>
      <c r="DT7">
        <v>3.6219311557984343E-2</v>
      </c>
      <c r="DU7">
        <v>0.2848413362230735</v>
      </c>
      <c r="DV7">
        <v>4.4920683266700512E-2</v>
      </c>
      <c r="DW7">
        <v>0.52004118186789727</v>
      </c>
      <c r="DX7">
        <v>6.7006966717290464E-2</v>
      </c>
      <c r="DY7">
        <v>0.61095567824648234</v>
      </c>
      <c r="DZ7">
        <v>7.7704166640301831E-2</v>
      </c>
      <c r="EA7">
        <v>0.15302847893880725</v>
      </c>
      <c r="EB7">
        <v>2.2534845612712528E-2</v>
      </c>
      <c r="EC7">
        <v>0.20003346924353288</v>
      </c>
      <c r="ED7">
        <v>2.7923268993436636E-2</v>
      </c>
      <c r="EE7">
        <v>0.21393375292033953</v>
      </c>
      <c r="EF7">
        <v>3.0530302378014559E-2</v>
      </c>
      <c r="EG7">
        <v>0.18778225265946777</v>
      </c>
      <c r="EH7">
        <v>3.284122350567506E-2</v>
      </c>
      <c r="EI7">
        <v>0.23463311739103784</v>
      </c>
      <c r="EJ7">
        <v>3.2001681701136916E-2</v>
      </c>
      <c r="EK7">
        <v>0.21480046384392232</v>
      </c>
      <c r="EL7">
        <v>3.2847250304939943E-2</v>
      </c>
      <c r="EM7">
        <v>0.24570534224618701</v>
      </c>
      <c r="EN7">
        <v>3.4278256092065196E-2</v>
      </c>
      <c r="EO7">
        <v>0.24083077099665351</v>
      </c>
      <c r="EP7">
        <v>3.2985813721124184E-2</v>
      </c>
      <c r="EQ7">
        <v>0.25003443437502376</v>
      </c>
      <c r="ER7">
        <v>3.4055453983625354E-2</v>
      </c>
      <c r="ES7">
        <v>0.25179067718361769</v>
      </c>
      <c r="ET7">
        <v>3.3612237321418527E-2</v>
      </c>
      <c r="EU7">
        <v>0.21386673851273055</v>
      </c>
      <c r="EV7">
        <v>3.451609736919295E-2</v>
      </c>
      <c r="EW7">
        <v>0.24146222514349391</v>
      </c>
      <c r="EX7">
        <v>3.3059730989205963E-2</v>
      </c>
      <c r="EY7">
        <v>0.23053308000642422</v>
      </c>
      <c r="EZ7">
        <v>3.392747764913448E-2</v>
      </c>
      <c r="FA7">
        <v>0.24457111246071753</v>
      </c>
      <c r="FB7">
        <v>3.3138842798829782E-2</v>
      </c>
      <c r="FC7">
        <v>0.21599071419446864</v>
      </c>
      <c r="FD7">
        <v>3.2752510363005152E-2</v>
      </c>
      <c r="FE7">
        <v>0.22342015262839668</v>
      </c>
      <c r="FF7">
        <v>3.289633745481086E-2</v>
      </c>
      <c r="FG7">
        <v>0.25028613859373589</v>
      </c>
      <c r="FH7">
        <v>3.2609893362828962E-2</v>
      </c>
      <c r="FI7">
        <v>0.22686530257823914</v>
      </c>
      <c r="FJ7">
        <v>3.3245856664772575E-2</v>
      </c>
      <c r="FK7">
        <v>0.23375352535514557</v>
      </c>
      <c r="FL7">
        <v>3.3207972036768028E-2</v>
      </c>
      <c r="FM7">
        <v>0.21964727709160872</v>
      </c>
      <c r="FN7">
        <v>3.4457479581282646E-2</v>
      </c>
      <c r="FO7">
        <v>0.27730285432364049</v>
      </c>
      <c r="FP7">
        <v>3.4619873039653457E-2</v>
      </c>
      <c r="FQ7">
        <v>0.30288697142095306</v>
      </c>
      <c r="FR7">
        <v>3.2951198423985764E-2</v>
      </c>
      <c r="FS7">
        <v>0.23228655390453073</v>
      </c>
      <c r="FT7">
        <v>3.4610256519420846E-2</v>
      </c>
      <c r="FU7">
        <v>0.23037445303030812</v>
      </c>
      <c r="FV7">
        <v>3.3818245106704767E-2</v>
      </c>
      <c r="FW7">
        <v>0.24017762184936542</v>
      </c>
      <c r="FX7">
        <v>3.3374548589950627E-2</v>
      </c>
      <c r="FY7">
        <v>0.24807403343770759</v>
      </c>
      <c r="FZ7">
        <v>3.3203167930836198E-2</v>
      </c>
      <c r="GA7">
        <v>0.23697613304209139</v>
      </c>
      <c r="GB7">
        <v>3.439299479256086E-2</v>
      </c>
      <c r="GC7">
        <v>0.25849410639208681</v>
      </c>
      <c r="GD7">
        <v>3.3635875228655417E-2</v>
      </c>
      <c r="GE7">
        <v>0.24985255900488884</v>
      </c>
      <c r="GF7">
        <v>3.4629570607642518E-2</v>
      </c>
      <c r="GG7">
        <v>0.232501671308353</v>
      </c>
      <c r="GH7">
        <v>3.4350748824928813E-2</v>
      </c>
      <c r="GI7">
        <v>0.24813570849227737</v>
      </c>
      <c r="GJ7">
        <v>3.4336088516974138E-2</v>
      </c>
      <c r="GK7">
        <v>0.29380131351647676</v>
      </c>
      <c r="GL7">
        <v>3.5594242668027548E-2</v>
      </c>
      <c r="GM7">
        <v>0.24248235127990048</v>
      </c>
      <c r="GN7">
        <v>3.4178650606781956E-2</v>
      </c>
      <c r="GO7">
        <v>0.27716085715887406</v>
      </c>
      <c r="GP7">
        <v>3.4268420117195275E-2</v>
      </c>
      <c r="GQ7">
        <v>0.26013696088887578</v>
      </c>
      <c r="GR7">
        <v>3.4773015685112714E-2</v>
      </c>
      <c r="GS7">
        <v>0.29873694029535464</v>
      </c>
      <c r="GT7">
        <v>3.6751638610353805E-2</v>
      </c>
      <c r="GU7">
        <v>0.21620797167008107</v>
      </c>
      <c r="GV7">
        <v>3.4459077242673337E-2</v>
      </c>
      <c r="GW7">
        <v>0.22283595952030144</v>
      </c>
      <c r="GX7">
        <v>3.7253040251882606E-2</v>
      </c>
      <c r="GY7">
        <v>0.23631268679469788</v>
      </c>
      <c r="GZ7">
        <v>3.4932936866122317E-2</v>
      </c>
      <c r="HA7">
        <v>0.37102875190544293</v>
      </c>
      <c r="HB7">
        <v>4.1608924756502852E-2</v>
      </c>
      <c r="HC7">
        <v>0.49447676872118518</v>
      </c>
      <c r="HD7">
        <v>3.6199729017220267E-2</v>
      </c>
      <c r="HE7">
        <v>0.55620040018177952</v>
      </c>
      <c r="HF7">
        <v>3.382177982979083E-2</v>
      </c>
      <c r="HG7">
        <v>0.31621869288674553</v>
      </c>
      <c r="HH7">
        <v>3.8938563103850049E-2</v>
      </c>
      <c r="HI7">
        <v>0.47508620552426784</v>
      </c>
      <c r="HJ7">
        <v>3.5135611169893513E-2</v>
      </c>
      <c r="HK7">
        <v>0.23444855548773624</v>
      </c>
      <c r="HL7">
        <v>3.6824876919026285E-2</v>
      </c>
      <c r="HM7">
        <v>0.3098606267788464</v>
      </c>
      <c r="HN7">
        <v>3.5712899035793187E-2</v>
      </c>
      <c r="HO7">
        <v>0.23303361003987644</v>
      </c>
      <c r="HP7">
        <v>3.6731478637700092E-2</v>
      </c>
      <c r="HQ7">
        <v>0.24705147093599672</v>
      </c>
      <c r="HR7">
        <v>3.5265550034797109E-2</v>
      </c>
      <c r="HS7">
        <v>0.23794162645029451</v>
      </c>
      <c r="HT7">
        <v>3.803699752015547E-2</v>
      </c>
    </row>
    <row r="8" spans="1:230" x14ac:dyDescent="0.25">
      <c r="A8" s="246" t="s">
        <v>346</v>
      </c>
      <c r="B8" s="248" t="b">
        <v>0</v>
      </c>
      <c r="C8">
        <v>0.15042776443325573</v>
      </c>
      <c r="D8">
        <v>2.1394783787162426E-2</v>
      </c>
      <c r="E8">
        <v>0.10356707579622219</v>
      </c>
      <c r="F8">
        <v>1.5652504780218211E-2</v>
      </c>
      <c r="G8">
        <v>0.21786028598946339</v>
      </c>
      <c r="H8">
        <v>3.1550010102994873E-2</v>
      </c>
      <c r="I8">
        <v>0.343990503961905</v>
      </c>
      <c r="J8">
        <v>4.7696350829133309E-2</v>
      </c>
      <c r="K8">
        <v>0.48318365284950848</v>
      </c>
      <c r="L8">
        <v>6.4095421844346995E-2</v>
      </c>
      <c r="M8">
        <v>0.63679262088733646</v>
      </c>
      <c r="N8">
        <v>8.0751178998795095E-2</v>
      </c>
      <c r="O8">
        <v>0.80631041078959387</v>
      </c>
      <c r="P8">
        <v>9.766764006132278E-2</v>
      </c>
      <c r="Q8">
        <v>0.15726391818341856</v>
      </c>
      <c r="R8">
        <v>2.327254411953894E-2</v>
      </c>
      <c r="S8">
        <v>0.15726391818341856</v>
      </c>
      <c r="T8">
        <v>2.3231806832384516E-2</v>
      </c>
      <c r="Y8">
        <v>0.24573929303328995</v>
      </c>
      <c r="Z8">
        <v>3.5426832640986214E-2</v>
      </c>
      <c r="AA8">
        <v>0.2220447545081807</v>
      </c>
      <c r="AB8">
        <v>3.3403794317850656E-2</v>
      </c>
      <c r="AC8">
        <v>0.24195120927316047</v>
      </c>
      <c r="AD8">
        <v>3.2032414183234617E-2</v>
      </c>
      <c r="AE8">
        <v>0.2224260035271049</v>
      </c>
      <c r="AF8">
        <v>3.3491504009407806E-2</v>
      </c>
      <c r="AG8">
        <v>0.11770166424279213</v>
      </c>
      <c r="AH8">
        <v>1.8590850560427481E-2</v>
      </c>
      <c r="AI8">
        <v>0.15174011682775412</v>
      </c>
      <c r="AJ8">
        <v>2.2528376401840283E-2</v>
      </c>
      <c r="AK8">
        <v>0.14576438479967441</v>
      </c>
      <c r="AL8">
        <v>2.1507399380013781E-2</v>
      </c>
      <c r="AM8">
        <v>0.1523774986636362</v>
      </c>
      <c r="AN8">
        <v>2.2230698797013032E-2</v>
      </c>
      <c r="AO8">
        <v>0.14323535253077013</v>
      </c>
      <c r="AP8">
        <v>2.2448369307905596E-2</v>
      </c>
      <c r="AQ8">
        <v>0.15293494809249628</v>
      </c>
      <c r="AR8">
        <v>2.2856870026612665E-2</v>
      </c>
      <c r="AS8">
        <v>0.16049292748137597</v>
      </c>
      <c r="AT8">
        <v>2.3701434719356308E-2</v>
      </c>
      <c r="AU8">
        <v>0.16873149996082709</v>
      </c>
      <c r="AV8">
        <v>2.4251741092835444E-2</v>
      </c>
      <c r="AW8">
        <v>0.16219675895776992</v>
      </c>
      <c r="AX8">
        <v>2.4183662095474571E-2</v>
      </c>
      <c r="AY8">
        <v>0.17444732599121432</v>
      </c>
      <c r="AZ8">
        <v>2.6682720733635947E-2</v>
      </c>
      <c r="BA8">
        <v>0.20045465038300161</v>
      </c>
      <c r="BB8">
        <v>2.8635275393894447E-2</v>
      </c>
      <c r="BC8">
        <v>0.20274710736535503</v>
      </c>
      <c r="BD8">
        <v>2.9672520746547415E-2</v>
      </c>
      <c r="BE8">
        <v>0.21722609688451486</v>
      </c>
      <c r="BF8">
        <v>3.0245041782929558E-2</v>
      </c>
      <c r="BG8">
        <v>0.20740520662667014</v>
      </c>
      <c r="BH8">
        <v>2.9834409231013253E-2</v>
      </c>
      <c r="BI8">
        <v>0.20325861763859826</v>
      </c>
      <c r="BJ8">
        <v>2.9829664551688954E-2</v>
      </c>
      <c r="BK8">
        <v>0.21281902395179331</v>
      </c>
      <c r="BL8">
        <v>3.0592931617242702E-2</v>
      </c>
      <c r="BM8">
        <v>0.20998382276143587</v>
      </c>
      <c r="BN8">
        <v>3.093375228038828E-2</v>
      </c>
      <c r="BO8">
        <v>0.21418659295276132</v>
      </c>
      <c r="BP8">
        <v>3.0756125579121985E-2</v>
      </c>
      <c r="BQ8">
        <v>0.21995294637418716</v>
      </c>
      <c r="BR8">
        <v>3.1653019876214591E-2</v>
      </c>
      <c r="BS8">
        <v>0.20955054621012223</v>
      </c>
      <c r="BT8">
        <v>3.1348020190322019E-2</v>
      </c>
      <c r="BU8">
        <v>0.21197725691631514</v>
      </c>
      <c r="BV8">
        <v>3.2004201737770778E-2</v>
      </c>
      <c r="BW8">
        <v>0.21115305060761161</v>
      </c>
      <c r="BX8">
        <v>3.1127707707725754E-2</v>
      </c>
      <c r="BY8">
        <v>0.21641192658174763</v>
      </c>
      <c r="BZ8">
        <v>3.1458752466011028E-2</v>
      </c>
      <c r="CA8">
        <v>0.2197487586842985</v>
      </c>
      <c r="CB8">
        <v>3.261793777331283E-2</v>
      </c>
      <c r="CC8">
        <v>0.22144036302346259</v>
      </c>
      <c r="CD8">
        <v>3.237280547234847E-2</v>
      </c>
      <c r="CE8">
        <v>0.21910528009547467</v>
      </c>
      <c r="CF8">
        <v>3.2124564478210028E-2</v>
      </c>
      <c r="CG8">
        <v>0.22438997705286393</v>
      </c>
      <c r="CH8">
        <v>3.279765787452045E-2</v>
      </c>
      <c r="CI8">
        <v>0.22743017671294222</v>
      </c>
      <c r="CJ8">
        <v>3.270252560589957E-2</v>
      </c>
      <c r="CK8">
        <v>0.2328043787810993</v>
      </c>
      <c r="CL8">
        <v>3.3018338437008132E-2</v>
      </c>
      <c r="CM8">
        <v>0.22606567870472902</v>
      </c>
      <c r="CN8">
        <v>3.2815866519617362E-2</v>
      </c>
      <c r="CO8">
        <v>0.23471088058482756</v>
      </c>
      <c r="CP8">
        <v>3.3522110985825297E-2</v>
      </c>
      <c r="CQ8">
        <v>0.22081991004695389</v>
      </c>
      <c r="CR8">
        <v>3.313691317454362E-2</v>
      </c>
      <c r="CS8">
        <v>0.25108509294919079</v>
      </c>
      <c r="CT8">
        <v>3.3683788451717309E-2</v>
      </c>
      <c r="CU8">
        <v>0.22020681264984196</v>
      </c>
      <c r="CV8">
        <v>3.4274730361676206E-2</v>
      </c>
      <c r="CW8">
        <v>0.23506092407449344</v>
      </c>
      <c r="CX8">
        <v>3.402285029388015E-2</v>
      </c>
      <c r="CY8">
        <v>0.22922420587837997</v>
      </c>
      <c r="CZ8">
        <v>3.448280596013803E-2</v>
      </c>
      <c r="DA8">
        <v>0.24338105150125305</v>
      </c>
      <c r="DB8">
        <v>3.5006903415214001E-2</v>
      </c>
      <c r="DC8">
        <v>0.23317982316986677</v>
      </c>
      <c r="DD8">
        <v>3.4235817137657859E-2</v>
      </c>
      <c r="DE8">
        <v>0.23729484182880756</v>
      </c>
      <c r="DF8">
        <v>3.4922859666319604E-2</v>
      </c>
      <c r="DG8">
        <v>0.23721574923567904</v>
      </c>
      <c r="DH8">
        <v>3.4742231780199147E-2</v>
      </c>
      <c r="DI8">
        <v>0.23809745085558226</v>
      </c>
      <c r="DJ8">
        <v>3.5204124622201405E-2</v>
      </c>
      <c r="DK8">
        <v>0.24079228917974299</v>
      </c>
      <c r="DL8">
        <v>3.4801906917138595E-2</v>
      </c>
      <c r="DM8">
        <v>0.24317286868756327</v>
      </c>
      <c r="DN8">
        <v>3.5336446807359763E-2</v>
      </c>
      <c r="DO8">
        <v>0.24509362579411945</v>
      </c>
      <c r="DP8">
        <v>3.6391632408030464E-2</v>
      </c>
      <c r="DQ8">
        <v>0.24860290246545858</v>
      </c>
      <c r="DR8">
        <v>3.6854063228006398E-2</v>
      </c>
      <c r="DS8">
        <v>0.26124785562066688</v>
      </c>
      <c r="DT8">
        <v>3.6124366614510926E-2</v>
      </c>
      <c r="DU8">
        <v>0.27527675954429853</v>
      </c>
      <c r="DV8">
        <v>4.4044647214426573E-2</v>
      </c>
      <c r="DW8">
        <v>0.50780344791016629</v>
      </c>
      <c r="DX8">
        <v>6.599523986194393E-2</v>
      </c>
      <c r="DY8">
        <v>0.59567572398820035</v>
      </c>
      <c r="DZ8">
        <v>7.5955561302814542E-2</v>
      </c>
      <c r="EA8">
        <v>0.14875260350038746</v>
      </c>
      <c r="EB8">
        <v>2.2546167590509158E-2</v>
      </c>
      <c r="EC8">
        <v>0.19327007755400272</v>
      </c>
      <c r="ED8">
        <v>2.7863845989577116E-2</v>
      </c>
      <c r="EE8">
        <v>0.21015839405937206</v>
      </c>
      <c r="EF8">
        <v>3.0522542764991036E-2</v>
      </c>
      <c r="EG8">
        <v>0.17853642380312496</v>
      </c>
      <c r="EH8">
        <v>3.2817896419113771E-2</v>
      </c>
      <c r="EI8">
        <v>0.22784247601086</v>
      </c>
      <c r="EJ8">
        <v>3.1959351701420724E-2</v>
      </c>
      <c r="EK8">
        <v>0.20541772924460058</v>
      </c>
      <c r="EL8">
        <v>3.2869051121679975E-2</v>
      </c>
      <c r="EM8">
        <v>0.22995187923857266</v>
      </c>
      <c r="EN8">
        <v>3.4304000282819144E-2</v>
      </c>
      <c r="EO8">
        <v>0.22793805456247521</v>
      </c>
      <c r="EP8">
        <v>3.3026323356042726E-2</v>
      </c>
      <c r="EQ8">
        <v>0.22602687390113754</v>
      </c>
      <c r="ER8">
        <v>3.4139111032837538E-2</v>
      </c>
      <c r="ES8">
        <v>0.24183288707390288</v>
      </c>
      <c r="ET8">
        <v>3.3612500387181603E-2</v>
      </c>
      <c r="EU8">
        <v>0.19913482136819827</v>
      </c>
      <c r="EV8">
        <v>3.4558393601102355E-2</v>
      </c>
      <c r="EW8">
        <v>0.23219370965945027</v>
      </c>
      <c r="EX8">
        <v>3.308333793052079E-2</v>
      </c>
      <c r="EY8">
        <v>0.21590129946958064</v>
      </c>
      <c r="EZ8">
        <v>3.3973908378386562E-2</v>
      </c>
      <c r="FA8">
        <v>0.23153486404483384</v>
      </c>
      <c r="FB8">
        <v>3.3181458257501913E-2</v>
      </c>
      <c r="FC8">
        <v>0.21199118039262815</v>
      </c>
      <c r="FD8">
        <v>3.2745018212887493E-2</v>
      </c>
      <c r="FE8">
        <v>0.21099932084944306</v>
      </c>
      <c r="FF8">
        <v>3.293872424154947E-2</v>
      </c>
      <c r="FG8">
        <v>0.24107030584985967</v>
      </c>
      <c r="FH8">
        <v>3.2637802546406344E-2</v>
      </c>
      <c r="FI8">
        <v>0.21579615402705596</v>
      </c>
      <c r="FJ8">
        <v>3.3284709233148711E-2</v>
      </c>
      <c r="FK8">
        <v>0.22476901965131282</v>
      </c>
      <c r="FL8">
        <v>3.3237342066209985E-2</v>
      </c>
      <c r="FM8">
        <v>0.21076989947545366</v>
      </c>
      <c r="FN8">
        <v>3.4451593197349258E-2</v>
      </c>
      <c r="FO8">
        <v>0.24770154117965715</v>
      </c>
      <c r="FP8">
        <v>3.471145295650184E-2</v>
      </c>
      <c r="FQ8">
        <v>0.29296051097228026</v>
      </c>
      <c r="FR8">
        <v>3.2975992252105672E-2</v>
      </c>
      <c r="FS8">
        <v>0.21562548068480408</v>
      </c>
      <c r="FT8">
        <v>3.4670612868059753E-2</v>
      </c>
      <c r="FU8">
        <v>0.22170153745986362</v>
      </c>
      <c r="FV8">
        <v>3.3841798296475246E-2</v>
      </c>
      <c r="FW8">
        <v>0.23509764539517589</v>
      </c>
      <c r="FX8">
        <v>3.3381213317755384E-2</v>
      </c>
      <c r="FY8">
        <v>0.24444810910536729</v>
      </c>
      <c r="FZ8">
        <v>3.3210167767627148E-2</v>
      </c>
      <c r="GA8">
        <v>0.23130108099383581</v>
      </c>
      <c r="GB8">
        <v>3.4351782957699452E-2</v>
      </c>
      <c r="GC8">
        <v>0.24943637033242277</v>
      </c>
      <c r="GD8">
        <v>3.3663579916903837E-2</v>
      </c>
      <c r="GE8">
        <v>0.23981028870955692</v>
      </c>
      <c r="GF8">
        <v>3.4645985947300416E-2</v>
      </c>
      <c r="GG8">
        <v>0.21486422950530398</v>
      </c>
      <c r="GH8">
        <v>3.4410423888264291E-2</v>
      </c>
      <c r="GI8">
        <v>0.23932435582136741</v>
      </c>
      <c r="GJ8">
        <v>3.4355976844174352E-2</v>
      </c>
      <c r="GK8">
        <v>0.279347872961967</v>
      </c>
      <c r="GL8">
        <v>3.5602293071535257E-2</v>
      </c>
      <c r="GM8">
        <v>0.23517963109564835</v>
      </c>
      <c r="GN8">
        <v>3.4199389045848329E-2</v>
      </c>
      <c r="GO8">
        <v>0.26718500469025763</v>
      </c>
      <c r="GP8">
        <v>3.4296055565896863E-2</v>
      </c>
      <c r="GQ8">
        <v>0.25008820288210448</v>
      </c>
      <c r="GR8">
        <v>3.4798913668142972E-2</v>
      </c>
      <c r="GS8">
        <v>0.27974936017386037</v>
      </c>
      <c r="GT8">
        <v>3.677348489003595E-2</v>
      </c>
      <c r="GU8">
        <v>0.20170122103524504</v>
      </c>
      <c r="GV8">
        <v>3.4503994216775406E-2</v>
      </c>
      <c r="GW8">
        <v>0.209212642621354</v>
      </c>
      <c r="GX8">
        <v>3.7249937444862831E-2</v>
      </c>
      <c r="GY8">
        <v>0.23262280946462727</v>
      </c>
      <c r="GZ8">
        <v>3.4894246372664875E-2</v>
      </c>
      <c r="HA8">
        <v>0.33438576163842287</v>
      </c>
      <c r="HB8">
        <v>4.1470453558084645E-2</v>
      </c>
      <c r="HC8">
        <v>0.40312802082210392</v>
      </c>
      <c r="HD8">
        <v>3.6371019292014958E-2</v>
      </c>
      <c r="HE8">
        <v>0.4440184703752707</v>
      </c>
      <c r="HF8">
        <v>3.393568891718092E-2</v>
      </c>
      <c r="HG8">
        <v>0.28356224945250125</v>
      </c>
      <c r="HH8">
        <v>3.9005121285091024E-2</v>
      </c>
      <c r="HI8">
        <v>0.39699116051966149</v>
      </c>
      <c r="HJ8">
        <v>3.528937681916379E-2</v>
      </c>
      <c r="HK8">
        <v>0.21582664144252467</v>
      </c>
      <c r="HL8">
        <v>3.6854227057650471E-2</v>
      </c>
      <c r="HM8">
        <v>0.27560464381625338</v>
      </c>
      <c r="HN8">
        <v>3.5807365760609548E-2</v>
      </c>
      <c r="HO8">
        <v>0.21564985602814424</v>
      </c>
      <c r="HP8">
        <v>3.6764595492012518E-2</v>
      </c>
      <c r="HQ8">
        <v>0.22184231294134926</v>
      </c>
      <c r="HR8">
        <v>3.5354176730345258E-2</v>
      </c>
      <c r="HS8">
        <v>0.21338908913777294</v>
      </c>
      <c r="HT8">
        <v>3.8101419736855074E-2</v>
      </c>
    </row>
    <row r="9" spans="1:230" x14ac:dyDescent="0.25">
      <c r="A9" s="246" t="s">
        <v>347</v>
      </c>
      <c r="B9" s="248" t="b">
        <v>1</v>
      </c>
      <c r="C9">
        <v>0.14156092433713188</v>
      </c>
      <c r="D9">
        <v>2.1676286287418384E-2</v>
      </c>
      <c r="E9">
        <v>0.10353314188845295</v>
      </c>
      <c r="F9">
        <v>1.5653678853492174E-2</v>
      </c>
      <c r="G9">
        <v>0.21778539400081012</v>
      </c>
      <c r="H9">
        <v>3.1552394959158944E-2</v>
      </c>
      <c r="I9">
        <v>0.34386653923901089</v>
      </c>
      <c r="J9">
        <v>4.7699984038650195E-2</v>
      </c>
      <c r="K9">
        <v>0.48300125977562453</v>
      </c>
      <c r="L9">
        <v>6.4100341856469942E-2</v>
      </c>
      <c r="M9">
        <v>0.63654103293081821</v>
      </c>
      <c r="N9">
        <v>8.0757425159862575E-2</v>
      </c>
      <c r="O9">
        <v>0.80597725866612513</v>
      </c>
      <c r="P9">
        <v>9.7675252633410356E-2</v>
      </c>
      <c r="Q9">
        <v>0.1816644929443163</v>
      </c>
      <c r="R9">
        <v>2.6641115596010012E-2</v>
      </c>
      <c r="S9">
        <v>0.1816644929443163</v>
      </c>
      <c r="T9">
        <v>2.6594405432990489E-2</v>
      </c>
      <c r="Y9">
        <v>0.24124198154486984</v>
      </c>
      <c r="Z9">
        <v>3.5375236050637734E-2</v>
      </c>
      <c r="AA9">
        <v>0.22042099208686997</v>
      </c>
      <c r="AB9">
        <v>3.3342454304340519E-2</v>
      </c>
      <c r="AC9">
        <v>0.23489780613881156</v>
      </c>
      <c r="AD9">
        <v>3.1930484752169148E-2</v>
      </c>
      <c r="AE9">
        <v>0.21751409088234874</v>
      </c>
      <c r="AF9">
        <v>3.3399903299749061E-2</v>
      </c>
      <c r="AG9">
        <v>0.11612124817700598</v>
      </c>
      <c r="AH9">
        <v>1.8516530822216649E-2</v>
      </c>
      <c r="AI9">
        <v>0.14783151904913264</v>
      </c>
      <c r="AJ9">
        <v>2.2191079372545625E-2</v>
      </c>
      <c r="AK9">
        <v>0.14393001681382431</v>
      </c>
      <c r="AL9">
        <v>2.1275673611374182E-2</v>
      </c>
      <c r="AM9">
        <v>0.15036039534983336</v>
      </c>
      <c r="AN9">
        <v>2.2028622816788732E-2</v>
      </c>
      <c r="AO9">
        <v>0.14149359786185997</v>
      </c>
      <c r="AP9">
        <v>2.225817178800971E-2</v>
      </c>
      <c r="AQ9">
        <v>0.15169143687079112</v>
      </c>
      <c r="AR9">
        <v>2.269841229767321E-2</v>
      </c>
      <c r="AS9">
        <v>0.15872674751165397</v>
      </c>
      <c r="AT9">
        <v>2.3536547761890927E-2</v>
      </c>
      <c r="AU9">
        <v>0.16638468120650296</v>
      </c>
      <c r="AV9">
        <v>2.4031796891271603E-2</v>
      </c>
      <c r="AW9">
        <v>0.15850799315322422</v>
      </c>
      <c r="AX9">
        <v>2.3653840089826975E-2</v>
      </c>
      <c r="AY9">
        <v>0.17114359379935074</v>
      </c>
      <c r="AZ9">
        <v>2.6356474893029287E-2</v>
      </c>
      <c r="BA9">
        <v>0.19733660256868527</v>
      </c>
      <c r="BB9">
        <v>2.8397732452598291E-2</v>
      </c>
      <c r="BC9">
        <v>0.1959698063485836</v>
      </c>
      <c r="BD9">
        <v>2.8713139854553673E-2</v>
      </c>
      <c r="BE9">
        <v>0.21220873484787303</v>
      </c>
      <c r="BF9">
        <v>2.9695699812036635E-2</v>
      </c>
      <c r="BG9">
        <v>0.2045492300680003</v>
      </c>
      <c r="BH9">
        <v>2.9579146223757541E-2</v>
      </c>
      <c r="BI9">
        <v>0.19971209040239332</v>
      </c>
      <c r="BJ9">
        <v>2.9351521550074158E-2</v>
      </c>
      <c r="BK9">
        <v>0.20567120986067314</v>
      </c>
      <c r="BL9">
        <v>2.9604903823342472E-2</v>
      </c>
      <c r="BM9">
        <v>0.20476136941445239</v>
      </c>
      <c r="BN9">
        <v>3.0211084111768208E-2</v>
      </c>
      <c r="BO9">
        <v>0.21027292754794982</v>
      </c>
      <c r="BP9">
        <v>3.0217701619283537E-2</v>
      </c>
      <c r="BQ9">
        <v>0.21222497501778284</v>
      </c>
      <c r="BR9">
        <v>3.0586786969232661E-2</v>
      </c>
      <c r="BS9">
        <v>0.20722307326694989</v>
      </c>
      <c r="BT9">
        <v>3.1069054033058038E-2</v>
      </c>
      <c r="BU9">
        <v>0.20853457631720926</v>
      </c>
      <c r="BV9">
        <v>3.1690543563161505E-2</v>
      </c>
      <c r="BW9">
        <v>0.20979416366863216</v>
      </c>
      <c r="BX9">
        <v>3.0959730145784931E-2</v>
      </c>
      <c r="BY9">
        <v>0.2149884746294444</v>
      </c>
      <c r="BZ9">
        <v>3.1296639697284086E-2</v>
      </c>
      <c r="CA9">
        <v>0.21453209928134861</v>
      </c>
      <c r="CB9">
        <v>3.1947960612620153E-2</v>
      </c>
      <c r="CC9">
        <v>0.21844221442908626</v>
      </c>
      <c r="CD9">
        <v>3.2156400015019473E-2</v>
      </c>
      <c r="CE9">
        <v>0.21719974505306966</v>
      </c>
      <c r="CF9">
        <v>3.1947420870178704E-2</v>
      </c>
      <c r="CG9">
        <v>0.21885282091513228</v>
      </c>
      <c r="CH9">
        <v>3.2047523838551861E-2</v>
      </c>
      <c r="CI9">
        <v>0.22446187390556796</v>
      </c>
      <c r="CJ9">
        <v>3.2293208122175558E-2</v>
      </c>
      <c r="CK9">
        <v>0.23042022596629747</v>
      </c>
      <c r="CL9">
        <v>3.2759937269347124E-2</v>
      </c>
      <c r="CM9">
        <v>0.22386290499192613</v>
      </c>
      <c r="CN9">
        <v>3.2514649861890059E-2</v>
      </c>
      <c r="CO9">
        <v>0.23203783065632519</v>
      </c>
      <c r="CP9">
        <v>3.3367702627278548E-2</v>
      </c>
      <c r="CQ9">
        <v>0.21983125886532509</v>
      </c>
      <c r="CR9">
        <v>3.3044700682316824E-2</v>
      </c>
      <c r="CS9">
        <v>0.24958655573182476</v>
      </c>
      <c r="CT9">
        <v>3.3539290524186922E-2</v>
      </c>
      <c r="CU9">
        <v>0.21741913087076653</v>
      </c>
      <c r="CV9">
        <v>3.4197199362983537E-2</v>
      </c>
      <c r="CW9">
        <v>0.23298367054001459</v>
      </c>
      <c r="CX9">
        <v>3.3753222929910814E-2</v>
      </c>
      <c r="CY9">
        <v>0.22707118054067671</v>
      </c>
      <c r="CZ9">
        <v>3.4326265598251179E-2</v>
      </c>
      <c r="DA9">
        <v>0.23980184169811961</v>
      </c>
      <c r="DB9">
        <v>3.4823705616532606E-2</v>
      </c>
      <c r="DC9">
        <v>0.23166128630142549</v>
      </c>
      <c r="DD9">
        <v>3.4059093468142544E-2</v>
      </c>
      <c r="DE9">
        <v>0.23483835383270008</v>
      </c>
      <c r="DF9">
        <v>3.4665752223505396E-2</v>
      </c>
      <c r="DG9">
        <v>0.23504605743995186</v>
      </c>
      <c r="DH9">
        <v>3.4658392484256714E-2</v>
      </c>
      <c r="DI9">
        <v>0.23506780005338773</v>
      </c>
      <c r="DJ9">
        <v>3.4817582574196225E-2</v>
      </c>
      <c r="DK9">
        <v>0.23883747787053175</v>
      </c>
      <c r="DL9">
        <v>3.4538171650225227E-2</v>
      </c>
      <c r="DM9">
        <v>0.24113535266813171</v>
      </c>
      <c r="DN9">
        <v>3.5060411127427048E-2</v>
      </c>
      <c r="DO9">
        <v>0.24193906885794786</v>
      </c>
      <c r="DP9">
        <v>3.6124805144369429E-2</v>
      </c>
      <c r="DQ9">
        <v>0.24454296646702528</v>
      </c>
      <c r="DR9">
        <v>3.6490417921377444E-2</v>
      </c>
      <c r="DS9">
        <v>0.25946988746638883</v>
      </c>
      <c r="DT9">
        <v>3.6001097715222662E-2</v>
      </c>
      <c r="DU9">
        <v>0.26534456107479187</v>
      </c>
      <c r="DV9">
        <v>4.300226270803386E-2</v>
      </c>
      <c r="DW9">
        <v>0.49508947747188092</v>
      </c>
      <c r="DX9">
        <v>6.481206162711331E-2</v>
      </c>
      <c r="DY9">
        <v>0.5797934424072867</v>
      </c>
      <c r="DZ9">
        <v>7.4068119489327636E-2</v>
      </c>
      <c r="EA9">
        <v>0.14430604165927605</v>
      </c>
      <c r="EB9">
        <v>2.252912954312436E-2</v>
      </c>
      <c r="EC9">
        <v>0.18623828954949539</v>
      </c>
      <c r="ED9">
        <v>2.7725558006091017E-2</v>
      </c>
      <c r="EE9">
        <v>0.20623271037630345</v>
      </c>
      <c r="EF9">
        <v>3.0478625176565605E-2</v>
      </c>
      <c r="EG9">
        <v>0.1689231660153753</v>
      </c>
      <c r="EH9">
        <v>3.2685252162572863E-2</v>
      </c>
      <c r="EI9">
        <v>0.22078195427054675</v>
      </c>
      <c r="EJ9">
        <v>3.18440673919805E-2</v>
      </c>
      <c r="EK9">
        <v>0.19566061854516884</v>
      </c>
      <c r="EL9">
        <v>3.2820336685003601E-2</v>
      </c>
      <c r="EM9">
        <v>0.21356989461581449</v>
      </c>
      <c r="EN9">
        <v>3.4212560637503109E-2</v>
      </c>
      <c r="EO9">
        <v>0.21453039005874933</v>
      </c>
      <c r="EP9">
        <v>3.2999124865479179E-2</v>
      </c>
      <c r="EQ9">
        <v>0.20106012573850821</v>
      </c>
      <c r="ER9">
        <v>3.4121868742549993E-2</v>
      </c>
      <c r="ES9">
        <v>0.23147804391774193</v>
      </c>
      <c r="ET9">
        <v>3.3532787189890209E-2</v>
      </c>
      <c r="EU9">
        <v>0.18381509704916232</v>
      </c>
      <c r="EV9">
        <v>3.4486869679961209E-2</v>
      </c>
      <c r="EW9">
        <v>0.2225551434495037</v>
      </c>
      <c r="EX9">
        <v>3.3049952265558055E-2</v>
      </c>
      <c r="EY9">
        <v>0.2006853019441375</v>
      </c>
      <c r="EZ9">
        <v>3.3929216762550181E-2</v>
      </c>
      <c r="FA9">
        <v>0.21797780599993968</v>
      </c>
      <c r="FB9">
        <v>3.3166737487568397E-2</v>
      </c>
      <c r="FC9">
        <v>0.20783244350786853</v>
      </c>
      <c r="FD9">
        <v>3.2697400883096334E-2</v>
      </c>
      <c r="FE9">
        <v>0.19808218484956622</v>
      </c>
      <c r="FF9">
        <v>3.293513456166184E-2</v>
      </c>
      <c r="FG9">
        <v>0.23148623396340043</v>
      </c>
      <c r="FH9">
        <v>3.2633018348494407E-2</v>
      </c>
      <c r="FI9">
        <v>0.20428477271285855</v>
      </c>
      <c r="FJ9">
        <v>3.3274816852951625E-2</v>
      </c>
      <c r="FK9">
        <v>0.21542564473851555</v>
      </c>
      <c r="FL9">
        <v>3.3220658735830466E-2</v>
      </c>
      <c r="FM9">
        <v>0.20153900551778486</v>
      </c>
      <c r="FN9">
        <v>3.4358520801070935E-2</v>
      </c>
      <c r="FO9">
        <v>0.21691737348113138</v>
      </c>
      <c r="FP9">
        <v>3.4706900396783827E-2</v>
      </c>
      <c r="FQ9">
        <v>0.28263738763947305</v>
      </c>
      <c r="FR9">
        <v>3.2972316405483426E-2</v>
      </c>
      <c r="FS9">
        <v>0.19829893999343243</v>
      </c>
      <c r="FT9">
        <v>3.4640809617456837E-2</v>
      </c>
      <c r="FU9">
        <v>0.21268240478516059</v>
      </c>
      <c r="FV9">
        <v>3.3808071783179454E-2</v>
      </c>
      <c r="FW9">
        <v>0.229814997864138</v>
      </c>
      <c r="FX9">
        <v>3.3350310113637267E-2</v>
      </c>
      <c r="FY9">
        <v>0.24067744973617997</v>
      </c>
      <c r="FZ9">
        <v>3.3193674236862189E-2</v>
      </c>
      <c r="GA9">
        <v>0.22540072882628648</v>
      </c>
      <c r="GB9">
        <v>3.4244622080266726E-2</v>
      </c>
      <c r="GC9">
        <v>0.24001676083455556</v>
      </c>
      <c r="GD9">
        <v>3.3653204732939798E-2</v>
      </c>
      <c r="GE9">
        <v>0.22936731649620221</v>
      </c>
      <c r="GF9">
        <v>3.4589851517601543E-2</v>
      </c>
      <c r="GG9">
        <v>0.19652200902437833</v>
      </c>
      <c r="GH9">
        <v>3.4409571795368556E-2</v>
      </c>
      <c r="GI9">
        <v>0.23016127989022503</v>
      </c>
      <c r="GJ9">
        <v>3.4317924514611374E-2</v>
      </c>
      <c r="GK9">
        <v>0.26431775594788331</v>
      </c>
      <c r="GL9">
        <v>3.5509119189625044E-2</v>
      </c>
      <c r="GM9">
        <v>0.22758530895928095</v>
      </c>
      <c r="GN9">
        <v>3.4176901625161439E-2</v>
      </c>
      <c r="GO9">
        <v>0.25681065677523846</v>
      </c>
      <c r="GP9">
        <v>3.4277123751936228E-2</v>
      </c>
      <c r="GQ9">
        <v>0.23963820067257366</v>
      </c>
      <c r="GR9">
        <v>3.4765725020969099E-2</v>
      </c>
      <c r="GS9">
        <v>0.26000404709545616</v>
      </c>
      <c r="GT9">
        <v>3.6666575663287203E-2</v>
      </c>
      <c r="GU9">
        <v>0.18661474821223811</v>
      </c>
      <c r="GV9">
        <v>3.4508493073810723E-2</v>
      </c>
      <c r="GW9">
        <v>0.19504695464732483</v>
      </c>
      <c r="GX9">
        <v>3.7106448331890925E-2</v>
      </c>
      <c r="GY9">
        <v>0.22878673154185361</v>
      </c>
      <c r="GZ9">
        <v>3.4808733701370831E-2</v>
      </c>
      <c r="HA9">
        <v>0.29628304875506273</v>
      </c>
      <c r="HB9">
        <v>4.10230302087016E-2</v>
      </c>
      <c r="HC9">
        <v>0.30812860667465852</v>
      </c>
      <c r="HD9">
        <v>3.6384982350615706E-2</v>
      </c>
      <c r="HE9">
        <v>0.32735317221930665</v>
      </c>
      <c r="HF9">
        <v>3.3962026955678654E-2</v>
      </c>
      <c r="HG9">
        <v>0.2496021599365377</v>
      </c>
      <c r="HH9">
        <v>3.8865388097484944E-2</v>
      </c>
      <c r="HI9">
        <v>0.31577517273700129</v>
      </c>
      <c r="HJ9">
        <v>3.5290316910720244E-2</v>
      </c>
      <c r="HK9">
        <v>0.1964622693941622</v>
      </c>
      <c r="HL9">
        <v>3.6721870772425433E-2</v>
      </c>
      <c r="HM9">
        <v>0.239980366453132</v>
      </c>
      <c r="HN9">
        <v>3.5733586204233017E-2</v>
      </c>
      <c r="HO9">
        <v>0.19757286619203077</v>
      </c>
      <c r="HP9">
        <v>3.6651105255070676E-2</v>
      </c>
      <c r="HQ9">
        <v>0.19562637358461774</v>
      </c>
      <c r="HR9">
        <v>3.5298887910041259E-2</v>
      </c>
      <c r="HS9">
        <v>0.18785718590918879</v>
      </c>
      <c r="HT9">
        <v>3.796418895545179E-2</v>
      </c>
    </row>
    <row r="10" spans="1:230" x14ac:dyDescent="0.25">
      <c r="A10" s="246" t="s">
        <v>348</v>
      </c>
      <c r="B10" s="248" t="b">
        <v>0</v>
      </c>
      <c r="C10">
        <v>0.15172939077540717</v>
      </c>
      <c r="D10">
        <v>2.2410772990633165E-2</v>
      </c>
      <c r="E10">
        <v>0.10349785180247029</v>
      </c>
      <c r="F10">
        <v>1.5654075289521591E-2</v>
      </c>
      <c r="G10">
        <v>0.21770750893266655</v>
      </c>
      <c r="H10">
        <v>3.1553200226538229E-2</v>
      </c>
      <c r="I10">
        <v>0.34373762023093501</v>
      </c>
      <c r="J10">
        <v>4.7701210823372107E-2</v>
      </c>
      <c r="K10">
        <v>0.48281157731100022</v>
      </c>
      <c r="L10">
        <v>6.410200314125851E-2</v>
      </c>
      <c r="M10">
        <v>0.63627939019052127</v>
      </c>
      <c r="N10">
        <v>8.0759534230350427E-2</v>
      </c>
      <c r="O10">
        <v>0.80563079202389631</v>
      </c>
      <c r="P10">
        <v>9.7677823084436691E-2</v>
      </c>
      <c r="Q10">
        <v>0.20657954676163937</v>
      </c>
      <c r="R10">
        <v>3.0020776272379424E-2</v>
      </c>
      <c r="S10">
        <v>0.20657954676163937</v>
      </c>
      <c r="T10">
        <v>2.9968054350037163E-2</v>
      </c>
      <c r="Y10">
        <v>0.23674529991156143</v>
      </c>
      <c r="Z10">
        <v>3.528398299218001E-2</v>
      </c>
      <c r="AA10">
        <v>0.21879819454699756</v>
      </c>
      <c r="AB10">
        <v>3.3259417308354591E-2</v>
      </c>
      <c r="AC10">
        <v>0.22784560252730743</v>
      </c>
      <c r="AD10">
        <v>3.1765228567872304E-2</v>
      </c>
      <c r="AE10">
        <v>0.21260343865672629</v>
      </c>
      <c r="AF10">
        <v>3.3255780995040229E-2</v>
      </c>
      <c r="AG10">
        <v>0.11454207126647582</v>
      </c>
      <c r="AH10">
        <v>1.8419378108764622E-2</v>
      </c>
      <c r="AI10">
        <v>0.14392766826937747</v>
      </c>
      <c r="AJ10">
        <v>2.1802678844198047E-2</v>
      </c>
      <c r="AK10">
        <v>0.14209767187028866</v>
      </c>
      <c r="AL10">
        <v>2.1028459640768313E-2</v>
      </c>
      <c r="AM10">
        <v>0.14834588099212545</v>
      </c>
      <c r="AN10">
        <v>2.1802188758116913E-2</v>
      </c>
      <c r="AO10">
        <v>0.13975443051163741</v>
      </c>
      <c r="AP10">
        <v>2.2045612734651252E-2</v>
      </c>
      <c r="AQ10">
        <v>0.15044938419635553</v>
      </c>
      <c r="AR10">
        <v>2.2528900751474189E-2</v>
      </c>
      <c r="AS10">
        <v>0.15696286860570188</v>
      </c>
      <c r="AT10">
        <v>2.334863661446546E-2</v>
      </c>
      <c r="AU10">
        <v>0.16404075807651708</v>
      </c>
      <c r="AV10">
        <v>2.3782883094614363E-2</v>
      </c>
      <c r="AW10">
        <v>0.15482097216498289</v>
      </c>
      <c r="AX10">
        <v>2.3112009165347908E-2</v>
      </c>
      <c r="AY10">
        <v>0.1678443848282313</v>
      </c>
      <c r="AZ10">
        <v>2.5987282654549283E-2</v>
      </c>
      <c r="BA10">
        <v>0.19422198543961589</v>
      </c>
      <c r="BB10">
        <v>2.8118789876733528E-2</v>
      </c>
      <c r="BC10">
        <v>0.18919502344649949</v>
      </c>
      <c r="BD10">
        <v>2.7736135556977053E-2</v>
      </c>
      <c r="BE10">
        <v>0.2071967115345475</v>
      </c>
      <c r="BF10">
        <v>2.9099611970858693E-2</v>
      </c>
      <c r="BG10">
        <v>0.20169673212806219</v>
      </c>
      <c r="BH10">
        <v>2.9287569802910956E-2</v>
      </c>
      <c r="BI10">
        <v>0.19616840313538625</v>
      </c>
      <c r="BJ10">
        <v>2.8852766378884245E-2</v>
      </c>
      <c r="BK10">
        <v>0.1985262835019013</v>
      </c>
      <c r="BL10">
        <v>2.8596205389486744E-2</v>
      </c>
      <c r="BM10">
        <v>0.19954223145701469</v>
      </c>
      <c r="BN10">
        <v>2.9464848743677878E-2</v>
      </c>
      <c r="BO10">
        <v>0.20636124370748307</v>
      </c>
      <c r="BP10">
        <v>2.9665065397544845E-2</v>
      </c>
      <c r="BQ10">
        <v>0.20450025025850302</v>
      </c>
      <c r="BR10">
        <v>2.9497281902376216E-2</v>
      </c>
      <c r="BS10">
        <v>0.20489856821948882</v>
      </c>
      <c r="BT10">
        <v>3.0766351700021261E-2</v>
      </c>
      <c r="BU10">
        <v>0.20509642155770691</v>
      </c>
      <c r="BV10">
        <v>3.1330650512838863E-2</v>
      </c>
      <c r="BW10">
        <v>0.20843689538382038</v>
      </c>
      <c r="BX10">
        <v>3.0779139511230926E-2</v>
      </c>
      <c r="BY10">
        <v>0.21356681289775822</v>
      </c>
      <c r="BZ10">
        <v>3.1119512819145285E-2</v>
      </c>
      <c r="CA10">
        <v>0.2093207268750733</v>
      </c>
      <c r="CB10">
        <v>3.1238029372747122E-2</v>
      </c>
      <c r="CC10">
        <v>0.21544734770316434</v>
      </c>
      <c r="CD10">
        <v>3.1898524832250537E-2</v>
      </c>
      <c r="CE10">
        <v>0.21529667835153654</v>
      </c>
      <c r="CF10">
        <v>3.1745478340691483E-2</v>
      </c>
      <c r="CG10">
        <v>0.21331955995370944</v>
      </c>
      <c r="CH10">
        <v>3.1269177965348963E-2</v>
      </c>
      <c r="CI10">
        <v>0.22149514589147667</v>
      </c>
      <c r="CJ10">
        <v>3.187262846366358E-2</v>
      </c>
      <c r="CK10">
        <v>0.22803892907866158</v>
      </c>
      <c r="CL10">
        <v>3.2476421942227399E-2</v>
      </c>
      <c r="CM10">
        <v>0.22166165636207422</v>
      </c>
      <c r="CN10">
        <v>3.2202483280906427E-2</v>
      </c>
      <c r="CO10">
        <v>0.22936713860137123</v>
      </c>
      <c r="CP10">
        <v>3.3176805248927084E-2</v>
      </c>
      <c r="CQ10">
        <v>0.21884395677328208</v>
      </c>
      <c r="CR10">
        <v>3.2939017752256057E-2</v>
      </c>
      <c r="CS10">
        <v>0.24808968985357485</v>
      </c>
      <c r="CT10">
        <v>3.33783993018568E-2</v>
      </c>
      <c r="CU10">
        <v>0.21463263728011828</v>
      </c>
      <c r="CV10">
        <v>3.4084797288163798E-2</v>
      </c>
      <c r="CW10">
        <v>0.23090837234394487</v>
      </c>
      <c r="CX10">
        <v>3.3468936878026864E-2</v>
      </c>
      <c r="CY10">
        <v>0.2249206324099656</v>
      </c>
      <c r="CZ10">
        <v>3.4138740327455702E-2</v>
      </c>
      <c r="DA10">
        <v>0.23622543633265922</v>
      </c>
      <c r="DB10">
        <v>3.459212645038285E-2</v>
      </c>
      <c r="DC10">
        <v>0.23014467880588804</v>
      </c>
      <c r="DD10">
        <v>3.3866513145518362E-2</v>
      </c>
      <c r="DE10">
        <v>0.23238510579940902</v>
      </c>
      <c r="DF10">
        <v>3.4379375549657844E-2</v>
      </c>
      <c r="DG10">
        <v>0.23287765467432386</v>
      </c>
      <c r="DH10">
        <v>3.4546049429256251E-2</v>
      </c>
      <c r="DI10">
        <v>0.2320414365003397</v>
      </c>
      <c r="DJ10">
        <v>3.4406094563560988E-2</v>
      </c>
      <c r="DK10">
        <v>0.23688413937976005</v>
      </c>
      <c r="DL10">
        <v>3.4263740809932317E-2</v>
      </c>
      <c r="DM10">
        <v>0.23909939953429321</v>
      </c>
      <c r="DN10">
        <v>3.4773074977857664E-2</v>
      </c>
      <c r="DO10">
        <v>0.2387884465629406</v>
      </c>
      <c r="DP10">
        <v>3.5814957752280184E-2</v>
      </c>
      <c r="DQ10">
        <v>0.24048817903318279</v>
      </c>
      <c r="DR10">
        <v>3.6073264368401164E-2</v>
      </c>
      <c r="DS10">
        <v>0.25769371197325502</v>
      </c>
      <c r="DT10">
        <v>3.5854242014789192E-2</v>
      </c>
      <c r="DU10">
        <v>0.25542642963169565</v>
      </c>
      <c r="DV10">
        <v>4.1833587999527064E-2</v>
      </c>
      <c r="DW10">
        <v>0.48238786130690781</v>
      </c>
      <c r="DX10">
        <v>6.3502900888829178E-2</v>
      </c>
      <c r="DY10">
        <v>0.56391918067801006</v>
      </c>
      <c r="DZ10">
        <v>7.2114374530243844E-2</v>
      </c>
      <c r="EA10">
        <v>0.13985967229336632</v>
      </c>
      <c r="EB10">
        <v>2.2484386233164084E-2</v>
      </c>
      <c r="EC10">
        <v>0.17920833289955199</v>
      </c>
      <c r="ED10">
        <v>2.7513719372630911E-2</v>
      </c>
      <c r="EE10">
        <v>0.20230756369352529</v>
      </c>
      <c r="EF10">
        <v>3.0400237341032185E-2</v>
      </c>
      <c r="EG10">
        <v>0.15931191140182499</v>
      </c>
      <c r="EH10">
        <v>3.244838818044346E-2</v>
      </c>
      <c r="EI10">
        <v>0.21372288406099219</v>
      </c>
      <c r="EJ10">
        <v>3.166025908417585E-2</v>
      </c>
      <c r="EK10">
        <v>0.18590409203795552</v>
      </c>
      <c r="EL10">
        <v>3.2702979063392916E-2</v>
      </c>
      <c r="EM10">
        <v>0.19718893885984226</v>
      </c>
      <c r="EN10">
        <v>3.4007451130406631E-2</v>
      </c>
      <c r="EO10">
        <v>0.20112302651324918</v>
      </c>
      <c r="EP10">
        <v>3.2905263472172819E-2</v>
      </c>
      <c r="EQ10">
        <v>0.17609364801751196</v>
      </c>
      <c r="ER10">
        <v>3.4004389724308887E-2</v>
      </c>
      <c r="ES10">
        <v>0.22112407853056323</v>
      </c>
      <c r="ET10">
        <v>3.3376161063012576E-2</v>
      </c>
      <c r="EU10">
        <v>0.16849629396980295</v>
      </c>
      <c r="EV10">
        <v>3.4304274229947876E-2</v>
      </c>
      <c r="EW10">
        <v>0.21291693120773217</v>
      </c>
      <c r="EX10">
        <v>3.2960856986699386E-2</v>
      </c>
      <c r="EY10">
        <v>0.18546982968176781</v>
      </c>
      <c r="EZ10">
        <v>3.3795120275358588E-2</v>
      </c>
      <c r="FA10">
        <v>0.2044209284638146</v>
      </c>
      <c r="FB10">
        <v>3.3095246199962278E-2</v>
      </c>
      <c r="FC10">
        <v>0.2036743214664245</v>
      </c>
      <c r="FD10">
        <v>3.2611488280911455E-2</v>
      </c>
      <c r="FE10">
        <v>0.1851651429212281</v>
      </c>
      <c r="FF10">
        <v>3.2885706364532925E-2</v>
      </c>
      <c r="FG10">
        <v>0.22190223344214541</v>
      </c>
      <c r="FH10">
        <v>3.2595724623135883E-2</v>
      </c>
      <c r="FI10">
        <v>0.19277353456389448</v>
      </c>
      <c r="FJ10">
        <v>3.3216559682804576E-2</v>
      </c>
      <c r="FK10">
        <v>0.20608246127482754</v>
      </c>
      <c r="FL10">
        <v>3.3158563176659828E-2</v>
      </c>
      <c r="FM10">
        <v>0.19230933329665056</v>
      </c>
      <c r="FN10">
        <v>3.4181839112441055E-2</v>
      </c>
      <c r="FO10">
        <v>0.18613336952875736</v>
      </c>
      <c r="FP10">
        <v>3.460639031281626E-2</v>
      </c>
      <c r="FQ10">
        <v>0.27231431326293681</v>
      </c>
      <c r="FR10">
        <v>3.2940312144843276E-2</v>
      </c>
      <c r="FS10">
        <v>0.18097278107234926</v>
      </c>
      <c r="FT10">
        <v>3.4521992089818904E-2</v>
      </c>
      <c r="FU10">
        <v>0.20366365521689997</v>
      </c>
      <c r="FV10">
        <v>3.3718361657809288E-2</v>
      </c>
      <c r="FW10">
        <v>0.22453268843832672</v>
      </c>
      <c r="FX10">
        <v>3.3283026570399825E-2</v>
      </c>
      <c r="FY10">
        <v>0.23690695965509334</v>
      </c>
      <c r="FZ10">
        <v>3.3154321175678944E-2</v>
      </c>
      <c r="GA10">
        <v>0.2195018237642867</v>
      </c>
      <c r="GB10">
        <v>3.4075630292685899E-2</v>
      </c>
      <c r="GC10">
        <v>0.23059726820891033</v>
      </c>
      <c r="GD10">
        <v>3.3605148389264573E-2</v>
      </c>
      <c r="GE10">
        <v>0.21892495993049757</v>
      </c>
      <c r="GF10">
        <v>3.4463324533198662E-2</v>
      </c>
      <c r="GG10">
        <v>0.17817989111222221</v>
      </c>
      <c r="GH10">
        <v>3.4348225291693735E-2</v>
      </c>
      <c r="GI10">
        <v>0.22099861256817188</v>
      </c>
      <c r="GJ10">
        <v>3.4223393857970318E-2</v>
      </c>
      <c r="GK10">
        <v>0.24928856144209027</v>
      </c>
      <c r="GL10">
        <v>3.5318301642326196E-2</v>
      </c>
      <c r="GM10">
        <v>0.219991230411554</v>
      </c>
      <c r="GN10">
        <v>3.4112052523687195E-2</v>
      </c>
      <c r="GO10">
        <v>0.24643649378618934</v>
      </c>
      <c r="GP10">
        <v>3.4212352214306796E-2</v>
      </c>
      <c r="GQ10">
        <v>0.22918854198476679</v>
      </c>
      <c r="GR10">
        <v>3.4674725164689578E-2</v>
      </c>
      <c r="GS10">
        <v>0.24025980236844605</v>
      </c>
      <c r="GT10">
        <v>3.6435019391736143E-2</v>
      </c>
      <c r="GU10">
        <v>0.17152831789105705</v>
      </c>
      <c r="GV10">
        <v>3.4472400925226396E-2</v>
      </c>
      <c r="GW10">
        <v>0.18088327504284651</v>
      </c>
      <c r="GX10">
        <v>3.6828087119108774E-2</v>
      </c>
      <c r="GY10">
        <v>0.22495187134965189</v>
      </c>
      <c r="GZ10">
        <v>3.4679685056241964E-2</v>
      </c>
      <c r="HA10">
        <v>0.25818487914322236</v>
      </c>
      <c r="HB10">
        <v>4.028384893675261E-2</v>
      </c>
      <c r="HC10">
        <v>0.21312930048825013</v>
      </c>
      <c r="HD10">
        <v>3.6241081600511059E-2</v>
      </c>
      <c r="HE10">
        <v>0.21068788769536825</v>
      </c>
      <c r="HF10">
        <v>3.3899781789235119E-2</v>
      </c>
      <c r="HG10">
        <v>0.21564349153391571</v>
      </c>
      <c r="HH10">
        <v>3.8524733409068243E-2</v>
      </c>
      <c r="HI10">
        <v>0.23455932704032426</v>
      </c>
      <c r="HJ10">
        <v>3.5138395317371569E-2</v>
      </c>
      <c r="HK10">
        <v>0.17709960130080243</v>
      </c>
      <c r="HL10">
        <v>3.6432894441166097E-2</v>
      </c>
      <c r="HM10">
        <v>0.20435681569022215</v>
      </c>
      <c r="HN10">
        <v>3.549439567363908E-2</v>
      </c>
      <c r="HO10">
        <v>0.17949732911324517</v>
      </c>
      <c r="HP10">
        <v>3.639536929303417E-2</v>
      </c>
      <c r="HQ10">
        <v>0.16941111671321316</v>
      </c>
      <c r="HR10">
        <v>3.5101808292243061E-2</v>
      </c>
      <c r="HS10">
        <v>0.16232709348716035</v>
      </c>
      <c r="HT10">
        <v>3.7630578877915023E-2</v>
      </c>
    </row>
    <row r="11" spans="1:230" x14ac:dyDescent="0.25">
      <c r="A11" s="246" t="s">
        <v>349</v>
      </c>
      <c r="B11" s="248" t="b">
        <v>0</v>
      </c>
      <c r="C11">
        <v>0.15878662514240341</v>
      </c>
      <c r="D11">
        <v>2.2937418801300839E-2</v>
      </c>
      <c r="E11">
        <v>0.10346256171648763</v>
      </c>
      <c r="F11">
        <v>1.5653678853492174E-2</v>
      </c>
      <c r="G11">
        <v>0.21762962386452298</v>
      </c>
      <c r="H11">
        <v>3.1552394959158944E-2</v>
      </c>
      <c r="I11">
        <v>0.34360870122285914</v>
      </c>
      <c r="J11">
        <v>4.7699984038650195E-2</v>
      </c>
      <c r="K11">
        <v>0.48262189484637591</v>
      </c>
      <c r="L11">
        <v>6.4100341856469942E-2</v>
      </c>
      <c r="M11">
        <v>0.63601774745022432</v>
      </c>
      <c r="N11">
        <v>8.0757425159862575E-2</v>
      </c>
      <c r="O11">
        <v>0.8052843253816675</v>
      </c>
      <c r="P11">
        <v>9.7675252633410356E-2</v>
      </c>
      <c r="Q11">
        <v>0.23201992727738352</v>
      </c>
      <c r="R11">
        <v>3.341156265384071E-2</v>
      </c>
      <c r="S11">
        <v>0.23201992727738352</v>
      </c>
      <c r="T11">
        <v>3.3352789897440588E-2</v>
      </c>
      <c r="Y11">
        <v>0.23242205308676467</v>
      </c>
      <c r="Z11">
        <v>3.5156580269474262E-2</v>
      </c>
      <c r="AA11">
        <v>0.21723872508794539</v>
      </c>
      <c r="AB11">
        <v>3.3157874395080937E-2</v>
      </c>
      <c r="AC11">
        <v>0.22106561066851682</v>
      </c>
      <c r="AD11">
        <v>3.1542996332829878E-2</v>
      </c>
      <c r="AE11">
        <v>0.20788276046134269</v>
      </c>
      <c r="AF11">
        <v>3.3064675634626568E-2</v>
      </c>
      <c r="AG11">
        <v>0.11302482039426069</v>
      </c>
      <c r="AH11">
        <v>1.8303125944365489E-2</v>
      </c>
      <c r="AI11">
        <v>0.14017858728464985</v>
      </c>
      <c r="AJ11">
        <v>2.137810083128441E-2</v>
      </c>
      <c r="AK11">
        <v>0.14033776595765668</v>
      </c>
      <c r="AL11">
        <v>2.0775257762447364E-2</v>
      </c>
      <c r="AM11">
        <v>0.14641137224752646</v>
      </c>
      <c r="AN11">
        <v>2.1560098354886655E-2</v>
      </c>
      <c r="AO11">
        <v>0.13808468570603519</v>
      </c>
      <c r="AP11">
        <v>2.1818860673046288E-2</v>
      </c>
      <c r="AQ11">
        <v>0.14925652145691698</v>
      </c>
      <c r="AR11">
        <v>2.2354849621672859E-2</v>
      </c>
      <c r="AS11">
        <v>0.15526907564068079</v>
      </c>
      <c r="AT11">
        <v>2.3144922597093682E-2</v>
      </c>
      <c r="AU11">
        <v>0.1617898062222676</v>
      </c>
      <c r="AV11">
        <v>2.3514565320476799E-2</v>
      </c>
      <c r="AW11">
        <v>0.1512773861419188</v>
      </c>
      <c r="AX11">
        <v>2.2578991580602819E-2</v>
      </c>
      <c r="AY11">
        <v>0.16467648582839842</v>
      </c>
      <c r="AZ11">
        <v>2.5589331868875329E-2</v>
      </c>
      <c r="BA11">
        <v>0.19123049198536615</v>
      </c>
      <c r="BB11">
        <v>2.7809167273057843E-2</v>
      </c>
      <c r="BC11">
        <v>0.18268310976668783</v>
      </c>
      <c r="BD11">
        <v>2.6779053581063101E-2</v>
      </c>
      <c r="BE11">
        <v>0.20238263618969424</v>
      </c>
      <c r="BF11">
        <v>2.8479685580842289E-2</v>
      </c>
      <c r="BG11">
        <v>0.19895733270298838</v>
      </c>
      <c r="BH11">
        <v>2.8970885086808687E-2</v>
      </c>
      <c r="BI11">
        <v>0.19276373775192543</v>
      </c>
      <c r="BJ11">
        <v>2.8352565919642924E-2</v>
      </c>
      <c r="BK11">
        <v>0.19165882038852453</v>
      </c>
      <c r="BL11">
        <v>2.7605600030803989E-2</v>
      </c>
      <c r="BM11">
        <v>0.19452697743390085</v>
      </c>
      <c r="BN11">
        <v>2.8723723582819386E-2</v>
      </c>
      <c r="BO11">
        <v>0.20260186524765258</v>
      </c>
      <c r="BP11">
        <v>2.9119454413985359E-2</v>
      </c>
      <c r="BQ11">
        <v>0.19707562893677122</v>
      </c>
      <c r="BR11">
        <v>2.8426373744363059E-2</v>
      </c>
      <c r="BS11">
        <v>0.20266636049311545</v>
      </c>
      <c r="BT11">
        <v>3.0451545872112868E-2</v>
      </c>
      <c r="BU11">
        <v>0.20179491899707636</v>
      </c>
      <c r="BV11">
        <v>3.0938353074896396E-2</v>
      </c>
      <c r="BW11">
        <v>0.20713340481219678</v>
      </c>
      <c r="BX11">
        <v>3.0592875800873252E-2</v>
      </c>
      <c r="BY11">
        <v>0.21220157504976067</v>
      </c>
      <c r="BZ11">
        <v>3.0934178718187592E-2</v>
      </c>
      <c r="CA11">
        <v>0.20431491158447443</v>
      </c>
      <c r="CB11">
        <v>3.0515426313108038E-2</v>
      </c>
      <c r="CC11">
        <v>0.21257085389443339</v>
      </c>
      <c r="CD11">
        <v>3.1609089922697405E-2</v>
      </c>
      <c r="CE11">
        <v>0.21346921377696315</v>
      </c>
      <c r="CF11">
        <v>3.1526497427905892E-2</v>
      </c>
      <c r="CG11">
        <v>0.2080028342842544</v>
      </c>
      <c r="CH11">
        <v>3.0492531650317553E-2</v>
      </c>
      <c r="CI11">
        <v>0.21864400236448966</v>
      </c>
      <c r="CJ11">
        <v>3.1456949270776455E-2</v>
      </c>
      <c r="CK11">
        <v>0.22575200002213683</v>
      </c>
      <c r="CL11">
        <v>3.2178687790672941E-2</v>
      </c>
      <c r="CM11">
        <v>0.21954652556554405</v>
      </c>
      <c r="CN11">
        <v>3.1891363163308636E-2</v>
      </c>
      <c r="CO11">
        <v>0.2268014376178962</v>
      </c>
      <c r="CP11">
        <v>3.2956754929964471E-2</v>
      </c>
      <c r="CQ11">
        <v>0.21789594523653671</v>
      </c>
      <c r="CR11">
        <v>3.2823925720095883E-2</v>
      </c>
      <c r="CS11">
        <v>0.24665201903069014</v>
      </c>
      <c r="CT11">
        <v>3.3207297744172269E-2</v>
      </c>
      <c r="CU11">
        <v>0.21195441526390224</v>
      </c>
      <c r="CV11">
        <v>3.394184368591649E-2</v>
      </c>
      <c r="CW11">
        <v>0.22891478203211862</v>
      </c>
      <c r="CX11">
        <v>3.3180917091772733E-2</v>
      </c>
      <c r="CY11">
        <v>0.22285520584486859</v>
      </c>
      <c r="CZ11">
        <v>3.392743663874289E-2</v>
      </c>
      <c r="DA11">
        <v>0.23278927465739535</v>
      </c>
      <c r="DB11">
        <v>3.4321065374248762E-2</v>
      </c>
      <c r="DC11">
        <v>0.22868828305878466</v>
      </c>
      <c r="DD11">
        <v>3.3665476923583466E-2</v>
      </c>
      <c r="DE11">
        <v>0.23002937467505635</v>
      </c>
      <c r="DF11">
        <v>3.4074734939751029E-2</v>
      </c>
      <c r="DG11">
        <v>0.23079387144102387</v>
      </c>
      <c r="DH11">
        <v>3.4409519895798733E-2</v>
      </c>
      <c r="DI11">
        <v>0.22913466165057755</v>
      </c>
      <c r="DJ11">
        <v>3.3985473843779271E-2</v>
      </c>
      <c r="DK11">
        <v>0.23500733941018345</v>
      </c>
      <c r="DL11">
        <v>3.3989160619549721E-2</v>
      </c>
      <c r="DM11">
        <v>0.2371432498232055</v>
      </c>
      <c r="DN11">
        <v>3.4485480525739604E-2</v>
      </c>
      <c r="DO11">
        <v>0.2357628355570055</v>
      </c>
      <c r="DP11">
        <v>3.5473997493276316E-2</v>
      </c>
      <c r="DQ11">
        <v>0.23659436337106265</v>
      </c>
      <c r="DR11">
        <v>3.5618633546176032E-2</v>
      </c>
      <c r="DS11">
        <v>0.25598758656937604</v>
      </c>
      <c r="DT11">
        <v>3.5689443095420555E-2</v>
      </c>
      <c r="DU11">
        <v>0.24590351344421582</v>
      </c>
      <c r="DV11">
        <v>4.0583534602553789E-2</v>
      </c>
      <c r="DW11">
        <v>0.47018671540131846</v>
      </c>
      <c r="DX11">
        <v>6.2118067960077961E-2</v>
      </c>
      <c r="DY11">
        <v>0.54866297777623763</v>
      </c>
      <c r="DZ11">
        <v>7.0169407748667978E-2</v>
      </c>
      <c r="EA11">
        <v>0.13558436688383749</v>
      </c>
      <c r="EB11">
        <v>2.241365712093777E-2</v>
      </c>
      <c r="EC11">
        <v>0.17245036489578469</v>
      </c>
      <c r="ED11">
        <v>2.72364709290802E-2</v>
      </c>
      <c r="EE11">
        <v>0.19853379519680905</v>
      </c>
      <c r="EF11">
        <v>3.0290391658949919E-2</v>
      </c>
      <c r="EG11">
        <v>0.15007201508721904</v>
      </c>
      <c r="EH11">
        <v>3.211640702272394E-2</v>
      </c>
      <c r="EI11">
        <v>0.20693654149157728</v>
      </c>
      <c r="EJ11">
        <v>3.1414990428194817E-2</v>
      </c>
      <c r="EK11">
        <v>0.17652308756510976</v>
      </c>
      <c r="EL11">
        <v>3.2521488244431511E-2</v>
      </c>
      <c r="EM11">
        <v>0.18143852291381216</v>
      </c>
      <c r="EN11">
        <v>3.3696554004860706E-2</v>
      </c>
      <c r="EO11">
        <v>0.18823120138809224</v>
      </c>
      <c r="EP11">
        <v>3.2748346216830329E-2</v>
      </c>
      <c r="EQ11">
        <v>0.15208688847560464</v>
      </c>
      <c r="ER11">
        <v>3.3791188630902226E-2</v>
      </c>
      <c r="ES11">
        <v>0.21116888799562536</v>
      </c>
      <c r="ET11">
        <v>3.3148641060767675E-2</v>
      </c>
      <c r="EU11">
        <v>0.15376710514157615</v>
      </c>
      <c r="EV11">
        <v>3.401762429180568E-2</v>
      </c>
      <c r="EW11">
        <v>0.20364946402541531</v>
      </c>
      <c r="EX11">
        <v>3.281947597554611E-2</v>
      </c>
      <c r="EY11">
        <v>0.17083960474857932</v>
      </c>
      <c r="EZ11">
        <v>3.3576772169612377E-2</v>
      </c>
      <c r="FA11">
        <v>0.19138521463738734</v>
      </c>
      <c r="FB11">
        <v>3.296973176477349E-2</v>
      </c>
      <c r="FC11">
        <v>0.19967660856644709</v>
      </c>
      <c r="FD11">
        <v>3.2490581979454466E-2</v>
      </c>
      <c r="FE11">
        <v>0.1727445897417742</v>
      </c>
      <c r="FF11">
        <v>3.2792339148058743E-2</v>
      </c>
      <c r="FG11">
        <v>0.212686612051357</v>
      </c>
      <c r="FH11">
        <v>3.2527354547281749E-2</v>
      </c>
      <c r="FI11">
        <v>0.1817048100066517</v>
      </c>
      <c r="FJ11">
        <v>3.3112176513085317E-2</v>
      </c>
      <c r="FK11">
        <v>0.19709852256104068</v>
      </c>
      <c r="FL11">
        <v>3.3053441686213415E-2</v>
      </c>
      <c r="FM11">
        <v>0.18343557393944912</v>
      </c>
      <c r="FN11">
        <v>3.3928337909669426E-2</v>
      </c>
      <c r="FO11">
        <v>0.15653254133055652</v>
      </c>
      <c r="FP11">
        <v>3.4413785250759325E-2</v>
      </c>
      <c r="FQ11">
        <v>0.26238799780171507</v>
      </c>
      <c r="FR11">
        <v>3.2881209375973441E-2</v>
      </c>
      <c r="FS11">
        <v>0.16431283849226994</v>
      </c>
      <c r="FT11">
        <v>3.4318726376099451E-2</v>
      </c>
      <c r="FU11">
        <v>0.19499187424321701</v>
      </c>
      <c r="FV11">
        <v>3.357611543017272E-2</v>
      </c>
      <c r="FW11">
        <v>0.21945371330662269</v>
      </c>
      <c r="FX11">
        <v>3.3181948356876614E-2</v>
      </c>
      <c r="FY11">
        <v>0.23328153668140833</v>
      </c>
      <c r="FZ11">
        <v>3.3093620900149223E-2</v>
      </c>
      <c r="GA11">
        <v>0.21383105742122507</v>
      </c>
      <c r="GB11">
        <v>3.3851301854582017E-2</v>
      </c>
      <c r="GC11">
        <v>0.22153987827457827</v>
      </c>
      <c r="GD11">
        <v>3.3521257664215293E-2</v>
      </c>
      <c r="GE11">
        <v>0.20888451291912205</v>
      </c>
      <c r="GF11">
        <v>3.4271267355145241E-2</v>
      </c>
      <c r="GG11">
        <v>0.16054275307382157</v>
      </c>
      <c r="GH11">
        <v>3.4228741888972528E-2</v>
      </c>
      <c r="GI11">
        <v>0.21218847002191141</v>
      </c>
      <c r="GJ11">
        <v>3.4076017634372492E-2</v>
      </c>
      <c r="GK11">
        <v>0.23483785296097606</v>
      </c>
      <c r="GL11">
        <v>3.5037173440969703E-2</v>
      </c>
      <c r="GM11">
        <v>0.21268923163224829</v>
      </c>
      <c r="GN11">
        <v>3.4007333856027451E-2</v>
      </c>
      <c r="GO11">
        <v>0.23646118898888188</v>
      </c>
      <c r="GP11">
        <v>3.4104230086875367E-2</v>
      </c>
      <c r="GQ11">
        <v>0.21914080134182021</v>
      </c>
      <c r="GR11">
        <v>3.4529411172747923E-2</v>
      </c>
      <c r="GS11">
        <v>0.22127538624498891</v>
      </c>
      <c r="GT11">
        <v>3.6087714653040212E-2</v>
      </c>
      <c r="GU11">
        <v>0.15702169312837724</v>
      </c>
      <c r="GV11">
        <v>3.4397104772051823E-2</v>
      </c>
      <c r="GW11">
        <v>0.16726590607203615</v>
      </c>
      <c r="GX11">
        <v>3.6425551071816831E-2</v>
      </c>
      <c r="GY11">
        <v>0.221265600414594</v>
      </c>
      <c r="GZ11">
        <v>3.4512059704339251E-2</v>
      </c>
      <c r="HA11">
        <v>0.22155534409538521</v>
      </c>
      <c r="HB11">
        <v>3.9281316063981039E-2</v>
      </c>
      <c r="HC11">
        <v>0.1217808723233977</v>
      </c>
      <c r="HD11">
        <v>3.5944847066827074E-2</v>
      </c>
      <c r="HE11">
        <v>9.8505998261065042E-2</v>
      </c>
      <c r="HF11">
        <v>3.3751345464689241E-2</v>
      </c>
      <c r="HG11">
        <v>0.1829912568271074</v>
      </c>
      <c r="HH11">
        <v>3.7996248388475415E-2</v>
      </c>
      <c r="HI11">
        <v>0.15646470283338268</v>
      </c>
      <c r="HJ11">
        <v>3.483945030075155E-2</v>
      </c>
      <c r="HK11">
        <v>0.15848273363856383</v>
      </c>
      <c r="HL11">
        <v>3.5998403262222971E-2</v>
      </c>
      <c r="HM11">
        <v>0.17010298460542503</v>
      </c>
      <c r="HN11">
        <v>3.5098986126778871E-2</v>
      </c>
      <c r="HO11">
        <v>0.16211787754484724</v>
      </c>
      <c r="HP11">
        <v>3.6007215395505693E-2</v>
      </c>
      <c r="HQ11">
        <v>0.1442039799470182</v>
      </c>
      <c r="HR11">
        <v>3.4770511536139123E-2</v>
      </c>
      <c r="HS11">
        <v>0.13777991900602532</v>
      </c>
      <c r="HT11">
        <v>3.7113409952433826E-2</v>
      </c>
    </row>
    <row r="12" spans="1:230" x14ac:dyDescent="0.25">
      <c r="A12" s="246" t="s">
        <v>350</v>
      </c>
      <c r="B12" s="248" t="s">
        <v>364</v>
      </c>
      <c r="C12">
        <v>0.16646003032423767</v>
      </c>
      <c r="D12">
        <v>2.3277958279484971E-2</v>
      </c>
      <c r="E12">
        <v>0.10342862780871838</v>
      </c>
      <c r="F12">
        <v>1.5652504780218211E-2</v>
      </c>
      <c r="G12">
        <v>0.21755473187586971</v>
      </c>
      <c r="H12">
        <v>3.1550010102994873E-2</v>
      </c>
      <c r="I12">
        <v>0.34348473649996503</v>
      </c>
      <c r="J12">
        <v>4.7696350829133309E-2</v>
      </c>
      <c r="K12">
        <v>0.48243950177249195</v>
      </c>
      <c r="L12">
        <v>6.4095421844346995E-2</v>
      </c>
      <c r="M12">
        <v>0.63576615949370607</v>
      </c>
      <c r="N12">
        <v>8.0751178998795095E-2</v>
      </c>
      <c r="O12">
        <v>0.80495117325819876</v>
      </c>
      <c r="P12">
        <v>9.766764006132278E-2</v>
      </c>
      <c r="Q12">
        <v>0.25799671085293685</v>
      </c>
      <c r="R12">
        <v>3.6813511365761498E-2</v>
      </c>
      <c r="S12">
        <v>0.25799671085293685</v>
      </c>
      <c r="T12">
        <v>3.6748648508452927E-2</v>
      </c>
      <c r="Y12">
        <v>0.2284383810214517</v>
      </c>
      <c r="Z12">
        <v>3.4997923897705813E-2</v>
      </c>
      <c r="AA12">
        <v>0.21580251324646435</v>
      </c>
      <c r="AB12">
        <v>3.304172780173073E-2</v>
      </c>
      <c r="AC12">
        <v>0.21481838184730981</v>
      </c>
      <c r="AD12">
        <v>3.1272328307205284E-2</v>
      </c>
      <c r="AE12">
        <v>0.20353346931185973</v>
      </c>
      <c r="AF12">
        <v>3.2833931290335641E-2</v>
      </c>
      <c r="AG12">
        <v>0.11162780266049574</v>
      </c>
      <c r="AH12">
        <v>1.8172241834502143E-2</v>
      </c>
      <c r="AI12">
        <v>0.13672835117468404</v>
      </c>
      <c r="AJ12">
        <v>2.09336616287349E-2</v>
      </c>
      <c r="AK12">
        <v>0.13871793127318416</v>
      </c>
      <c r="AL12">
        <v>2.0525798382597965E-2</v>
      </c>
      <c r="AM12">
        <v>0.14463121120220637</v>
      </c>
      <c r="AN12">
        <v>2.1311655005528229E-2</v>
      </c>
      <c r="AO12">
        <v>0.13654853080152893</v>
      </c>
      <c r="AP12">
        <v>2.1586629557758284E-2</v>
      </c>
      <c r="AQ12">
        <v>0.14815868969858689</v>
      </c>
      <c r="AR12">
        <v>2.2182947595578484E-2</v>
      </c>
      <c r="AS12">
        <v>0.15371046013034642</v>
      </c>
      <c r="AT12">
        <v>2.2933234325219053E-2</v>
      </c>
      <c r="AU12">
        <v>0.15971832846116499</v>
      </c>
      <c r="AV12">
        <v>2.3237154870444678E-2</v>
      </c>
      <c r="AW12">
        <v>0.14801341310763239</v>
      </c>
      <c r="AX12">
        <v>2.2075270902453755E-2</v>
      </c>
      <c r="AY12">
        <v>0.16176163738183744</v>
      </c>
      <c r="AZ12">
        <v>2.5177915561527507E-2</v>
      </c>
      <c r="BA12">
        <v>0.18847708362173407</v>
      </c>
      <c r="BB12">
        <v>2.7480763264592135E-2</v>
      </c>
      <c r="BC12">
        <v>0.17668431449994051</v>
      </c>
      <c r="BD12">
        <v>2.5878674050408439E-2</v>
      </c>
      <c r="BE12">
        <v>0.19795151102905145</v>
      </c>
      <c r="BF12">
        <v>2.7859744065497027E-2</v>
      </c>
      <c r="BG12">
        <v>0.19643630537641152</v>
      </c>
      <c r="BH12">
        <v>2.8641262091491714E-2</v>
      </c>
      <c r="BI12">
        <v>0.18962893363333891</v>
      </c>
      <c r="BJ12">
        <v>2.7870142595483188E-2</v>
      </c>
      <c r="BK12">
        <v>0.18533273327667224</v>
      </c>
      <c r="BL12">
        <v>2.6671156155690504E-2</v>
      </c>
      <c r="BM12">
        <v>0.18990834074463225</v>
      </c>
      <c r="BN12">
        <v>2.8016189653496747E-2</v>
      </c>
      <c r="BO12">
        <v>0.19913926297438597</v>
      </c>
      <c r="BP12">
        <v>2.8601836192721108E-2</v>
      </c>
      <c r="BQ12">
        <v>0.19023643508620602</v>
      </c>
      <c r="BR12">
        <v>2.7415216895133428E-2</v>
      </c>
      <c r="BS12">
        <v>0.20061223257891786</v>
      </c>
      <c r="BT12">
        <v>3.0136734360754241E-2</v>
      </c>
      <c r="BU12">
        <v>0.19875694352721865</v>
      </c>
      <c r="BV12">
        <v>3.0528727019871305E-2</v>
      </c>
      <c r="BW12">
        <v>0.2059337843654229</v>
      </c>
      <c r="BX12">
        <v>3.0408097024643064E-2</v>
      </c>
      <c r="BY12">
        <v>0.21094522641031613</v>
      </c>
      <c r="BZ12">
        <v>3.074775967997425E-2</v>
      </c>
      <c r="CA12">
        <v>0.19970702408387614</v>
      </c>
      <c r="CB12">
        <v>2.9807920664044366E-2</v>
      </c>
      <c r="CC12">
        <v>0.20992327504680658</v>
      </c>
      <c r="CD12">
        <v>3.1299218107617231E-2</v>
      </c>
      <c r="CE12">
        <v>0.21178757976809637</v>
      </c>
      <c r="CF12">
        <v>3.1298893445494365E-2</v>
      </c>
      <c r="CG12">
        <v>0.20310696269259024</v>
      </c>
      <c r="CH12">
        <v>2.9747430975796019E-2</v>
      </c>
      <c r="CI12">
        <v>0.21601801117140931</v>
      </c>
      <c r="CJ12">
        <v>3.1062144861781261E-2</v>
      </c>
      <c r="CK12">
        <v>0.22364732419784086</v>
      </c>
      <c r="CL12">
        <v>3.1878176571156762E-2</v>
      </c>
      <c r="CM12">
        <v>0.21759879589266731</v>
      </c>
      <c r="CN12">
        <v>3.1593245680737798E-2</v>
      </c>
      <c r="CO12">
        <v>0.22443932615583337</v>
      </c>
      <c r="CP12">
        <v>3.2716008080742792E-2</v>
      </c>
      <c r="CQ12">
        <v>0.21702365580679508</v>
      </c>
      <c r="CR12">
        <v>3.2703847508087865E-2</v>
      </c>
      <c r="CS12">
        <v>0.24532879214663908</v>
      </c>
      <c r="CT12">
        <v>3.303256118804028E-2</v>
      </c>
      <c r="CU12">
        <v>0.20948738739223741</v>
      </c>
      <c r="CV12">
        <v>3.3773832183006676E-2</v>
      </c>
      <c r="CW12">
        <v>0.22707951216220099</v>
      </c>
      <c r="CX12">
        <v>3.2900232010010813E-2</v>
      </c>
      <c r="CY12">
        <v>0.22095427402997783</v>
      </c>
      <c r="CZ12">
        <v>3.3700474814369503E-2</v>
      </c>
      <c r="DA12">
        <v>0.2296254064384867</v>
      </c>
      <c r="DB12">
        <v>3.4020939113273391E-2</v>
      </c>
      <c r="DC12">
        <v>0.22734806753192038</v>
      </c>
      <c r="DD12">
        <v>3.3463710511604398E-2</v>
      </c>
      <c r="DE12">
        <v>0.22786168988564173</v>
      </c>
      <c r="DF12">
        <v>3.3763537561579252E-2</v>
      </c>
      <c r="DG12">
        <v>0.22887478636110847</v>
      </c>
      <c r="DH12">
        <v>3.4254050637288279E-2</v>
      </c>
      <c r="DI12">
        <v>0.2264591812314396</v>
      </c>
      <c r="DJ12">
        <v>3.3571884633225468E-2</v>
      </c>
      <c r="DK12">
        <v>0.23327920233211119</v>
      </c>
      <c r="DL12">
        <v>3.3724983041807509E-2</v>
      </c>
      <c r="DM12">
        <v>0.23534207727124432</v>
      </c>
      <c r="DN12">
        <v>3.4208679864582925E-2</v>
      </c>
      <c r="DO12">
        <v>0.23297850837431844</v>
      </c>
      <c r="DP12">
        <v>3.511502727889862E-2</v>
      </c>
      <c r="DQ12">
        <v>0.23301115663288319</v>
      </c>
      <c r="DR12">
        <v>3.5143996662240246E-2</v>
      </c>
      <c r="DS12">
        <v>0.25441707669721675</v>
      </c>
      <c r="DT12">
        <v>3.5513034087167786E-2</v>
      </c>
      <c r="DU12">
        <v>0.23714177284092428</v>
      </c>
      <c r="DV12">
        <v>3.9300141368121683E-2</v>
      </c>
      <c r="DW12">
        <v>0.45895492294978324</v>
      </c>
      <c r="DX12">
        <v>6.0710781193688328E-2</v>
      </c>
      <c r="DY12">
        <v>0.53461112102370767</v>
      </c>
      <c r="DZ12">
        <v>6.830796312726603E-2</v>
      </c>
      <c r="EA12">
        <v>0.13164442301995888</v>
      </c>
      <c r="EB12">
        <v>2.2319660286562931E-2</v>
      </c>
      <c r="EC12">
        <v>0.16622409045866621</v>
      </c>
      <c r="ED12">
        <v>2.6904467177641816E-2</v>
      </c>
      <c r="EE12">
        <v>0.19505642869312986</v>
      </c>
      <c r="EF12">
        <v>3.0153309438279065E-2</v>
      </c>
      <c r="EG12">
        <v>0.14155856110513423</v>
      </c>
      <c r="EH12">
        <v>3.1702066539128285E-2</v>
      </c>
      <c r="EI12">
        <v>0.20068372190141986</v>
      </c>
      <c r="EJ12">
        <v>3.1117686960938501E-2</v>
      </c>
      <c r="EK12">
        <v>0.16787811186759505</v>
      </c>
      <c r="EL12">
        <v>3.2282838818510851E-2</v>
      </c>
      <c r="EM12">
        <v>0.16692392642959511</v>
      </c>
      <c r="EN12">
        <v>3.3291816863046927E-2</v>
      </c>
      <c r="EO12">
        <v>0.17635034029301941</v>
      </c>
      <c r="EP12">
        <v>3.2534403341574307E-2</v>
      </c>
      <c r="EQ12">
        <v>0.12996241341883591</v>
      </c>
      <c r="ER12">
        <v>3.3490458660785087E-2</v>
      </c>
      <c r="ES12">
        <v>0.20199504470225077</v>
      </c>
      <c r="ET12">
        <v>3.2858970649247081E-2</v>
      </c>
      <c r="EU12">
        <v>0.14019356503092642</v>
      </c>
      <c r="EV12">
        <v>3.363793566190227E-2</v>
      </c>
      <c r="EW12">
        <v>0.19510888546911406</v>
      </c>
      <c r="EX12">
        <v>3.263124242506947E-2</v>
      </c>
      <c r="EY12">
        <v>0.15735685848402978</v>
      </c>
      <c r="EZ12">
        <v>3.328256344056435E-2</v>
      </c>
      <c r="FA12">
        <v>0.17937161969249499</v>
      </c>
      <c r="FB12">
        <v>3.2795017631357025E-2</v>
      </c>
      <c r="FC12">
        <v>0.19599293467273921</v>
      </c>
      <c r="FD12">
        <v>3.2339328340085335E-2</v>
      </c>
      <c r="FE12">
        <v>0.16129784020436444</v>
      </c>
      <c r="FF12">
        <v>3.2658620962007459E-2</v>
      </c>
      <c r="FG12">
        <v>0.20419352095290316</v>
      </c>
      <c r="FH12">
        <v>3.2430535544604698E-2</v>
      </c>
      <c r="FI12">
        <v>0.17150396391845282</v>
      </c>
      <c r="FJ12">
        <v>3.2965678730467407E-2</v>
      </c>
      <c r="FK12">
        <v>0.18881907632367487</v>
      </c>
      <c r="FL12">
        <v>3.2909334024416273E-2</v>
      </c>
      <c r="FM12">
        <v>0.17525874104181621</v>
      </c>
      <c r="FN12">
        <v>3.3607759101813447E-2</v>
      </c>
      <c r="FO12">
        <v>0.12925243211385001</v>
      </c>
      <c r="FP12">
        <v>3.4136486915133699E-2</v>
      </c>
      <c r="FQ12">
        <v>0.25323990399224078</v>
      </c>
      <c r="FR12">
        <v>3.2797279385136366E-2</v>
      </c>
      <c r="FS12">
        <v>0.14895934450354345</v>
      </c>
      <c r="FT12">
        <v>3.4038823863683981E-2</v>
      </c>
      <c r="FU12">
        <v>0.1870003135437395</v>
      </c>
      <c r="FV12">
        <v>3.3386799543025203E-2</v>
      </c>
      <c r="FW12">
        <v>0.21477325463501526</v>
      </c>
      <c r="FX12">
        <v>3.3050959852128019E-2</v>
      </c>
      <c r="FY12">
        <v>0.22994050378684305</v>
      </c>
      <c r="FZ12">
        <v>3.3013906087820545E-2</v>
      </c>
      <c r="GA12">
        <v>0.20860635416746304</v>
      </c>
      <c r="GB12">
        <v>3.3580257582026582E-2</v>
      </c>
      <c r="GC12">
        <v>0.21319266144729301</v>
      </c>
      <c r="GD12">
        <v>3.3404756431309142E-2</v>
      </c>
      <c r="GE12">
        <v>0.19963182420997522</v>
      </c>
      <c r="GF12">
        <v>3.402106063308695E-2</v>
      </c>
      <c r="GG12">
        <v>0.14428838023297116</v>
      </c>
      <c r="GH12">
        <v>3.4055713267364458E-2</v>
      </c>
      <c r="GI12">
        <v>0.20406942108871154</v>
      </c>
      <c r="GJ12">
        <v>3.3881459429441228E-2</v>
      </c>
      <c r="GK12">
        <v>0.22152096312741926</v>
      </c>
      <c r="GL12">
        <v>3.4676538184675178E-2</v>
      </c>
      <c r="GM12">
        <v>0.20595992433944443</v>
      </c>
      <c r="GN12">
        <v>3.3866769901853472E-2</v>
      </c>
      <c r="GO12">
        <v>0.22726808775246118</v>
      </c>
      <c r="GP12">
        <v>3.3956912442363547E-2</v>
      </c>
      <c r="GQ12">
        <v>0.20988110778180444</v>
      </c>
      <c r="GR12">
        <v>3.4335367380361428E-2</v>
      </c>
      <c r="GS12">
        <v>0.20378035919012596</v>
      </c>
      <c r="GT12">
        <v>3.563800817353676E-2</v>
      </c>
      <c r="GU12">
        <v>0.14365235537841953</v>
      </c>
      <c r="GV12">
        <v>3.4285498203226926E-2</v>
      </c>
      <c r="GW12">
        <v>0.15471815558773344</v>
      </c>
      <c r="GX12">
        <v>3.5914309424567706E-2</v>
      </c>
      <c r="GY12">
        <v>0.21786958006142965</v>
      </c>
      <c r="GZ12">
        <v>3.4312299393930948E-2</v>
      </c>
      <c r="HA12">
        <v>0.1878020961013597</v>
      </c>
      <c r="HB12">
        <v>3.805395836646059E-2</v>
      </c>
      <c r="HC12">
        <v>3.7593791045687767E-2</v>
      </c>
      <c r="HD12">
        <v>3.5507662876562977E-2</v>
      </c>
      <c r="HE12">
        <v>-4.881408984971157E-3</v>
      </c>
      <c r="HF12">
        <v>3.3522422306749268E-2</v>
      </c>
      <c r="HG12">
        <v>0.15290026288431122</v>
      </c>
      <c r="HH12">
        <v>3.7300242418670033E-2</v>
      </c>
      <c r="HI12">
        <v>8.4492432728479394E-2</v>
      </c>
      <c r="HJ12">
        <v>3.4404970150198583E-2</v>
      </c>
      <c r="HK12">
        <v>0.1413271021912465</v>
      </c>
      <c r="HL12">
        <v>3.5435094487937385E-2</v>
      </c>
      <c r="HM12">
        <v>0.13853522871755955</v>
      </c>
      <c r="HN12">
        <v>3.4562552930789997E-2</v>
      </c>
      <c r="HO12">
        <v>0.14610239406410175</v>
      </c>
      <c r="HP12">
        <v>3.5501560099088052E-2</v>
      </c>
      <c r="HQ12">
        <v>0.12097365941563254</v>
      </c>
      <c r="HR12">
        <v>3.431772919027317E-2</v>
      </c>
      <c r="HS12">
        <v>0.1151589966148797</v>
      </c>
      <c r="HT12">
        <v>3.6432556690782783E-2</v>
      </c>
    </row>
    <row r="13" spans="1:230" x14ac:dyDescent="0.25">
      <c r="A13" s="246" t="s">
        <v>351</v>
      </c>
      <c r="B13" s="248" t="b">
        <v>1</v>
      </c>
      <c r="C13">
        <v>0.15855339626971401</v>
      </c>
      <c r="D13">
        <v>2.3341347399756972E-2</v>
      </c>
      <c r="E13">
        <v>0.10339735414020776</v>
      </c>
      <c r="F13">
        <v>1.5650598188677194E-2</v>
      </c>
      <c r="G13">
        <v>0.2174857110238308</v>
      </c>
      <c r="H13">
        <v>3.1546137306730962E-2</v>
      </c>
      <c r="I13">
        <v>0.34337048995703323</v>
      </c>
      <c r="J13">
        <v>4.7690450817025679E-2</v>
      </c>
      <c r="K13">
        <v>0.48227140735289048</v>
      </c>
      <c r="L13">
        <v>6.4087432178196374E-2</v>
      </c>
      <c r="M13">
        <v>0.63553429470504341</v>
      </c>
      <c r="N13">
        <v>8.0741035783614912E-2</v>
      </c>
      <c r="O13">
        <v>0.80464413850276129</v>
      </c>
      <c r="P13">
        <v>9.7655277915050104E-2</v>
      </c>
      <c r="Q13">
        <v>0.28452120739156084</v>
      </c>
      <c r="R13">
        <v>4.0226659154078082E-2</v>
      </c>
      <c r="S13">
        <v>0.28452120739156084</v>
      </c>
      <c r="T13">
        <v>4.01556667360536E-2</v>
      </c>
      <c r="Y13">
        <v>0.22494737399902351</v>
      </c>
      <c r="Z13">
        <v>3.4814110952266192E-2</v>
      </c>
      <c r="AA13">
        <v>0.21454475183818564</v>
      </c>
      <c r="AB13">
        <v>3.2915440976750664E-2</v>
      </c>
      <c r="AC13">
        <v>0.20934399356379912</v>
      </c>
      <c r="AD13">
        <v>3.0963626111430886E-2</v>
      </c>
      <c r="AE13">
        <v>0.19972270602804143</v>
      </c>
      <c r="AF13">
        <v>3.257241533791564E-2</v>
      </c>
      <c r="AG13">
        <v>0.11040470467323299</v>
      </c>
      <c r="AH13">
        <v>1.8031755582115984E-2</v>
      </c>
      <c r="AI13">
        <v>0.1337095505782713</v>
      </c>
      <c r="AJ13">
        <v>2.0486440785859112E-2</v>
      </c>
      <c r="AK13">
        <v>0.13730041715538166</v>
      </c>
      <c r="AL13">
        <v>2.0289668085289293E-2</v>
      </c>
      <c r="AM13">
        <v>0.143073808446811</v>
      </c>
      <c r="AN13">
        <v>2.1066406248628853E-2</v>
      </c>
      <c r="AO13">
        <v>0.13520499936961322</v>
      </c>
      <c r="AP13">
        <v>2.1357843900311042E-2</v>
      </c>
      <c r="AQ13">
        <v>0.14719807798016676</v>
      </c>
      <c r="AR13">
        <v>2.2019800771650107E-2</v>
      </c>
      <c r="AS13">
        <v>0.15234691879467926</v>
      </c>
      <c r="AT13">
        <v>2.2721706860413568E-2</v>
      </c>
      <c r="AU13">
        <v>0.1579059305218703</v>
      </c>
      <c r="AV13">
        <v>2.2961312472539162E-2</v>
      </c>
      <c r="AW13">
        <v>0.14515448571537412</v>
      </c>
      <c r="AX13">
        <v>2.1620204834072173E-2</v>
      </c>
      <c r="AY13">
        <v>0.15921185547968386</v>
      </c>
      <c r="AZ13">
        <v>2.4768844230472264E-2</v>
      </c>
      <c r="BA13">
        <v>0.18606757228800483</v>
      </c>
      <c r="BB13">
        <v>2.7146198233210656E-2</v>
      </c>
      <c r="BC13">
        <v>0.17142916798419547</v>
      </c>
      <c r="BD13">
        <v>2.5069598045437465E-2</v>
      </c>
      <c r="BE13">
        <v>0.194073621707539</v>
      </c>
      <c r="BF13">
        <v>2.7263611429590415E-2</v>
      </c>
      <c r="BG13">
        <v>0.19423053181468358</v>
      </c>
      <c r="BH13">
        <v>2.8311368043815361E-2</v>
      </c>
      <c r="BI13">
        <v>0.18688445954388558</v>
      </c>
      <c r="BJ13">
        <v>2.7424035664206373E-2</v>
      </c>
      <c r="BK13">
        <v>0.17979113014634238</v>
      </c>
      <c r="BL13">
        <v>2.5828783918224737E-2</v>
      </c>
      <c r="BM13">
        <v>0.18586381300701621</v>
      </c>
      <c r="BN13">
        <v>2.736943708782423E-2</v>
      </c>
      <c r="BO13">
        <v>0.19610650275119515</v>
      </c>
      <c r="BP13">
        <v>2.8132102511711631E-2</v>
      </c>
      <c r="BQ13">
        <v>0.18424549509102059</v>
      </c>
      <c r="BR13">
        <v>2.6502669545339922E-2</v>
      </c>
      <c r="BS13">
        <v>0.19881512346067043</v>
      </c>
      <c r="BT13">
        <v>2.9834015195778558E-2</v>
      </c>
      <c r="BU13">
        <v>0.19609924284172417</v>
      </c>
      <c r="BV13">
        <v>3.0117514047337261E-2</v>
      </c>
      <c r="BW13">
        <v>0.20488413478451337</v>
      </c>
      <c r="BX13">
        <v>3.0231904127285759E-2</v>
      </c>
      <c r="BY13">
        <v>0.20984604775307</v>
      </c>
      <c r="BZ13">
        <v>3.0567419683598798E-2</v>
      </c>
      <c r="CA13">
        <v>0.19567414290579335</v>
      </c>
      <c r="CB13">
        <v>2.9142701470875883E-2</v>
      </c>
      <c r="CC13">
        <v>0.20760635613061895</v>
      </c>
      <c r="CD13">
        <v>3.0980817587085437E-2</v>
      </c>
      <c r="CE13">
        <v>0.21031640057682577</v>
      </c>
      <c r="CF13">
        <v>3.1071413086859196E-2</v>
      </c>
      <c r="CG13">
        <v>0.19882009077834817</v>
      </c>
      <c r="CH13">
        <v>2.9062509742848946E-2</v>
      </c>
      <c r="CI13">
        <v>0.21371808768111289</v>
      </c>
      <c r="CJ13">
        <v>3.0703387348706822E-2</v>
      </c>
      <c r="CK13">
        <v>0.22180578311738558</v>
      </c>
      <c r="CL13">
        <v>3.1586436761316221E-2</v>
      </c>
      <c r="CM13">
        <v>0.2158933175024732</v>
      </c>
      <c r="CN13">
        <v>3.1319587320862888E-2</v>
      </c>
      <c r="CO13">
        <v>0.22237157883398245</v>
      </c>
      <c r="CP13">
        <v>3.246381646766526E-2</v>
      </c>
      <c r="CQ13">
        <v>0.21626061007765665</v>
      </c>
      <c r="CR13">
        <v>3.2583397654578822E-2</v>
      </c>
      <c r="CS13">
        <v>0.24417086006850147</v>
      </c>
      <c r="CT13">
        <v>3.28609046613196E-2</v>
      </c>
      <c r="CU13">
        <v>0.20732636016270664</v>
      </c>
      <c r="CV13">
        <v>3.3587219367269237E-2</v>
      </c>
      <c r="CW13">
        <v>0.22547309112606173</v>
      </c>
      <c r="CX13">
        <v>3.2637668203023218E-2</v>
      </c>
      <c r="CY13">
        <v>0.21929088870888469</v>
      </c>
      <c r="CZ13">
        <v>3.346657686996455E-2</v>
      </c>
      <c r="DA13">
        <v>0.22685541735726816</v>
      </c>
      <c r="DB13">
        <v>3.3703281351353254E-2</v>
      </c>
      <c r="DC13">
        <v>0.22617553595639106</v>
      </c>
      <c r="DD13">
        <v>3.326896767964161E-2</v>
      </c>
      <c r="DE13">
        <v>0.22596535434197074</v>
      </c>
      <c r="DF13">
        <v>3.3457742555864145E-2</v>
      </c>
      <c r="DG13">
        <v>0.22719414879796351</v>
      </c>
      <c r="DH13">
        <v>3.4085616250141282E-2</v>
      </c>
      <c r="DI13">
        <v>0.22411781245500653</v>
      </c>
      <c r="DJ13">
        <v>3.3181220933317664E-2</v>
      </c>
      <c r="DK13">
        <v>0.23176613948430319</v>
      </c>
      <c r="DL13">
        <v>3.3481360272865815E-2</v>
      </c>
      <c r="DM13">
        <v>0.23376509992947231</v>
      </c>
      <c r="DN13">
        <v>3.3953310288564284E-2</v>
      </c>
      <c r="DO13">
        <v>0.23054246514704141</v>
      </c>
      <c r="DP13">
        <v>3.4751842133172818E-2</v>
      </c>
      <c r="DQ13">
        <v>0.22987625944410714</v>
      </c>
      <c r="DR13">
        <v>3.4667593745864041E-2</v>
      </c>
      <c r="DS13">
        <v>0.25304253617041211</v>
      </c>
      <c r="DT13">
        <v>3.5331794289286733E-2</v>
      </c>
      <c r="DU13">
        <v>0.22947791659956487</v>
      </c>
      <c r="DV13">
        <v>3.8032728378494765E-2</v>
      </c>
      <c r="DW13">
        <v>0.44912411543735281</v>
      </c>
      <c r="DX13">
        <v>5.9335121830877136E-2</v>
      </c>
      <c r="DY13">
        <v>0.52230361539504777</v>
      </c>
      <c r="DZ13">
        <v>6.6601574938928348E-2</v>
      </c>
      <c r="EA13">
        <v>0.12819125053487335</v>
      </c>
      <c r="EB13">
        <v>2.2206007975670558E-2</v>
      </c>
      <c r="EC13">
        <v>0.16076878182308005</v>
      </c>
      <c r="ED13">
        <v>2.653046683629369E-2</v>
      </c>
      <c r="EE13">
        <v>0.19200909742709449</v>
      </c>
      <c r="EF13">
        <v>2.9994258671883406E-2</v>
      </c>
      <c r="EG13">
        <v>0.1340987167177021</v>
      </c>
      <c r="EH13">
        <v>3.122128960207626E-2</v>
      </c>
      <c r="EI13">
        <v>0.19520471764074812</v>
      </c>
      <c r="EJ13">
        <v>3.0779773887923866E-2</v>
      </c>
      <c r="EK13">
        <v>0.16030138651330872</v>
      </c>
      <c r="EL13">
        <v>3.1996201949232923E-2</v>
      </c>
      <c r="EM13">
        <v>0.15420293721020012</v>
      </c>
      <c r="EN13">
        <v>3.2808793526346011E-2</v>
      </c>
      <c r="EO13">
        <v>0.16593701805705077</v>
      </c>
      <c r="EP13">
        <v>3.2271656551120305E-2</v>
      </c>
      <c r="EQ13">
        <v>0.11057045401608888</v>
      </c>
      <c r="ER13">
        <v>3.3113756698057745E-2</v>
      </c>
      <c r="ES13">
        <v>0.19395509430345334</v>
      </c>
      <c r="ET13">
        <v>3.2518281699916496E-2</v>
      </c>
      <c r="EU13">
        <v>0.12829729717217705</v>
      </c>
      <c r="EV13">
        <v>3.3179799561353009E-2</v>
      </c>
      <c r="EW13">
        <v>0.18762340518313547</v>
      </c>
      <c r="EX13">
        <v>3.2403390045051675E-2</v>
      </c>
      <c r="EY13">
        <v>0.14553972526585462</v>
      </c>
      <c r="EZ13">
        <v>3.2923800364677659E-2</v>
      </c>
      <c r="FA13">
        <v>0.16884181934556808</v>
      </c>
      <c r="FB13">
        <v>3.257781796587926E-2</v>
      </c>
      <c r="FC13">
        <v>0.19276486130720791</v>
      </c>
      <c r="FD13">
        <v>3.2163539955340985E-2</v>
      </c>
      <c r="FE13">
        <v>0.15126478647431038</v>
      </c>
      <c r="FF13">
        <v>3.2489690521278994E-2</v>
      </c>
      <c r="FG13">
        <v>0.19674934487471718</v>
      </c>
      <c r="FH13">
        <v>3.2308988315080882E-2</v>
      </c>
      <c r="FI13">
        <v>0.16256300909376695</v>
      </c>
      <c r="FJ13">
        <v>3.278269616257995E-2</v>
      </c>
      <c r="FK13">
        <v>0.18156229703846519</v>
      </c>
      <c r="FL13">
        <v>3.2731778167894757E-2</v>
      </c>
      <c r="FM13">
        <v>0.16809306570638721</v>
      </c>
      <c r="FN13">
        <v>3.3232422352676365E-2</v>
      </c>
      <c r="FO13">
        <v>0.10534140117697445</v>
      </c>
      <c r="FP13">
        <v>3.3785151725466776E-2</v>
      </c>
      <c r="FQ13">
        <v>0.24522158794930185</v>
      </c>
      <c r="FR13">
        <v>3.269174755481144E-2</v>
      </c>
      <c r="FS13">
        <v>0.13550232526981795</v>
      </c>
      <c r="FT13">
        <v>3.3693041049153487E-2</v>
      </c>
      <c r="FU13">
        <v>0.17999608431442954</v>
      </c>
      <c r="FV13">
        <v>3.3157689299740258E-2</v>
      </c>
      <c r="FW13">
        <v>0.21067117982542283</v>
      </c>
      <c r="FX13">
        <v>3.289509487093234E-2</v>
      </c>
      <c r="FY13">
        <v>0.22701225499186281</v>
      </c>
      <c r="FZ13">
        <v>3.2918240134226104E-2</v>
      </c>
      <c r="GA13">
        <v>0.20402849641899534</v>
      </c>
      <c r="GB13">
        <v>3.3272913554410512E-2</v>
      </c>
      <c r="GC13">
        <v>0.205876396588554</v>
      </c>
      <c r="GD13">
        <v>3.3260121767592056E-2</v>
      </c>
      <c r="GE13">
        <v>0.19152246944118204</v>
      </c>
      <c r="GF13">
        <v>3.372231967103495E-2</v>
      </c>
      <c r="GG13">
        <v>0.13004141902238764</v>
      </c>
      <c r="GH13">
        <v>3.3835788819762347E-2</v>
      </c>
      <c r="GI13">
        <v>0.19695347626586007</v>
      </c>
      <c r="GJ13">
        <v>3.3647196005882535E-2</v>
      </c>
      <c r="GK13">
        <v>0.20984965254952556</v>
      </c>
      <c r="GL13">
        <v>3.4250254884095443E-2</v>
      </c>
      <c r="GM13">
        <v>0.20006191203856594</v>
      </c>
      <c r="GN13">
        <v>3.3695762455094987E-2</v>
      </c>
      <c r="GO13">
        <v>0.21921047580189235</v>
      </c>
      <c r="GP13">
        <v>3.3776060615233236E-2</v>
      </c>
      <c r="GQ13">
        <v>0.20176530613533494</v>
      </c>
      <c r="GR13">
        <v>3.4100050781650501E-2</v>
      </c>
      <c r="GS13">
        <v>0.18844704528225154</v>
      </c>
      <c r="GT13">
        <v>3.5103181921034815E-2</v>
      </c>
      <c r="GU13">
        <v>0.13193408079330388</v>
      </c>
      <c r="GV13">
        <v>3.4141870196601969E-2</v>
      </c>
      <c r="GW13">
        <v>0.14372222660419068</v>
      </c>
      <c r="GX13">
        <v>3.5314008907157565E-2</v>
      </c>
      <c r="GY13">
        <v>0.21489431744782084</v>
      </c>
      <c r="GZ13">
        <v>3.4088080801719156E-2</v>
      </c>
      <c r="HA13">
        <v>0.15822225355251676</v>
      </c>
      <c r="HB13">
        <v>3.6648942512196837E-2</v>
      </c>
      <c r="HC13">
        <v>-3.6196681024036177E-2</v>
      </c>
      <c r="HD13">
        <v>3.4946329772974898E-2</v>
      </c>
      <c r="HE13">
        <v>-9.5501213962600806E-2</v>
      </c>
      <c r="HF13">
        <v>3.3221809703993244E-2</v>
      </c>
      <c r="HG13">
        <v>0.12652688972752513</v>
      </c>
      <c r="HH13">
        <v>3.646346261874707E-2</v>
      </c>
      <c r="HI13">
        <v>2.1408370703232028E-2</v>
      </c>
      <c r="HJ13">
        <v>3.3851651694239149E-2</v>
      </c>
      <c r="HK13">
        <v>0.12629198825438201</v>
      </c>
      <c r="HL13">
        <v>3.4764615758597926E-2</v>
      </c>
      <c r="HM13">
        <v>0.11086667918199505</v>
      </c>
      <c r="HN13">
        <v>3.3905710912559117E-2</v>
      </c>
      <c r="HO13">
        <v>0.1320663447195872</v>
      </c>
      <c r="HP13">
        <v>3.4897835453247816E-2</v>
      </c>
      <c r="HQ13">
        <v>0.10061288330936356</v>
      </c>
      <c r="HR13">
        <v>3.3760861426273554E-2</v>
      </c>
      <c r="HS13">
        <v>9.5333635675255837E-2</v>
      </c>
      <c r="HT13">
        <v>3.5614183901980213E-2</v>
      </c>
    </row>
    <row r="14" spans="1:230" x14ac:dyDescent="0.25">
      <c r="A14" s="246" t="s">
        <v>352</v>
      </c>
      <c r="B14" s="248" t="b">
        <v>0</v>
      </c>
      <c r="C14">
        <v>0.17126129577052338</v>
      </c>
      <c r="D14">
        <v>2.5238935871524024E-2</v>
      </c>
      <c r="E14">
        <v>0.10336994254049814</v>
      </c>
      <c r="F14">
        <v>1.5648032348112812E-2</v>
      </c>
      <c r="G14">
        <v>0.21742521374104273</v>
      </c>
      <c r="H14">
        <v>3.1540925399755747E-2</v>
      </c>
      <c r="I14">
        <v>0.34327035202463846</v>
      </c>
      <c r="J14">
        <v>4.7682510736483816E-2</v>
      </c>
      <c r="K14">
        <v>0.48212407136184843</v>
      </c>
      <c r="L14">
        <v>6.4076679896407598E-2</v>
      </c>
      <c r="M14">
        <v>0.63533106351803326</v>
      </c>
      <c r="N14">
        <v>8.0727385312393027E-2</v>
      </c>
      <c r="O14">
        <v>0.80437502028881924</v>
      </c>
      <c r="P14">
        <v>9.7638641264940818E-2</v>
      </c>
      <c r="Q14">
        <v>0.31160496526255366</v>
      </c>
      <c r="R14">
        <v>4.3651042885693103E-2</v>
      </c>
      <c r="S14">
        <v>0.31160496526255366</v>
      </c>
      <c r="T14">
        <v>4.3573881253343494E-2</v>
      </c>
      <c r="Y14">
        <v>0.22208318946157271</v>
      </c>
      <c r="Z14">
        <v>3.4612205261565165E-2</v>
      </c>
      <c r="AA14">
        <v>0.21351377592866871</v>
      </c>
      <c r="AB14">
        <v>3.2783867052002265E-2</v>
      </c>
      <c r="AC14">
        <v>0.20485282348964776</v>
      </c>
      <c r="AD14">
        <v>3.0628752997768113E-2</v>
      </c>
      <c r="AE14">
        <v>0.19659691610578431</v>
      </c>
      <c r="AF14">
        <v>3.229017768875822E-2</v>
      </c>
      <c r="AG14">
        <v>0.10940252940220169</v>
      </c>
      <c r="AH14">
        <v>1.788706599510061E-2</v>
      </c>
      <c r="AI14">
        <v>0.13123819630936892</v>
      </c>
      <c r="AJ14">
        <v>2.005362474884443E-2</v>
      </c>
      <c r="AK14">
        <v>0.13613969787684524</v>
      </c>
      <c r="AL14">
        <v>2.0075941225423524E-2</v>
      </c>
      <c r="AM14">
        <v>0.14179901409582868</v>
      </c>
      <c r="AN14">
        <v>2.0833776856379074E-2</v>
      </c>
      <c r="AO14">
        <v>0.13410572256975545</v>
      </c>
      <c r="AP14">
        <v>2.1141295805215787E-2</v>
      </c>
      <c r="AQ14">
        <v>0.14641160207127826</v>
      </c>
      <c r="AR14">
        <v>2.1871678790837505E-2</v>
      </c>
      <c r="AS14">
        <v>0.15123085176252621</v>
      </c>
      <c r="AT14">
        <v>2.2518469084523731E-2</v>
      </c>
      <c r="AU14">
        <v>0.15642226184078614</v>
      </c>
      <c r="AV14">
        <v>2.2697638595417555E-2</v>
      </c>
      <c r="AW14">
        <v>0.14281047094152355</v>
      </c>
      <c r="AX14">
        <v>2.1231281309261989E-2</v>
      </c>
      <c r="AY14">
        <v>0.15712512681050328</v>
      </c>
      <c r="AZ14">
        <v>2.4377838257552211E-2</v>
      </c>
      <c r="BA14">
        <v>0.18409455415346407</v>
      </c>
      <c r="BB14">
        <v>2.681832932544316E-2</v>
      </c>
      <c r="BC14">
        <v>0.1671196225529327</v>
      </c>
      <c r="BD14">
        <v>2.4382917903286165E-2</v>
      </c>
      <c r="BE14">
        <v>0.19089799333703725</v>
      </c>
      <c r="BF14">
        <v>2.6714196716005317E-2</v>
      </c>
      <c r="BG14">
        <v>0.19242477865876967</v>
      </c>
      <c r="BH14">
        <v>2.7993880587025111E-2</v>
      </c>
      <c r="BI14">
        <v>0.18463578408370432</v>
      </c>
      <c r="BJ14">
        <v>2.7031388765001805E-2</v>
      </c>
      <c r="BK14">
        <v>0.17524697169806669</v>
      </c>
      <c r="BL14">
        <v>2.51108552110847E-2</v>
      </c>
      <c r="BM14">
        <v>0.18254882315381202</v>
      </c>
      <c r="BN14">
        <v>2.6808320224197612E-2</v>
      </c>
      <c r="BO14">
        <v>0.19362013185266574</v>
      </c>
      <c r="BP14">
        <v>2.7728304972888442E-2</v>
      </c>
      <c r="BQ14">
        <v>0.17933303741547196</v>
      </c>
      <c r="BR14">
        <v>2.5723800377872651E-2</v>
      </c>
      <c r="BS14">
        <v>0.197344095033957</v>
      </c>
      <c r="BT14">
        <v>2.9555021704928974E-2</v>
      </c>
      <c r="BU14">
        <v>0.19392395088748077</v>
      </c>
      <c r="BV14">
        <v>2.9720516841217855E-2</v>
      </c>
      <c r="BW14">
        <v>0.20402479351421227</v>
      </c>
      <c r="BX14">
        <v>3.0071068103036658E-2</v>
      </c>
      <c r="BY14">
        <v>0.20894627989739376</v>
      </c>
      <c r="BZ14">
        <v>3.0400089093986112E-2</v>
      </c>
      <c r="CA14">
        <v>0.19237124941223396</v>
      </c>
      <c r="CB14">
        <v>2.8545332734136831E-2</v>
      </c>
      <c r="CC14">
        <v>0.20570913504047644</v>
      </c>
      <c r="CD14">
        <v>3.0666124314544987E-2</v>
      </c>
      <c r="CE14">
        <v>0.20911221279442505</v>
      </c>
      <c r="CF14">
        <v>3.0852798294610274E-2</v>
      </c>
      <c r="CG14">
        <v>0.19530696062508704</v>
      </c>
      <c r="CH14">
        <v>2.8464089090350239E-2</v>
      </c>
      <c r="CI14">
        <v>0.21183261666352049</v>
      </c>
      <c r="CJ14">
        <v>3.0394463581587056E-2</v>
      </c>
      <c r="CK14">
        <v>0.22029814617174473</v>
      </c>
      <c r="CL14">
        <v>3.1314679758433925E-2</v>
      </c>
      <c r="CM14">
        <v>0.21449563097305363</v>
      </c>
      <c r="CN14">
        <v>3.1080904620984538E-2</v>
      </c>
      <c r="CO14">
        <v>0.22067765802231612</v>
      </c>
      <c r="CP14">
        <v>3.2209871672991754E-2</v>
      </c>
      <c r="CQ14">
        <v>0.21563613146857122</v>
      </c>
      <c r="CR14">
        <v>3.2467204979890064E-2</v>
      </c>
      <c r="CS14">
        <v>0.24322272147666441</v>
      </c>
      <c r="CT14">
        <v>3.2698924828066009E-2</v>
      </c>
      <c r="CU14">
        <v>0.20555438063982279</v>
      </c>
      <c r="CV14">
        <v>3.3389176664559303E-2</v>
      </c>
      <c r="CW14">
        <v>0.22415725278322837</v>
      </c>
      <c r="CX14">
        <v>3.2403315850664985E-2</v>
      </c>
      <c r="CY14">
        <v>0.21792897284664153</v>
      </c>
      <c r="CZ14">
        <v>3.3234731372360035E-2</v>
      </c>
      <c r="DA14">
        <v>0.22458575654070323</v>
      </c>
      <c r="DB14">
        <v>3.3380299498134432E-2</v>
      </c>
      <c r="DC14">
        <v>0.22521574806308098</v>
      </c>
      <c r="DD14">
        <v>3.3088732285514399E-2</v>
      </c>
      <c r="DE14">
        <v>0.22441324315550942</v>
      </c>
      <c r="DF14">
        <v>3.3169101453183532E-2</v>
      </c>
      <c r="DG14">
        <v>0.22581654471062829</v>
      </c>
      <c r="DH14">
        <v>3.3910689573396706E-2</v>
      </c>
      <c r="DI14">
        <v>0.222200532810302</v>
      </c>
      <c r="DJ14">
        <v>3.2828495730956586E-2</v>
      </c>
      <c r="DK14">
        <v>0.23052629702346525</v>
      </c>
      <c r="DL14">
        <v>3.3267654599109846E-2</v>
      </c>
      <c r="DM14">
        <v>0.2324729201527547</v>
      </c>
      <c r="DN14">
        <v>3.3729185507277167E-2</v>
      </c>
      <c r="DO14">
        <v>0.22854832165024985</v>
      </c>
      <c r="DP14">
        <v>3.4398399057572575E-2</v>
      </c>
      <c r="DQ14">
        <v>0.22731014414562856</v>
      </c>
      <c r="DR14">
        <v>3.4207732693953906E-2</v>
      </c>
      <c r="DS14">
        <v>0.25191678781055604</v>
      </c>
      <c r="DT14">
        <v>3.5152688645569516E-2</v>
      </c>
      <c r="DU14">
        <v>0.22320646241755285</v>
      </c>
      <c r="DV14">
        <v>3.6830001604091001E-2</v>
      </c>
      <c r="DW14">
        <v>0.44107208528354958</v>
      </c>
      <c r="DX14">
        <v>5.8043955689478538E-2</v>
      </c>
      <c r="DY14">
        <v>0.51221343142943854</v>
      </c>
      <c r="DZ14">
        <v>6.5115818724779187E-2</v>
      </c>
      <c r="EA14">
        <v>0.12535755291062131</v>
      </c>
      <c r="EB14">
        <v>2.2077067782831295E-2</v>
      </c>
      <c r="EC14">
        <v>0.15629408344051945</v>
      </c>
      <c r="ED14">
        <v>2.6128842528412018E-2</v>
      </c>
      <c r="EE14">
        <v>0.18950890863029357</v>
      </c>
      <c r="EF14">
        <v>2.9819351591518831E-2</v>
      </c>
      <c r="EG14">
        <v>0.1279791595612027</v>
      </c>
      <c r="EH14">
        <v>3.0692552199635955E-2</v>
      </c>
      <c r="EI14">
        <v>0.19071008377063861</v>
      </c>
      <c r="EJ14">
        <v>3.0414237019043024E-2</v>
      </c>
      <c r="EK14">
        <v>0.15408408080853939</v>
      </c>
      <c r="EL14">
        <v>3.1672592930736272E-2</v>
      </c>
      <c r="EM14">
        <v>0.14376441573731555</v>
      </c>
      <c r="EN14">
        <v>3.226604631070476E-2</v>
      </c>
      <c r="EO14">
        <v>0.15739141281385613</v>
      </c>
      <c r="EP14">
        <v>3.1970203057275368E-2</v>
      </c>
      <c r="EQ14">
        <v>9.4656232392074893E-2</v>
      </c>
      <c r="ER14">
        <v>3.2675559187890932E-2</v>
      </c>
      <c r="ES14">
        <v>0.18735800758420262</v>
      </c>
      <c r="ET14">
        <v>3.2139666698038132E-2</v>
      </c>
      <c r="EU14">
        <v>0.11853546846763589</v>
      </c>
      <c r="EV14">
        <v>3.2660821903576311E-2</v>
      </c>
      <c r="EW14">
        <v>0.18148068597696396</v>
      </c>
      <c r="EX14">
        <v>3.2144675074675742E-2</v>
      </c>
      <c r="EY14">
        <v>0.13584233089650363</v>
      </c>
      <c r="EZ14">
        <v>3.2514270005761986E-2</v>
      </c>
      <c r="FA14">
        <v>0.16020046791875894</v>
      </c>
      <c r="FB14">
        <v>3.2326479629677538E-2</v>
      </c>
      <c r="FC14">
        <v>0.19011644151896617</v>
      </c>
      <c r="FD14">
        <v>3.1969972274263896E-2</v>
      </c>
      <c r="FE14">
        <v>0.14303099317985665</v>
      </c>
      <c r="FF14">
        <v>3.2292039727973267E-2</v>
      </c>
      <c r="FG14">
        <v>0.19064015932874165</v>
      </c>
      <c r="FH14">
        <v>3.2167383850576436E-2</v>
      </c>
      <c r="FI14">
        <v>0.1552255414123615</v>
      </c>
      <c r="FJ14">
        <v>3.2570260726889046E-2</v>
      </c>
      <c r="FK14">
        <v>0.1756070586636935</v>
      </c>
      <c r="FL14">
        <v>3.2527597488640508E-2</v>
      </c>
      <c r="FM14">
        <v>0.16221392081774552</v>
      </c>
      <c r="FN14">
        <v>3.2816751643036234E-2</v>
      </c>
      <c r="FO14">
        <v>8.5718336029373204E-2</v>
      </c>
      <c r="FP14">
        <v>3.3373281296066412E-2</v>
      </c>
      <c r="FQ14">
        <v>0.23864118906170503</v>
      </c>
      <c r="FR14">
        <v>3.2568669414055111E-2</v>
      </c>
      <c r="FS14">
        <v>0.12445892649346216</v>
      </c>
      <c r="FT14">
        <v>3.329466617215314E-2</v>
      </c>
      <c r="FU14">
        <v>0.17424835515655249</v>
      </c>
      <c r="FV14">
        <v>3.2897589278480813E-2</v>
      </c>
      <c r="FW14">
        <v>0.20730512931230793</v>
      </c>
      <c r="FX14">
        <v>3.2720343217106825E-2</v>
      </c>
      <c r="FY14">
        <v>0.22460932125547789</v>
      </c>
      <c r="FZ14">
        <v>3.2810299428312449E-2</v>
      </c>
      <c r="GA14">
        <v>0.20027340868180341</v>
      </c>
      <c r="GB14">
        <v>3.2941080830354581E-2</v>
      </c>
      <c r="GC14">
        <v>0.19987224365387393</v>
      </c>
      <c r="GD14">
        <v>3.3092911902078623E-2</v>
      </c>
      <c r="GE14">
        <v>0.18486808656872861</v>
      </c>
      <c r="GF14">
        <v>3.3386524916625047E-2</v>
      </c>
      <c r="GG14">
        <v>0.11834937217160572</v>
      </c>
      <c r="GH14">
        <v>3.3577420119352497E-2</v>
      </c>
      <c r="GI14">
        <v>0.19111409732223131</v>
      </c>
      <c r="GJ14">
        <v>3.3382229975687329E-2</v>
      </c>
      <c r="GK14">
        <v>0.20027244314745707</v>
      </c>
      <c r="GL14">
        <v>3.3774705367409341E-2</v>
      </c>
      <c r="GM14">
        <v>0.19522185203469214</v>
      </c>
      <c r="GN14">
        <v>3.3500883236028844E-2</v>
      </c>
      <c r="GO14">
        <v>0.21259800264567486</v>
      </c>
      <c r="GP14">
        <v>3.356862463977818E-2</v>
      </c>
      <c r="GQ14">
        <v>0.19510528210829156</v>
      </c>
      <c r="GR14">
        <v>3.3832504461536517E-2</v>
      </c>
      <c r="GS14">
        <v>0.17586469517582359</v>
      </c>
      <c r="GT14">
        <v>3.4503788968483988E-2</v>
      </c>
      <c r="GU14">
        <v>0.12231719609365212</v>
      </c>
      <c r="GV14">
        <v>3.3971740295924022E-2</v>
      </c>
      <c r="GW14">
        <v>0.13470068650565731</v>
      </c>
      <c r="GX14">
        <v>3.4647718731818072E-2</v>
      </c>
      <c r="GY14">
        <v>0.212454150247462</v>
      </c>
      <c r="GZ14">
        <v>3.3848020522459353E-2</v>
      </c>
      <c r="HA14">
        <v>0.13395255320944152</v>
      </c>
      <c r="HB14">
        <v>3.5120262472527176E-2</v>
      </c>
      <c r="HC14">
        <v>-9.6754817426308384E-2</v>
      </c>
      <c r="HD14">
        <v>3.428241947243451E-2</v>
      </c>
      <c r="HE14">
        <v>-0.16987094838670619</v>
      </c>
      <c r="HF14">
        <v>3.2861060030159601E-2</v>
      </c>
      <c r="HG14">
        <v>0.10488465129680617</v>
      </c>
      <c r="HH14">
        <v>3.5518065967146045E-2</v>
      </c>
      <c r="HI14">
        <v>-3.0363198116678959E-2</v>
      </c>
      <c r="HJ14">
        <v>3.3200758650831212E-2</v>
      </c>
      <c r="HK14">
        <v>0.1139551828247749</v>
      </c>
      <c r="HL14">
        <v>3.4012733195764304E-2</v>
      </c>
      <c r="HM14">
        <v>8.8160622840681796E-2</v>
      </c>
      <c r="HN14">
        <v>3.3153702142485586E-2</v>
      </c>
      <c r="HO14">
        <v>0.12054912701610604</v>
      </c>
      <c r="HP14">
        <v>3.4219242257551942E-2</v>
      </c>
      <c r="HQ14">
        <v>8.3904104835520313E-2</v>
      </c>
      <c r="HR14">
        <v>3.3121308360015748E-2</v>
      </c>
      <c r="HS14">
        <v>7.9065713689872877E-2</v>
      </c>
      <c r="HT14">
        <v>3.4689741193351067E-2</v>
      </c>
    </row>
    <row r="15" spans="1:230" x14ac:dyDescent="0.25">
      <c r="A15" s="246" t="s">
        <v>353</v>
      </c>
      <c r="B15" s="248" t="b">
        <v>0</v>
      </c>
      <c r="C15">
        <v>0.19742587489008631</v>
      </c>
      <c r="D15">
        <v>2.7320442868430595E-2</v>
      </c>
      <c r="E15">
        <v>0.10334744642199377</v>
      </c>
      <c r="F15">
        <v>1.5644905862339017E-2</v>
      </c>
      <c r="G15">
        <v>0.2173755649041558</v>
      </c>
      <c r="H15">
        <v>3.1534574672731401E-2</v>
      </c>
      <c r="I15">
        <v>0.34318817094736465</v>
      </c>
      <c r="J15">
        <v>4.767283572035011E-2</v>
      </c>
      <c r="K15">
        <v>0.48200315583887443</v>
      </c>
      <c r="L15">
        <v>6.4063578203139862E-2</v>
      </c>
      <c r="M15">
        <v>0.63516427599321901</v>
      </c>
      <c r="N15">
        <v>8.0710752165083235E-2</v>
      </c>
      <c r="O15">
        <v>0.80415416067841139</v>
      </c>
      <c r="P15">
        <v>9.7618369448128683E-2</v>
      </c>
      <c r="Q15">
        <v>0.33925977632923821</v>
      </c>
      <c r="R15">
        <v>4.7086699548873678E-2</v>
      </c>
      <c r="S15">
        <v>0.33925977632923821</v>
      </c>
      <c r="T15">
        <v>4.700332885393961E-2</v>
      </c>
      <c r="Y15">
        <v>0.21995589641462032</v>
      </c>
      <c r="Z15">
        <v>3.4399965948066359E-2</v>
      </c>
      <c r="AA15">
        <v>0.21274920534393829</v>
      </c>
      <c r="AB15">
        <v>3.2652062339626094E-2</v>
      </c>
      <c r="AC15">
        <v>0.20151746477212812</v>
      </c>
      <c r="AD15">
        <v>3.0280577952176022E-2</v>
      </c>
      <c r="AE15">
        <v>0.1942762218988375</v>
      </c>
      <c r="AF15">
        <v>3.1998064577439811E-2</v>
      </c>
      <c r="AG15">
        <v>0.10865978988104119</v>
      </c>
      <c r="AH15">
        <v>1.7743733413142164E-2</v>
      </c>
      <c r="AI15">
        <v>0.12940926112657936</v>
      </c>
      <c r="AJ15">
        <v>1.9651846395267295E-2</v>
      </c>
      <c r="AK15">
        <v>0.13528037922851022</v>
      </c>
      <c r="AL15">
        <v>1.9892831206365893E-2</v>
      </c>
      <c r="AM15">
        <v>0.14085581778125475</v>
      </c>
      <c r="AN15">
        <v>2.0622706645862986E-2</v>
      </c>
      <c r="AO15">
        <v>0.13329294499289265</v>
      </c>
      <c r="AP15">
        <v>2.094530709432546E-2</v>
      </c>
      <c r="AQ15">
        <v>0.14582948580003915</v>
      </c>
      <c r="AR15">
        <v>2.1744273897795537E-2</v>
      </c>
      <c r="AS15">
        <v>0.15040514886403533</v>
      </c>
      <c r="AT15">
        <v>2.233133131129993E-2</v>
      </c>
      <c r="AU15">
        <v>0.15532433897327563</v>
      </c>
      <c r="AV15">
        <v>2.245626607830763E-2</v>
      </c>
      <c r="AW15">
        <v>0.14107144795930107</v>
      </c>
      <c r="AX15">
        <v>2.0923446440970828E-2</v>
      </c>
      <c r="AY15">
        <v>0.15558164318680137</v>
      </c>
      <c r="AZ15">
        <v>2.4019923783027988E-2</v>
      </c>
      <c r="BA15">
        <v>0.18263385119854089</v>
      </c>
      <c r="BB15">
        <v>2.6509756359544154E-2</v>
      </c>
      <c r="BC15">
        <v>0.16392129162025468</v>
      </c>
      <c r="BD15">
        <v>2.3845022356722749E-2</v>
      </c>
      <c r="BE15">
        <v>0.18854666353491165</v>
      </c>
      <c r="BF15">
        <v>2.6232613624069482E-2</v>
      </c>
      <c r="BG15">
        <v>0.19108843998977354</v>
      </c>
      <c r="BH15">
        <v>2.7701000586036407E-2</v>
      </c>
      <c r="BI15">
        <v>0.18296932258965815</v>
      </c>
      <c r="BJ15">
        <v>2.6707291098006996E-2</v>
      </c>
      <c r="BK15">
        <v>0.17187488739261897</v>
      </c>
      <c r="BL15">
        <v>2.4544959631866734E-2</v>
      </c>
      <c r="BM15">
        <v>0.1800907643860106</v>
      </c>
      <c r="BN15">
        <v>2.6354402469008102E-2</v>
      </c>
      <c r="BO15">
        <v>0.19177570011805545</v>
      </c>
      <c r="BP15">
        <v>2.7405961289216244E-2</v>
      </c>
      <c r="BQ15">
        <v>0.17568784505309354</v>
      </c>
      <c r="BR15">
        <v>2.5108540898042531E-2</v>
      </c>
      <c r="BS15">
        <v>0.19625567809625394</v>
      </c>
      <c r="BT15">
        <v>2.9310475451597484E-2</v>
      </c>
      <c r="BU15">
        <v>0.19231466291437221</v>
      </c>
      <c r="BV15">
        <v>2.9352991781505661E-2</v>
      </c>
      <c r="BW15">
        <v>0.20338878455761314</v>
      </c>
      <c r="BX15">
        <v>2.9931769790109777E-2</v>
      </c>
      <c r="BY15">
        <v>0.20828050041738541</v>
      </c>
      <c r="BZ15">
        <v>3.0252198331854926E-2</v>
      </c>
      <c r="CA15">
        <v>0.18992527194787145</v>
      </c>
      <c r="CB15">
        <v>2.8038770999371843E-2</v>
      </c>
      <c r="CC15">
        <v>0.20430452091889942</v>
      </c>
      <c r="CD15">
        <v>3.0367231775977593E-2</v>
      </c>
      <c r="CE15">
        <v>0.20822129268205558</v>
      </c>
      <c r="CF15">
        <v>3.0651450312613144E-2</v>
      </c>
      <c r="CG15">
        <v>0.19270257985441061</v>
      </c>
      <c r="CH15">
        <v>2.7975165988377258E-2</v>
      </c>
      <c r="CI15">
        <v>0.21043405571245394</v>
      </c>
      <c r="CJ15">
        <v>3.0147245327545934E-2</v>
      </c>
      <c r="CK15">
        <v>0.21918235100324679</v>
      </c>
      <c r="CL15">
        <v>3.1073349031727562E-2</v>
      </c>
      <c r="CM15">
        <v>0.21345944861390254</v>
      </c>
      <c r="CN15">
        <v>3.0886370023404264E-2</v>
      </c>
      <c r="CO15">
        <v>0.21942266014766493</v>
      </c>
      <c r="CP15">
        <v>3.1963932652767695E-2</v>
      </c>
      <c r="CQ15">
        <v>0.21517421834227429</v>
      </c>
      <c r="CR15">
        <v>3.2359734703348277E-2</v>
      </c>
      <c r="CS15">
        <v>0.24252081280548993</v>
      </c>
      <c r="CT15">
        <v>3.2552846482432105E-2</v>
      </c>
      <c r="CU15">
        <v>0.20423954500291272</v>
      </c>
      <c r="CV15">
        <v>3.3187314744878384E-2</v>
      </c>
      <c r="CW15">
        <v>0.22318256406328532</v>
      </c>
      <c r="CX15">
        <v>3.2206180982410945E-2</v>
      </c>
      <c r="CY15">
        <v>0.2169208641060632</v>
      </c>
      <c r="CZ15">
        <v>3.3013848014008446E-2</v>
      </c>
      <c r="DA15">
        <v>0.22290364578113203</v>
      </c>
      <c r="DB15">
        <v>3.3064405565105801E-2</v>
      </c>
      <c r="DC15">
        <v>0.22450558796247486</v>
      </c>
      <c r="DD15">
        <v>3.2929930674341884E-2</v>
      </c>
      <c r="DE15">
        <v>0.22326500308871952</v>
      </c>
      <c r="DF15">
        <v>3.2908706569241629E-2</v>
      </c>
      <c r="DG15">
        <v>0.22479491465160975</v>
      </c>
      <c r="DH15">
        <v>3.3735992941141837E-2</v>
      </c>
      <c r="DI15">
        <v>0.22078102227884913</v>
      </c>
      <c r="DJ15">
        <v>3.2527264057858392E-2</v>
      </c>
      <c r="DK15">
        <v>0.22960732140005574</v>
      </c>
      <c r="DL15">
        <v>3.3092078609734524E-2</v>
      </c>
      <c r="DM15">
        <v>0.23151519568524795</v>
      </c>
      <c r="DN15">
        <v>3.3544918510375818E-2</v>
      </c>
      <c r="DO15">
        <v>0.22707271170019697</v>
      </c>
      <c r="DP15">
        <v>3.4068280671280045E-2</v>
      </c>
      <c r="DQ15">
        <v>0.22541142510927395</v>
      </c>
      <c r="DR15">
        <v>3.3782085708841711E-2</v>
      </c>
      <c r="DS15">
        <v>0.25108309349579089</v>
      </c>
      <c r="DT15">
        <v>3.4982600085460572E-2</v>
      </c>
      <c r="DU15">
        <v>0.21856841876203098</v>
      </c>
      <c r="DV15">
        <v>3.573818116035378E-2</v>
      </c>
      <c r="DW15">
        <v>0.43510826749155362</v>
      </c>
      <c r="DX15">
        <v>5.6886901560212186E-2</v>
      </c>
      <c r="DY15">
        <v>0.50472832923803812</v>
      </c>
      <c r="DZ15">
        <v>6.3907791262906646E-2</v>
      </c>
      <c r="EA15">
        <v>0.12325222755774684</v>
      </c>
      <c r="EB15">
        <v>2.1937794807345465E-2</v>
      </c>
      <c r="EC15">
        <v>0.1529719554603865</v>
      </c>
      <c r="ED15">
        <v>2.5715028450915191E-2</v>
      </c>
      <c r="EE15">
        <v>0.18765194315606618</v>
      </c>
      <c r="EF15">
        <v>2.9635309778194729E-2</v>
      </c>
      <c r="EG15">
        <v>0.12343506078527312</v>
      </c>
      <c r="EH15">
        <v>3.0136173413663803E-2</v>
      </c>
      <c r="EI15">
        <v>0.18737254655009997</v>
      </c>
      <c r="EJ15">
        <v>3.0035123731171631E-2</v>
      </c>
      <c r="EK15">
        <v>0.14946512232481621</v>
      </c>
      <c r="EL15">
        <v>3.1324447876119696E-2</v>
      </c>
      <c r="EM15">
        <v>0.1360095085371541</v>
      </c>
      <c r="EN15">
        <v>3.1684432687244121E-2</v>
      </c>
      <c r="EO15">
        <v>0.15104192738050087</v>
      </c>
      <c r="EP15">
        <v>3.1641627548750891E-2</v>
      </c>
      <c r="EQ15">
        <v>8.2831323159006598E-2</v>
      </c>
      <c r="ER15">
        <v>3.2192705814856358E-2</v>
      </c>
      <c r="ES15">
        <v>0.18245730688743064</v>
      </c>
      <c r="ET15">
        <v>3.1737675605804434E-2</v>
      </c>
      <c r="EU15">
        <v>0.11128322051992189</v>
      </c>
      <c r="EV15">
        <v>3.2100946708914523E-2</v>
      </c>
      <c r="EW15">
        <v>0.17691678910481612</v>
      </c>
      <c r="EX15">
        <v>3.1865039785164175E-2</v>
      </c>
      <c r="EY15">
        <v>0.12863734080322964</v>
      </c>
      <c r="EZ15">
        <v>3.2069710385843185E-2</v>
      </c>
      <c r="FA15">
        <v>0.1537796477012742</v>
      </c>
      <c r="FB15">
        <v>3.2050661414059926E-2</v>
      </c>
      <c r="FC15">
        <v>0.1881494525952252</v>
      </c>
      <c r="FD15">
        <v>3.1766063994283847E-2</v>
      </c>
      <c r="FE15">
        <v>0.13691288037974464</v>
      </c>
      <c r="FF15">
        <v>3.2073264191233179E-2</v>
      </c>
      <c r="FG15">
        <v>0.18610073688943768</v>
      </c>
      <c r="FH15">
        <v>3.2011163931249559E-2</v>
      </c>
      <c r="FI15">
        <v>0.14977353564233362</v>
      </c>
      <c r="FJ15">
        <v>3.2336536198053142E-2</v>
      </c>
      <c r="FK15">
        <v>0.17118221767036618</v>
      </c>
      <c r="FL15">
        <v>3.2304638535651437E-2</v>
      </c>
      <c r="FM15">
        <v>0.15784723861689931</v>
      </c>
      <c r="FN15">
        <v>3.2376720965153712E-2</v>
      </c>
      <c r="FO15">
        <v>7.1137340059926946E-2</v>
      </c>
      <c r="FP15">
        <v>3.2916703576554872E-2</v>
      </c>
      <c r="FQ15">
        <v>0.23375158836837046</v>
      </c>
      <c r="FR15">
        <v>3.2432774786793642E-2</v>
      </c>
      <c r="FS15">
        <v>0.11625353979624208</v>
      </c>
      <c r="FT15">
        <v>3.2859008555794864E-2</v>
      </c>
      <c r="FU15">
        <v>0.16997800807828192</v>
      </c>
      <c r="FV15">
        <v>3.2616494977198096E-2</v>
      </c>
      <c r="FW15">
        <v>0.20480445852918677</v>
      </c>
      <c r="FX15">
        <v>3.2533420498706139E-2</v>
      </c>
      <c r="FY15">
        <v>0.22282404597359673</v>
      </c>
      <c r="FZ15">
        <v>3.2694232070874005E-2</v>
      </c>
      <c r="GA15">
        <v>0.19748539687175001</v>
      </c>
      <c r="GB15">
        <v>3.2597511555350324E-2</v>
      </c>
      <c r="GC15">
        <v>0.19541093887336483</v>
      </c>
      <c r="GD15">
        <v>3.2909552616128164E-2</v>
      </c>
      <c r="GE15">
        <v>0.17992439979458247</v>
      </c>
      <c r="GF15">
        <v>3.3026580773953332E-2</v>
      </c>
      <c r="GG15">
        <v>0.10966155848412563</v>
      </c>
      <c r="GH15">
        <v>3.3290536130396821E-2</v>
      </c>
      <c r="GI15">
        <v>0.18677568831586752</v>
      </c>
      <c r="GJ15">
        <v>3.3096743834801358E-2</v>
      </c>
      <c r="GK15">
        <v>0.19315738170757432</v>
      </c>
      <c r="GL15">
        <v>3.3268164735851882E-2</v>
      </c>
      <c r="GM15">
        <v>0.19162574511943495</v>
      </c>
      <c r="GN15">
        <v>3.3289621343754232E-2</v>
      </c>
      <c r="GO15">
        <v>0.20768478191888451</v>
      </c>
      <c r="GP15">
        <v>3.3342576164203677E-2</v>
      </c>
      <c r="GQ15">
        <v>0.19015697668904905</v>
      </c>
      <c r="GR15">
        <v>3.3543010075059769E-2</v>
      </c>
      <c r="GS15">
        <v>0.16651684152916899</v>
      </c>
      <c r="GT15">
        <v>3.3862863650907384E-2</v>
      </c>
      <c r="GU15">
        <v>0.11517127276526083</v>
      </c>
      <c r="GV15">
        <v>3.3781646497866205E-2</v>
      </c>
      <c r="GW15">
        <v>0.12800022801878203</v>
      </c>
      <c r="GX15">
        <v>3.3941044056327682E-2</v>
      </c>
      <c r="GY15">
        <v>0.21064285271740141</v>
      </c>
      <c r="GZ15">
        <v>3.3601343938056132E-2</v>
      </c>
      <c r="HA15">
        <v>0.11592566604571367</v>
      </c>
      <c r="HB15">
        <v>3.352666456408248E-2</v>
      </c>
      <c r="HC15">
        <v>-0.14175340294058353</v>
      </c>
      <c r="HD15">
        <v>3.354144567546638E-2</v>
      </c>
      <c r="HE15">
        <v>-0.22513262507039603</v>
      </c>
      <c r="HF15">
        <v>3.2454036692903011E-2</v>
      </c>
      <c r="HG15">
        <v>8.8805246677939889E-2</v>
      </c>
      <c r="HH15">
        <v>3.4500383527003443E-2</v>
      </c>
      <c r="HI15">
        <v>-6.8832721375334624E-2</v>
      </c>
      <c r="HJ15">
        <v>3.24773044746079E-2</v>
      </c>
      <c r="HK15">
        <v>0.10479078241652487</v>
      </c>
      <c r="HL15">
        <v>3.3208341224665629E-2</v>
      </c>
      <c r="HM15">
        <v>7.1289640705113441E-2</v>
      </c>
      <c r="HN15">
        <v>3.2335425895871954E-2</v>
      </c>
      <c r="HO15">
        <v>0.11199334117107301</v>
      </c>
      <c r="HP15">
        <v>3.349185846795158E-2</v>
      </c>
      <c r="HQ15">
        <v>7.1489432980461731E-2</v>
      </c>
      <c r="HR15">
        <v>3.242364765717054E-2</v>
      </c>
      <c r="HS15">
        <v>6.6980397777473416E-2</v>
      </c>
      <c r="HT15">
        <v>3.369475437975452E-2</v>
      </c>
    </row>
    <row r="16" spans="1:230" x14ac:dyDescent="0.25">
      <c r="A16" s="246" t="s">
        <v>354</v>
      </c>
      <c r="B16" s="248">
        <v>1</v>
      </c>
      <c r="C16">
        <v>0.1960353320169308</v>
      </c>
      <c r="D16">
        <v>2.8254548577847257E-2</v>
      </c>
      <c r="E16">
        <v>0.1033307302979128</v>
      </c>
      <c r="F16">
        <v>1.5641338880450745E-2</v>
      </c>
      <c r="G16">
        <v>0.2173386724901282</v>
      </c>
      <c r="H16">
        <v>3.1527329180535954E-2</v>
      </c>
      <c r="I16">
        <v>0.3431271048979237</v>
      </c>
      <c r="J16">
        <v>4.7661797574068757E-2</v>
      </c>
      <c r="K16">
        <v>0.48191330749970629</v>
      </c>
      <c r="L16">
        <v>6.404863058911793E-2</v>
      </c>
      <c r="M16">
        <v>0.63504034168164392</v>
      </c>
      <c r="N16">
        <v>8.0691775544208658E-2</v>
      </c>
      <c r="O16">
        <v>0.80399004718250611</v>
      </c>
      <c r="P16">
        <v>9.7595241499165222E-2</v>
      </c>
      <c r="Q16">
        <v>0.36749768108296221</v>
      </c>
      <c r="R16">
        <v>5.0533666253650855E-2</v>
      </c>
      <c r="S16">
        <v>0.36749768108296221</v>
      </c>
      <c r="T16">
        <v>5.0444046452371057E-2</v>
      </c>
      <c r="Y16">
        <v>0.21864724553696105</v>
      </c>
      <c r="Z16">
        <v>3.4185549249562346E-2</v>
      </c>
      <c r="AA16">
        <v>0.21228042210278952</v>
      </c>
      <c r="AB16">
        <v>3.2525092020801831E-2</v>
      </c>
      <c r="AC16">
        <v>0.19946609337626381</v>
      </c>
      <c r="AD16">
        <v>2.9932481146397898E-2</v>
      </c>
      <c r="AE16">
        <v>0.19284980638411364</v>
      </c>
      <c r="AF16">
        <v>3.1707301747009461E-2</v>
      </c>
      <c r="AG16">
        <v>0.10820502917301658</v>
      </c>
      <c r="AH16">
        <v>1.7607266026983474E-2</v>
      </c>
      <c r="AI16">
        <v>0.12829302998329856</v>
      </c>
      <c r="AJ16">
        <v>1.929654584193578E-2</v>
      </c>
      <c r="AK16">
        <v>0.1347554843441206</v>
      </c>
      <c r="AL16">
        <v>1.9747374843459509E-2</v>
      </c>
      <c r="AM16">
        <v>0.14028046600850766</v>
      </c>
      <c r="AN16">
        <v>2.0441306926901187E-2</v>
      </c>
      <c r="AO16">
        <v>0.13279790122549273</v>
      </c>
      <c r="AP16">
        <v>2.0777409503887838E-2</v>
      </c>
      <c r="AQ16">
        <v>0.1454740995682986</v>
      </c>
      <c r="AR16">
        <v>2.1642482191114323E-2</v>
      </c>
      <c r="AS16">
        <v>0.14990154139853606</v>
      </c>
      <c r="AT16">
        <v>2.2167485140419083E-2</v>
      </c>
      <c r="AU16">
        <v>0.15465435447941492</v>
      </c>
      <c r="AV16">
        <v>2.2246470731678659E-2</v>
      </c>
      <c r="AW16">
        <v>0.14000424644665821</v>
      </c>
      <c r="AX16">
        <v>2.0708530150551342E-2</v>
      </c>
      <c r="AY16">
        <v>0.15464071981864144</v>
      </c>
      <c r="AZ16">
        <v>2.3708855259434815E-2</v>
      </c>
      <c r="BA16">
        <v>0.18174159741862136</v>
      </c>
      <c r="BB16">
        <v>2.6232337621543422E-2</v>
      </c>
      <c r="BC16">
        <v>0.16195708525025956</v>
      </c>
      <c r="BD16">
        <v>2.3476582429946352E-2</v>
      </c>
      <c r="BE16">
        <v>0.18710999258681693</v>
      </c>
      <c r="BF16">
        <v>2.5837369121931093E-2</v>
      </c>
      <c r="BG16">
        <v>0.19027287055331737</v>
      </c>
      <c r="BH16">
        <v>2.7443983255038242E-2</v>
      </c>
      <c r="BI16">
        <v>0.1819491162424009</v>
      </c>
      <c r="BJ16">
        <v>2.6464197554808489E-2</v>
      </c>
      <c r="BK16">
        <v>0.16980446453877091</v>
      </c>
      <c r="BL16">
        <v>2.4152844230322282E-2</v>
      </c>
      <c r="BM16">
        <v>0.17858409852356327</v>
      </c>
      <c r="BN16">
        <v>2.6025127627027623E-2</v>
      </c>
      <c r="BO16">
        <v>0.19064408802455604</v>
      </c>
      <c r="BP16">
        <v>2.7177458947686143E-2</v>
      </c>
      <c r="BQ16">
        <v>0.17345000070212405</v>
      </c>
      <c r="BR16">
        <v>2.4680535182617935E-2</v>
      </c>
      <c r="BS16">
        <v>0.1955916999000859</v>
      </c>
      <c r="BT16">
        <v>2.91097742111565E-2</v>
      </c>
      <c r="BU16">
        <v>0.19133322295670596</v>
      </c>
      <c r="BV16">
        <v>2.9029062650134985E-2</v>
      </c>
      <c r="BW16">
        <v>0.20300054938224016</v>
      </c>
      <c r="BX16">
        <v>2.9819362344551497E-2</v>
      </c>
      <c r="BY16">
        <v>0.20787429484508824</v>
      </c>
      <c r="BZ16">
        <v>3.0129430756255852E-2</v>
      </c>
      <c r="CA16">
        <v>0.18843020805494129</v>
      </c>
      <c r="CB16">
        <v>2.7642483149964849E-2</v>
      </c>
      <c r="CC16">
        <v>0.20344649229886339</v>
      </c>
      <c r="CD16">
        <v>3.0095626244019531E-2</v>
      </c>
      <c r="CE16">
        <v>0.20767787780000202</v>
      </c>
      <c r="CF16">
        <v>3.0475106830898699E-2</v>
      </c>
      <c r="CG16">
        <v>0.19110703335878237</v>
      </c>
      <c r="CH16">
        <v>2.7614529477547584E-2</v>
      </c>
      <c r="CI16">
        <v>0.20957615074094063</v>
      </c>
      <c r="CJ16">
        <v>2.9971233045444658E-2</v>
      </c>
      <c r="CK16">
        <v>0.21850127699447194</v>
      </c>
      <c r="CL16">
        <v>3.0871718785684621E-2</v>
      </c>
      <c r="CM16">
        <v>0.21282459033198431</v>
      </c>
      <c r="CN16">
        <v>3.0743459383610817E-2</v>
      </c>
      <c r="CO16">
        <v>0.21865481407454088</v>
      </c>
      <c r="CP16">
        <v>3.1735450705616099E-2</v>
      </c>
      <c r="CQ16">
        <v>0.21489262176116558</v>
      </c>
      <c r="CR16">
        <v>3.2265116847410923E-2</v>
      </c>
      <c r="CS16">
        <v>0.24209210801157635</v>
      </c>
      <c r="CT16">
        <v>3.2428283333318923E-2</v>
      </c>
      <c r="CU16">
        <v>0.20343238164813457</v>
      </c>
      <c r="CV16">
        <v>3.2989391048594351E-2</v>
      </c>
      <c r="CW16">
        <v>0.22258648170712833</v>
      </c>
      <c r="CX16">
        <v>3.2053839380693581E-2</v>
      </c>
      <c r="CY16">
        <v>0.21630530354069616</v>
      </c>
      <c r="CZ16">
        <v>3.2812415218498425E-2</v>
      </c>
      <c r="DA16">
        <v>0.22187372765170629</v>
      </c>
      <c r="DB16">
        <v>3.2767739178958304E-2</v>
      </c>
      <c r="DC16">
        <v>0.22407234670897655</v>
      </c>
      <c r="DD16">
        <v>3.2798665502984471E-2</v>
      </c>
      <c r="DE16">
        <v>0.22256476036342729</v>
      </c>
      <c r="DF16">
        <v>3.2686564733397191E-2</v>
      </c>
      <c r="DG16">
        <v>0.22416851929113932</v>
      </c>
      <c r="DH16">
        <v>3.356823984698324E-2</v>
      </c>
      <c r="DI16">
        <v>0.21991383185430102</v>
      </c>
      <c r="DJ16">
        <v>3.2289102078287585E-2</v>
      </c>
      <c r="DK16">
        <v>0.2290445283319148</v>
      </c>
      <c r="DL16">
        <v>3.2961379591547393E-2</v>
      </c>
      <c r="DM16">
        <v>0.23092873134114031</v>
      </c>
      <c r="DN16">
        <v>3.3407590575213031E-2</v>
      </c>
      <c r="DO16">
        <v>0.22617234215973167</v>
      </c>
      <c r="DP16">
        <v>3.3774173238747929E-2</v>
      </c>
      <c r="DQ16">
        <v>0.22425306904279652</v>
      </c>
      <c r="DR16">
        <v>3.3407010165459723E-2</v>
      </c>
      <c r="DS16">
        <v>0.25057349163109188</v>
      </c>
      <c r="DT16">
        <v>3.4828065016938144E-2</v>
      </c>
      <c r="DU16">
        <v>0.21574202304963608</v>
      </c>
      <c r="DV16">
        <v>3.4799225094635969E-2</v>
      </c>
      <c r="DW16">
        <v>0.43146184823456374</v>
      </c>
      <c r="DX16">
        <v>5.5908424384382344E-2</v>
      </c>
      <c r="DY16">
        <v>0.50013595710036829</v>
      </c>
      <c r="DZ16">
        <v>6.3023916371200875E-2</v>
      </c>
      <c r="EA16">
        <v>0.12195618094888082</v>
      </c>
      <c r="EB16">
        <v>2.1793541231555798E-2</v>
      </c>
      <c r="EC16">
        <v>0.15093006539788678</v>
      </c>
      <c r="ED16">
        <v>2.53049272467318E-2</v>
      </c>
      <c r="EE16">
        <v>0.18650956314618861</v>
      </c>
      <c r="EF16">
        <v>2.9449205855585307E-2</v>
      </c>
      <c r="EG16">
        <v>0.12064104755751238</v>
      </c>
      <c r="EH16">
        <v>2.9573534568883893E-2</v>
      </c>
      <c r="EI16">
        <v>0.18532036566280505</v>
      </c>
      <c r="EJ16">
        <v>2.96570031353534E-2</v>
      </c>
      <c r="EK16">
        <v>0.14662201504632685</v>
      </c>
      <c r="EL16">
        <v>3.0965145804590116E-2</v>
      </c>
      <c r="EM16">
        <v>0.13123623234441589</v>
      </c>
      <c r="EN16">
        <v>3.1086303741341012E-2</v>
      </c>
      <c r="EO16">
        <v>0.14713256892135634</v>
      </c>
      <c r="EP16">
        <v>3.1298556998072193E-2</v>
      </c>
      <c r="EQ16">
        <v>7.5550150947225253E-2</v>
      </c>
      <c r="ER16">
        <v>3.1683752363292454E-2</v>
      </c>
      <c r="ES16">
        <v>0.17944132339256971</v>
      </c>
      <c r="ET16">
        <v>3.1327756715450739E-2</v>
      </c>
      <c r="EU16">
        <v>0.10681925315055812</v>
      </c>
      <c r="EV16">
        <v>3.152168966711686E-2</v>
      </c>
      <c r="EW16">
        <v>0.1741071025640257</v>
      </c>
      <c r="EX16">
        <v>3.1575230403871633E-2</v>
      </c>
      <c r="EY16">
        <v>0.12420163871471206</v>
      </c>
      <c r="EZ16">
        <v>3.1607205681802829E-2</v>
      </c>
      <c r="FA16">
        <v>0.14982610721323425</v>
      </c>
      <c r="FB16">
        <v>3.1760962858371967E-2</v>
      </c>
      <c r="FC16">
        <v>0.18693948481722425</v>
      </c>
      <c r="FD16">
        <v>3.1559651196247387E-2</v>
      </c>
      <c r="FE16">
        <v>0.13314556371780545</v>
      </c>
      <c r="FF16">
        <v>3.1841771332244903E-2</v>
      </c>
      <c r="FG16">
        <v>0.18330552501541034</v>
      </c>
      <c r="FH16">
        <v>3.1846332000990851E-2</v>
      </c>
      <c r="FI16">
        <v>0.1464165093079054</v>
      </c>
      <c r="FJ16">
        <v>3.2090504478641174E-2</v>
      </c>
      <c r="FK16">
        <v>0.16845781821637731</v>
      </c>
      <c r="FL16">
        <v>3.2071469496454084E-2</v>
      </c>
      <c r="FM16">
        <v>0.15516082825196345</v>
      </c>
      <c r="FN16">
        <v>3.1929240451207777E-2</v>
      </c>
      <c r="FO16">
        <v>6.2158752766624713E-2</v>
      </c>
      <c r="FP16">
        <v>3.2432964592641236E-2</v>
      </c>
      <c r="FQ16">
        <v>0.2307406904818233</v>
      </c>
      <c r="FR16">
        <v>3.2289286027342094E-2</v>
      </c>
      <c r="FS16">
        <v>0.11120149358729794</v>
      </c>
      <c r="FT16">
        <v>3.240281027795569E-2</v>
      </c>
      <c r="FU16">
        <v>0.16734915012299753</v>
      </c>
      <c r="FV16">
        <v>3.2325208692250904E-2</v>
      </c>
      <c r="FW16">
        <v>0.2032652668518623</v>
      </c>
      <c r="FX16">
        <v>3.2341510050970947E-2</v>
      </c>
      <c r="FY16">
        <v>0.22172503627410817</v>
      </c>
      <c r="FZ16">
        <v>3.2574498465365809E-2</v>
      </c>
      <c r="GA16">
        <v>0.1957716027191605</v>
      </c>
      <c r="GB16">
        <v>3.2255408903960281E-2</v>
      </c>
      <c r="GC16">
        <v>0.1926639276878131</v>
      </c>
      <c r="GD16">
        <v>3.2717090304270668E-2</v>
      </c>
      <c r="GE16">
        <v>0.17688139222902255</v>
      </c>
      <c r="GF16">
        <v>3.2656319694563681E-2</v>
      </c>
      <c r="GG16">
        <v>0.10431184576777514</v>
      </c>
      <c r="GH16">
        <v>3.2986161643704486E-2</v>
      </c>
      <c r="GI16">
        <v>0.18410497187187541</v>
      </c>
      <c r="GJ16">
        <v>3.2801708655516383E-2</v>
      </c>
      <c r="GK16">
        <v>0.18877789605083964</v>
      </c>
      <c r="GL16">
        <v>3.2750099061822559E-2</v>
      </c>
      <c r="GM16">
        <v>0.18941178766482775</v>
      </c>
      <c r="GN16">
        <v>3.3070095454314233E-2</v>
      </c>
      <c r="GO16">
        <v>0.20465962593868592</v>
      </c>
      <c r="GP16">
        <v>3.3106602104656616E-2</v>
      </c>
      <c r="GQ16">
        <v>0.18711055047982722</v>
      </c>
      <c r="GR16">
        <v>3.3242692729142223E-2</v>
      </c>
      <c r="GS16">
        <v>0.16076271711559192</v>
      </c>
      <c r="GT16">
        <v>3.3205036368824402E-2</v>
      </c>
      <c r="GU16">
        <v>0.11077092463416012</v>
      </c>
      <c r="GV16">
        <v>3.3578894000482036E-2</v>
      </c>
      <c r="GW16">
        <v>0.12387834600555503</v>
      </c>
      <c r="GX16">
        <v>3.3221141992157775E-2</v>
      </c>
      <c r="GY16">
        <v>0.20953003200593198</v>
      </c>
      <c r="GZ16">
        <v>3.3357530691310283E-2</v>
      </c>
      <c r="HA16">
        <v>0.10483435522544038</v>
      </c>
      <c r="HB16">
        <v>3.1929389860784245E-2</v>
      </c>
      <c r="HC16">
        <v>-0.16946316716104556</v>
      </c>
      <c r="HD16">
        <v>3.2751883589545103E-2</v>
      </c>
      <c r="HE16">
        <v>-0.25916256876982191</v>
      </c>
      <c r="HF16">
        <v>3.2016381370812932E-2</v>
      </c>
      <c r="HG16">
        <v>7.8906598372995199E-2</v>
      </c>
      <c r="HH16">
        <v>3.3449524263771048E-2</v>
      </c>
      <c r="HI16">
        <v>-9.2521836867862015E-2</v>
      </c>
      <c r="HJ16">
        <v>3.1709091103843713E-2</v>
      </c>
      <c r="HK16">
        <v>9.9150969797865932E-2</v>
      </c>
      <c r="HL16">
        <v>3.2382352177642994E-2</v>
      </c>
      <c r="HM16">
        <v>6.0902075157404027E-2</v>
      </c>
      <c r="HN16">
        <v>3.1482328069980976E-2</v>
      </c>
      <c r="HO16">
        <v>0.10672778123637271</v>
      </c>
      <c r="HP16">
        <v>3.2743637035559534E-2</v>
      </c>
      <c r="HQ16">
        <v>6.3845956621349467E-2</v>
      </c>
      <c r="HR16">
        <v>3.1694690027295649E-2</v>
      </c>
      <c r="HS16">
        <v>5.9542119851047674E-2</v>
      </c>
      <c r="HT16">
        <v>3.2667460246442043E-2</v>
      </c>
    </row>
    <row r="17" spans="3:228" x14ac:dyDescent="0.25">
      <c r="C17">
        <v>0.2123476575963778</v>
      </c>
      <c r="D17">
        <v>2.8479291993811735E-2</v>
      </c>
      <c r="E17">
        <v>0.10332043655952916</v>
      </c>
      <c r="F17">
        <v>1.5637468479561569E-2</v>
      </c>
      <c r="G17">
        <v>0.21731595425374148</v>
      </c>
      <c r="H17">
        <v>3.1519467363371155E-2</v>
      </c>
      <c r="I17">
        <v>0.34308950061034948</v>
      </c>
      <c r="J17">
        <v>4.7649820487411093E-2</v>
      </c>
      <c r="K17">
        <v>0.48185797916563067</v>
      </c>
      <c r="L17">
        <v>6.403241148276595E-2</v>
      </c>
      <c r="M17">
        <v>0.63496402330939861</v>
      </c>
      <c r="N17">
        <v>8.0671184710667296E-2</v>
      </c>
      <c r="O17">
        <v>0.80388898659071517</v>
      </c>
      <c r="P17">
        <v>9.7570146212158787E-2</v>
      </c>
      <c r="Q17">
        <v>0.39633097388534821</v>
      </c>
      <c r="R17">
        <v>5.3991980232220183E-2</v>
      </c>
      <c r="S17">
        <v>0.39633097388534821</v>
      </c>
      <c r="T17">
        <v>5.3896071084476117E-2</v>
      </c>
      <c r="Y17">
        <v>0.21820752754792347</v>
      </c>
      <c r="Z17">
        <v>3.397719507953037E-2</v>
      </c>
      <c r="AA17">
        <v>0.21212544128228303</v>
      </c>
      <c r="AB17">
        <v>3.2407835493676131E-2</v>
      </c>
      <c r="AC17">
        <v>0.19877754235437553</v>
      </c>
      <c r="AD17">
        <v>2.9597839745464861E-2</v>
      </c>
      <c r="AE17">
        <v>0.19237248590990058</v>
      </c>
      <c r="AF17">
        <v>3.1429063049978924E-2</v>
      </c>
      <c r="AG17">
        <v>0.1080557234771045</v>
      </c>
      <c r="AH17">
        <v>1.7482908201742829E-2</v>
      </c>
      <c r="AI17">
        <v>0.12793239901637316</v>
      </c>
      <c r="AJ17">
        <v>1.9001377089859574E-2</v>
      </c>
      <c r="AK17">
        <v>0.13458518463971905</v>
      </c>
      <c r="AL17">
        <v>1.9645161943157994E-2</v>
      </c>
      <c r="AM17">
        <v>0.14009506922355314</v>
      </c>
      <c r="AN17">
        <v>2.0296548788963246E-2</v>
      </c>
      <c r="AO17">
        <v>0.13263961552191311</v>
      </c>
      <c r="AP17">
        <v>2.0644055244145389E-2</v>
      </c>
      <c r="AQ17">
        <v>0.14535910066963953</v>
      </c>
      <c r="AR17">
        <v>2.1570215468996175E-2</v>
      </c>
      <c r="AS17">
        <v>0.14973938271850126</v>
      </c>
      <c r="AT17">
        <v>2.2033227088342152E-2</v>
      </c>
      <c r="AU17">
        <v>0.15443805548644865</v>
      </c>
      <c r="AV17">
        <v>2.2076314884280072E-2</v>
      </c>
      <c r="AW17">
        <v>0.13964987835923232</v>
      </c>
      <c r="AX17">
        <v>2.05947915505179E-2</v>
      </c>
      <c r="AY17">
        <v>0.15433851586338596</v>
      </c>
      <c r="AZ17">
        <v>2.3456586875685137E-2</v>
      </c>
      <c r="BA17">
        <v>0.18145208162608609</v>
      </c>
      <c r="BB17">
        <v>2.5996734157964111E-2</v>
      </c>
      <c r="BC17">
        <v>0.16130248679220666</v>
      </c>
      <c r="BD17">
        <v>2.3291757062719503E-2</v>
      </c>
      <c r="BE17">
        <v>0.18664319095159407</v>
      </c>
      <c r="BF17">
        <v>2.5543652234151667E-2</v>
      </c>
      <c r="BG17">
        <v>0.19000941222546752</v>
      </c>
      <c r="BH17">
        <v>2.7232705625923895E-2</v>
      </c>
      <c r="BI17">
        <v>0.18161437099971939</v>
      </c>
      <c r="BJ17">
        <v>2.6311450083942974E-2</v>
      </c>
      <c r="BK17">
        <v>0.16911526832568941</v>
      </c>
      <c r="BL17">
        <v>2.3949577781431853E-2</v>
      </c>
      <c r="BM17">
        <v>0.17808672589061597</v>
      </c>
      <c r="BN17">
        <v>2.5833149545774023E-2</v>
      </c>
      <c r="BO17">
        <v>0.19026878279030537</v>
      </c>
      <c r="BP17">
        <v>2.7051579165137549E-2</v>
      </c>
      <c r="BQ17">
        <v>0.17270550346597369</v>
      </c>
      <c r="BR17">
        <v>2.445623125121426E-2</v>
      </c>
      <c r="BS17">
        <v>0.19537767675516837</v>
      </c>
      <c r="BT17">
        <v>2.8960630819721618E-2</v>
      </c>
      <c r="BU17">
        <v>0.19101734720165728</v>
      </c>
      <c r="BV17">
        <v>2.8761177861962858E-2</v>
      </c>
      <c r="BW17">
        <v>0.20287500764815811</v>
      </c>
      <c r="BX17">
        <v>2.9738165521455806E-2</v>
      </c>
      <c r="BY17">
        <v>0.20774327343284293</v>
      </c>
      <c r="BZ17">
        <v>3.0036504256270309E-2</v>
      </c>
      <c r="CA17">
        <v>0.18794351220040731</v>
      </c>
      <c r="CB17">
        <v>2.7371698305727773E-2</v>
      </c>
      <c r="CC17">
        <v>0.20316802273904838</v>
      </c>
      <c r="CD17">
        <v>2.9861745366945816E-2</v>
      </c>
      <c r="CE17">
        <v>0.20750285127743104</v>
      </c>
      <c r="CF17">
        <v>3.033054463057467E-2</v>
      </c>
      <c r="CG17">
        <v>0.19058163709523659</v>
      </c>
      <c r="CH17">
        <v>2.7396038616725123E-2</v>
      </c>
      <c r="CI17">
        <v>0.20929187055591719</v>
      </c>
      <c r="CJ17">
        <v>2.9873190788575556E-2</v>
      </c>
      <c r="CK17">
        <v>0.21828109743762672</v>
      </c>
      <c r="CL17">
        <v>3.0717537557584988E-2</v>
      </c>
      <c r="CM17">
        <v>0.21261545337504051</v>
      </c>
      <c r="CN17">
        <v>3.0657664677346253E-2</v>
      </c>
      <c r="CO17">
        <v>0.21840362769692101</v>
      </c>
      <c r="CP17">
        <v>3.1533206264631852E-2</v>
      </c>
      <c r="CQ17">
        <v>0.21480216332393595</v>
      </c>
      <c r="CR17">
        <v>3.2186987523219385E-2</v>
      </c>
      <c r="CS17">
        <v>0.24195308197973336</v>
      </c>
      <c r="CT17">
        <v>3.2330022272691071E-2</v>
      </c>
      <c r="CU17">
        <v>0.20316390941055004</v>
      </c>
      <c r="CV17">
        <v>3.2803011672358502E-2</v>
      </c>
      <c r="CW17">
        <v>0.22239191282541759</v>
      </c>
      <c r="CX17">
        <v>3.1952145447832744E-2</v>
      </c>
      <c r="CY17">
        <v>0.21610594679689665</v>
      </c>
      <c r="CZ17">
        <v>3.2638173947211115E-2</v>
      </c>
      <c r="DA17">
        <v>0.22153558132855514</v>
      </c>
      <c r="DB17">
        <v>3.2501701062539162E-2</v>
      </c>
      <c r="DC17">
        <v>0.22393267352099355</v>
      </c>
      <c r="DD17">
        <v>3.2699981218363067E-2</v>
      </c>
      <c r="DE17">
        <v>0.22233942491486508</v>
      </c>
      <c r="DF17">
        <v>3.2511212731823141E-2</v>
      </c>
      <c r="DG17">
        <v>0.22396143065113341</v>
      </c>
      <c r="DH17">
        <v>3.3413876959304832E-2</v>
      </c>
      <c r="DI17">
        <v>0.21963228717834704</v>
      </c>
      <c r="DJ17">
        <v>3.2123162223556295E-2</v>
      </c>
      <c r="DK17">
        <v>0.22885954564103311</v>
      </c>
      <c r="DL17">
        <v>3.2880580234520534E-2</v>
      </c>
      <c r="DM17">
        <v>0.23073606461628282</v>
      </c>
      <c r="DN17">
        <v>3.3322479137322711E-2</v>
      </c>
      <c r="DO17">
        <v>0.22588181372536095</v>
      </c>
      <c r="DP17">
        <v>3.3527379143671092E-2</v>
      </c>
      <c r="DQ17">
        <v>0.22387959092021739</v>
      </c>
      <c r="DR17">
        <v>3.3096920006595344E-2</v>
      </c>
      <c r="DS17">
        <v>0.25040756593033142</v>
      </c>
      <c r="DT17">
        <v>3.4695022136021263E-2</v>
      </c>
      <c r="DU17">
        <v>0.21483589208253454</v>
      </c>
      <c r="DV17">
        <v>3.4049216961970462E-2</v>
      </c>
      <c r="DW17">
        <v>0.43027295735969073</v>
      </c>
      <c r="DX17">
        <v>5.5146126491119829E-2</v>
      </c>
      <c r="DY17">
        <v>0.49861279730224783</v>
      </c>
      <c r="DZ17">
        <v>6.2498160866067361E-2</v>
      </c>
      <c r="EA17">
        <v>0.12151921942837068</v>
      </c>
      <c r="EB17">
        <v>2.1649850639481556E-2</v>
      </c>
      <c r="EC17">
        <v>0.15024688194301711</v>
      </c>
      <c r="ED17">
        <v>2.4914298875151213E-2</v>
      </c>
      <c r="EE17">
        <v>0.18612566962378641</v>
      </c>
      <c r="EF17">
        <v>2.9268191693068161E-2</v>
      </c>
      <c r="EG17">
        <v>0.11970449223936268</v>
      </c>
      <c r="EH17">
        <v>2.9026257560569625E-2</v>
      </c>
      <c r="EI17">
        <v>0.1846324052693763</v>
      </c>
      <c r="EJ17">
        <v>2.9294406194033153E-2</v>
      </c>
      <c r="EK17">
        <v>0.14566401799135076</v>
      </c>
      <c r="EL17">
        <v>3.0608494493257483E-2</v>
      </c>
      <c r="EM17">
        <v>0.1296280214863037</v>
      </c>
      <c r="EN17">
        <v>3.0494645232951905E-2</v>
      </c>
      <c r="EO17">
        <v>0.145813571889614</v>
      </c>
      <c r="EP17">
        <v>3.0954175414105688E-2</v>
      </c>
      <c r="EQ17">
        <v>7.3092527121501216E-2</v>
      </c>
      <c r="ER17">
        <v>3.1168257628918429E-2</v>
      </c>
      <c r="ES17">
        <v>0.17842595965394431</v>
      </c>
      <c r="ET17">
        <v>3.0925662980048185E-2</v>
      </c>
      <c r="EU17">
        <v>0.10531511412212756</v>
      </c>
      <c r="EV17">
        <v>3.0945311301448519E-2</v>
      </c>
      <c r="EW17">
        <v>0.17315960103266495</v>
      </c>
      <c r="EX17">
        <v>3.1286384142794221E-2</v>
      </c>
      <c r="EY17">
        <v>0.12270568617464228</v>
      </c>
      <c r="EZ17">
        <v>3.1144529690041566E-2</v>
      </c>
      <c r="FA17">
        <v>0.14849177879842346</v>
      </c>
      <c r="FB17">
        <v>3.1468516915643938E-2</v>
      </c>
      <c r="FC17">
        <v>0.18653303656811415</v>
      </c>
      <c r="FD17">
        <v>3.1358666208225437E-2</v>
      </c>
      <c r="FE17">
        <v>0.13187381906062187</v>
      </c>
      <c r="FF17">
        <v>3.1606457291756686E-2</v>
      </c>
      <c r="FG17">
        <v>0.18236194213140555</v>
      </c>
      <c r="FH17">
        <v>3.167922245844134E-2</v>
      </c>
      <c r="FI17">
        <v>0.14528347104841138</v>
      </c>
      <c r="FJ17">
        <v>3.184162044840759E-2</v>
      </c>
      <c r="FK17">
        <v>0.16753855744488289</v>
      </c>
      <c r="FL17">
        <v>3.18370509264621E-2</v>
      </c>
      <c r="FM17">
        <v>0.15425792696670612</v>
      </c>
      <c r="FN17">
        <v>3.1491506526399406E-2</v>
      </c>
      <c r="FO17">
        <v>5.9127616223898366E-2</v>
      </c>
      <c r="FP17">
        <v>3.1940654162193369E-2</v>
      </c>
      <c r="FQ17">
        <v>0.22972420251931258</v>
      </c>
      <c r="FR17">
        <v>3.2143717328256771E-2</v>
      </c>
      <c r="FS17">
        <v>0.10949693516921939</v>
      </c>
      <c r="FT17">
        <v>3.1943602782614051E-2</v>
      </c>
      <c r="FU17">
        <v>0.16646280682764036</v>
      </c>
      <c r="FV17">
        <v>3.2034924392214524E-2</v>
      </c>
      <c r="FW17">
        <v>0.20274670455330551</v>
      </c>
      <c r="FX17">
        <v>3.2151986884783101E-2</v>
      </c>
      <c r="FY17">
        <v>0.22135452648343179</v>
      </c>
      <c r="FZ17">
        <v>3.245569990710015E-2</v>
      </c>
      <c r="GA17">
        <v>0.19519788637221205</v>
      </c>
      <c r="GB17">
        <v>3.1927919689223996E-2</v>
      </c>
      <c r="GC17">
        <v>0.19173677619653789</v>
      </c>
      <c r="GD17">
        <v>3.2522921185216727E-2</v>
      </c>
      <c r="GE17">
        <v>0.175856004946255</v>
      </c>
      <c r="GF17">
        <v>3.2289970604092236E-2</v>
      </c>
      <c r="GG17">
        <v>0.10250582048209012</v>
      </c>
      <c r="GH17">
        <v>3.2675993600103904E-2</v>
      </c>
      <c r="GI17">
        <v>0.18320458212544261</v>
      </c>
      <c r="GJ17">
        <v>3.25084624743147E-2</v>
      </c>
      <c r="GK17">
        <v>0.18730228735499746</v>
      </c>
      <c r="GL17">
        <v>3.2240417318639747E-2</v>
      </c>
      <c r="GM17">
        <v>0.18866506081424941</v>
      </c>
      <c r="GN17">
        <v>3.2850741824528476E-2</v>
      </c>
      <c r="GO17">
        <v>0.20363878975287114</v>
      </c>
      <c r="GP17">
        <v>3.2869770811909609E-2</v>
      </c>
      <c r="GQ17">
        <v>0.18608307593139103</v>
      </c>
      <c r="GR17">
        <v>3.2943093450967589E-2</v>
      </c>
      <c r="GS17">
        <v>0.15882344970894177</v>
      </c>
      <c r="GT17">
        <v>3.255558710410407E-2</v>
      </c>
      <c r="GU17">
        <v>0.10928525461128451</v>
      </c>
      <c r="GV17">
        <v>3.3371274468541094E-2</v>
      </c>
      <c r="GW17">
        <v>0.1224934420801666</v>
      </c>
      <c r="GX17">
        <v>3.2515677971908678E-2</v>
      </c>
      <c r="GY17">
        <v>0.20915845318891838</v>
      </c>
      <c r="GZ17">
        <v>3.3125950388562211E-2</v>
      </c>
      <c r="HA17">
        <v>0.10110485360336609</v>
      </c>
      <c r="HB17">
        <v>3.0389820733718279E-2</v>
      </c>
      <c r="HC17">
        <v>-0.17881923938851699</v>
      </c>
      <c r="HD17">
        <v>3.1944075642841123E-2</v>
      </c>
      <c r="HE17">
        <v>-0.27065302783282685</v>
      </c>
      <c r="HF17">
        <v>3.1564912912477351E-2</v>
      </c>
      <c r="HG17">
        <v>7.5569105885105306E-2</v>
      </c>
      <c r="HH17">
        <v>3.2405872109606236E-2</v>
      </c>
      <c r="HI17">
        <v>-0.10052018517089238</v>
      </c>
      <c r="HJ17">
        <v>3.0925640547558093E-2</v>
      </c>
      <c r="HK17">
        <v>9.7252479804889866E-2</v>
      </c>
      <c r="HL17">
        <v>3.1566508350553489E-2</v>
      </c>
      <c r="HM17">
        <v>5.7397114516138249E-2</v>
      </c>
      <c r="HN17">
        <v>3.0627192735838887E-2</v>
      </c>
      <c r="HO17">
        <v>0.10495479972733568</v>
      </c>
      <c r="HP17">
        <v>3.2003331690415221E-2</v>
      </c>
      <c r="HQ17">
        <v>6.1267410268153341E-2</v>
      </c>
      <c r="HR17">
        <v>3.0962448903303016E-2</v>
      </c>
      <c r="HS17">
        <v>5.7036728759873888E-2</v>
      </c>
      <c r="HT17">
        <v>3.1647337130843646E-2</v>
      </c>
    </row>
    <row r="18" spans="3:228" x14ac:dyDescent="0.25">
      <c r="C18">
        <v>0.20463974970098828</v>
      </c>
      <c r="D18">
        <v>2.8634208843641401E-2</v>
      </c>
      <c r="E18">
        <v>0.10331696078943614</v>
      </c>
      <c r="F18">
        <v>1.5633443397007118E-2</v>
      </c>
      <c r="G18">
        <v>0.21730828324407944</v>
      </c>
      <c r="H18">
        <v>3.1511291346461689E-2</v>
      </c>
      <c r="I18">
        <v>0.34307680319632466</v>
      </c>
      <c r="J18">
        <v>4.763736473310054E-2</v>
      </c>
      <c r="K18">
        <v>0.48183929707349754</v>
      </c>
      <c r="L18">
        <v>6.4015544175245243E-2</v>
      </c>
      <c r="M18">
        <v>0.63493825374872848</v>
      </c>
      <c r="N18">
        <v>8.0649770958644673E-2</v>
      </c>
      <c r="O18">
        <v>0.80385486260490557</v>
      </c>
      <c r="P18">
        <v>9.754404798491545E-2</v>
      </c>
      <c r="Q18">
        <v>0.42577220832107554</v>
      </c>
      <c r="R18">
        <v>5.7461678839344055E-2</v>
      </c>
      <c r="S18">
        <v>0.42577220832107554</v>
      </c>
      <c r="T18">
        <v>5.7359439907801055E-2</v>
      </c>
      <c r="Y18">
        <v>0.21865364056322964</v>
      </c>
      <c r="Z18">
        <v>3.3782910371878395E-2</v>
      </c>
      <c r="AA18">
        <v>0.21229021870843665</v>
      </c>
      <c r="AB18">
        <v>3.230479886082821E-2</v>
      </c>
      <c r="AC18">
        <v>0.19947827233609061</v>
      </c>
      <c r="AD18">
        <v>2.9289513830745701E-2</v>
      </c>
      <c r="AE18">
        <v>0.19286260363433788</v>
      </c>
      <c r="AF18">
        <v>3.1174041043437031E-2</v>
      </c>
      <c r="AG18">
        <v>0.10821761052746727</v>
      </c>
      <c r="AH18">
        <v>1.7375438938903552E-2</v>
      </c>
      <c r="AI18">
        <v>0.12834122707161794</v>
      </c>
      <c r="AJ18">
        <v>1.8777683308648416E-2</v>
      </c>
      <c r="AK18">
        <v>0.13477602463744059</v>
      </c>
      <c r="AL18">
        <v>1.9590120489898277E-2</v>
      </c>
      <c r="AM18">
        <v>0.14030675212086527</v>
      </c>
      <c r="AN18">
        <v>2.0193995206108817E-2</v>
      </c>
      <c r="AO18">
        <v>0.13282417071297475</v>
      </c>
      <c r="AP18">
        <v>2.0550369044514082E-2</v>
      </c>
      <c r="AQ18">
        <v>0.14548890844724524</v>
      </c>
      <c r="AR18">
        <v>2.1530250901044448E-2</v>
      </c>
      <c r="AS18">
        <v>0.14992490449106502</v>
      </c>
      <c r="AT18">
        <v>2.1933716616717665E-2</v>
      </c>
      <c r="AU18">
        <v>0.15468375424669989</v>
      </c>
      <c r="AV18">
        <v>2.1952337496635367E-2</v>
      </c>
      <c r="AW18">
        <v>0.14002196186389126</v>
      </c>
      <c r="AX18">
        <v>2.0586601551484455E-2</v>
      </c>
      <c r="AY18">
        <v>0.15468664484955744</v>
      </c>
      <c r="AZ18">
        <v>2.3272813164292715E-2</v>
      </c>
      <c r="BA18">
        <v>0.18177642975047986</v>
      </c>
      <c r="BB18">
        <v>2.5812000077783628E-2</v>
      </c>
      <c r="BC18">
        <v>0.16198265209773591</v>
      </c>
      <c r="BD18">
        <v>2.329764899025347E-2</v>
      </c>
      <c r="BE18">
        <v>0.18716419755429925</v>
      </c>
      <c r="BF18">
        <v>2.536275033601023E-2</v>
      </c>
      <c r="BG18">
        <v>0.19030818956201417</v>
      </c>
      <c r="BH18">
        <v>2.7075286979494372E-2</v>
      </c>
      <c r="BI18">
        <v>0.18197795093356253</v>
      </c>
      <c r="BJ18">
        <v>2.6254918685054047E-2</v>
      </c>
      <c r="BK18">
        <v>0.16983378417733747</v>
      </c>
      <c r="BL18">
        <v>2.3942971700833163E-2</v>
      </c>
      <c r="BM18">
        <v>0.1786177602385231</v>
      </c>
      <c r="BN18">
        <v>2.5785845835247335E-2</v>
      </c>
      <c r="BO18">
        <v>0.19066420718498209</v>
      </c>
      <c r="BP18">
        <v>2.703315943101961E-2</v>
      </c>
      <c r="BQ18">
        <v>0.17348296395590887</v>
      </c>
      <c r="BR18">
        <v>2.4444248978124253E-2</v>
      </c>
      <c r="BS18">
        <v>0.19562183345093495</v>
      </c>
      <c r="BT18">
        <v>2.8868776774185097E-2</v>
      </c>
      <c r="BU18">
        <v>0.19137917457734752</v>
      </c>
      <c r="BV18">
        <v>2.8559632079167212E-2</v>
      </c>
      <c r="BW18">
        <v>0.20301698385380315</v>
      </c>
      <c r="BX18">
        <v>2.9691299669198565E-2</v>
      </c>
      <c r="BY18">
        <v>0.2078924712600444</v>
      </c>
      <c r="BZ18">
        <v>2.9976989945178965E-2</v>
      </c>
      <c r="CA18">
        <v>0.18848388783301706</v>
      </c>
      <c r="CB18">
        <v>2.723682257636675E-2</v>
      </c>
      <c r="CC18">
        <v>0.20347981366847051</v>
      </c>
      <c r="CD18">
        <v>2.967457705570048E-2</v>
      </c>
      <c r="CE18">
        <v>0.20770293928544908</v>
      </c>
      <c r="CF18">
        <v>3.0223319155928085E-2</v>
      </c>
      <c r="CG18">
        <v>0.19114658174753568</v>
      </c>
      <c r="CH18">
        <v>2.7328089887160189E-2</v>
      </c>
      <c r="CI18">
        <v>0.20959213988546793</v>
      </c>
      <c r="CJ18">
        <v>2.9856886265887381E-2</v>
      </c>
      <c r="CK18">
        <v>0.21853027370960257</v>
      </c>
      <c r="CL18">
        <v>3.061673044555871E-2</v>
      </c>
      <c r="CM18">
        <v>0.21284007475904104</v>
      </c>
      <c r="CN18">
        <v>3.0632282947058088E-2</v>
      </c>
      <c r="CO18">
        <v>0.21867875396643038</v>
      </c>
      <c r="CP18">
        <v>3.1364971470261994E-2</v>
      </c>
      <c r="CQ18">
        <v>0.21490631929759843</v>
      </c>
      <c r="CR18">
        <v>3.2128349196886903E-2</v>
      </c>
      <c r="CS18">
        <v>0.24210907740239798</v>
      </c>
      <c r="CT18">
        <v>3.2261839418003022E-2</v>
      </c>
      <c r="CU18">
        <v>0.20344444552768856</v>
      </c>
      <c r="CV18">
        <v>3.2635339071076831E-2</v>
      </c>
      <c r="CW18">
        <v>0.22260633459116183</v>
      </c>
      <c r="CX18">
        <v>3.1905007224637655E-2</v>
      </c>
      <c r="CY18">
        <v>0.21633045504537299</v>
      </c>
      <c r="CZ18">
        <v>3.2497820158904629E-2</v>
      </c>
      <c r="DA18">
        <v>0.22190220158524257</v>
      </c>
      <c r="DB18">
        <v>3.2276514911466464E-2</v>
      </c>
      <c r="DC18">
        <v>0.2240919359608104</v>
      </c>
      <c r="DD18">
        <v>3.2637670202192881E-2</v>
      </c>
      <c r="DE18">
        <v>0.22259765625795155</v>
      </c>
      <c r="DF18">
        <v>3.2389389243601442E-2</v>
      </c>
      <c r="DG18">
        <v>0.22418160703337114</v>
      </c>
      <c r="DH18">
        <v>3.327883632457982E-2</v>
      </c>
      <c r="DI18">
        <v>0.21994720785499203</v>
      </c>
      <c r="DJ18">
        <v>3.2035821469221695E-2</v>
      </c>
      <c r="DK18">
        <v>0.22905948210848176</v>
      </c>
      <c r="DL18">
        <v>3.2852785612631677E-2</v>
      </c>
      <c r="DM18">
        <v>0.23094459958486305</v>
      </c>
      <c r="DN18">
        <v>3.329285498153195E-2</v>
      </c>
      <c r="DO18">
        <v>0.22621229124188752</v>
      </c>
      <c r="DP18">
        <v>3.3337382544719601E-2</v>
      </c>
      <c r="DQ18">
        <v>0.22430534329633842</v>
      </c>
      <c r="DR18">
        <v>3.286373182315315E-2</v>
      </c>
      <c r="DS18">
        <v>0.25059169282513749</v>
      </c>
      <c r="DT18">
        <v>3.4588584206012275E-2</v>
      </c>
      <c r="DU18">
        <v>0.21588484796562793</v>
      </c>
      <c r="DV18">
        <v>3.3516979154286204E-2</v>
      </c>
      <c r="DW18">
        <v>0.43158728327651813</v>
      </c>
      <c r="DX18">
        <v>5.4629302560961143E-2</v>
      </c>
      <c r="DY18">
        <v>0.50021738402052052</v>
      </c>
      <c r="DZ18">
        <v>6.2350729236721317E-2</v>
      </c>
      <c r="EA18">
        <v>0.12195813518239877</v>
      </c>
      <c r="EB18">
        <v>2.1512244979993544E-2</v>
      </c>
      <c r="EC18">
        <v>0.15094865945281438</v>
      </c>
      <c r="ED18">
        <v>2.4558154965426352E-2</v>
      </c>
      <c r="EE18">
        <v>0.18651501540163545</v>
      </c>
      <c r="EF18">
        <v>2.9099223563394918E-2</v>
      </c>
      <c r="EG18">
        <v>0.1206613861264742</v>
      </c>
      <c r="EH18">
        <v>2.851537393723403E-2</v>
      </c>
      <c r="EI18">
        <v>0.18533510330192055</v>
      </c>
      <c r="EJ18">
        <v>2.8961267304319124E-2</v>
      </c>
      <c r="EK18">
        <v>0.1466279464494597</v>
      </c>
      <c r="EL18">
        <v>3.0268199852003956E-2</v>
      </c>
      <c r="EM18">
        <v>0.13124667860419981</v>
      </c>
      <c r="EN18">
        <v>2.9932194266748285E-2</v>
      </c>
      <c r="EO18">
        <v>0.14713562460150167</v>
      </c>
      <c r="EP18">
        <v>3.0621717187991782E-2</v>
      </c>
      <c r="EQ18">
        <v>7.5552896787205739E-2</v>
      </c>
      <c r="ER18">
        <v>3.0666031785283505E-2</v>
      </c>
      <c r="ES18">
        <v>0.17945023553060724</v>
      </c>
      <c r="ET18">
        <v>3.0546846636351519E-2</v>
      </c>
      <c r="EU18">
        <v>0.10682860665396186</v>
      </c>
      <c r="EV18">
        <v>3.0393961509265422E-2</v>
      </c>
      <c r="EW18">
        <v>0.17411069646321906</v>
      </c>
      <c r="EX18">
        <v>3.1009601201758281E-2</v>
      </c>
      <c r="EY18">
        <v>0.12420697180019535</v>
      </c>
      <c r="EZ18">
        <v>3.0699462789451092E-2</v>
      </c>
      <c r="FA18">
        <v>0.14982793994952298</v>
      </c>
      <c r="FB18">
        <v>3.1184562119449286E-2</v>
      </c>
      <c r="FC18">
        <v>0.18694572742616941</v>
      </c>
      <c r="FD18">
        <v>3.1170832770593987E-2</v>
      </c>
      <c r="FE18">
        <v>0.13314651884216688</v>
      </c>
      <c r="FF18">
        <v>3.1376365056378842E-2</v>
      </c>
      <c r="FG18">
        <v>0.18330624959848829</v>
      </c>
      <c r="FH18">
        <v>3.1516257229605091E-2</v>
      </c>
      <c r="FI18">
        <v>0.14641796288891309</v>
      </c>
      <c r="FJ18">
        <v>3.1599448525518305E-2</v>
      </c>
      <c r="FK18">
        <v>0.1684597620318041</v>
      </c>
      <c r="FL18">
        <v>3.1610391399856837E-2</v>
      </c>
      <c r="FM18">
        <v>0.15517323275116693</v>
      </c>
      <c r="FN18">
        <v>3.108034105997497E-2</v>
      </c>
      <c r="FO18">
        <v>6.2160415309203923E-2</v>
      </c>
      <c r="FP18">
        <v>3.1458691498962507E-2</v>
      </c>
      <c r="FQ18">
        <v>0.23074118754318459</v>
      </c>
      <c r="FR18">
        <v>3.2001662813007654E-2</v>
      </c>
      <c r="FS18">
        <v>0.11120536976608578</v>
      </c>
      <c r="FT18">
        <v>3.149903315628938E-2</v>
      </c>
      <c r="FU18">
        <v>0.16735303986798397</v>
      </c>
      <c r="FV18">
        <v>3.1756797539946049E-2</v>
      </c>
      <c r="FW18">
        <v>0.20326869969183683</v>
      </c>
      <c r="FX18">
        <v>3.1972134269133382E-2</v>
      </c>
      <c r="FY18">
        <v>0.221726755085039</v>
      </c>
      <c r="FZ18">
        <v>3.2342401758048193E-2</v>
      </c>
      <c r="GA18">
        <v>0.19578629542837409</v>
      </c>
      <c r="GB18">
        <v>3.1627629138005722E-2</v>
      </c>
      <c r="GC18">
        <v>0.19266511431139638</v>
      </c>
      <c r="GD18">
        <v>3.2334507069320277E-2</v>
      </c>
      <c r="GE18">
        <v>0.17688764300451276</v>
      </c>
      <c r="GF18">
        <v>3.1941612092634873E-2</v>
      </c>
      <c r="GG18">
        <v>0.10431288716596884</v>
      </c>
      <c r="GH18">
        <v>3.2371951583566407E-2</v>
      </c>
      <c r="GI18">
        <v>0.18410912054958012</v>
      </c>
      <c r="GJ18">
        <v>3.222827457748554E-2</v>
      </c>
      <c r="GK18">
        <v>0.18878726243469812</v>
      </c>
      <c r="GL18">
        <v>3.1758706289861133E-2</v>
      </c>
      <c r="GM18">
        <v>0.18941426086179847</v>
      </c>
      <c r="GN18">
        <v>3.2639990091374707E-2</v>
      </c>
      <c r="GO18">
        <v>0.20466150352356943</v>
      </c>
      <c r="GP18">
        <v>3.2641183579726403E-2</v>
      </c>
      <c r="GQ18">
        <v>0.18711403831442247</v>
      </c>
      <c r="GR18">
        <v>3.2655725672778906E-2</v>
      </c>
      <c r="GS18">
        <v>0.16077356426932923</v>
      </c>
      <c r="GT18">
        <v>3.193947368463454E-2</v>
      </c>
      <c r="GU18">
        <v>0.11077135616243976</v>
      </c>
      <c r="GV18">
        <v>3.3166766604221479E-2</v>
      </c>
      <c r="GW18">
        <v>0.12389873732380631</v>
      </c>
      <c r="GX18">
        <v>3.1851762582249768E-2</v>
      </c>
      <c r="GY18">
        <v>0.20954239583191467</v>
      </c>
      <c r="GZ18">
        <v>3.2915502530974791E-2</v>
      </c>
      <c r="HA18">
        <v>0.10488048383529847</v>
      </c>
      <c r="HB18">
        <v>2.8967121961037397E-2</v>
      </c>
      <c r="HC18">
        <v>-0.16946207101424174</v>
      </c>
      <c r="HD18">
        <v>3.1149065441722346E-2</v>
      </c>
      <c r="HE18">
        <v>-0.25916243036154341</v>
      </c>
      <c r="HF18">
        <v>3.111698099756368E-2</v>
      </c>
      <c r="HG18">
        <v>7.8921027178892406E-2</v>
      </c>
      <c r="HH18">
        <v>3.1409534031506661E-2</v>
      </c>
      <c r="HI18">
        <v>-9.2520394244665488E-2</v>
      </c>
      <c r="HJ18">
        <v>3.0157060371264959E-2</v>
      </c>
      <c r="HK18">
        <v>9.9168270343341233E-2</v>
      </c>
      <c r="HL18">
        <v>3.0792162164141684E-2</v>
      </c>
      <c r="HM18">
        <v>6.0909452453155287E-2</v>
      </c>
      <c r="HN18">
        <v>2.9802882264771326E-2</v>
      </c>
      <c r="HO18">
        <v>0.10674253132905472</v>
      </c>
      <c r="HP18">
        <v>3.1299391951764524E-2</v>
      </c>
      <c r="HQ18">
        <v>6.3852886011161181E-2</v>
      </c>
      <c r="HR18">
        <v>3.0255063900942125E-2</v>
      </c>
      <c r="HS18">
        <v>5.9560505278546352E-2</v>
      </c>
      <c r="HT18">
        <v>3.0673587792200158E-2</v>
      </c>
    </row>
    <row r="19" spans="3:228" x14ac:dyDescent="0.25">
      <c r="C19">
        <v>0.19978599127780228</v>
      </c>
      <c r="D19">
        <v>2.881515750189461E-2</v>
      </c>
      <c r="E19">
        <v>0.10332043655952916</v>
      </c>
      <c r="F19">
        <v>1.5629418314452668E-2</v>
      </c>
      <c r="G19">
        <v>0.21731595425374148</v>
      </c>
      <c r="H19">
        <v>3.1503115329552224E-2</v>
      </c>
      <c r="I19">
        <v>0.34308950061034948</v>
      </c>
      <c r="J19">
        <v>4.7624908978789987E-2</v>
      </c>
      <c r="K19">
        <v>0.48185797916563067</v>
      </c>
      <c r="L19">
        <v>6.3998676867724535E-2</v>
      </c>
      <c r="M19">
        <v>0.63496402330939861</v>
      </c>
      <c r="N19">
        <v>8.0628357206622051E-2</v>
      </c>
      <c r="O19">
        <v>0.80388898659071517</v>
      </c>
      <c r="P19">
        <v>9.7517949757672112E-2</v>
      </c>
      <c r="Q19">
        <v>0.45583420266352292</v>
      </c>
      <c r="R19">
        <v>6.0942799552755167E-2</v>
      </c>
      <c r="S19">
        <v>0.45583420266352292</v>
      </c>
      <c r="T19">
        <v>6.0834190202000073E-2</v>
      </c>
      <c r="Y19">
        <v>0.21996844070988436</v>
      </c>
      <c r="Z19">
        <v>3.3610161378965372E-2</v>
      </c>
      <c r="AA19">
        <v>0.21276842207717153</v>
      </c>
      <c r="AB19">
        <v>3.2219941762274801E-2</v>
      </c>
      <c r="AC19">
        <v>0.20154135466118561</v>
      </c>
      <c r="AD19">
        <v>2.901935219423192E-2</v>
      </c>
      <c r="AE19">
        <v>0.19430132460813659</v>
      </c>
      <c r="AF19">
        <v>3.0952036080077201E-2</v>
      </c>
      <c r="AG19">
        <v>0.10868446909554672</v>
      </c>
      <c r="AH19">
        <v>1.7288988221967099E-2</v>
      </c>
      <c r="AI19">
        <v>0.12950380311614323</v>
      </c>
      <c r="AJ19">
        <v>1.8634060924865335E-2</v>
      </c>
      <c r="AK19">
        <v>0.13532067046319704</v>
      </c>
      <c r="AL19">
        <v>1.9584365695861531E-2</v>
      </c>
      <c r="AM19">
        <v>0.14090737984541346</v>
      </c>
      <c r="AN19">
        <v>2.0137587255014282E-2</v>
      </c>
      <c r="AO19">
        <v>0.13334447444618486</v>
      </c>
      <c r="AP19">
        <v>2.0499951213105924E-2</v>
      </c>
      <c r="AQ19">
        <v>0.1458585344610194</v>
      </c>
      <c r="AR19">
        <v>2.1524124303193136E-2</v>
      </c>
      <c r="AS19">
        <v>0.1504509772185495</v>
      </c>
      <c r="AT19">
        <v>2.1872777857164044E-2</v>
      </c>
      <c r="AU19">
        <v>0.15538200869127644</v>
      </c>
      <c r="AV19">
        <v>2.1879302983491947E-2</v>
      </c>
      <c r="AW19">
        <v>0.14110619800021784</v>
      </c>
      <c r="AX19">
        <v>2.0684274890520851E-2</v>
      </c>
      <c r="AY19">
        <v>0.15567172837545032</v>
      </c>
      <c r="AZ19">
        <v>2.3164596445924873E-2</v>
      </c>
      <c r="BA19">
        <v>0.18270217727527879</v>
      </c>
      <c r="BB19">
        <v>2.5685234608103246E-2</v>
      </c>
      <c r="BC19">
        <v>0.16397144279559692</v>
      </c>
      <c r="BD19">
        <v>2.3494031789077347E-2</v>
      </c>
      <c r="BE19">
        <v>0.18865299040337444</v>
      </c>
      <c r="BF19">
        <v>2.5301615386001411E-2</v>
      </c>
      <c r="BG19">
        <v>0.19115772071747009</v>
      </c>
      <c r="BH19">
        <v>2.6977776826050567E-2</v>
      </c>
      <c r="BI19">
        <v>0.18302588387097071</v>
      </c>
      <c r="BJ19">
        <v>2.6296775828097828E-2</v>
      </c>
      <c r="BK19">
        <v>0.1719323999324846</v>
      </c>
      <c r="BL19">
        <v>2.413327985649889E-2</v>
      </c>
      <c r="BM19">
        <v>0.18015679421510203</v>
      </c>
      <c r="BN19">
        <v>2.5885034350514868E-2</v>
      </c>
      <c r="BO19">
        <v>0.19181516527085532</v>
      </c>
      <c r="BP19">
        <v>2.7122907605384571E-2</v>
      </c>
      <c r="BQ19">
        <v>0.17575250480130625</v>
      </c>
      <c r="BR19">
        <v>2.4645048835383033E-2</v>
      </c>
      <c r="BS19">
        <v>0.19631478718249204</v>
      </c>
      <c r="BT19">
        <v>2.8837741974004572E-2</v>
      </c>
      <c r="BU19">
        <v>0.19240480026064405</v>
      </c>
      <c r="BV19">
        <v>2.8432170593152707E-2</v>
      </c>
      <c r="BW19">
        <v>0.20342102193321351</v>
      </c>
      <c r="BX19">
        <v>2.968056581619935E-2</v>
      </c>
      <c r="BY19">
        <v>0.20831615473786441</v>
      </c>
      <c r="BZ19">
        <v>2.9953174924581043E-2</v>
      </c>
      <c r="CA19">
        <v>0.1900305686202555</v>
      </c>
      <c r="CB19">
        <v>2.7243039160521947E-2</v>
      </c>
      <c r="CC19">
        <v>0.20436988313656645</v>
      </c>
      <c r="CD19">
        <v>2.9541314083519482E-2</v>
      </c>
      <c r="CE19">
        <v>0.20827045255411863</v>
      </c>
      <c r="CF19">
        <v>3.0157551021816883E-2</v>
      </c>
      <c r="CG19">
        <v>0.19278015680951638</v>
      </c>
      <c r="CH19">
        <v>2.7413294520423882E-2</v>
      </c>
      <c r="CI19">
        <v>0.21046541954765119</v>
      </c>
      <c r="CJ19">
        <v>2.9922946051043349E-2</v>
      </c>
      <c r="CK19">
        <v>0.21923923010600713</v>
      </c>
      <c r="CL19">
        <v>3.0573171410387668E-2</v>
      </c>
      <c r="CM19">
        <v>0.21348982241016795</v>
      </c>
      <c r="CN19">
        <v>3.0668289598407065E-2</v>
      </c>
      <c r="CO19">
        <v>0.21946961993482431</v>
      </c>
      <c r="CP19">
        <v>3.1237211491306996E-2</v>
      </c>
      <c r="CQ19">
        <v>0.21520108702649654</v>
      </c>
      <c r="CR19">
        <v>3.2091455306409687E-2</v>
      </c>
      <c r="CS19">
        <v>0.24255409946296044</v>
      </c>
      <c r="CT19">
        <v>3.2226354998123069E-2</v>
      </c>
      <c r="CU19">
        <v>0.2042632091538949</v>
      </c>
      <c r="CV19">
        <v>3.2492816808784721E-2</v>
      </c>
      <c r="CW19">
        <v>0.22322150689615258</v>
      </c>
      <c r="CX19">
        <v>3.1914236206590285E-2</v>
      </c>
      <c r="CY19">
        <v>0.21697020055719723</v>
      </c>
      <c r="CZ19">
        <v>3.2396747606534111E-2</v>
      </c>
      <c r="DA19">
        <v>0.22295949941090715</v>
      </c>
      <c r="DB19">
        <v>3.210083450324009E-2</v>
      </c>
      <c r="DC19">
        <v>0.22454401366218033</v>
      </c>
      <c r="DD19">
        <v>3.2614127031880921E-2</v>
      </c>
      <c r="DE19">
        <v>0.22332953070698974</v>
      </c>
      <c r="DF19">
        <v>3.2325775877065047E-2</v>
      </c>
      <c r="DG19">
        <v>0.22482058718147913</v>
      </c>
      <c r="DH19">
        <v>3.3168307511401603E-2</v>
      </c>
      <c r="DI19">
        <v>0.22084649165924208</v>
      </c>
      <c r="DJ19">
        <v>3.2030436271491609E-2</v>
      </c>
      <c r="DK19">
        <v>0.22963665428794233</v>
      </c>
      <c r="DL19">
        <v>3.287906385761262E-2</v>
      </c>
      <c r="DM19">
        <v>0.23154632236498615</v>
      </c>
      <c r="DN19">
        <v>3.3319856547534367E-2</v>
      </c>
      <c r="DO19">
        <v>0.22715107464368511</v>
      </c>
      <c r="DP19">
        <v>3.3211484904639856E-2</v>
      </c>
      <c r="DQ19">
        <v>0.22551396474610988</v>
      </c>
      <c r="DR19">
        <v>3.2716406906249398E-2</v>
      </c>
      <c r="DS19">
        <v>0.2511187964222022</v>
      </c>
      <c r="DT19">
        <v>3.4512841576870339E-2</v>
      </c>
      <c r="DU19">
        <v>0.21884857991259024</v>
      </c>
      <c r="DV19">
        <v>3.3222965272050098E-2</v>
      </c>
      <c r="DW19">
        <v>0.43535431717714479</v>
      </c>
      <c r="DX19">
        <v>5.4377813847704085E-2</v>
      </c>
      <c r="DY19">
        <v>0.50488805388746583</v>
      </c>
      <c r="DZ19">
        <v>6.2587287197997887E-2</v>
      </c>
      <c r="EA19">
        <v>0.12325606092468459</v>
      </c>
      <c r="EB19">
        <v>2.1386012361415737E-2</v>
      </c>
      <c r="EC19">
        <v>0.15300842901113848</v>
      </c>
      <c r="ED19">
        <v>2.4250181928280143E-2</v>
      </c>
      <c r="EE19">
        <v>0.18766263813984072</v>
      </c>
      <c r="EF19">
        <v>2.8948794817030499E-2</v>
      </c>
      <c r="EG19">
        <v>0.12347495632339756</v>
      </c>
      <c r="EH19">
        <v>2.8060516670015054E-2</v>
      </c>
      <c r="EI19">
        <v>0.18740145546912471</v>
      </c>
      <c r="EJ19">
        <v>2.8670388806916577E-2</v>
      </c>
      <c r="EK19">
        <v>0.14947675719058587</v>
      </c>
      <c r="EL19">
        <v>2.9957339213053477E-2</v>
      </c>
      <c r="EM19">
        <v>0.13602999961281678</v>
      </c>
      <c r="EN19">
        <v>2.9420565517935225E-2</v>
      </c>
      <c r="EO19">
        <v>0.15104792131271721</v>
      </c>
      <c r="EP19">
        <v>3.0313958502915316E-2</v>
      </c>
      <c r="EQ19">
        <v>8.2836709317876997E-2</v>
      </c>
      <c r="ER19">
        <v>3.0196375089907076E-2</v>
      </c>
      <c r="ES19">
        <v>0.18247478867503891</v>
      </c>
      <c r="ET19">
        <v>3.0205865384006353E-2</v>
      </c>
      <c r="EU19">
        <v>0.11130156807683905</v>
      </c>
      <c r="EV19">
        <v>2.9888828353880639E-2</v>
      </c>
      <c r="EW19">
        <v>0.17692383879167228</v>
      </c>
      <c r="EX19">
        <v>3.0755518193966176E-2</v>
      </c>
      <c r="EY19">
        <v>0.12864780202671192</v>
      </c>
      <c r="EZ19">
        <v>3.0289108651424708E-2</v>
      </c>
      <c r="FA19">
        <v>0.1537832427428239</v>
      </c>
      <c r="FB19">
        <v>3.0920010693362102E-2</v>
      </c>
      <c r="FC19">
        <v>0.18816169791315468</v>
      </c>
      <c r="FD19">
        <v>3.1003369217023017E-2</v>
      </c>
      <c r="FE19">
        <v>0.13691475392357391</v>
      </c>
      <c r="FF19">
        <v>3.1160336941679731E-2</v>
      </c>
      <c r="FG19">
        <v>0.18610215821027229</v>
      </c>
      <c r="FH19">
        <v>3.1363698976834331E-2</v>
      </c>
      <c r="FI19">
        <v>0.14977638694404605</v>
      </c>
      <c r="FJ19">
        <v>3.1373295296698564E-2</v>
      </c>
      <c r="FK19">
        <v>0.17118603060148299</v>
      </c>
      <c r="FL19">
        <v>3.1400201315133595E-2</v>
      </c>
      <c r="FM19">
        <v>0.15787157091735843</v>
      </c>
      <c r="FN19">
        <v>3.0711544910224917E-2</v>
      </c>
      <c r="FO19">
        <v>7.1140601254506386E-2</v>
      </c>
      <c r="FP19">
        <v>3.1005598157808838E-2</v>
      </c>
      <c r="FQ19">
        <v>0.23375256338930364</v>
      </c>
      <c r="FR19">
        <v>3.186858155695068E-2</v>
      </c>
      <c r="FS19">
        <v>0.11626114319444066</v>
      </c>
      <c r="FT19">
        <v>3.1086185960403825E-2</v>
      </c>
      <c r="FU19">
        <v>0.16998563808753639</v>
      </c>
      <c r="FV19">
        <v>3.1501516394402816E-2</v>
      </c>
      <c r="FW19">
        <v>0.20481119228702074</v>
      </c>
      <c r="FX19">
        <v>3.1808863839178692E-2</v>
      </c>
      <c r="FY19">
        <v>0.22282741754251822</v>
      </c>
      <c r="FZ19">
        <v>3.2238958002539654E-2</v>
      </c>
      <c r="GA19">
        <v>0.19751421765760185</v>
      </c>
      <c r="GB19">
        <v>3.1366077247783883E-2</v>
      </c>
      <c r="GC19">
        <v>0.1954132665192525</v>
      </c>
      <c r="GD19">
        <v>3.2159088605391364E-2</v>
      </c>
      <c r="GE19">
        <v>0.17993666113176632</v>
      </c>
      <c r="GF19">
        <v>3.1624631382425203E-2</v>
      </c>
      <c r="GG19">
        <v>0.10966360126016449</v>
      </c>
      <c r="GH19">
        <v>3.20857197582788E-2</v>
      </c>
      <c r="GI19">
        <v>0.18678382623991932</v>
      </c>
      <c r="GJ19">
        <v>3.1971912428772863E-2</v>
      </c>
      <c r="GK19">
        <v>0.19317575453041233</v>
      </c>
      <c r="GL19">
        <v>3.1323477860176037E-2</v>
      </c>
      <c r="GM19">
        <v>0.19163059646980379</v>
      </c>
      <c r="GN19">
        <v>3.2445939325767094E-2</v>
      </c>
      <c r="GO19">
        <v>0.20768846493411741</v>
      </c>
      <c r="GP19">
        <v>3.2429624887246607E-2</v>
      </c>
      <c r="GQ19">
        <v>0.19016381832271198</v>
      </c>
      <c r="GR19">
        <v>3.2391632777134256E-2</v>
      </c>
      <c r="GS19">
        <v>0.16653811898660864</v>
      </c>
      <c r="GT19">
        <v>3.1380373146745348E-2</v>
      </c>
      <c r="GU19">
        <v>0.11517211923843032</v>
      </c>
      <c r="GV19">
        <v>3.297322953005967E-2</v>
      </c>
      <c r="GW19">
        <v>0.12804022702835977</v>
      </c>
      <c r="GX19">
        <v>3.1254909719277607E-2</v>
      </c>
      <c r="GY19">
        <v>0.21066710523446799</v>
      </c>
      <c r="GZ19">
        <v>3.273427451169459E-2</v>
      </c>
      <c r="HA19">
        <v>0.11601615056882218</v>
      </c>
      <c r="HB19">
        <v>2.7715967058717067E-2</v>
      </c>
      <c r="HC19">
        <v>-0.14175125277128289</v>
      </c>
      <c r="HD19">
        <v>3.0397404782370921E-2</v>
      </c>
      <c r="HE19">
        <v>-0.2251323535727916</v>
      </c>
      <c r="HF19">
        <v>3.0689799398358933E-2</v>
      </c>
      <c r="HG19">
        <v>8.8833549798815387E-2</v>
      </c>
      <c r="HH19">
        <v>3.0498798743060877E-2</v>
      </c>
      <c r="HI19">
        <v>-6.8829891568142024E-2</v>
      </c>
      <c r="HJ19">
        <v>2.9432886680114529E-2</v>
      </c>
      <c r="HK19">
        <v>0.1048247186572151</v>
      </c>
      <c r="HL19">
        <v>3.0089071308093025E-2</v>
      </c>
      <c r="HM19">
        <v>7.1304111791277394E-2</v>
      </c>
      <c r="HN19">
        <v>2.904107444590279E-2</v>
      </c>
      <c r="HO19">
        <v>0.11202227451864716</v>
      </c>
      <c r="HP19">
        <v>3.0658869828989823E-2</v>
      </c>
      <c r="HQ19">
        <v>7.1503025467520701E-2</v>
      </c>
      <c r="HR19">
        <v>2.9599719429147624E-2</v>
      </c>
      <c r="HS19">
        <v>6.701646209080267E-2</v>
      </c>
      <c r="HT19">
        <v>2.9783632871510715E-2</v>
      </c>
    </row>
    <row r="20" spans="3:228" x14ac:dyDescent="0.25">
      <c r="C20">
        <v>0.20574635361527754</v>
      </c>
      <c r="D20">
        <v>2.9067018275458222E-2</v>
      </c>
      <c r="E20">
        <v>0.1033307302979128</v>
      </c>
      <c r="F20">
        <v>1.5625547913563492E-2</v>
      </c>
      <c r="G20">
        <v>0.2173386724901282</v>
      </c>
      <c r="H20">
        <v>3.1495253512387425E-2</v>
      </c>
      <c r="I20">
        <v>0.3431271048979237</v>
      </c>
      <c r="J20">
        <v>4.7612931892132324E-2</v>
      </c>
      <c r="K20">
        <v>0.48191330749970629</v>
      </c>
      <c r="L20">
        <v>6.3982457761372555E-2</v>
      </c>
      <c r="M20">
        <v>0.63504034168164392</v>
      </c>
      <c r="N20">
        <v>8.0607766373080689E-2</v>
      </c>
      <c r="O20">
        <v>0.80399004718250611</v>
      </c>
      <c r="P20">
        <v>9.7492854470665677E-2</v>
      </c>
      <c r="Q20">
        <v>0.48653004545565337</v>
      </c>
      <c r="R20">
        <v>6.4435379973561746E-2</v>
      </c>
      <c r="S20">
        <v>0.48653004545565337</v>
      </c>
      <c r="T20">
        <v>6.4320359369236996E-2</v>
      </c>
      <c r="Y20">
        <v>0.2221014009556001</v>
      </c>
      <c r="Z20">
        <v>3.3465586747710191E-2</v>
      </c>
      <c r="AA20">
        <v>0.21354167430120674</v>
      </c>
      <c r="AB20">
        <v>3.2156525208724904E-2</v>
      </c>
      <c r="AC20">
        <v>0.20488750623289706</v>
      </c>
      <c r="AD20">
        <v>2.8797736996106344E-2</v>
      </c>
      <c r="AE20">
        <v>0.19663335959111769</v>
      </c>
      <c r="AF20">
        <v>3.0771579686139531E-2</v>
      </c>
      <c r="AG20">
        <v>0.10943835806838888</v>
      </c>
      <c r="AH20">
        <v>1.722687830350322E-2</v>
      </c>
      <c r="AI20">
        <v>0.13137545000453812</v>
      </c>
      <c r="AJ20">
        <v>1.8576029266174753E-2</v>
      </c>
      <c r="AK20">
        <v>0.13619819168334552</v>
      </c>
      <c r="AL20">
        <v>1.9628118714555259E-2</v>
      </c>
      <c r="AM20">
        <v>0.14187387061057924</v>
      </c>
      <c r="AN20">
        <v>2.0129492661606262E-2</v>
      </c>
      <c r="AO20">
        <v>0.13418053174086586</v>
      </c>
      <c r="AP20">
        <v>2.0494739278907284E-2</v>
      </c>
      <c r="AQ20">
        <v>0.14645377419054137</v>
      </c>
      <c r="AR20">
        <v>2.1552071117161835E-2</v>
      </c>
      <c r="AS20">
        <v>0.15129738422106248</v>
      </c>
      <c r="AT20">
        <v>2.1852752652036078E-2</v>
      </c>
      <c r="AU20">
        <v>0.15650598529458154</v>
      </c>
      <c r="AV20">
        <v>2.1860018008998609E-2</v>
      </c>
      <c r="AW20">
        <v>0.14286092018153962</v>
      </c>
      <c r="AX20">
        <v>2.0884058035983762E-2</v>
      </c>
      <c r="AY20">
        <v>0.15725591023360577</v>
      </c>
      <c r="AZ20">
        <v>2.3136095428379858E-2</v>
      </c>
      <c r="BA20">
        <v>0.18419374824227</v>
      </c>
      <c r="BB20">
        <v>2.5621309274831888E-2</v>
      </c>
      <c r="BC20">
        <v>0.16719243077459753</v>
      </c>
      <c r="BD20">
        <v>2.3873358578365082E-2</v>
      </c>
      <c r="BE20">
        <v>0.19105235602455428</v>
      </c>
      <c r="BF20">
        <v>2.5362596765969168E-2</v>
      </c>
      <c r="BG20">
        <v>0.19252535868595361</v>
      </c>
      <c r="BH20">
        <v>2.6943922426105001E-2</v>
      </c>
      <c r="BI20">
        <v>0.18471789833684693</v>
      </c>
      <c r="BJ20">
        <v>2.6435412966540908E-2</v>
      </c>
      <c r="BK20">
        <v>0.17533046696457777</v>
      </c>
      <c r="BL20">
        <v>2.4513188812732841E-2</v>
      </c>
      <c r="BM20">
        <v>0.18264468360773309</v>
      </c>
      <c r="BN20">
        <v>2.6126903332560455E-2</v>
      </c>
      <c r="BO20">
        <v>0.1936774263741497</v>
      </c>
      <c r="BP20">
        <v>2.7317374716222944E-2</v>
      </c>
      <c r="BQ20">
        <v>0.17942690882025036</v>
      </c>
      <c r="BR20">
        <v>2.5050914197086001E-2</v>
      </c>
      <c r="BS20">
        <v>0.19742990812654876</v>
      </c>
      <c r="BT20">
        <v>2.8868719069146457E-2</v>
      </c>
      <c r="BU20">
        <v>0.19405481003171526</v>
      </c>
      <c r="BV20">
        <v>2.8383691677345658E-2</v>
      </c>
      <c r="BW20">
        <v>0.20407159492958463</v>
      </c>
      <c r="BX20">
        <v>2.9706376458409307E-2</v>
      </c>
      <c r="BY20">
        <v>0.20899804194785479</v>
      </c>
      <c r="BZ20">
        <v>2.996597439236251E-2</v>
      </c>
      <c r="CA20">
        <v>0.19252411648685766</v>
      </c>
      <c r="CB20">
        <v>2.7390109158350582E-2</v>
      </c>
      <c r="CC20">
        <v>0.20580402627283403</v>
      </c>
      <c r="CD20">
        <v>2.9467077671689004E-2</v>
      </c>
      <c r="CE20">
        <v>0.20918358186678987</v>
      </c>
      <c r="CF20">
        <v>3.0135767660751753E-2</v>
      </c>
      <c r="CG20">
        <v>0.19541958490766626</v>
      </c>
      <c r="CH20">
        <v>2.7648378150243184E-2</v>
      </c>
      <c r="CI20">
        <v>0.21187814989479012</v>
      </c>
      <c r="CJ20">
        <v>3.0068831503546681E-2</v>
      </c>
      <c r="CK20">
        <v>0.2203807218301139</v>
      </c>
      <c r="CL20">
        <v>3.0588534401365303E-2</v>
      </c>
      <c r="CM20">
        <v>0.2145397268905711</v>
      </c>
      <c r="CN20">
        <v>3.07643009159746E-2</v>
      </c>
      <c r="CO20">
        <v>0.22074583306646015</v>
      </c>
      <c r="CP20">
        <v>3.1154836072109473E-2</v>
      </c>
      <c r="CQ20">
        <v>0.21567513875211633</v>
      </c>
      <c r="CR20">
        <v>3.2077723663308445E-2</v>
      </c>
      <c r="CS20">
        <v>0.24327104621320458</v>
      </c>
      <c r="CT20">
        <v>3.2224932659407297E-2</v>
      </c>
      <c r="CU20">
        <v>0.20558873566218194</v>
      </c>
      <c r="CV20">
        <v>3.2380921936094632E-2</v>
      </c>
      <c r="CW20">
        <v>0.22421378901370165</v>
      </c>
      <c r="CX20">
        <v>3.1979477729089864E-2</v>
      </c>
      <c r="CY20">
        <v>0.21800059827208393</v>
      </c>
      <c r="CZ20">
        <v>3.2338840439590497E-2</v>
      </c>
      <c r="DA20">
        <v>0.22466684344304799</v>
      </c>
      <c r="DB20">
        <v>3.1981411137425461E-2</v>
      </c>
      <c r="DC20">
        <v>0.22527153353256782</v>
      </c>
      <c r="DD20">
        <v>3.2630256458259101E-2</v>
      </c>
      <c r="DE20">
        <v>0.22450692273734299</v>
      </c>
      <c r="DF20">
        <v>3.2322817258215161E-2</v>
      </c>
      <c r="DG20">
        <v>0.22585381544720962</v>
      </c>
      <c r="DH20">
        <v>3.3086538069022911E-2</v>
      </c>
      <c r="DI20">
        <v>0.22229557961882401</v>
      </c>
      <c r="DJ20">
        <v>3.2107213580494759E-2</v>
      </c>
      <c r="DK20">
        <v>0.2305688817762401</v>
      </c>
      <c r="DL20">
        <v>3.2958405111245745E-2</v>
      </c>
      <c r="DM20">
        <v>0.23251810908766207</v>
      </c>
      <c r="DN20">
        <v>3.3402446180291138E-2</v>
      </c>
      <c r="DO20">
        <v>0.22866208701109852</v>
      </c>
      <c r="DP20">
        <v>3.3154524399135903E-2</v>
      </c>
      <c r="DQ20">
        <v>0.2274590086250198</v>
      </c>
      <c r="DR20">
        <v>3.2660606869819926E-2</v>
      </c>
      <c r="DS20">
        <v>0.25196862042589357</v>
      </c>
      <c r="DT20">
        <v>3.447070499535642E-2</v>
      </c>
      <c r="DU20">
        <v>0.22361319336677971</v>
      </c>
      <c r="DV20">
        <v>3.3178474103871584E-2</v>
      </c>
      <c r="DW20">
        <v>0.44142929406134657</v>
      </c>
      <c r="DX20">
        <v>5.4401324921562626E-2</v>
      </c>
      <c r="DY20">
        <v>0.51244531567943874</v>
      </c>
      <c r="DZ20">
        <v>6.3198743960108467E-2</v>
      </c>
      <c r="EA20">
        <v>0.12536311809683723</v>
      </c>
      <c r="EB20">
        <v>2.1276003832488018E-2</v>
      </c>
      <c r="EC20">
        <v>0.15634703482899504</v>
      </c>
      <c r="ED20">
        <v>2.4002214994816837E-2</v>
      </c>
      <c r="EE20">
        <v>0.18952443534016714</v>
      </c>
      <c r="EF20">
        <v>2.8822686346336276E-2</v>
      </c>
      <c r="EG20">
        <v>0.12803707890533331</v>
      </c>
      <c r="EH20">
        <v>2.7679165668605035E-2</v>
      </c>
      <c r="EI20">
        <v>0.19075205301602677</v>
      </c>
      <c r="EJ20">
        <v>2.8432948999354151E-2</v>
      </c>
      <c r="EK20">
        <v>0.15410097201557929</v>
      </c>
      <c r="EL20">
        <v>2.9687858776428249E-2</v>
      </c>
      <c r="EM20">
        <v>0.14379416416831084</v>
      </c>
      <c r="EN20">
        <v>2.8979420592404891E-2</v>
      </c>
      <c r="EO20">
        <v>0.15740011465468984</v>
      </c>
      <c r="EP20">
        <v>3.004272635255072E-2</v>
      </c>
      <c r="EQ20">
        <v>9.4664051882770453E-2</v>
      </c>
      <c r="ER20">
        <v>2.9777336186205944E-2</v>
      </c>
      <c r="ES20">
        <v>0.18738338720608774</v>
      </c>
      <c r="ET20">
        <v>2.9915822941315822E-2</v>
      </c>
      <c r="EU20">
        <v>0.11856210499174362</v>
      </c>
      <c r="EV20">
        <v>2.9449323819173673E-2</v>
      </c>
      <c r="EW20">
        <v>0.18149092053597057</v>
      </c>
      <c r="EX20">
        <v>3.0533899386915957E-2</v>
      </c>
      <c r="EY20">
        <v>0.13585751823903325</v>
      </c>
      <c r="EZ20">
        <v>2.9929236955357513E-2</v>
      </c>
      <c r="FA20">
        <v>0.16020568711013902</v>
      </c>
      <c r="FB20">
        <v>3.0685029200324763E-2</v>
      </c>
      <c r="FC20">
        <v>0.19013421896517921</v>
      </c>
      <c r="FD20">
        <v>3.0862711077961614E-2</v>
      </c>
      <c r="FE20">
        <v>0.14303371314391514</v>
      </c>
      <c r="FF20">
        <v>3.096667478695728E-2</v>
      </c>
      <c r="FG20">
        <v>0.19064222276677029</v>
      </c>
      <c r="FH20">
        <v>3.1227410428227381E-2</v>
      </c>
      <c r="FI20">
        <v>0.15522968086085293</v>
      </c>
      <c r="FJ20">
        <v>3.1171851684950094E-2</v>
      </c>
      <c r="FK20">
        <v>0.17561259418169589</v>
      </c>
      <c r="FL20">
        <v>3.1214558159372338E-2</v>
      </c>
      <c r="FM20">
        <v>0.16224924584279937</v>
      </c>
      <c r="FN20">
        <v>3.0399290706360868E-2</v>
      </c>
      <c r="FO20">
        <v>8.5723070550074124E-2</v>
      </c>
      <c r="FP20">
        <v>3.0598786261735223E-2</v>
      </c>
      <c r="FQ20">
        <v>0.2386426045727025</v>
      </c>
      <c r="FR20">
        <v>3.1749587798123285E-2</v>
      </c>
      <c r="FS20">
        <v>0.12446996491674281</v>
      </c>
      <c r="FT20">
        <v>3.0720926681167889E-2</v>
      </c>
      <c r="FU20">
        <v>0.17425943221309828</v>
      </c>
      <c r="FV20">
        <v>3.1278891266844737E-2</v>
      </c>
      <c r="FW20">
        <v>0.20731490521346416</v>
      </c>
      <c r="FX20">
        <v>3.1668449985979084E-2</v>
      </c>
      <c r="FY20">
        <v>0.22461421601488718</v>
      </c>
      <c r="FZ20">
        <v>3.2149343926086815E-2</v>
      </c>
      <c r="GA20">
        <v>0.2003152499776561</v>
      </c>
      <c r="GB20">
        <v>3.1153315311019728E-2</v>
      </c>
      <c r="GC20">
        <v>0.19987562287193994</v>
      </c>
      <c r="GD20">
        <v>3.2003407026622979E-2</v>
      </c>
      <c r="GE20">
        <v>0.18488588727129435</v>
      </c>
      <c r="GF20">
        <v>3.1351209864391751E-2</v>
      </c>
      <c r="GG20">
        <v>0.11835233782275219</v>
      </c>
      <c r="GH20">
        <v>3.1828297852766224E-2</v>
      </c>
      <c r="GI20">
        <v>0.19112591175677271</v>
      </c>
      <c r="GJ20">
        <v>3.1749227881782138E-2</v>
      </c>
      <c r="GK20">
        <v>0.20029911635199654</v>
      </c>
      <c r="GL20">
        <v>3.0951457614058334E-2</v>
      </c>
      <c r="GM20">
        <v>0.19522889510378511</v>
      </c>
      <c r="GN20">
        <v>3.2276046789803003E-2</v>
      </c>
      <c r="GO20">
        <v>0.2126033495550472</v>
      </c>
      <c r="GP20">
        <v>3.2243224816378736E-2</v>
      </c>
      <c r="GQ20">
        <v>0.19511521462087741</v>
      </c>
      <c r="GR20">
        <v>3.2160963705908263E-2</v>
      </c>
      <c r="GS20">
        <v>0.17589558525620874</v>
      </c>
      <c r="GT20">
        <v>3.0899771362228014E-2</v>
      </c>
      <c r="GU20">
        <v>0.12231842498222227</v>
      </c>
      <c r="GV20">
        <v>3.2798100767278862E-2</v>
      </c>
      <c r="GW20">
        <v>0.13475875606705512</v>
      </c>
      <c r="GX20">
        <v>3.0748056103797269E-2</v>
      </c>
      <c r="GY20">
        <v>0.21248935944498257</v>
      </c>
      <c r="GZ20">
        <v>3.2589230821868709E-2</v>
      </c>
      <c r="HA20">
        <v>0.13408391637632178</v>
      </c>
      <c r="HB20">
        <v>2.6684437207997708E-2</v>
      </c>
      <c r="HC20">
        <v>-9.6751695864311094E-2</v>
      </c>
      <c r="HD20">
        <v>2.9717979562389557E-2</v>
      </c>
      <c r="HE20">
        <v>-0.16987055423327632</v>
      </c>
      <c r="HF20">
        <v>3.0299784464154354E-2</v>
      </c>
      <c r="HG20">
        <v>0.10492574105959734</v>
      </c>
      <c r="HH20">
        <v>2.9708665290657615E-2</v>
      </c>
      <c r="HI20">
        <v>-3.0359089873393627E-2</v>
      </c>
      <c r="HJ20">
        <v>2.878094906293643E-2</v>
      </c>
      <c r="HK20">
        <v>0.11400445060998204</v>
      </c>
      <c r="HL20">
        <v>2.9484255169707575E-2</v>
      </c>
      <c r="HM20">
        <v>8.8181631601532751E-2</v>
      </c>
      <c r="HN20">
        <v>2.8371045126485646E-2</v>
      </c>
      <c r="HO20">
        <v>0.12059113172625109</v>
      </c>
      <c r="HP20">
        <v>3.0106380228060416E-2</v>
      </c>
      <c r="HQ20">
        <v>8.3923838068171677E-2</v>
      </c>
      <c r="HR20">
        <v>2.9021600008449163E-2</v>
      </c>
      <c r="HS20">
        <v>7.911807095769656E-2</v>
      </c>
      <c r="HT20">
        <v>2.9011672837284945E-2</v>
      </c>
    </row>
    <row r="21" spans="3:228" x14ac:dyDescent="0.25">
      <c r="C21">
        <v>0.2048476415437204</v>
      </c>
      <c r="D21">
        <v>2.9597825111251246E-2</v>
      </c>
      <c r="E21">
        <v>0.10334744642199377</v>
      </c>
      <c r="F21">
        <v>1.5621980931675218E-2</v>
      </c>
      <c r="G21">
        <v>0.2173755649041558</v>
      </c>
      <c r="H21">
        <v>3.1488008020191978E-2</v>
      </c>
      <c r="I21">
        <v>0.34318817094736465</v>
      </c>
      <c r="J21">
        <v>4.7601893745850971E-2</v>
      </c>
      <c r="K21">
        <v>0.48200315583887443</v>
      </c>
      <c r="L21">
        <v>6.3967510147350623E-2</v>
      </c>
      <c r="M21">
        <v>0.63516427599321901</v>
      </c>
      <c r="N21">
        <v>8.0588789752206111E-2</v>
      </c>
      <c r="O21">
        <v>0.80415416067841139</v>
      </c>
      <c r="P21">
        <v>9.7469726521702216E-2</v>
      </c>
      <c r="Q21">
        <v>0.51787310120856977</v>
      </c>
      <c r="R21">
        <v>6.7939457826653227E-2</v>
      </c>
      <c r="S21">
        <v>0.51787310120856977</v>
      </c>
      <c r="T21">
        <v>6.7817984934587378E-2</v>
      </c>
      <c r="Y21">
        <v>0.22497055283431194</v>
      </c>
      <c r="Z21">
        <v>3.3354742400113602E-2</v>
      </c>
      <c r="AA21">
        <v>0.21458025973121744</v>
      </c>
      <c r="AB21">
        <v>3.2116986262767031E-2</v>
      </c>
      <c r="AC21">
        <v>0.20938813632286749</v>
      </c>
      <c r="AD21">
        <v>2.8633184784149706E-2</v>
      </c>
      <c r="AE21">
        <v>0.19976908978670549</v>
      </c>
      <c r="AF21">
        <v>3.0639606699641931E-2</v>
      </c>
      <c r="AG21">
        <v>0.11045030591555323</v>
      </c>
      <c r="AH21">
        <v>1.7191496032846837E-2</v>
      </c>
      <c r="AI21">
        <v>0.13388424139651325</v>
      </c>
      <c r="AJ21">
        <v>1.8605818456675624E-2</v>
      </c>
      <c r="AK21">
        <v>0.13737486564951523</v>
      </c>
      <c r="AL21">
        <v>1.9719698142008038E-2</v>
      </c>
      <c r="AM21">
        <v>0.14316908271827153</v>
      </c>
      <c r="AN21">
        <v>2.0170022496569927E-2</v>
      </c>
      <c r="AO21">
        <v>0.13530021338404952</v>
      </c>
      <c r="AP21">
        <v>2.0534933533626527E-2</v>
      </c>
      <c r="AQ21">
        <v>0.14725175290681983</v>
      </c>
      <c r="AR21">
        <v>2.1613017362562475E-2</v>
      </c>
      <c r="AS21">
        <v>0.1524315985521679</v>
      </c>
      <c r="AT21">
        <v>2.1874410558736571E-2</v>
      </c>
      <c r="AU21">
        <v>0.15801249026608358</v>
      </c>
      <c r="AV21">
        <v>2.189522368391E-2</v>
      </c>
      <c r="AW21">
        <v>0.14521869541848798</v>
      </c>
      <c r="AX21">
        <v>2.1178273433632724E-2</v>
      </c>
      <c r="AY21">
        <v>0.15937831120363424</v>
      </c>
      <c r="AZ21">
        <v>2.3188405389778365E-2</v>
      </c>
      <c r="BA21">
        <v>0.1861938224156747</v>
      </c>
      <c r="BB21">
        <v>2.5622680692677431E-2</v>
      </c>
      <c r="BC21">
        <v>0.17152183527305565</v>
      </c>
      <c r="BD21">
        <v>2.4421052042333257E-2</v>
      </c>
      <c r="BE21">
        <v>0.19427008814259658</v>
      </c>
      <c r="BF21">
        <v>2.5543350995680093E-2</v>
      </c>
      <c r="BG21">
        <v>0.19435854590731619</v>
      </c>
      <c r="BH21">
        <v>2.6975024785261814E-2</v>
      </c>
      <c r="BI21">
        <v>0.18698897116416019</v>
      </c>
      <c r="BJ21">
        <v>2.6665502352901521E-2</v>
      </c>
      <c r="BK21">
        <v>0.17989739946323158</v>
      </c>
      <c r="BL21">
        <v>2.5068098881402344E-2</v>
      </c>
      <c r="BM21">
        <v>0.18598582022228186</v>
      </c>
      <c r="BN21">
        <v>2.6502157892045772E-2</v>
      </c>
      <c r="BO21">
        <v>0.19617942484503365</v>
      </c>
      <c r="BP21">
        <v>2.7609087501523622E-2</v>
      </c>
      <c r="BQ21">
        <v>0.18436497072692271</v>
      </c>
      <c r="BR21">
        <v>2.5646247884994824E-2</v>
      </c>
      <c r="BS21">
        <v>0.19892434281059207</v>
      </c>
      <c r="BT21">
        <v>2.8960517627216607E-2</v>
      </c>
      <c r="BU21">
        <v>0.19626579494039506</v>
      </c>
      <c r="BV21">
        <v>2.8416058349293234E-2</v>
      </c>
      <c r="BW21">
        <v>0.2049437016875115</v>
      </c>
      <c r="BX21">
        <v>2.9767739707323077E-2</v>
      </c>
      <c r="BY21">
        <v>0.20991192834694233</v>
      </c>
      <c r="BZ21">
        <v>3.0014896472154544E-2</v>
      </c>
      <c r="CA21">
        <v>0.1958687057867077</v>
      </c>
      <c r="CB21">
        <v>2.7672380752313906E-2</v>
      </c>
      <c r="CC21">
        <v>0.20772712976082319</v>
      </c>
      <c r="CD21">
        <v>2.9454720683883433E-2</v>
      </c>
      <c r="CE21">
        <v>0.2104072361760656</v>
      </c>
      <c r="CF21">
        <v>3.0158806195082183E-2</v>
      </c>
      <c r="CG21">
        <v>0.19896343430038171</v>
      </c>
      <c r="CH21">
        <v>2.8024306644560557E-2</v>
      </c>
      <c r="CI21">
        <v>0.21377604049191248</v>
      </c>
      <c r="CJ21">
        <v>3.0288936327271167E-2</v>
      </c>
      <c r="CK21">
        <v>0.22191088199512138</v>
      </c>
      <c r="CL21">
        <v>3.0662229027364003E-2</v>
      </c>
      <c r="CM21">
        <v>0.21594944095986182</v>
      </c>
      <c r="CN21">
        <v>3.0916627238670339E-2</v>
      </c>
      <c r="CO21">
        <v>0.2224583492063977</v>
      </c>
      <c r="CP21">
        <v>3.1121010853832523E-2</v>
      </c>
      <c r="CQ21">
        <v>0.21631025693249353</v>
      </c>
      <c r="CR21">
        <v>3.2087681966926761E-2</v>
      </c>
      <c r="CS21">
        <v>0.24423236579158689</v>
      </c>
      <c r="CT21">
        <v>3.2257627061534892E-2</v>
      </c>
      <c r="CU21">
        <v>0.20737008581220001</v>
      </c>
      <c r="CV21">
        <v>3.2303954510212694E-2</v>
      </c>
      <c r="CW21">
        <v>0.22554504809850984</v>
      </c>
      <c r="CX21">
        <v>3.2098224597014606E-2</v>
      </c>
      <c r="CY21">
        <v>0.21938205058370364</v>
      </c>
      <c r="CZ21">
        <v>3.2326323998024716E-2</v>
      </c>
      <c r="DA21">
        <v>0.22695862140799955</v>
      </c>
      <c r="DB21">
        <v>3.1922834186997449E-2</v>
      </c>
      <c r="DC21">
        <v>0.22624653739135167</v>
      </c>
      <c r="DD21">
        <v>3.2685438636517211E-2</v>
      </c>
      <c r="DE21">
        <v>0.22608458583357388</v>
      </c>
      <c r="DF21">
        <v>3.238062708511498E-2</v>
      </c>
      <c r="DG21">
        <v>0.22724158544775169</v>
      </c>
      <c r="DH21">
        <v>3.303667035125752E-2</v>
      </c>
      <c r="DI21">
        <v>0.22423878409610901</v>
      </c>
      <c r="DJ21">
        <v>3.2263202887303347E-2</v>
      </c>
      <c r="DK21">
        <v>0.23182033959379897</v>
      </c>
      <c r="DL21">
        <v>3.3087760333649019E-2</v>
      </c>
      <c r="DM21">
        <v>0.23382261453412265</v>
      </c>
      <c r="DN21">
        <v>3.3537450006532216E-2</v>
      </c>
      <c r="DO21">
        <v>0.23068726098623349</v>
      </c>
      <c r="DP21">
        <v>3.3168689988490443E-2</v>
      </c>
      <c r="DQ21">
        <v>0.23006572798759484</v>
      </c>
      <c r="DR21">
        <v>3.2698476077971696E-2</v>
      </c>
      <c r="DS21">
        <v>0.25310850657633649</v>
      </c>
      <c r="DT21">
        <v>3.4463793746667644E-2</v>
      </c>
      <c r="DU21">
        <v>0.22999558690517785</v>
      </c>
      <c r="DV21">
        <v>3.3385215420392828E-2</v>
      </c>
      <c r="DW21">
        <v>0.44957875597434988</v>
      </c>
      <c r="DX21">
        <v>5.4698932265153537E-2</v>
      </c>
      <c r="DY21">
        <v>0.52259874806393525</v>
      </c>
      <c r="DZ21">
        <v>6.4161601582594027E-2</v>
      </c>
      <c r="EA21">
        <v>0.12819833367338213</v>
      </c>
      <c r="EB21">
        <v>2.1186446959283581E-2</v>
      </c>
      <c r="EC21">
        <v>0.1608361761571156</v>
      </c>
      <c r="ED21">
        <v>2.382378339522798E-2</v>
      </c>
      <c r="EE21">
        <v>0.19202885918031412</v>
      </c>
      <c r="EF21">
        <v>2.8725744429118582E-2</v>
      </c>
      <c r="EG21">
        <v>0.13417243405992546</v>
      </c>
      <c r="EH21">
        <v>2.7385976038124048E-2</v>
      </c>
      <c r="EI21">
        <v>0.19525813435793607</v>
      </c>
      <c r="EJ21">
        <v>2.8258072560278694E-2</v>
      </c>
      <c r="EK21">
        <v>0.16032288494200495</v>
      </c>
      <c r="EL21">
        <v>2.9470114524181419E-2</v>
      </c>
      <c r="EM21">
        <v>0.15424079978100791</v>
      </c>
      <c r="EN21">
        <v>2.8625712442248503E-2</v>
      </c>
      <c r="EO21">
        <v>0.16594809339963865</v>
      </c>
      <c r="EP21">
        <v>2.981844403632776E-2</v>
      </c>
      <c r="EQ21">
        <v>0.1105804063399673</v>
      </c>
      <c r="ER21">
        <v>2.9425018504249622E-2</v>
      </c>
      <c r="ES21">
        <v>0.19398739643497928</v>
      </c>
      <c r="ET21">
        <v>2.9687865476694848E-2</v>
      </c>
      <c r="EU21">
        <v>0.12833119903679177</v>
      </c>
      <c r="EV21">
        <v>2.9092337817936329E-2</v>
      </c>
      <c r="EW21">
        <v>0.1876364313059295</v>
      </c>
      <c r="EX21">
        <v>3.0353261467077303E-2</v>
      </c>
      <c r="EY21">
        <v>0.14555905508637523</v>
      </c>
      <c r="EZ21">
        <v>2.9633677368711E-2</v>
      </c>
      <c r="FA21">
        <v>0.16884846211618068</v>
      </c>
      <c r="FB21">
        <v>3.048864784733555E-2</v>
      </c>
      <c r="FC21">
        <v>0.1927874877044162</v>
      </c>
      <c r="FD21">
        <v>3.0754263766811916E-2</v>
      </c>
      <c r="FE21">
        <v>0.15126824833190466</v>
      </c>
      <c r="FF21">
        <v>3.0802820920210489E-2</v>
      </c>
      <c r="FG21">
        <v>0.19675197113317361</v>
      </c>
      <c r="FH21">
        <v>3.1112629076275714E-2</v>
      </c>
      <c r="FI21">
        <v>0.16256827761235323</v>
      </c>
      <c r="FJ21">
        <v>3.1002859055301507E-2</v>
      </c>
      <c r="FK21">
        <v>0.18156934241650061</v>
      </c>
      <c r="FL21">
        <v>3.1060596094939091E-2</v>
      </c>
      <c r="FM21">
        <v>0.16813802593513341</v>
      </c>
      <c r="FN21">
        <v>3.0155578202323147E-2</v>
      </c>
      <c r="FO21">
        <v>0.10534742707882142</v>
      </c>
      <c r="FP21">
        <v>3.0253889363765035E-2</v>
      </c>
      <c r="FQ21">
        <v>0.24522338955306974</v>
      </c>
      <c r="FR21">
        <v>3.1649254399944739E-2</v>
      </c>
      <c r="FS21">
        <v>0.13551637451776438</v>
      </c>
      <c r="FT21">
        <v>3.0417292027842848E-2</v>
      </c>
      <c r="FU21">
        <v>0.18001018273319569</v>
      </c>
      <c r="FV21">
        <v>3.1097477516074255E-2</v>
      </c>
      <c r="FW21">
        <v>0.2106836221875022</v>
      </c>
      <c r="FX21">
        <v>3.1556288735168025E-2</v>
      </c>
      <c r="FY21">
        <v>0.22701848483890086</v>
      </c>
      <c r="FZ21">
        <v>3.2077003347391594E-2</v>
      </c>
      <c r="GA21">
        <v>0.20408175028731415</v>
      </c>
      <c r="GB21">
        <v>3.0997519649624827E-2</v>
      </c>
      <c r="GC21">
        <v>0.20588069751734314</v>
      </c>
      <c r="GD21">
        <v>3.1873445088779942E-2</v>
      </c>
      <c r="GE21">
        <v>0.19154512543811278</v>
      </c>
      <c r="GF21">
        <v>3.1131854974135981E-2</v>
      </c>
      <c r="GG21">
        <v>0.13004519358033123</v>
      </c>
      <c r="GH21">
        <v>3.1609578446493668E-2</v>
      </c>
      <c r="GI21">
        <v>0.19696851318879724</v>
      </c>
      <c r="GJ21">
        <v>3.15687785787713E-2</v>
      </c>
      <c r="GK21">
        <v>0.20988360109947454</v>
      </c>
      <c r="GL21">
        <v>3.065694208093497E-2</v>
      </c>
      <c r="GM21">
        <v>0.20007087616518757</v>
      </c>
      <c r="GN21">
        <v>3.2136841358362707E-2</v>
      </c>
      <c r="GO21">
        <v>0.21921728112667554</v>
      </c>
      <c r="GP21">
        <v>3.2089146617311874E-2</v>
      </c>
      <c r="GQ21">
        <v>0.20177794782595523</v>
      </c>
      <c r="GR21">
        <v>3.1972582942147443E-2</v>
      </c>
      <c r="GS21">
        <v>0.18848636089711626</v>
      </c>
      <c r="GT21">
        <v>3.0516137588136958E-2</v>
      </c>
      <c r="GU21">
        <v>0.13193564487177609</v>
      </c>
      <c r="GV21">
        <v>3.2648110416019387E-2</v>
      </c>
      <c r="GW21">
        <v>0.14379613513672984</v>
      </c>
      <c r="GX21">
        <v>3.0350679836004882E-2</v>
      </c>
      <c r="GY21">
        <v>0.21493913025608022</v>
      </c>
      <c r="GZ21">
        <v>3.2485945409155705E-2</v>
      </c>
      <c r="HA21">
        <v>0.15838944715033479</v>
      </c>
      <c r="HB21">
        <v>2.5912173522553855E-2</v>
      </c>
      <c r="HC21">
        <v>-3.6192708029219506E-2</v>
      </c>
      <c r="HD21">
        <v>2.9136899711956099E-2</v>
      </c>
      <c r="HE21">
        <v>-9.5500712300441007E-2</v>
      </c>
      <c r="HF21">
        <v>2.9961924250148524E-2</v>
      </c>
      <c r="HG21">
        <v>0.12657918707569121</v>
      </c>
      <c r="HH21">
        <v>2.9069498059760793E-2</v>
      </c>
      <c r="HI21">
        <v>2.1413599505124462E-2</v>
      </c>
      <c r="HJ21">
        <v>2.8226301116747989E-2</v>
      </c>
      <c r="HK21">
        <v>0.12635469425075019</v>
      </c>
      <c r="HL21">
        <v>2.9000956493998691E-2</v>
      </c>
      <c r="HM21">
        <v>0.11089341826263524</v>
      </c>
      <c r="HN21">
        <v>2.7818543157508327E-2</v>
      </c>
      <c r="HO21">
        <v>0.13211980657484876</v>
      </c>
      <c r="HP21">
        <v>2.9663155014500273E-2</v>
      </c>
      <c r="HQ21">
        <v>0.10063799895054301</v>
      </c>
      <c r="HR21">
        <v>2.8542922443971074E-2</v>
      </c>
      <c r="HS21">
        <v>9.5400273837133745E-2</v>
      </c>
      <c r="HT21">
        <v>2.8387373680717969E-2</v>
      </c>
    </row>
    <row r="22" spans="3:228" x14ac:dyDescent="0.25">
      <c r="C22">
        <v>0.21032449125500136</v>
      </c>
      <c r="D22">
        <v>2.9847874158917247E-2</v>
      </c>
      <c r="E22">
        <v>0.10336994254049814</v>
      </c>
      <c r="F22">
        <v>1.5618854445901425E-2</v>
      </c>
      <c r="G22">
        <v>0.21742521374104273</v>
      </c>
      <c r="H22">
        <v>3.1481657293167632E-2</v>
      </c>
      <c r="I22">
        <v>0.34327035202463846</v>
      </c>
      <c r="J22">
        <v>4.7592218729717264E-2</v>
      </c>
      <c r="K22">
        <v>0.48212407136184843</v>
      </c>
      <c r="L22">
        <v>6.3954408454082887E-2</v>
      </c>
      <c r="M22">
        <v>0.63533106351803326</v>
      </c>
      <c r="N22">
        <v>8.0572156604896319E-2</v>
      </c>
      <c r="O22">
        <v>0.80437502028881924</v>
      </c>
      <c r="P22">
        <v>9.7449454704890082E-2</v>
      </c>
      <c r="Q22">
        <v>0.54987701622022334</v>
      </c>
      <c r="R22">
        <v>7.1455070961107259E-2</v>
      </c>
      <c r="S22">
        <v>0.54987701622022334</v>
      </c>
      <c r="T22">
        <v>7.1327104546441963E-2</v>
      </c>
      <c r="Y22">
        <v>0.22846563644835988</v>
      </c>
      <c r="Z22">
        <v>3.3281888022291518E-2</v>
      </c>
      <c r="AA22">
        <v>0.21584426611157376</v>
      </c>
      <c r="AB22">
        <v>3.2102844383920644E-2</v>
      </c>
      <c r="AC22">
        <v>0.2148702882407218</v>
      </c>
      <c r="AD22">
        <v>2.8532019207585555E-2</v>
      </c>
      <c r="AE22">
        <v>0.20358801084202127</v>
      </c>
      <c r="AF22">
        <v>3.0561188768444207E-2</v>
      </c>
      <c r="AG22">
        <v>0.11168142404878012</v>
      </c>
      <c r="AH22">
        <v>1.7184201130816666E-2</v>
      </c>
      <c r="AI22">
        <v>0.1369337658458214</v>
      </c>
      <c r="AJ22">
        <v>1.8722283714482965E-2</v>
      </c>
      <c r="AK22">
        <v>0.13880547344107269</v>
      </c>
      <c r="AL22">
        <v>1.9855584632181192E-2</v>
      </c>
      <c r="AM22">
        <v>0.14474324189355509</v>
      </c>
      <c r="AN22">
        <v>2.0257619221077019E-2</v>
      </c>
      <c r="AO22">
        <v>0.13666049063811297</v>
      </c>
      <c r="AP22">
        <v>2.0618989334595994E-2</v>
      </c>
      <c r="AQ22">
        <v>0.14822180473529986</v>
      </c>
      <c r="AR22">
        <v>2.1704620909363363E-2</v>
      </c>
      <c r="AS22">
        <v>0.15381003299119611</v>
      </c>
      <c r="AT22">
        <v>2.193691927605692E-2</v>
      </c>
      <c r="AU22">
        <v>0.15984362946458544</v>
      </c>
      <c r="AV22">
        <v>2.198356707388284E-2</v>
      </c>
      <c r="AW22">
        <v>0.14808891573096256</v>
      </c>
      <c r="AX22">
        <v>2.1555614550733987E-2</v>
      </c>
      <c r="AY22">
        <v>0.16195736860651375</v>
      </c>
      <c r="AZ22">
        <v>2.3319516087639613E-2</v>
      </c>
      <c r="BA22">
        <v>0.18862553806666343</v>
      </c>
      <c r="BB22">
        <v>2.5689296158821172E-2</v>
      </c>
      <c r="BC22">
        <v>0.17679327970405356</v>
      </c>
      <c r="BD22">
        <v>2.5116064628311615E-2</v>
      </c>
      <c r="BE22">
        <v>0.19818253111672995</v>
      </c>
      <c r="BF22">
        <v>2.5836931791454538E-2</v>
      </c>
      <c r="BG22">
        <v>0.19658683402470409</v>
      </c>
      <c r="BH22">
        <v>2.7069888657301013E-2</v>
      </c>
      <c r="BI22">
        <v>0.18975182629778914</v>
      </c>
      <c r="BJ22">
        <v>2.697820178109744E-2</v>
      </c>
      <c r="BK22">
        <v>0.18545769277368804</v>
      </c>
      <c r="BL22">
        <v>2.5776685179765581E-2</v>
      </c>
      <c r="BM22">
        <v>0.19005180605238225</v>
      </c>
      <c r="BN22">
        <v>2.6996377206694976E-2</v>
      </c>
      <c r="BO22">
        <v>0.19922501028540804</v>
      </c>
      <c r="BP22">
        <v>2.7986835602541917E-2</v>
      </c>
      <c r="BQ22">
        <v>0.1903769235715469</v>
      </c>
      <c r="BR22">
        <v>2.6408171559350151E-2</v>
      </c>
      <c r="BS22">
        <v>0.20074066094780285</v>
      </c>
      <c r="BT22">
        <v>2.910960988110961E-2</v>
      </c>
      <c r="BU22">
        <v>0.19895278807657749</v>
      </c>
      <c r="BV22">
        <v>2.8528026775943939E-2</v>
      </c>
      <c r="BW22">
        <v>0.20600382763337008</v>
      </c>
      <c r="BX22">
        <v>2.9862297407697812E-2</v>
      </c>
      <c r="BY22">
        <v>0.2110226937933235</v>
      </c>
      <c r="BZ22">
        <v>3.0098061115866558E-2</v>
      </c>
      <c r="CA22">
        <v>0.19993580582867976</v>
      </c>
      <c r="CB22">
        <v>2.8079006403355637E-2</v>
      </c>
      <c r="CC22">
        <v>0.21006528981197939</v>
      </c>
      <c r="CD22">
        <v>2.9504717992214255E-2</v>
      </c>
      <c r="CE22">
        <v>0.21189439113307365</v>
      </c>
      <c r="CF22">
        <v>3.0225781266854015E-2</v>
      </c>
      <c r="CG22">
        <v>0.20327551684291437</v>
      </c>
      <c r="CH22">
        <v>2.8526633282162515E-2</v>
      </c>
      <c r="CI22">
        <v>0.2160861564677202</v>
      </c>
      <c r="CJ22">
        <v>3.0574802017277292E-2</v>
      </c>
      <c r="CK22">
        <v>0.22377090740401206</v>
      </c>
      <c r="CL22">
        <v>3.0791423245235067E-2</v>
      </c>
      <c r="CM22">
        <v>0.21766479009693399</v>
      </c>
      <c r="CN22">
        <v>3.1119414751338677E-2</v>
      </c>
      <c r="CO22">
        <v>0.22454135731976932</v>
      </c>
      <c r="CP22">
        <v>3.1137035720645127E-2</v>
      </c>
      <c r="CQ22">
        <v>0.21708203433213466</v>
      </c>
      <c r="CR22">
        <v>3.2120947525241264E-2</v>
      </c>
      <c r="CS22">
        <v>0.24540111522582436</v>
      </c>
      <c r="CT22">
        <v>3.2323181776967337E-2</v>
      </c>
      <c r="CU22">
        <v>0.2095388033166766</v>
      </c>
      <c r="CV22">
        <v>3.2264872346151718E-2</v>
      </c>
      <c r="CW22">
        <v>0.22716412461052668</v>
      </c>
      <c r="CX22">
        <v>3.226591343482417E-2</v>
      </c>
      <c r="CY22">
        <v>0.22106146905444826</v>
      </c>
      <c r="CZ22">
        <v>3.2359679281666845E-2</v>
      </c>
      <c r="DA22">
        <v>0.22974676156381257</v>
      </c>
      <c r="DB22">
        <v>3.192735473131067E-2</v>
      </c>
      <c r="DC22">
        <v>0.22743155638702736</v>
      </c>
      <c r="DD22">
        <v>3.2777552946491303E-2</v>
      </c>
      <c r="DE22">
        <v>0.22800189128765794</v>
      </c>
      <c r="DF22">
        <v>3.2496983758536865E-2</v>
      </c>
      <c r="DG22">
        <v>0.22893056596025488</v>
      </c>
      <c r="DH22">
        <v>3.3020620746533023E-2</v>
      </c>
      <c r="DI22">
        <v>0.2266014288327966</v>
      </c>
      <c r="DJ22">
        <v>3.2492409610336545E-2</v>
      </c>
      <c r="DK22">
        <v>0.23334293491851574</v>
      </c>
      <c r="DL22">
        <v>3.3262158476168736E-2</v>
      </c>
      <c r="DM22">
        <v>0.23540970729163543</v>
      </c>
      <c r="DN22">
        <v>3.3719679904926185E-2</v>
      </c>
      <c r="DO22">
        <v>0.23314877026895625</v>
      </c>
      <c r="DP22">
        <v>3.3253437297048737E-2</v>
      </c>
      <c r="DQ22">
        <v>0.23323394807059633</v>
      </c>
      <c r="DR22">
        <v>3.2828559238272742E-2</v>
      </c>
      <c r="DS22">
        <v>0.25449464968802488</v>
      </c>
      <c r="DT22">
        <v>3.449237342621523E-2</v>
      </c>
      <c r="DU22">
        <v>0.23775048872339161</v>
      </c>
      <c r="DV22">
        <v>3.3835244268761791E-2</v>
      </c>
      <c r="DW22">
        <v>0.45948952366510892</v>
      </c>
      <c r="DX22">
        <v>5.5259198995162753E-2</v>
      </c>
      <c r="DY22">
        <v>0.53495816032852939</v>
      </c>
      <c r="DZ22">
        <v>6.5438857986999249E-2</v>
      </c>
      <c r="EA22">
        <v>0.13165275190971992</v>
      </c>
      <c r="EB22">
        <v>2.1120783362215602E-2</v>
      </c>
      <c r="EC22">
        <v>0.16630333781179993</v>
      </c>
      <c r="ED22">
        <v>2.3721744155820172E-2</v>
      </c>
      <c r="EE22">
        <v>0.1950796660566019</v>
      </c>
      <c r="EF22">
        <v>2.8661694488890443E-2</v>
      </c>
      <c r="EG22">
        <v>0.14164524352932992</v>
      </c>
      <c r="EH22">
        <v>2.7192214891648844E-2</v>
      </c>
      <c r="EI22">
        <v>0.20074653331592252</v>
      </c>
      <c r="EJ22">
        <v>2.8152479893172041E-2</v>
      </c>
      <c r="EK22">
        <v>0.16790339134538931</v>
      </c>
      <c r="EL22">
        <v>2.9312474245814447E-2</v>
      </c>
      <c r="EM22">
        <v>0.16696844810285291</v>
      </c>
      <c r="EN22">
        <v>2.8373033873314742E-2</v>
      </c>
      <c r="EO22">
        <v>0.17636336351815696</v>
      </c>
      <c r="EP22">
        <v>2.9649730597879915E-2</v>
      </c>
      <c r="EQ22">
        <v>0.12997411611367199</v>
      </c>
      <c r="ER22">
        <v>2.9152961414973658E-2</v>
      </c>
      <c r="ES22">
        <v>0.20203302799061831</v>
      </c>
      <c r="ET22">
        <v>2.9530753267668797E-2</v>
      </c>
      <c r="EU22">
        <v>0.1402334294064034</v>
      </c>
      <c r="EV22">
        <v>2.8831589121996102E-2</v>
      </c>
      <c r="EW22">
        <v>0.19512420256910168</v>
      </c>
      <c r="EX22">
        <v>3.0220546248406709E-2</v>
      </c>
      <c r="EY22">
        <v>0.15737958794837914</v>
      </c>
      <c r="EZ22">
        <v>2.9413788080648269E-2</v>
      </c>
      <c r="FA22">
        <v>0.17937943076439083</v>
      </c>
      <c r="FB22">
        <v>3.0338413459657914E-2</v>
      </c>
      <c r="FC22">
        <v>0.19601954050118711</v>
      </c>
      <c r="FD22">
        <v>3.0682194852923454E-2</v>
      </c>
      <c r="FE22">
        <v>0.16130191091824858</v>
      </c>
      <c r="FF22">
        <v>3.0675072153648123E-2</v>
      </c>
      <c r="FG22">
        <v>0.20419660910614776</v>
      </c>
      <c r="FH22">
        <v>3.1023765903964703E-2</v>
      </c>
      <c r="FI22">
        <v>0.17151015904091935</v>
      </c>
      <c r="FJ22">
        <v>3.0872811699738042E-2</v>
      </c>
      <c r="FK22">
        <v>0.18882736081181656</v>
      </c>
      <c r="FL22">
        <v>3.0944231797627099E-2</v>
      </c>
      <c r="FM22">
        <v>0.17531160867787809</v>
      </c>
      <c r="FN22">
        <v>2.9989773132966382E-2</v>
      </c>
      <c r="FO22">
        <v>0.12925951782481451</v>
      </c>
      <c r="FP22">
        <v>2.9984161658266853E-2</v>
      </c>
      <c r="FQ22">
        <v>0.25324202245415667</v>
      </c>
      <c r="FR22">
        <v>3.1571437118639432E-2</v>
      </c>
      <c r="FS22">
        <v>0.148975864671436</v>
      </c>
      <c r="FT22">
        <v>3.0186950509875708E-2</v>
      </c>
      <c r="FU22">
        <v>0.18701689153039933</v>
      </c>
      <c r="FV22">
        <v>3.0964246770795484E-2</v>
      </c>
      <c r="FW22">
        <v>0.21478788530502091</v>
      </c>
      <c r="FX22">
        <v>3.1476690380713428E-2</v>
      </c>
      <c r="FY22">
        <v>0.22994782931198188</v>
      </c>
      <c r="FZ22">
        <v>3.202471627432419E-2</v>
      </c>
      <c r="GA22">
        <v>0.20866897409195359</v>
      </c>
      <c r="GB22">
        <v>3.0904677403495374E-2</v>
      </c>
      <c r="GC22">
        <v>0.21319771880452393</v>
      </c>
      <c r="GD22">
        <v>3.1774197156250072E-2</v>
      </c>
      <c r="GE22">
        <v>0.19965846484401459</v>
      </c>
      <c r="GF22">
        <v>3.0974996397074791E-2</v>
      </c>
      <c r="GG22">
        <v>0.14429281864356702</v>
      </c>
      <c r="GH22">
        <v>3.1437966803584919E-2</v>
      </c>
      <c r="GI22">
        <v>0.20408710263952884</v>
      </c>
      <c r="GJ22">
        <v>3.1437499085257906E-2</v>
      </c>
      <c r="GK22">
        <v>0.22156088239904179</v>
      </c>
      <c r="GL22">
        <v>3.0451249327577666E-2</v>
      </c>
      <c r="GM22">
        <v>0.20597046503723582</v>
      </c>
      <c r="GN22">
        <v>3.2033672618109153E-2</v>
      </c>
      <c r="GO22">
        <v>0.22727608996784029</v>
      </c>
      <c r="GP22">
        <v>3.1973311428828123E-2</v>
      </c>
      <c r="GQ22">
        <v>0.20989597283737818</v>
      </c>
      <c r="GR22">
        <v>3.1833729852957959E-2</v>
      </c>
      <c r="GS22">
        <v>0.20382658946243959</v>
      </c>
      <c r="GT22">
        <v>3.0244214655266194E-2</v>
      </c>
      <c r="GU22">
        <v>0.14365419454013528</v>
      </c>
      <c r="GV22">
        <v>3.2529022521364574E-2</v>
      </c>
      <c r="GW22">
        <v>0.15480506282795689</v>
      </c>
      <c r="GX22">
        <v>3.0078051863020528E-2</v>
      </c>
      <c r="GY22">
        <v>0.21792227434933778</v>
      </c>
      <c r="GZ22">
        <v>3.2428387474043016E-2</v>
      </c>
      <c r="HA22">
        <v>0.18799869497391469</v>
      </c>
      <c r="HB22">
        <v>2.5428853662726653E-2</v>
      </c>
      <c r="HC22">
        <v>3.7598462793361473E-2</v>
      </c>
      <c r="HD22">
        <v>2.8676495803849355E-2</v>
      </c>
      <c r="HE22">
        <v>-4.8808190926765528E-3</v>
      </c>
      <c r="HF22">
        <v>2.96892025348915E-2</v>
      </c>
      <c r="HG22">
        <v>0.15296175806009105</v>
      </c>
      <c r="HH22">
        <v>2.8605859888604653E-2</v>
      </c>
      <c r="HI22">
        <v>8.4498581149054772E-2</v>
      </c>
      <c r="HJ22">
        <v>2.7790257651071074E-2</v>
      </c>
      <c r="HK22">
        <v>0.14140083664250128</v>
      </c>
      <c r="HL22">
        <v>2.8657748178036842E-2</v>
      </c>
      <c r="HM22">
        <v>0.13856667055011554</v>
      </c>
      <c r="HN22">
        <v>2.7404800879791958E-2</v>
      </c>
      <c r="HO22">
        <v>0.14616525855536394</v>
      </c>
      <c r="HP22">
        <v>2.9346227084702952E-2</v>
      </c>
      <c r="HQ22">
        <v>0.12100319228533463</v>
      </c>
      <c r="HR22">
        <v>2.8182082046070783E-2</v>
      </c>
      <c r="HS22">
        <v>0.11523735480362207</v>
      </c>
      <c r="HT22">
        <v>2.7934726868285655E-2</v>
      </c>
    </row>
    <row r="23" spans="3:228" x14ac:dyDescent="0.25">
      <c r="C23">
        <v>0.21230945705011581</v>
      </c>
      <c r="D23">
        <v>2.9981205405647603E-2</v>
      </c>
      <c r="E23">
        <v>0.10339735414020776</v>
      </c>
      <c r="F23">
        <v>1.5616288605337043E-2</v>
      </c>
      <c r="G23">
        <v>0.2174857110238308</v>
      </c>
      <c r="H23">
        <v>3.1476445386192417E-2</v>
      </c>
      <c r="I23">
        <v>0.34337048995703323</v>
      </c>
      <c r="J23">
        <v>4.7584278649175402E-2</v>
      </c>
      <c r="K23">
        <v>0.48227140735289048</v>
      </c>
      <c r="L23">
        <v>6.3943656172294111E-2</v>
      </c>
      <c r="M23">
        <v>0.63553429470504341</v>
      </c>
      <c r="N23">
        <v>8.0558506133674435E-2</v>
      </c>
      <c r="O23">
        <v>0.80464413850276129</v>
      </c>
      <c r="P23">
        <v>9.7432818054780795E-2</v>
      </c>
      <c r="Q23">
        <v>0.58255572451680782</v>
      </c>
      <c r="R23">
        <v>7.4982257350600046E-2</v>
      </c>
      <c r="S23">
        <v>0.58255572451680782</v>
      </c>
      <c r="T23">
        <v>7.4847755976913413E-2</v>
      </c>
      <c r="Y23">
        <v>0.2324523376945215</v>
      </c>
      <c r="Z23">
        <v>3.3249823367126438E-2</v>
      </c>
      <c r="AA23">
        <v>0.21728511838594153</v>
      </c>
      <c r="AB23">
        <v>3.2114643036658959E-2</v>
      </c>
      <c r="AC23">
        <v>0.22112328596268302</v>
      </c>
      <c r="AD23">
        <v>2.8498128002786942E-2</v>
      </c>
      <c r="AE23">
        <v>0.2079433637625849</v>
      </c>
      <c r="AF23">
        <v>3.0539339449664998E-2</v>
      </c>
      <c r="AG23">
        <v>0.11308440128862866</v>
      </c>
      <c r="AH23">
        <v>1.7205273936406702E-2</v>
      </c>
      <c r="AI23">
        <v>0.14040683183806874</v>
      </c>
      <c r="AJ23">
        <v>1.8920949345053714E-2</v>
      </c>
      <c r="AK23">
        <v>0.14043503760288242</v>
      </c>
      <c r="AL23">
        <v>2.0030556143463388E-2</v>
      </c>
      <c r="AM23">
        <v>0.14653585408212239</v>
      </c>
      <c r="AN23">
        <v>2.0388916542129536E-2</v>
      </c>
      <c r="AO23">
        <v>0.13820908881103489</v>
      </c>
      <c r="AP23">
        <v>2.0743676464523464E-2</v>
      </c>
      <c r="AQ23">
        <v>0.1493266511282243</v>
      </c>
      <c r="AR23">
        <v>2.1823361484632802E-2</v>
      </c>
      <c r="AS23">
        <v>0.15537971507569015</v>
      </c>
      <c r="AT23">
        <v>2.2037876629045796E-2</v>
      </c>
      <c r="AU23">
        <v>0.16192903323760338</v>
      </c>
      <c r="AV23">
        <v>2.212165319198402E-2</v>
      </c>
      <c r="AW23">
        <v>0.15136128016199307</v>
      </c>
      <c r="AX23">
        <v>2.2001580379772682E-2</v>
      </c>
      <c r="AY23">
        <v>0.16489397071260367</v>
      </c>
      <c r="AZ23">
        <v>2.3524389011372524E-2</v>
      </c>
      <c r="BA23">
        <v>0.19139544572649056</v>
      </c>
      <c r="BB23">
        <v>2.5818595678257585E-2</v>
      </c>
      <c r="BC23">
        <v>0.18280418541436808</v>
      </c>
      <c r="BD23">
        <v>2.5931687392388547E-2</v>
      </c>
      <c r="BE23">
        <v>0.20263933195758177</v>
      </c>
      <c r="BF23">
        <v>2.6232057007952898E-2</v>
      </c>
      <c r="BG23">
        <v>0.19912459117540443</v>
      </c>
      <c r="BH23">
        <v>2.7224868476820409E-2</v>
      </c>
      <c r="BI23">
        <v>0.19290028876437545</v>
      </c>
      <c r="BJ23">
        <v>2.7361494387466961E-2</v>
      </c>
      <c r="BK23">
        <v>0.19179766794227471</v>
      </c>
      <c r="BL23">
        <v>2.6611717133756232E-2</v>
      </c>
      <c r="BM23">
        <v>0.19468638754281464</v>
      </c>
      <c r="BN23">
        <v>2.7590568705407489E-2</v>
      </c>
      <c r="BO23">
        <v>0.20269714255478324</v>
      </c>
      <c r="BP23">
        <v>2.843610237159927E-2</v>
      </c>
      <c r="BQ23">
        <v>0.197231731377846</v>
      </c>
      <c r="BR23">
        <v>2.7307404920638222E-2</v>
      </c>
      <c r="BS23">
        <v>0.20280906245077096</v>
      </c>
      <c r="BT23">
        <v>2.9310266299120261E-2</v>
      </c>
      <c r="BU23">
        <v>0.20201252980092216</v>
      </c>
      <c r="BV23">
        <v>2.8715294073454193E-2</v>
      </c>
      <c r="BW23">
        <v>0.20721123272158654</v>
      </c>
      <c r="BX23">
        <v>2.9986415760136685E-2</v>
      </c>
      <c r="BY23">
        <v>0.21228765219381832</v>
      </c>
      <c r="BZ23">
        <v>3.021227235287997E-2</v>
      </c>
      <c r="CA23">
        <v>0.2045691202390168</v>
      </c>
      <c r="CB23">
        <v>2.859435971574454E-2</v>
      </c>
      <c r="CC23">
        <v>0.21272865224679194</v>
      </c>
      <c r="CD23">
        <v>2.9615148228161133E-2</v>
      </c>
      <c r="CE23">
        <v>0.21358789620682228</v>
      </c>
      <c r="CF23">
        <v>3.0334119061619105E-2</v>
      </c>
      <c r="CG23">
        <v>0.20819012162139841</v>
      </c>
      <c r="CH23">
        <v>2.9136053932074038E-2</v>
      </c>
      <c r="CI23">
        <v>0.21871972136079093</v>
      </c>
      <c r="CJ23">
        <v>3.0915442915413444E-2</v>
      </c>
      <c r="CK23">
        <v>0.22588931832343651</v>
      </c>
      <c r="CL23">
        <v>3.0971152193638659E-2</v>
      </c>
      <c r="CM23">
        <v>0.21961985439642884</v>
      </c>
      <c r="CN23">
        <v>3.1364870443592312E-2</v>
      </c>
      <c r="CO23">
        <v>0.22691480857294252</v>
      </c>
      <c r="CP23">
        <v>3.1202294845902524E-2</v>
      </c>
      <c r="CQ23">
        <v>0.21796081197838918</v>
      </c>
      <c r="CR23">
        <v>3.217624196150147E-2</v>
      </c>
      <c r="CS23">
        <v>0.2467323801306015</v>
      </c>
      <c r="CT23">
        <v>3.2419077574754068E-2</v>
      </c>
      <c r="CU23">
        <v>0.21201154557814547</v>
      </c>
      <c r="CV23">
        <v>3.2265177349559034E-2</v>
      </c>
      <c r="CW23">
        <v>0.22900879834738394</v>
      </c>
      <c r="CX23">
        <v>3.2476100054522519E-2</v>
      </c>
      <c r="CY23">
        <v>0.22297431457431577</v>
      </c>
      <c r="CZ23">
        <v>3.2437624465672381E-2</v>
      </c>
      <c r="DA23">
        <v>0.23292411724790618</v>
      </c>
      <c r="DB23">
        <v>3.1994799048382309E-2</v>
      </c>
      <c r="DC23">
        <v>0.22878105090415732</v>
      </c>
      <c r="DD23">
        <v>3.2903059486907374E-2</v>
      </c>
      <c r="DE23">
        <v>0.23018515812623197</v>
      </c>
      <c r="DF23">
        <v>3.2667415756774787E-2</v>
      </c>
      <c r="DG23">
        <v>0.23085585041081488</v>
      </c>
      <c r="DH23">
        <v>3.3039006032158251E-2</v>
      </c>
      <c r="DI23">
        <v>0.22929271871664236</v>
      </c>
      <c r="DJ23">
        <v>3.2786025463768791E-2</v>
      </c>
      <c r="DK23">
        <v>0.23507815526594286</v>
      </c>
      <c r="DL23">
        <v>3.3474897515991468E-2</v>
      </c>
      <c r="DM23">
        <v>0.23721839627558114</v>
      </c>
      <c r="DN23">
        <v>3.3942132882673462E-2</v>
      </c>
      <c r="DO23">
        <v>0.23595202043796207</v>
      </c>
      <c r="DP23">
        <v>3.340550953326972E-2</v>
      </c>
      <c r="DQ23">
        <v>0.23684191595299278</v>
      </c>
      <c r="DR23">
        <v>3.3045857327824162E-2</v>
      </c>
      <c r="DS23">
        <v>0.25607378105853468</v>
      </c>
      <c r="DT23">
        <v>3.4555345732941847E-2</v>
      </c>
      <c r="DU23">
        <v>0.24657988229354599</v>
      </c>
      <c r="DV23">
        <v>3.451126629271474E-2</v>
      </c>
      <c r="DW23">
        <v>0.47078073188929037</v>
      </c>
      <c r="DX23">
        <v>5.6060594375357216E-2</v>
      </c>
      <c r="DY23">
        <v>0.54904858719113114</v>
      </c>
      <c r="DZ23">
        <v>6.6981428925996456E-2</v>
      </c>
      <c r="EA23">
        <v>0.13559362145028817</v>
      </c>
      <c r="EB23">
        <v>2.1081536456494829E-2</v>
      </c>
      <c r="EC23">
        <v>0.17253841983667806</v>
      </c>
      <c r="ED23">
        <v>2.3700018587339593E-2</v>
      </c>
      <c r="EE23">
        <v>0.19855961517168688</v>
      </c>
      <c r="EF23">
        <v>2.86329979289352E-2</v>
      </c>
      <c r="EG23">
        <v>0.15016833143643724</v>
      </c>
      <c r="EH23">
        <v>2.7105328361375958E-2</v>
      </c>
      <c r="EI23">
        <v>0.20700633379596034</v>
      </c>
      <c r="EJ23">
        <v>2.8120228865014044E-2</v>
      </c>
      <c r="EK23">
        <v>0.17655117661584729</v>
      </c>
      <c r="EL23">
        <v>2.9220995968819288E-2</v>
      </c>
      <c r="EM23">
        <v>0.1814879927465847</v>
      </c>
      <c r="EN23">
        <v>2.823109518130397E-2</v>
      </c>
      <c r="EO23">
        <v>0.18824567202054091</v>
      </c>
      <c r="EP23">
        <v>2.9543069600031148E-2</v>
      </c>
      <c r="EQ23">
        <v>0.15209989181339872</v>
      </c>
      <c r="ER23">
        <v>2.8971619919747556E-2</v>
      </c>
      <c r="ES23">
        <v>0.21121109276436378</v>
      </c>
      <c r="ET23">
        <v>2.9450524048320999E-2</v>
      </c>
      <c r="EU23">
        <v>0.15381140006232202</v>
      </c>
      <c r="EV23">
        <v>2.8677098157508421E-2</v>
      </c>
      <c r="EW23">
        <v>0.20366648347503394</v>
      </c>
      <c r="EX23">
        <v>3.0140853902330126E-2</v>
      </c>
      <c r="EY23">
        <v>0.17086486037618931</v>
      </c>
      <c r="EZ23">
        <v>2.9278019313194233E-2</v>
      </c>
      <c r="FA23">
        <v>0.19139389383545397</v>
      </c>
      <c r="FB23">
        <v>3.0240099460557886E-2</v>
      </c>
      <c r="FC23">
        <v>0.19970617137906807</v>
      </c>
      <c r="FD23">
        <v>3.0649273904240243E-2</v>
      </c>
      <c r="FE23">
        <v>0.17274911287669656</v>
      </c>
      <c r="FF23">
        <v>3.0588337800726846E-2</v>
      </c>
      <c r="FG23">
        <v>0.21269004342339237</v>
      </c>
      <c r="FH23">
        <v>3.0964235873171223E-2</v>
      </c>
      <c r="FI23">
        <v>0.18171169365791634</v>
      </c>
      <c r="FJ23">
        <v>3.0786707265202603E-2</v>
      </c>
      <c r="FK23">
        <v>0.19710772779105534</v>
      </c>
      <c r="FL23">
        <v>3.0869937082124217E-2</v>
      </c>
      <c r="FM23">
        <v>0.18349431730922131</v>
      </c>
      <c r="FN23">
        <v>2.9908247294121393E-2</v>
      </c>
      <c r="FO23">
        <v>0.15654041455073983</v>
      </c>
      <c r="FP23">
        <v>2.9799968629697943E-2</v>
      </c>
      <c r="FQ23">
        <v>0.26239035171047559</v>
      </c>
      <c r="FR23">
        <v>3.1519126428687483E-2</v>
      </c>
      <c r="FS23">
        <v>0.16433119471932114</v>
      </c>
      <c r="FT23">
        <v>3.0038754022624931E-2</v>
      </c>
      <c r="FU23">
        <v>0.19501029471504017</v>
      </c>
      <c r="FV23">
        <v>3.0884319013832821E-2</v>
      </c>
      <c r="FW23">
        <v>0.21946997003611124</v>
      </c>
      <c r="FX23">
        <v>3.1432713842737707E-2</v>
      </c>
      <c r="FY23">
        <v>0.23328967636882508</v>
      </c>
      <c r="FZ23">
        <v>3.1994492069779661E-2</v>
      </c>
      <c r="GA23">
        <v>0.21390063695330683</v>
      </c>
      <c r="GB23">
        <v>3.0878356448083594E-2</v>
      </c>
      <c r="GC23">
        <v>0.22154549770884877</v>
      </c>
      <c r="GD23">
        <v>3.1709477271421614E-2</v>
      </c>
      <c r="GE23">
        <v>0.20891411440564414</v>
      </c>
      <c r="GF23">
        <v>3.0886662120357334E-2</v>
      </c>
      <c r="GG23">
        <v>0.16054768477143952</v>
      </c>
      <c r="GH23">
        <v>3.1320057863236057E-2</v>
      </c>
      <c r="GI23">
        <v>0.21220811670852685</v>
      </c>
      <c r="GJ23">
        <v>3.1360434398555299E-2</v>
      </c>
      <c r="GK23">
        <v>0.2348822088790507</v>
      </c>
      <c r="GL23">
        <v>3.0342284011144114E-2</v>
      </c>
      <c r="GM23">
        <v>0.21270094382810456</v>
      </c>
      <c r="GN23">
        <v>3.1970505285872593E-2</v>
      </c>
      <c r="GO23">
        <v>0.2364700805742076</v>
      </c>
      <c r="GP23">
        <v>3.1900170732259772E-2</v>
      </c>
      <c r="GQ23">
        <v>0.21915731850659809</v>
      </c>
      <c r="GR23">
        <v>3.174974048468767E-2</v>
      </c>
      <c r="GS23">
        <v>0.22132675457131257</v>
      </c>
      <c r="GT23">
        <v>3.009445240942981E-2</v>
      </c>
      <c r="GU23">
        <v>0.15702373669538322</v>
      </c>
      <c r="GV23">
        <v>3.2445413564320756E-2</v>
      </c>
      <c r="GW23">
        <v>0.16736247222344022</v>
      </c>
      <c r="GX23">
        <v>2.994064912495447E-2</v>
      </c>
      <c r="GY23">
        <v>0.22132415117021784</v>
      </c>
      <c r="GZ23">
        <v>3.2418768935698165E-2</v>
      </c>
      <c r="HA23">
        <v>0.22177379305825878</v>
      </c>
      <c r="HB23">
        <v>2.5253051339680362E-2</v>
      </c>
      <c r="HC23">
        <v>0.12178606329128512</v>
      </c>
      <c r="HD23">
        <v>2.8354460902060393E-2</v>
      </c>
      <c r="HE23">
        <v>9.8506653714264231E-2</v>
      </c>
      <c r="HF23">
        <v>2.9492099860956508E-2</v>
      </c>
      <c r="HG23">
        <v>0.18305958660538255</v>
      </c>
      <c r="HH23">
        <v>2.8335568132095455E-2</v>
      </c>
      <c r="HI23">
        <v>0.15647153459228616</v>
      </c>
      <c r="HJ23">
        <v>2.7489575571755659E-2</v>
      </c>
      <c r="HK23">
        <v>0.1585646629710942</v>
      </c>
      <c r="HL23">
        <v>2.8467819524931003E-2</v>
      </c>
      <c r="HM23">
        <v>0.17013792089790442</v>
      </c>
      <c r="HN23">
        <v>2.7145718177039837E-2</v>
      </c>
      <c r="HO23">
        <v>0.16218772882496565</v>
      </c>
      <c r="HP23">
        <v>2.9167775801275334E-2</v>
      </c>
      <c r="HQ23">
        <v>0.14423679511362245</v>
      </c>
      <c r="HR23">
        <v>2.795294570887797E-2</v>
      </c>
      <c r="HS23">
        <v>0.13786698596038249</v>
      </c>
      <c r="HT23">
        <v>2.7671127363142527E-2</v>
      </c>
    </row>
    <row r="24" spans="3:228" x14ac:dyDescent="0.25">
      <c r="C24">
        <v>0.20730030300991628</v>
      </c>
      <c r="D24">
        <v>3.0451397978977921E-2</v>
      </c>
      <c r="E24">
        <v>0.10342862780871838</v>
      </c>
      <c r="F24">
        <v>1.5614382013796026E-2</v>
      </c>
      <c r="G24">
        <v>0.21755473187586971</v>
      </c>
      <c r="H24">
        <v>3.1472572589928506E-2</v>
      </c>
      <c r="I24">
        <v>0.34348473649996503</v>
      </c>
      <c r="J24">
        <v>4.7578378637067771E-2</v>
      </c>
      <c r="K24">
        <v>0.48243950177249195</v>
      </c>
      <c r="L24">
        <v>6.393566650614349E-2</v>
      </c>
      <c r="M24">
        <v>0.63576615949370607</v>
      </c>
      <c r="N24">
        <v>8.0548362918494251E-2</v>
      </c>
      <c r="O24">
        <v>0.80495117325819876</v>
      </c>
      <c r="P24">
        <v>9.7420455908508119E-2</v>
      </c>
      <c r="Q24">
        <v>0.61592345391942693</v>
      </c>
      <c r="R24">
        <v>7.8521055093814685E-2</v>
      </c>
      <c r="S24">
        <v>0.61592345391942693</v>
      </c>
      <c r="T24">
        <v>7.8379977122241096E-2</v>
      </c>
      <c r="Y24">
        <v>0.23677744987967464</v>
      </c>
      <c r="Z24">
        <v>3.3259780661334282E-2</v>
      </c>
      <c r="AA24">
        <v>0.21884744540945608</v>
      </c>
      <c r="AB24">
        <v>3.2151928805373993E-2</v>
      </c>
      <c r="AC24">
        <v>0.2279068302930177</v>
      </c>
      <c r="AD24">
        <v>2.8532813589747873E-2</v>
      </c>
      <c r="AE24">
        <v>0.21266777477816909</v>
      </c>
      <c r="AF24">
        <v>3.0574898400371756E-2</v>
      </c>
      <c r="AG24">
        <v>0.11460532200657017</v>
      </c>
      <c r="AH24">
        <v>1.7253904633515886E-2</v>
      </c>
      <c r="AI24">
        <v>0.14416997139489096</v>
      </c>
      <c r="AJ24">
        <v>1.9194180739618E-2</v>
      </c>
      <c r="AK24">
        <v>0.14220093489807617</v>
      </c>
      <c r="AL24">
        <v>2.0237888618801207E-2</v>
      </c>
      <c r="AM24">
        <v>0.14847803020287526</v>
      </c>
      <c r="AN24">
        <v>2.0558868777311817E-2</v>
      </c>
      <c r="AO24">
        <v>0.13988649614349363</v>
      </c>
      <c r="AP24">
        <v>2.0904203266931171E-2</v>
      </c>
      <c r="AQ24">
        <v>0.15052383345831807</v>
      </c>
      <c r="AR24">
        <v>2.1964675954653661E-2</v>
      </c>
      <c r="AS24">
        <v>0.15708032280343084</v>
      </c>
      <c r="AT24">
        <v>2.2173402883245371E-2</v>
      </c>
      <c r="AU24">
        <v>0.16418856068764826</v>
      </c>
      <c r="AV24">
        <v>2.2304175466134498E-2</v>
      </c>
      <c r="AW24">
        <v>0.15491003358165809</v>
      </c>
      <c r="AX24">
        <v>2.2499032704039374E-2</v>
      </c>
      <c r="AY24">
        <v>0.16807526554983243</v>
      </c>
      <c r="AZ24">
        <v>2.37951510094121E-2</v>
      </c>
      <c r="BA24">
        <v>0.19439709939717101</v>
      </c>
      <c r="BB24">
        <v>2.6005610342966744E-2</v>
      </c>
      <c r="BC24">
        <v>0.18932355666850653</v>
      </c>
      <c r="BD24">
        <v>2.6836576409147096E-2</v>
      </c>
      <c r="BE24">
        <v>0.20746921830824075</v>
      </c>
      <c r="BF24">
        <v>2.6713542204693911E-2</v>
      </c>
      <c r="BG24">
        <v>0.20187429277530641</v>
      </c>
      <c r="BH24">
        <v>2.7434008456269549E-2</v>
      </c>
      <c r="BI24">
        <v>0.19631336491700629</v>
      </c>
      <c r="BJ24">
        <v>2.7800650452100267E-2</v>
      </c>
      <c r="BK24">
        <v>0.19867368327876178</v>
      </c>
      <c r="BL24">
        <v>2.7541104933673739E-2</v>
      </c>
      <c r="BM24">
        <v>0.19971146032600492</v>
      </c>
      <c r="BN24">
        <v>2.8261897942114207E-2</v>
      </c>
      <c r="BO24">
        <v>0.20646238955724139</v>
      </c>
      <c r="BP24">
        <v>2.8939622738712509E-2</v>
      </c>
      <c r="BQ24">
        <v>0.20466596772604442</v>
      </c>
      <c r="BR24">
        <v>2.8309390935080614E-2</v>
      </c>
      <c r="BS24">
        <v>0.20505005980971031</v>
      </c>
      <c r="BT24">
        <v>2.9554775767633819E-2</v>
      </c>
      <c r="BU24">
        <v>0.20532743595488542</v>
      </c>
      <c r="BV24">
        <v>2.8970663664601392E-2</v>
      </c>
      <c r="BW24">
        <v>0.20851951705174124</v>
      </c>
      <c r="BX24">
        <v>3.013532496596184E-2</v>
      </c>
      <c r="BY24">
        <v>0.2136581919064926</v>
      </c>
      <c r="BZ24">
        <v>3.0353141109406751E-2</v>
      </c>
      <c r="CA24">
        <v>0.2095905933433222</v>
      </c>
      <c r="CB24">
        <v>2.9198635950698968E-2</v>
      </c>
      <c r="CC24">
        <v>0.21561486554052184</v>
      </c>
      <c r="CD24">
        <v>2.9781767619686619E-2</v>
      </c>
      <c r="CE24">
        <v>0.21542267094705594</v>
      </c>
      <c r="CF24">
        <v>3.0479656218681175E-2</v>
      </c>
      <c r="CG24">
        <v>0.2135183831303388</v>
      </c>
      <c r="CH24">
        <v>2.982914890048606E-2</v>
      </c>
      <c r="CI24">
        <v>0.22157552874920414</v>
      </c>
      <c r="CJ24">
        <v>3.1297768382997866E-2</v>
      </c>
      <c r="CK24">
        <v>0.22818470540977978</v>
      </c>
      <c r="CL24">
        <v>3.1194508989880784E-2</v>
      </c>
      <c r="CM24">
        <v>0.22173950183372945</v>
      </c>
      <c r="CN24">
        <v>3.1643561590831079E-2</v>
      </c>
      <c r="CO24">
        <v>0.22948749256530462</v>
      </c>
      <c r="CP24">
        <v>3.1314280358018816E-2</v>
      </c>
      <c r="CQ24">
        <v>0.21891281893913578</v>
      </c>
      <c r="CR24">
        <v>3.2251440341531379E-2</v>
      </c>
      <c r="CS24">
        <v>0.24817500074220966</v>
      </c>
      <c r="CT24">
        <v>3.2541629233165115E-2</v>
      </c>
      <c r="CU24">
        <v>0.21469328649822819</v>
      </c>
      <c r="CV24">
        <v>3.2304857799324738E-2</v>
      </c>
      <c r="CW24">
        <v>0.23100817953187913</v>
      </c>
      <c r="CX24">
        <v>3.2720707102188662E-2</v>
      </c>
      <c r="CY24">
        <v>0.22504707756271378</v>
      </c>
      <c r="CZ24">
        <v>3.2557164160332136E-2</v>
      </c>
      <c r="DA24">
        <v>0.23636858446322229</v>
      </c>
      <c r="DB24">
        <v>3.2122575290930523E-2</v>
      </c>
      <c r="DC24">
        <v>0.23024316062525349</v>
      </c>
      <c r="DD24">
        <v>3.3057135111802111E-2</v>
      </c>
      <c r="DE24">
        <v>0.23255048462907973</v>
      </c>
      <c r="DF24">
        <v>3.2885373473715833E-2</v>
      </c>
      <c r="DG24">
        <v>0.23294345119770862</v>
      </c>
      <c r="DH24">
        <v>3.3091119671917218E-2</v>
      </c>
      <c r="DI24">
        <v>0.23220922898670282</v>
      </c>
      <c r="DJ24">
        <v>3.3132766955014353E-2</v>
      </c>
      <c r="DK24">
        <v>0.23695931709125151</v>
      </c>
      <c r="DL24">
        <v>3.3717802011122247E-2</v>
      </c>
      <c r="DM24">
        <v>0.23917917458263116</v>
      </c>
      <c r="DN24">
        <v>3.4196260196592283E-2</v>
      </c>
      <c r="DO24">
        <v>0.23898928416133686</v>
      </c>
      <c r="DP24">
        <v>3.3619062646398523E-2</v>
      </c>
      <c r="DQ24">
        <v>0.2407509794524354</v>
      </c>
      <c r="DR24">
        <v>3.3342019702906664E-2</v>
      </c>
      <c r="DS24">
        <v>0.25778521555488421</v>
      </c>
      <c r="DT24">
        <v>3.4650290676415264E-2</v>
      </c>
      <c r="DU24">
        <v>0.25614445897232097</v>
      </c>
      <c r="DV24">
        <v>3.5387302344988672E-2</v>
      </c>
      <c r="DW24">
        <v>0.48301846584702135</v>
      </c>
      <c r="DX24">
        <v>5.7072321230703757E-2</v>
      </c>
      <c r="DY24">
        <v>0.56432854144941313</v>
      </c>
      <c r="DZ24">
        <v>6.8730034263483744E-2</v>
      </c>
      <c r="EA24">
        <v>0.13986949688870795</v>
      </c>
      <c r="EB24">
        <v>2.1070214478698199E-2</v>
      </c>
      <c r="EC24">
        <v>0.17930181152620822</v>
      </c>
      <c r="ED24">
        <v>2.3759441591199113E-2</v>
      </c>
      <c r="EE24">
        <v>0.20233497403265435</v>
      </c>
      <c r="EF24">
        <v>2.8640757541958724E-2</v>
      </c>
      <c r="EG24">
        <v>0.15941416029278005</v>
      </c>
      <c r="EH24">
        <v>2.7128655447937255E-2</v>
      </c>
      <c r="EI24">
        <v>0.21379697517613816</v>
      </c>
      <c r="EJ24">
        <v>2.8162558864730236E-2</v>
      </c>
      <c r="EK24">
        <v>0.185933911215169</v>
      </c>
      <c r="EL24">
        <v>2.9199195152079256E-2</v>
      </c>
      <c r="EM24">
        <v>0.19724145575419899</v>
      </c>
      <c r="EN24">
        <v>2.8205350990550021E-2</v>
      </c>
      <c r="EO24">
        <v>0.20113838845471915</v>
      </c>
      <c r="EP24">
        <v>2.9502559965112609E-2</v>
      </c>
      <c r="EQ24">
        <v>0.17610745228728486</v>
      </c>
      <c r="ER24">
        <v>2.8887962870535369E-2</v>
      </c>
      <c r="ES24">
        <v>0.22116888287407857</v>
      </c>
      <c r="ET24">
        <v>2.9450260982557923E-2</v>
      </c>
      <c r="EU24">
        <v>0.16854331720685425</v>
      </c>
      <c r="EV24">
        <v>2.8634801925599015E-2</v>
      </c>
      <c r="EW24">
        <v>0.21293499895907753</v>
      </c>
      <c r="EX24">
        <v>3.0117246961015299E-2</v>
      </c>
      <c r="EY24">
        <v>0.18549664091303283</v>
      </c>
      <c r="EZ24">
        <v>2.9231588583942154E-2</v>
      </c>
      <c r="FA24">
        <v>0.2044301422513376</v>
      </c>
      <c r="FB24">
        <v>3.0197484001885759E-2</v>
      </c>
      <c r="FC24">
        <v>0.2037057051809085</v>
      </c>
      <c r="FD24">
        <v>3.0656766054357902E-2</v>
      </c>
      <c r="FE24">
        <v>0.18516994465565015</v>
      </c>
      <c r="FF24">
        <v>3.0545951013988232E-2</v>
      </c>
      <c r="FG24">
        <v>0.22190587616726859</v>
      </c>
      <c r="FH24">
        <v>3.0936326689593837E-2</v>
      </c>
      <c r="FI24">
        <v>0.19278084220909947</v>
      </c>
      <c r="FJ24">
        <v>3.0747854696826466E-2</v>
      </c>
      <c r="FK24">
        <v>0.20609223349488803</v>
      </c>
      <c r="FL24">
        <v>3.0840567052682261E-2</v>
      </c>
      <c r="FM24">
        <v>0.19237169492537634</v>
      </c>
      <c r="FN24">
        <v>2.9914133678054778E-2</v>
      </c>
      <c r="FO24">
        <v>0.18614172769472306</v>
      </c>
      <c r="FP24">
        <v>2.9708388712849556E-2</v>
      </c>
      <c r="FQ24">
        <v>0.27231681215914832</v>
      </c>
      <c r="FR24">
        <v>3.1494332600567575E-2</v>
      </c>
      <c r="FS24">
        <v>0.18099226793904774</v>
      </c>
      <c r="FT24">
        <v>2.997839767398602E-2</v>
      </c>
      <c r="FU24">
        <v>0.20368321028548464</v>
      </c>
      <c r="FV24">
        <v>3.0860765824062334E-2</v>
      </c>
      <c r="FW24">
        <v>0.22454994649030077</v>
      </c>
      <c r="FX24">
        <v>3.142604911493295E-2</v>
      </c>
      <c r="FY24">
        <v>0.23691560070116532</v>
      </c>
      <c r="FZ24">
        <v>3.1987492232988711E-2</v>
      </c>
      <c r="GA24">
        <v>0.21957568900156241</v>
      </c>
      <c r="GB24">
        <v>3.0919568282944999E-2</v>
      </c>
      <c r="GC24">
        <v>0.23060323376851274</v>
      </c>
      <c r="GD24">
        <v>3.1681772583173194E-2</v>
      </c>
      <c r="GE24">
        <v>0.218956384700976</v>
      </c>
      <c r="GF24">
        <v>3.0870246780699429E-2</v>
      </c>
      <c r="GG24">
        <v>0.17818512657448846</v>
      </c>
      <c r="GH24">
        <v>3.126038279990058E-2</v>
      </c>
      <c r="GI24">
        <v>0.22101946937943678</v>
      </c>
      <c r="GJ24">
        <v>3.1340546071355085E-2</v>
      </c>
      <c r="GK24">
        <v>0.2493356494335604</v>
      </c>
      <c r="GL24">
        <v>3.0334233607636402E-2</v>
      </c>
      <c r="GM24">
        <v>0.22000366401235669</v>
      </c>
      <c r="GN24">
        <v>3.194976684680622E-2</v>
      </c>
      <c r="GO24">
        <v>0.246445933042824</v>
      </c>
      <c r="GP24">
        <v>3.1872535283558184E-2</v>
      </c>
      <c r="GQ24">
        <v>0.22920607651336936</v>
      </c>
      <c r="GR24">
        <v>3.1723842501657412E-2</v>
      </c>
      <c r="GS24">
        <v>0.24031433469280675</v>
      </c>
      <c r="GT24">
        <v>3.0072606129747666E-2</v>
      </c>
      <c r="GU24">
        <v>0.17153048733021919</v>
      </c>
      <c r="GV24">
        <v>3.2400496590218687E-2</v>
      </c>
      <c r="GW24">
        <v>0.18098578912238761</v>
      </c>
      <c r="GX24">
        <v>2.9943751931974242E-2</v>
      </c>
      <c r="GY24">
        <v>0.22501402850028845</v>
      </c>
      <c r="GZ24">
        <v>3.2457459429155608E-2</v>
      </c>
      <c r="HA24">
        <v>0.25841678332527873</v>
      </c>
      <c r="HB24">
        <v>2.5391522538098572E-2</v>
      </c>
      <c r="HC24">
        <v>0.21313481119036604</v>
      </c>
      <c r="HD24">
        <v>2.8183170627265705E-2</v>
      </c>
      <c r="HE24">
        <v>0.21068858352077266</v>
      </c>
      <c r="HF24">
        <v>2.9378190773566421E-2</v>
      </c>
      <c r="HG24">
        <v>0.21571603003962672</v>
      </c>
      <c r="HH24">
        <v>2.8269009950854476E-2</v>
      </c>
      <c r="HI24">
        <v>0.23456657959689226</v>
      </c>
      <c r="HJ24">
        <v>2.7335809922485379E-2</v>
      </c>
      <c r="HK24">
        <v>0.17718657701630572</v>
      </c>
      <c r="HL24">
        <v>2.8438469386306814E-2</v>
      </c>
      <c r="HM24">
        <v>0.20439390386049733</v>
      </c>
      <c r="HN24">
        <v>2.7051251452223469E-2</v>
      </c>
      <c r="HO24">
        <v>0.1795714828366978</v>
      </c>
      <c r="HP24">
        <v>2.9134658946962908E-2</v>
      </c>
      <c r="HQ24">
        <v>0.16944595310826982</v>
      </c>
      <c r="HR24">
        <v>2.7864319013329822E-2</v>
      </c>
      <c r="HS24">
        <v>0.16241952327290402</v>
      </c>
      <c r="HT24">
        <v>2.7606705146442919E-2</v>
      </c>
    </row>
    <row r="25" spans="3:228" x14ac:dyDescent="0.25">
      <c r="C25">
        <v>0.20865234643560029</v>
      </c>
      <c r="D25">
        <v>3.0487432701186087E-2</v>
      </c>
      <c r="E25">
        <v>0.10346256171648763</v>
      </c>
      <c r="F25">
        <v>1.5613207940522063E-2</v>
      </c>
      <c r="G25">
        <v>0.21762962386452298</v>
      </c>
      <c r="H25">
        <v>3.1470187733764435E-2</v>
      </c>
      <c r="I25">
        <v>0.34360870122285914</v>
      </c>
      <c r="J25">
        <v>4.7574745427550885E-2</v>
      </c>
      <c r="K25">
        <v>0.48262189484637591</v>
      </c>
      <c r="L25">
        <v>6.3930746494020543E-2</v>
      </c>
      <c r="M25">
        <v>0.63601774745022432</v>
      </c>
      <c r="N25">
        <v>8.0542116757426771E-2</v>
      </c>
      <c r="O25">
        <v>0.8052843253816675</v>
      </c>
      <c r="P25">
        <v>9.7412843336420543E-2</v>
      </c>
      <c r="Q25">
        <v>0.64999473223867343</v>
      </c>
      <c r="R25">
        <v>8.2071502414854391E-2</v>
      </c>
      <c r="S25">
        <v>0.64999473223867343</v>
      </c>
      <c r="T25">
        <v>8.1923806003200636E-2</v>
      </c>
      <c r="Y25">
        <v>0.24127476136809475</v>
      </c>
      <c r="Z25">
        <v>3.3311377251682761E-2</v>
      </c>
      <c r="AA25">
        <v>0.22047120783076682</v>
      </c>
      <c r="AB25">
        <v>3.221326881888413E-2</v>
      </c>
      <c r="AC25">
        <v>0.2349602334273666</v>
      </c>
      <c r="AD25">
        <v>2.8634743020813345E-2</v>
      </c>
      <c r="AE25">
        <v>0.21757968742292527</v>
      </c>
      <c r="AF25">
        <v>3.0666499110030509E-2</v>
      </c>
      <c r="AG25">
        <v>0.11618573807235633</v>
      </c>
      <c r="AH25">
        <v>1.7328224371726719E-2</v>
      </c>
      <c r="AI25">
        <v>0.14807856917351245</v>
      </c>
      <c r="AJ25">
        <v>1.9531477768912658E-2</v>
      </c>
      <c r="AK25">
        <v>0.14403530288392627</v>
      </c>
      <c r="AL25">
        <v>2.0469614387440806E-2</v>
      </c>
      <c r="AM25">
        <v>0.15049513351667809</v>
      </c>
      <c r="AN25">
        <v>2.0760944757536121E-2</v>
      </c>
      <c r="AO25">
        <v>0.14162825081240379</v>
      </c>
      <c r="AP25">
        <v>2.1094400786827058E-2</v>
      </c>
      <c r="AQ25">
        <v>0.15176734468002323</v>
      </c>
      <c r="AR25">
        <v>2.2123133683593119E-2</v>
      </c>
      <c r="AS25">
        <v>0.15884650277315285</v>
      </c>
      <c r="AT25">
        <v>2.2338289840710752E-2</v>
      </c>
      <c r="AU25">
        <v>0.16653537944197239</v>
      </c>
      <c r="AV25">
        <v>2.252411966769834E-2</v>
      </c>
      <c r="AW25">
        <v>0.1585987993862038</v>
      </c>
      <c r="AX25">
        <v>2.302885470968697E-2</v>
      </c>
      <c r="AY25">
        <v>0.17137899774169602</v>
      </c>
      <c r="AZ25">
        <v>2.412139685001876E-2</v>
      </c>
      <c r="BA25">
        <v>0.19751514721148736</v>
      </c>
      <c r="BB25">
        <v>2.6243153284262903E-2</v>
      </c>
      <c r="BC25">
        <v>0.19610085768527802</v>
      </c>
      <c r="BD25">
        <v>2.7795957301140841E-2</v>
      </c>
      <c r="BE25">
        <v>0.21248658034488258</v>
      </c>
      <c r="BF25">
        <v>2.7262884175586834E-2</v>
      </c>
      <c r="BG25">
        <v>0.20473026933397626</v>
      </c>
      <c r="BH25">
        <v>2.7689271463525261E-2</v>
      </c>
      <c r="BI25">
        <v>0.19985989215321126</v>
      </c>
      <c r="BJ25">
        <v>2.8278793453715062E-2</v>
      </c>
      <c r="BK25">
        <v>0.20582149736988198</v>
      </c>
      <c r="BL25">
        <v>2.8529132727573972E-2</v>
      </c>
      <c r="BM25">
        <v>0.20493391367298841</v>
      </c>
      <c r="BN25">
        <v>2.8984566110734283E-2</v>
      </c>
      <c r="BO25">
        <v>0.21037605496205289</v>
      </c>
      <c r="BP25">
        <v>2.9478046698550957E-2</v>
      </c>
      <c r="BQ25">
        <v>0.21239393908244877</v>
      </c>
      <c r="BR25">
        <v>2.9375623842062545E-2</v>
      </c>
      <c r="BS25">
        <v>0.20737753275288268</v>
      </c>
      <c r="BT25">
        <v>2.9833741924897805E-2</v>
      </c>
      <c r="BU25">
        <v>0.20877011655399133</v>
      </c>
      <c r="BV25">
        <v>2.9284321839210668E-2</v>
      </c>
      <c r="BW25">
        <v>0.20987840399072069</v>
      </c>
      <c r="BX25">
        <v>3.0303302527902663E-2</v>
      </c>
      <c r="BY25">
        <v>0.21508164385879583</v>
      </c>
      <c r="BZ25">
        <v>3.0515253878133686E-2</v>
      </c>
      <c r="CA25">
        <v>0.21480725274627208</v>
      </c>
      <c r="CB25">
        <v>2.9868613111391652E-2</v>
      </c>
      <c r="CC25">
        <v>0.21861301413489817</v>
      </c>
      <c r="CD25">
        <v>2.9998173077015619E-2</v>
      </c>
      <c r="CE25">
        <v>0.21732820598946095</v>
      </c>
      <c r="CF25">
        <v>3.0656799826712499E-2</v>
      </c>
      <c r="CG25">
        <v>0.21905553926807048</v>
      </c>
      <c r="CH25">
        <v>3.0579282936454653E-2</v>
      </c>
      <c r="CI25">
        <v>0.22454383155657839</v>
      </c>
      <c r="CJ25">
        <v>3.1707085866721878E-2</v>
      </c>
      <c r="CK25">
        <v>0.23056885822458162</v>
      </c>
      <c r="CL25">
        <v>3.1452910157541793E-2</v>
      </c>
      <c r="CM25">
        <v>0.22394227554653237</v>
      </c>
      <c r="CN25">
        <v>3.1944778248558382E-2</v>
      </c>
      <c r="CO25">
        <v>0.23216054249380702</v>
      </c>
      <c r="CP25">
        <v>3.1468688716565565E-2</v>
      </c>
      <c r="CQ25">
        <v>0.21990147012076458</v>
      </c>
      <c r="CR25">
        <v>3.2343652833758174E-2</v>
      </c>
      <c r="CS25">
        <v>0.2496735379595757</v>
      </c>
      <c r="CT25">
        <v>3.2686127160695501E-2</v>
      </c>
      <c r="CU25">
        <v>0.21748096827730365</v>
      </c>
      <c r="CV25">
        <v>3.2382388798017407E-2</v>
      </c>
      <c r="CW25">
        <v>0.23308543306635801</v>
      </c>
      <c r="CX25">
        <v>3.2990334466157997E-2</v>
      </c>
      <c r="CY25">
        <v>0.22720010290041703</v>
      </c>
      <c r="CZ25">
        <v>3.2713704522218987E-2</v>
      </c>
      <c r="DA25">
        <v>0.23994779426635574</v>
      </c>
      <c r="DB25">
        <v>3.2305773089611918E-2</v>
      </c>
      <c r="DC25">
        <v>0.23176169749369477</v>
      </c>
      <c r="DD25">
        <v>3.3233858781317425E-2</v>
      </c>
      <c r="DE25">
        <v>0.23500697262518722</v>
      </c>
      <c r="DF25">
        <v>3.3142480916530041E-2</v>
      </c>
      <c r="DG25">
        <v>0.2351131429934358</v>
      </c>
      <c r="DH25">
        <v>3.3174958967859658E-2</v>
      </c>
      <c r="DI25">
        <v>0.23523887978889735</v>
      </c>
      <c r="DJ25">
        <v>3.3519309003019533E-2</v>
      </c>
      <c r="DK25">
        <v>0.23891412840046275</v>
      </c>
      <c r="DL25">
        <v>3.3981537278035615E-2</v>
      </c>
      <c r="DM25">
        <v>0.24121669060206274</v>
      </c>
      <c r="DN25">
        <v>3.4472295876524998E-2</v>
      </c>
      <c r="DO25">
        <v>0.24214384109750847</v>
      </c>
      <c r="DP25">
        <v>3.3885889910059558E-2</v>
      </c>
      <c r="DQ25">
        <v>0.24481091545086869</v>
      </c>
      <c r="DR25">
        <v>3.3705665009535618E-2</v>
      </c>
      <c r="DS25">
        <v>0.25956318370916226</v>
      </c>
      <c r="DT25">
        <v>3.4773559575703529E-2</v>
      </c>
      <c r="DU25">
        <v>0.26607665744182762</v>
      </c>
      <c r="DV25">
        <v>3.6429686851381399E-2</v>
      </c>
      <c r="DW25">
        <v>0.49573243628530678</v>
      </c>
      <c r="DX25">
        <v>5.8255499465534377E-2</v>
      </c>
      <c r="DY25">
        <v>0.58021082303032678</v>
      </c>
      <c r="DZ25">
        <v>7.0617476076970651E-2</v>
      </c>
      <c r="EA25">
        <v>0.14431605872981937</v>
      </c>
      <c r="EB25">
        <v>2.1087252526082997E-2</v>
      </c>
      <c r="EC25">
        <v>0.18633359953071557</v>
      </c>
      <c r="ED25">
        <v>2.3897729574685216E-2</v>
      </c>
      <c r="EE25">
        <v>0.20626065771572297</v>
      </c>
      <c r="EF25">
        <v>2.8684675130384155E-2</v>
      </c>
      <c r="EG25">
        <v>0.16902741808052971</v>
      </c>
      <c r="EH25">
        <v>2.7261299704478159E-2</v>
      </c>
      <c r="EI25">
        <v>0.2208574969164514</v>
      </c>
      <c r="EJ25">
        <v>2.827784317417046E-2</v>
      </c>
      <c r="EK25">
        <v>0.19569102191460078</v>
      </c>
      <c r="EL25">
        <v>2.924790958875563E-2</v>
      </c>
      <c r="EM25">
        <v>0.21362344037695721</v>
      </c>
      <c r="EN25">
        <v>2.8296790635866056E-2</v>
      </c>
      <c r="EO25">
        <v>0.21454605295844506</v>
      </c>
      <c r="EP25">
        <v>2.9529758455676153E-2</v>
      </c>
      <c r="EQ25">
        <v>0.20107420044991425</v>
      </c>
      <c r="ER25">
        <v>2.890520516082291E-2</v>
      </c>
      <c r="ES25">
        <v>0.23152372603023955</v>
      </c>
      <c r="ET25">
        <v>2.9529974179849316E-2</v>
      </c>
      <c r="EU25">
        <v>0.18386304152589023</v>
      </c>
      <c r="EV25">
        <v>2.8706325846740165E-2</v>
      </c>
      <c r="EW25">
        <v>0.22257356516902416</v>
      </c>
      <c r="EX25">
        <v>3.015063262597803E-2</v>
      </c>
      <c r="EY25">
        <v>0.20071263843847603</v>
      </c>
      <c r="EZ25">
        <v>2.9276280199778532E-2</v>
      </c>
      <c r="FA25">
        <v>0.21798720029623178</v>
      </c>
      <c r="FB25">
        <v>3.0212204771819275E-2</v>
      </c>
      <c r="FC25">
        <v>0.20786444206566815</v>
      </c>
      <c r="FD25">
        <v>3.0704383384149058E-2</v>
      </c>
      <c r="FE25">
        <v>0.19808708065552705</v>
      </c>
      <c r="FF25">
        <v>3.0549540693875867E-2</v>
      </c>
      <c r="FG25">
        <v>0.23148994805372783</v>
      </c>
      <c r="FH25">
        <v>3.0941110887505782E-2</v>
      </c>
      <c r="FI25">
        <v>0.2042922235232969</v>
      </c>
      <c r="FJ25">
        <v>3.0757747077023556E-2</v>
      </c>
      <c r="FK25">
        <v>0.21543560840768533</v>
      </c>
      <c r="FL25">
        <v>3.0857250383061783E-2</v>
      </c>
      <c r="FM25">
        <v>0.20160258888304516</v>
      </c>
      <c r="FN25">
        <v>3.00072060743331E-2</v>
      </c>
      <c r="FO25">
        <v>0.21692589539324897</v>
      </c>
      <c r="FP25">
        <v>2.9712941272567576E-2</v>
      </c>
      <c r="FQ25">
        <v>0.28263993549195565</v>
      </c>
      <c r="FR25">
        <v>3.1498008447189821E-2</v>
      </c>
      <c r="FS25">
        <v>0.19831880863041945</v>
      </c>
      <c r="FT25">
        <v>3.0008200924588939E-2</v>
      </c>
      <c r="FU25">
        <v>0.2127023429601877</v>
      </c>
      <c r="FV25">
        <v>3.089449233735813E-2</v>
      </c>
      <c r="FW25">
        <v>0.22983259402133865</v>
      </c>
      <c r="FX25">
        <v>3.1456952319051067E-2</v>
      </c>
      <c r="FY25">
        <v>0.24068626007035268</v>
      </c>
      <c r="FZ25">
        <v>3.200398576375367E-2</v>
      </c>
      <c r="GA25">
        <v>0.22547604116911177</v>
      </c>
      <c r="GB25">
        <v>3.1026729160377731E-2</v>
      </c>
      <c r="GC25">
        <v>0.24002284326637999</v>
      </c>
      <c r="GD25">
        <v>3.1692147767137233E-2</v>
      </c>
      <c r="GE25">
        <v>0.22939935691433078</v>
      </c>
      <c r="GF25">
        <v>3.0926381210398306E-2</v>
      </c>
      <c r="GG25">
        <v>0.19652734705541416</v>
      </c>
      <c r="GH25">
        <v>3.1261234892796315E-2</v>
      </c>
      <c r="GI25">
        <v>0.23018254531057916</v>
      </c>
      <c r="GJ25">
        <v>3.1378598400918063E-2</v>
      </c>
      <c r="GK25">
        <v>0.26436576644764409</v>
      </c>
      <c r="GL25">
        <v>3.0427407489546619E-2</v>
      </c>
      <c r="GM25">
        <v>0.22759798614872409</v>
      </c>
      <c r="GN25">
        <v>3.197225426749311E-2</v>
      </c>
      <c r="GO25">
        <v>0.25682028095784321</v>
      </c>
      <c r="GP25">
        <v>3.1891467097518819E-2</v>
      </c>
      <c r="GQ25">
        <v>0.23965607872290021</v>
      </c>
      <c r="GR25">
        <v>3.1757031148831286E-2</v>
      </c>
      <c r="GS25">
        <v>0.26005964777121099</v>
      </c>
      <c r="GT25">
        <v>3.0179515356496413E-2</v>
      </c>
      <c r="GU25">
        <v>0.18661696015322615</v>
      </c>
      <c r="GV25">
        <v>3.2395997733183371E-2</v>
      </c>
      <c r="GW25">
        <v>0.19515147709641684</v>
      </c>
      <c r="GX25">
        <v>3.0087241044946148E-2</v>
      </c>
      <c r="GY25">
        <v>0.22885010642306211</v>
      </c>
      <c r="GZ25">
        <v>3.2542972100449652E-2</v>
      </c>
      <c r="HA25">
        <v>0.29651949620863899</v>
      </c>
      <c r="HB25">
        <v>2.5838945887481618E-2</v>
      </c>
      <c r="HC25">
        <v>0.30813422533781171</v>
      </c>
      <c r="HD25">
        <v>2.8169207568664957E-2</v>
      </c>
      <c r="HE25">
        <v>0.32735388167673701</v>
      </c>
      <c r="HF25">
        <v>2.9351852735068681E-2</v>
      </c>
      <c r="HG25">
        <v>0.24967611955559041</v>
      </c>
      <c r="HH25">
        <v>2.8408743138460552E-2</v>
      </c>
      <c r="HI25">
        <v>0.31578256737955268</v>
      </c>
      <c r="HJ25">
        <v>2.7334869830928924E-2</v>
      </c>
      <c r="HK25">
        <v>0.19655094906466825</v>
      </c>
      <c r="HL25">
        <v>2.8570825671531856E-2</v>
      </c>
      <c r="HM25">
        <v>0.24001818122361882</v>
      </c>
      <c r="HN25">
        <v>2.7125031008600003E-2</v>
      </c>
      <c r="HO25">
        <v>0.19764847267281133</v>
      </c>
      <c r="HP25">
        <v>2.9248149183904757E-2</v>
      </c>
      <c r="HQ25">
        <v>0.19566189246500146</v>
      </c>
      <c r="HR25">
        <v>2.7919607833633821E-2</v>
      </c>
      <c r="HS25">
        <v>0.18795142650148822</v>
      </c>
      <c r="HT25">
        <v>2.774393592784621E-2</v>
      </c>
    </row>
    <row r="26" spans="3:228" x14ac:dyDescent="0.25">
      <c r="C26">
        <v>0.20983628382967642</v>
      </c>
      <c r="D26">
        <v>3.0631516336843797E-2</v>
      </c>
      <c r="E26">
        <v>0.10349785180247029</v>
      </c>
      <c r="F26">
        <v>1.5612811504492648E-2</v>
      </c>
      <c r="G26">
        <v>0.21770750893266655</v>
      </c>
      <c r="H26">
        <v>3.146938246638515E-2</v>
      </c>
      <c r="I26">
        <v>0.34373762023093501</v>
      </c>
      <c r="J26">
        <v>4.7573518642828973E-2</v>
      </c>
      <c r="K26">
        <v>0.48281157731100022</v>
      </c>
      <c r="L26">
        <v>6.3929085209231976E-2</v>
      </c>
      <c r="M26">
        <v>0.63627939019052127</v>
      </c>
      <c r="N26">
        <v>8.0540007686938919E-2</v>
      </c>
      <c r="O26">
        <v>0.80563079202389631</v>
      </c>
      <c r="P26">
        <v>9.7410272885394208E-2</v>
      </c>
      <c r="Q26">
        <v>0.68478439359982191</v>
      </c>
      <c r="R26">
        <v>8.563363766365395E-2</v>
      </c>
      <c r="S26">
        <v>0.68478439359982191</v>
      </c>
      <c r="T26">
        <v>8.5479280765511811E-2</v>
      </c>
      <c r="Y26">
        <v>0.24577144300140316</v>
      </c>
      <c r="Z26">
        <v>3.3402630310140485E-2</v>
      </c>
      <c r="AA26">
        <v>0.22209400537063922</v>
      </c>
      <c r="AB26">
        <v>3.2296305814870058E-2</v>
      </c>
      <c r="AC26">
        <v>0.24201243703887074</v>
      </c>
      <c r="AD26">
        <v>2.8799999205110186E-2</v>
      </c>
      <c r="AE26">
        <v>0.22249033964854775</v>
      </c>
      <c r="AF26">
        <v>3.0810621414739336E-2</v>
      </c>
      <c r="AG26">
        <v>0.11776491498288649</v>
      </c>
      <c r="AH26">
        <v>1.7425377085178745E-2</v>
      </c>
      <c r="AI26">
        <v>0.15198241995326761</v>
      </c>
      <c r="AJ26">
        <v>1.9919878297260236E-2</v>
      </c>
      <c r="AK26">
        <v>0.14586764782746192</v>
      </c>
      <c r="AL26">
        <v>2.0716828358046675E-2</v>
      </c>
      <c r="AM26">
        <v>0.15250964787438601</v>
      </c>
      <c r="AN26">
        <v>2.0987378816207939E-2</v>
      </c>
      <c r="AO26">
        <v>0.14336741816262635</v>
      </c>
      <c r="AP26">
        <v>2.1306959840185519E-2</v>
      </c>
      <c r="AQ26">
        <v>0.15300939735445881</v>
      </c>
      <c r="AR26">
        <v>2.229264522979214E-2</v>
      </c>
      <c r="AS26">
        <v>0.16061038167910494</v>
      </c>
      <c r="AT26">
        <v>2.2526200988136222E-2</v>
      </c>
      <c r="AU26">
        <v>0.16887930257195827</v>
      </c>
      <c r="AV26">
        <v>2.277303346435558E-2</v>
      </c>
      <c r="AW26">
        <v>0.16228582037444514</v>
      </c>
      <c r="AX26">
        <v>2.3570685634166037E-2</v>
      </c>
      <c r="AY26">
        <v>0.17467820671281545</v>
      </c>
      <c r="AZ26">
        <v>2.4490589088498764E-2</v>
      </c>
      <c r="BA26">
        <v>0.20062976434055674</v>
      </c>
      <c r="BB26">
        <v>2.6522095860127666E-2</v>
      </c>
      <c r="BC26">
        <v>0.2028756405873621</v>
      </c>
      <c r="BD26">
        <v>2.8772961598717464E-2</v>
      </c>
      <c r="BE26">
        <v>0.21749860365820811</v>
      </c>
      <c r="BF26">
        <v>2.7858972016764776E-2</v>
      </c>
      <c r="BG26">
        <v>0.20758276727391436</v>
      </c>
      <c r="BH26">
        <v>2.7980847884371846E-2</v>
      </c>
      <c r="BI26">
        <v>0.20340357942021831</v>
      </c>
      <c r="BJ26">
        <v>2.8777548624904975E-2</v>
      </c>
      <c r="BK26">
        <v>0.21296642372865379</v>
      </c>
      <c r="BL26">
        <v>2.95378311614297E-2</v>
      </c>
      <c r="BM26">
        <v>0.21015305163042611</v>
      </c>
      <c r="BN26">
        <v>2.9730801478824613E-2</v>
      </c>
      <c r="BO26">
        <v>0.21428773880251964</v>
      </c>
      <c r="BP26">
        <v>3.003068292028965E-2</v>
      </c>
      <c r="BQ26">
        <v>0.22011866384172862</v>
      </c>
      <c r="BR26">
        <v>3.046512890891899E-2</v>
      </c>
      <c r="BS26">
        <v>0.20970203780034374</v>
      </c>
      <c r="BT26">
        <v>3.0136444257934582E-2</v>
      </c>
      <c r="BU26">
        <v>0.21220827131349368</v>
      </c>
      <c r="BV26">
        <v>2.964421488953331E-2</v>
      </c>
      <c r="BW26">
        <v>0.21123567227553247</v>
      </c>
      <c r="BX26">
        <v>3.0483893162456668E-2</v>
      </c>
      <c r="BY26">
        <v>0.216503305590482</v>
      </c>
      <c r="BZ26">
        <v>3.0692380756272491E-2</v>
      </c>
      <c r="CA26">
        <v>0.22001862515254739</v>
      </c>
      <c r="CB26">
        <v>3.057854435126468E-2</v>
      </c>
      <c r="CC26">
        <v>0.22160788086082009</v>
      </c>
      <c r="CD26">
        <v>3.0256048259784556E-2</v>
      </c>
      <c r="CE26">
        <v>0.21923127269099407</v>
      </c>
      <c r="CF26">
        <v>3.0858742356199714E-2</v>
      </c>
      <c r="CG26">
        <v>0.22458880022949329</v>
      </c>
      <c r="CH26">
        <v>3.1357628809657548E-2</v>
      </c>
      <c r="CI26">
        <v>0.22751055957066968</v>
      </c>
      <c r="CJ26">
        <v>3.2127665525233856E-2</v>
      </c>
      <c r="CK26">
        <v>0.23295015511221751</v>
      </c>
      <c r="CL26">
        <v>3.1736425484661518E-2</v>
      </c>
      <c r="CM26">
        <v>0.22614352417638425</v>
      </c>
      <c r="CN26">
        <v>3.2256944829542014E-2</v>
      </c>
      <c r="CO26">
        <v>0.23483123454876095</v>
      </c>
      <c r="CP26">
        <v>3.1659586094917029E-2</v>
      </c>
      <c r="CQ26">
        <v>0.22088877221280759</v>
      </c>
      <c r="CR26">
        <v>3.2449335763818941E-2</v>
      </c>
      <c r="CS26">
        <v>0.25117040383782563</v>
      </c>
      <c r="CT26">
        <v>3.2847018383025624E-2</v>
      </c>
      <c r="CU26">
        <v>0.22026746186795187</v>
      </c>
      <c r="CV26">
        <v>3.2494790872837145E-2</v>
      </c>
      <c r="CW26">
        <v>0.23516073126242773</v>
      </c>
      <c r="CX26">
        <v>3.3274620518041947E-2</v>
      </c>
      <c r="CY26">
        <v>0.22935065103112814</v>
      </c>
      <c r="CZ26">
        <v>3.2901229793014464E-2</v>
      </c>
      <c r="DA26">
        <v>0.24352419963181612</v>
      </c>
      <c r="DB26">
        <v>3.2537352255761674E-2</v>
      </c>
      <c r="DC26">
        <v>0.23327830498923222</v>
      </c>
      <c r="DD26">
        <v>3.3426439103941608E-2</v>
      </c>
      <c r="DE26">
        <v>0.2374602206584783</v>
      </c>
      <c r="DF26">
        <v>3.3428857590377593E-2</v>
      </c>
      <c r="DG26">
        <v>0.23728154575906379</v>
      </c>
      <c r="DH26">
        <v>3.3287302022860121E-2</v>
      </c>
      <c r="DI26">
        <v>0.23826524334194538</v>
      </c>
      <c r="DJ26">
        <v>3.393079701365477E-2</v>
      </c>
      <c r="DK26">
        <v>0.24086746689123445</v>
      </c>
      <c r="DL26">
        <v>3.4255968118328525E-2</v>
      </c>
      <c r="DM26">
        <v>0.24325264373590125</v>
      </c>
      <c r="DN26">
        <v>3.4759632026094382E-2</v>
      </c>
      <c r="DO26">
        <v>0.24529446339251573</v>
      </c>
      <c r="DP26">
        <v>3.4195737302148803E-2</v>
      </c>
      <c r="DQ26">
        <v>0.24886570288471119</v>
      </c>
      <c r="DR26">
        <v>3.4122818562511897E-2</v>
      </c>
      <c r="DS26">
        <v>0.26133935920229606</v>
      </c>
      <c r="DT26">
        <v>3.4920415276136998E-2</v>
      </c>
      <c r="DU26">
        <v>0.27599478888492385</v>
      </c>
      <c r="DV26">
        <v>3.7598361559888188E-2</v>
      </c>
      <c r="DW26">
        <v>0.50843405245027984</v>
      </c>
      <c r="DX26">
        <v>5.9564660203818516E-2</v>
      </c>
      <c r="DY26">
        <v>0.59608508475960342</v>
      </c>
      <c r="DZ26">
        <v>7.2571221036054442E-2</v>
      </c>
      <c r="EA26">
        <v>0.14876242809572909</v>
      </c>
      <c r="EB26">
        <v>2.1131995836043273E-2</v>
      </c>
      <c r="EC26">
        <v>0.19336355618065898</v>
      </c>
      <c r="ED26">
        <v>2.4109568208145318E-2</v>
      </c>
      <c r="EE26">
        <v>0.21018580439850112</v>
      </c>
      <c r="EF26">
        <v>2.8763062965917574E-2</v>
      </c>
      <c r="EG26">
        <v>0.17863867269408001</v>
      </c>
      <c r="EH26">
        <v>2.7498163686607562E-2</v>
      </c>
      <c r="EI26">
        <v>0.22791656712600597</v>
      </c>
      <c r="EJ26">
        <v>2.846165148197511E-2</v>
      </c>
      <c r="EK26">
        <v>0.20544754842181409</v>
      </c>
      <c r="EL26">
        <v>2.9365267210366315E-2</v>
      </c>
      <c r="EM26">
        <v>0.23000439613292945</v>
      </c>
      <c r="EN26">
        <v>2.8501900142962531E-2</v>
      </c>
      <c r="EO26">
        <v>0.22795341650394521</v>
      </c>
      <c r="EP26">
        <v>2.9623619848982517E-2</v>
      </c>
      <c r="EQ26">
        <v>0.22604067817091048</v>
      </c>
      <c r="ER26">
        <v>2.9022684179064017E-2</v>
      </c>
      <c r="ES26">
        <v>0.24187769141741824</v>
      </c>
      <c r="ET26">
        <v>2.9686600306726946E-2</v>
      </c>
      <c r="EU26">
        <v>0.1991818446052496</v>
      </c>
      <c r="EV26">
        <v>2.8888921296753491E-2</v>
      </c>
      <c r="EW26">
        <v>0.23221177741079566</v>
      </c>
      <c r="EX26">
        <v>3.0239727904836696E-2</v>
      </c>
      <c r="EY26">
        <v>0.21592811070084569</v>
      </c>
      <c r="EZ26">
        <v>2.9410376686970125E-2</v>
      </c>
      <c r="FA26">
        <v>0.23154407783235686</v>
      </c>
      <c r="FB26">
        <v>3.0283696059425391E-2</v>
      </c>
      <c r="FC26">
        <v>0.21202256410711218</v>
      </c>
      <c r="FD26">
        <v>3.0790295986333944E-2</v>
      </c>
      <c r="FE26">
        <v>0.21100412258386514</v>
      </c>
      <c r="FF26">
        <v>3.0598968891004781E-2</v>
      </c>
      <c r="FG26">
        <v>0.24107394857498285</v>
      </c>
      <c r="FH26">
        <v>3.0978404612864302E-2</v>
      </c>
      <c r="FI26">
        <v>0.21580346167226097</v>
      </c>
      <c r="FJ26">
        <v>3.0816004247170604E-2</v>
      </c>
      <c r="FK26">
        <v>0.22477879187137334</v>
      </c>
      <c r="FL26">
        <v>3.0919345942232418E-2</v>
      </c>
      <c r="FM26">
        <v>0.21083226110417946</v>
      </c>
      <c r="FN26">
        <v>3.0183887762962984E-2</v>
      </c>
      <c r="FO26">
        <v>0.24770989934562296</v>
      </c>
      <c r="FP26">
        <v>2.9813451356535136E-2</v>
      </c>
      <c r="FQ26">
        <v>0.29296300986849183</v>
      </c>
      <c r="FR26">
        <v>3.1530012707829971E-2</v>
      </c>
      <c r="FS26">
        <v>0.21564496755150259</v>
      </c>
      <c r="FT26">
        <v>3.0127018452226872E-2</v>
      </c>
      <c r="FU26">
        <v>0.22172109252844832</v>
      </c>
      <c r="FV26">
        <v>3.0984202462728292E-2</v>
      </c>
      <c r="FW26">
        <v>0.23511490344714994</v>
      </c>
      <c r="FX26">
        <v>3.1524235862288509E-2</v>
      </c>
      <c r="FY26">
        <v>0.24445675015143933</v>
      </c>
      <c r="FZ26">
        <v>3.2043338824936915E-2</v>
      </c>
      <c r="GA26">
        <v>0.23137494623111152</v>
      </c>
      <c r="GB26">
        <v>3.1195720947958559E-2</v>
      </c>
      <c r="GC26">
        <v>0.24944233589202522</v>
      </c>
      <c r="GD26">
        <v>3.1740204110812457E-2</v>
      </c>
      <c r="GE26">
        <v>0.23984171348003538</v>
      </c>
      <c r="GF26">
        <v>3.1052908194801183E-2</v>
      </c>
      <c r="GG26">
        <v>0.21486946496757026</v>
      </c>
      <c r="GH26">
        <v>3.1322581396471136E-2</v>
      </c>
      <c r="GI26">
        <v>0.23934521263263231</v>
      </c>
      <c r="GJ26">
        <v>3.147312905755912E-2</v>
      </c>
      <c r="GK26">
        <v>0.27939496095343713</v>
      </c>
      <c r="GL26">
        <v>3.0618225036845463E-2</v>
      </c>
      <c r="GM26">
        <v>0.23519206469645104</v>
      </c>
      <c r="GN26">
        <v>3.2037103368967354E-2</v>
      </c>
      <c r="GO26">
        <v>0.26719444394689229</v>
      </c>
      <c r="GP26">
        <v>3.1956238635148251E-2</v>
      </c>
      <c r="GQ26">
        <v>0.25010573741070707</v>
      </c>
      <c r="GR26">
        <v>3.1848031005110806E-2</v>
      </c>
      <c r="GS26">
        <v>0.27980389249822113</v>
      </c>
      <c r="GT26">
        <v>3.0411071628047476E-2</v>
      </c>
      <c r="GU26">
        <v>0.20170339047440722</v>
      </c>
      <c r="GV26">
        <v>3.2432089881767698E-2</v>
      </c>
      <c r="GW26">
        <v>0.20931515670089512</v>
      </c>
      <c r="GX26">
        <v>3.0365602257728299E-2</v>
      </c>
      <c r="GY26">
        <v>0.23268496661526383</v>
      </c>
      <c r="GZ26">
        <v>3.2672020745578519E-2</v>
      </c>
      <c r="HA26">
        <v>0.3346176658204793</v>
      </c>
      <c r="HB26">
        <v>2.6578127159430608E-2</v>
      </c>
      <c r="HC26">
        <v>0.40313353152422005</v>
      </c>
      <c r="HD26">
        <v>2.8313108318769601E-2</v>
      </c>
      <c r="HE26">
        <v>0.44401916620067533</v>
      </c>
      <c r="HF26">
        <v>2.9414097901512219E-2</v>
      </c>
      <c r="HG26">
        <v>0.2836347879582124</v>
      </c>
      <c r="HH26">
        <v>2.8749397826877257E-2</v>
      </c>
      <c r="HI26">
        <v>0.39699841307622963</v>
      </c>
      <c r="HJ26">
        <v>2.7486791424277599E-2</v>
      </c>
      <c r="HK26">
        <v>0.21591361715802798</v>
      </c>
      <c r="HL26">
        <v>2.8859802002791188E-2</v>
      </c>
      <c r="HM26">
        <v>0.27564173198652864</v>
      </c>
      <c r="HN26">
        <v>2.7364221539193941E-2</v>
      </c>
      <c r="HO26">
        <v>0.21572400975159689</v>
      </c>
      <c r="HP26">
        <v>2.950388514594126E-2</v>
      </c>
      <c r="HQ26">
        <v>0.22187714933640598</v>
      </c>
      <c r="HR26">
        <v>2.8116687451432022E-2</v>
      </c>
      <c r="HS26">
        <v>0.21348151892351666</v>
      </c>
      <c r="HT26">
        <v>2.8077546005382977E-2</v>
      </c>
    </row>
    <row r="27" spans="3:228" x14ac:dyDescent="0.25">
      <c r="C27">
        <v>0.21503505924412011</v>
      </c>
      <c r="D27">
        <v>3.0905946787708888E-2</v>
      </c>
      <c r="E27">
        <v>0.10353314188845295</v>
      </c>
      <c r="F27">
        <v>1.5613207940522063E-2</v>
      </c>
      <c r="G27">
        <v>0.21778539400081012</v>
      </c>
      <c r="H27">
        <v>3.1470187733764435E-2</v>
      </c>
      <c r="I27">
        <v>0.34386653923901089</v>
      </c>
      <c r="J27">
        <v>4.7574745427550885E-2</v>
      </c>
      <c r="K27">
        <v>0.48300125977562453</v>
      </c>
      <c r="L27">
        <v>6.3930746494020543E-2</v>
      </c>
      <c r="M27">
        <v>0.63654103293081821</v>
      </c>
      <c r="N27">
        <v>8.0542116757426771E-2</v>
      </c>
      <c r="O27">
        <v>0.80597725866612513</v>
      </c>
      <c r="P27">
        <v>9.7412843336420543E-2</v>
      </c>
      <c r="Q27">
        <v>0.72030758490138491</v>
      </c>
      <c r="R27">
        <v>8.9207499316394712E-2</v>
      </c>
      <c r="S27">
        <v>0.72030758490138491</v>
      </c>
      <c r="T27">
        <v>8.9046439680249848E-2</v>
      </c>
      <c r="Y27">
        <v>0.25009468982619992</v>
      </c>
      <c r="Z27">
        <v>3.3530033032846233E-2</v>
      </c>
      <c r="AA27">
        <v>0.22365347482969139</v>
      </c>
      <c r="AB27">
        <v>3.2397848728143719E-2</v>
      </c>
      <c r="AC27">
        <v>0.24879242889766137</v>
      </c>
      <c r="AD27">
        <v>2.9022231440152608E-2</v>
      </c>
      <c r="AE27">
        <v>0.22721101784393133</v>
      </c>
      <c r="AF27">
        <v>3.1001726775153001E-2</v>
      </c>
      <c r="AG27">
        <v>0.11928216585510161</v>
      </c>
      <c r="AH27">
        <v>1.7541629249577879E-2</v>
      </c>
      <c r="AI27">
        <v>0.15573150093799523</v>
      </c>
      <c r="AJ27">
        <v>2.0344456310173873E-2</v>
      </c>
      <c r="AK27">
        <v>0.1476275537400939</v>
      </c>
      <c r="AL27">
        <v>2.0970030236367624E-2</v>
      </c>
      <c r="AM27">
        <v>0.154444156618985</v>
      </c>
      <c r="AN27">
        <v>2.1229469219438198E-2</v>
      </c>
      <c r="AO27">
        <v>0.14503716296822858</v>
      </c>
      <c r="AP27">
        <v>2.153371190179048E-2</v>
      </c>
      <c r="AQ27">
        <v>0.15420226009389737</v>
      </c>
      <c r="AR27">
        <v>2.2466696359593474E-2</v>
      </c>
      <c r="AS27">
        <v>0.16230417464412603</v>
      </c>
      <c r="AT27">
        <v>2.2729915005507997E-2</v>
      </c>
      <c r="AU27">
        <v>0.17113025442620775</v>
      </c>
      <c r="AV27">
        <v>2.3041351238493143E-2</v>
      </c>
      <c r="AW27">
        <v>0.16582940639750923</v>
      </c>
      <c r="AX27">
        <v>2.4103703218911126E-2</v>
      </c>
      <c r="AY27">
        <v>0.17784610571264833</v>
      </c>
      <c r="AZ27">
        <v>2.4888539874172718E-2</v>
      </c>
      <c r="BA27">
        <v>0.20362125779480647</v>
      </c>
      <c r="BB27">
        <v>2.6831718463803351E-2</v>
      </c>
      <c r="BC27">
        <v>0.20938755426717376</v>
      </c>
      <c r="BD27">
        <v>2.9730043574631413E-2</v>
      </c>
      <c r="BE27">
        <v>0.22231267900306137</v>
      </c>
      <c r="BF27">
        <v>2.8478898406781181E-2</v>
      </c>
      <c r="BG27">
        <v>0.21032216669898818</v>
      </c>
      <c r="BH27">
        <v>2.8297532600474115E-2</v>
      </c>
      <c r="BI27">
        <v>0.20680824480367913</v>
      </c>
      <c r="BJ27">
        <v>2.9277749084146296E-2</v>
      </c>
      <c r="BK27">
        <v>0.21983388684203056</v>
      </c>
      <c r="BL27">
        <v>3.0528436520112456E-2</v>
      </c>
      <c r="BM27">
        <v>0.21516830565353995</v>
      </c>
      <c r="BN27">
        <v>3.0471926639683105E-2</v>
      </c>
      <c r="BO27">
        <v>0.21804711726235013</v>
      </c>
      <c r="BP27">
        <v>3.0576293903849135E-2</v>
      </c>
      <c r="BQ27">
        <v>0.2275432851634604</v>
      </c>
      <c r="BR27">
        <v>3.153603706693215E-2</v>
      </c>
      <c r="BS27">
        <v>0.21193424552671711</v>
      </c>
      <c r="BT27">
        <v>3.0451250085842974E-2</v>
      </c>
      <c r="BU27">
        <v>0.21550977387412423</v>
      </c>
      <c r="BV27">
        <v>3.0036512327475777E-2</v>
      </c>
      <c r="BW27">
        <v>0.21253916284715607</v>
      </c>
      <c r="BX27">
        <v>3.0670156872814342E-2</v>
      </c>
      <c r="BY27">
        <v>0.21786854343847956</v>
      </c>
      <c r="BZ27">
        <v>3.0877714857230183E-2</v>
      </c>
      <c r="CA27">
        <v>0.22502444044314626</v>
      </c>
      <c r="CB27">
        <v>3.1301147410903764E-2</v>
      </c>
      <c r="CC27">
        <v>0.22448437466955104</v>
      </c>
      <c r="CD27">
        <v>3.0545483169337691E-2</v>
      </c>
      <c r="CE27">
        <v>0.22105873726556746</v>
      </c>
      <c r="CF27">
        <v>3.1077723268985308E-2</v>
      </c>
      <c r="CG27">
        <v>0.22990552589894833</v>
      </c>
      <c r="CH27">
        <v>3.2134275124688957E-2</v>
      </c>
      <c r="CI27">
        <v>0.23036170309765669</v>
      </c>
      <c r="CJ27">
        <v>3.2543344718120981E-2</v>
      </c>
      <c r="CK27">
        <v>0.23523708416874226</v>
      </c>
      <c r="CL27">
        <v>3.2034159636215975E-2</v>
      </c>
      <c r="CM27">
        <v>0.22825865497291442</v>
      </c>
      <c r="CN27">
        <v>3.2568064947139805E-2</v>
      </c>
      <c r="CO27">
        <v>0.23739693553223598</v>
      </c>
      <c r="CP27">
        <v>3.1879636413879642E-2</v>
      </c>
      <c r="CQ27">
        <v>0.22183678374955296</v>
      </c>
      <c r="CR27">
        <v>3.2564427795979116E-2</v>
      </c>
      <c r="CS27">
        <v>0.25260807466071028</v>
      </c>
      <c r="CT27">
        <v>3.3018119940710154E-2</v>
      </c>
      <c r="CU27">
        <v>0.22294568388416791</v>
      </c>
      <c r="CV27">
        <v>3.2637744475084454E-2</v>
      </c>
      <c r="CW27">
        <v>0.23715432157425398</v>
      </c>
      <c r="CX27">
        <v>3.3562640304296079E-2</v>
      </c>
      <c r="CY27">
        <v>0.23141607759622515</v>
      </c>
      <c r="CZ27">
        <v>3.3112533481727276E-2</v>
      </c>
      <c r="DA27">
        <v>0.24696036130707999</v>
      </c>
      <c r="DB27">
        <v>3.2808413331895762E-2</v>
      </c>
      <c r="DC27">
        <v>0.23473470073633559</v>
      </c>
      <c r="DD27">
        <v>3.3627475325876503E-2</v>
      </c>
      <c r="DE27">
        <v>0.23981595178283094</v>
      </c>
      <c r="DF27">
        <v>3.3733498200284408E-2</v>
      </c>
      <c r="DG27">
        <v>0.23936532899236379</v>
      </c>
      <c r="DH27">
        <v>3.3423831556317639E-2</v>
      </c>
      <c r="DI27">
        <v>0.24117201819170753</v>
      </c>
      <c r="DJ27">
        <v>3.4351417733436487E-2</v>
      </c>
      <c r="DK27">
        <v>0.24274426686081105</v>
      </c>
      <c r="DL27">
        <v>3.453054830871112E-2</v>
      </c>
      <c r="DM27">
        <v>0.24520879344698893</v>
      </c>
      <c r="DN27">
        <v>3.5047226478212443E-2</v>
      </c>
      <c r="DO27">
        <v>0.24832007439845083</v>
      </c>
      <c r="DP27">
        <v>3.4536697561152671E-2</v>
      </c>
      <c r="DQ27">
        <v>0.25275951854683132</v>
      </c>
      <c r="DR27">
        <v>3.457744938473703E-2</v>
      </c>
      <c r="DS27">
        <v>0.26304548460617505</v>
      </c>
      <c r="DT27">
        <v>3.5085214195505636E-2</v>
      </c>
      <c r="DU27">
        <v>0.2855177050724037</v>
      </c>
      <c r="DV27">
        <v>3.8848414956861463E-2</v>
      </c>
      <c r="DW27">
        <v>0.52063519835586913</v>
      </c>
      <c r="DX27">
        <v>6.0949493132569733E-2</v>
      </c>
      <c r="DY27">
        <v>0.61134128766137585</v>
      </c>
      <c r="DZ27">
        <v>7.4516187817630322E-2</v>
      </c>
      <c r="EA27">
        <v>0.15303773350525793</v>
      </c>
      <c r="EB27">
        <v>2.1202724948269587E-2</v>
      </c>
      <c r="EC27">
        <v>0.20012152418442625</v>
      </c>
      <c r="ED27">
        <v>2.4386816651696033E-2</v>
      </c>
      <c r="EE27">
        <v>0.21395957289521736</v>
      </c>
      <c r="EF27">
        <v>2.887290864799984E-2</v>
      </c>
      <c r="EG27">
        <v>0.18787856900868596</v>
      </c>
      <c r="EH27">
        <v>2.7830144844327082E-2</v>
      </c>
      <c r="EI27">
        <v>0.23470290969542087</v>
      </c>
      <c r="EJ27">
        <v>2.8706920137956147E-2</v>
      </c>
      <c r="EK27">
        <v>0.21482855289465988</v>
      </c>
      <c r="EL27">
        <v>2.9546758029327717E-2</v>
      </c>
      <c r="EM27">
        <v>0.24575481207895952</v>
      </c>
      <c r="EN27">
        <v>2.8812797268508463E-2</v>
      </c>
      <c r="EO27">
        <v>0.24084524162910217</v>
      </c>
      <c r="EP27">
        <v>2.9780537104325006E-2</v>
      </c>
      <c r="EQ27">
        <v>0.25004743771281779</v>
      </c>
      <c r="ER27">
        <v>2.9235885272470678E-2</v>
      </c>
      <c r="ES27">
        <v>0.25183288195235615</v>
      </c>
      <c r="ET27">
        <v>2.991412030897185E-2</v>
      </c>
      <c r="EU27">
        <v>0.21391103343347642</v>
      </c>
      <c r="EV27">
        <v>2.9175571234895694E-2</v>
      </c>
      <c r="EW27">
        <v>0.24147924459311254</v>
      </c>
      <c r="EX27">
        <v>3.0381108915989972E-2</v>
      </c>
      <c r="EY27">
        <v>0.23055833563403422</v>
      </c>
      <c r="EZ27">
        <v>2.9628724792716339E-2</v>
      </c>
      <c r="FA27">
        <v>0.24457979165878413</v>
      </c>
      <c r="FB27">
        <v>3.0409210494614182E-2</v>
      </c>
      <c r="FC27">
        <v>0.21602027700708959</v>
      </c>
      <c r="FD27">
        <v>3.0911202287790929E-2</v>
      </c>
      <c r="FE27">
        <v>0.22342467576331904</v>
      </c>
      <c r="FF27">
        <v>3.0692336107478964E-2</v>
      </c>
      <c r="FG27">
        <v>0.25028956996577129</v>
      </c>
      <c r="FH27">
        <v>3.1046774688718436E-2</v>
      </c>
      <c r="FI27">
        <v>0.22687218622950375</v>
      </c>
      <c r="FJ27">
        <v>3.0920387416889863E-2</v>
      </c>
      <c r="FK27">
        <v>0.23376273058516023</v>
      </c>
      <c r="FL27">
        <v>3.102446743267883E-2</v>
      </c>
      <c r="FM27">
        <v>0.21970602046138091</v>
      </c>
      <c r="FN27">
        <v>3.0437388965734617E-2</v>
      </c>
      <c r="FO27">
        <v>0.2773107275438238</v>
      </c>
      <c r="FP27">
        <v>3.0006056418592074E-2</v>
      </c>
      <c r="FQ27">
        <v>0.30288932532971358</v>
      </c>
      <c r="FR27">
        <v>3.1589115476699806E-2</v>
      </c>
      <c r="FS27">
        <v>0.23230491013158194</v>
      </c>
      <c r="FT27">
        <v>3.0330284165946329E-2</v>
      </c>
      <c r="FU27">
        <v>0.23039287350213131</v>
      </c>
      <c r="FV27">
        <v>3.1126448690364867E-2</v>
      </c>
      <c r="FW27">
        <v>0.24019387857885396</v>
      </c>
      <c r="FX27">
        <v>3.162531407581172E-2</v>
      </c>
      <c r="FY27">
        <v>0.24808217312512432</v>
      </c>
      <c r="FZ27">
        <v>3.2104039100466636E-2</v>
      </c>
      <c r="GA27">
        <v>0.23704571257417315</v>
      </c>
      <c r="GB27">
        <v>3.1420049386062437E-2</v>
      </c>
      <c r="GC27">
        <v>0.25849972582635727</v>
      </c>
      <c r="GD27">
        <v>3.1824094835861738E-2</v>
      </c>
      <c r="GE27">
        <v>0.24988216049141093</v>
      </c>
      <c r="GF27">
        <v>3.1244965372854611E-2</v>
      </c>
      <c r="GG27">
        <v>0.23250660300597092</v>
      </c>
      <c r="GH27">
        <v>3.1442064799192343E-2</v>
      </c>
      <c r="GI27">
        <v>0.24815535517889278</v>
      </c>
      <c r="GJ27">
        <v>3.1620505281156945E-2</v>
      </c>
      <c r="GK27">
        <v>0.29384566943455137</v>
      </c>
      <c r="GL27">
        <v>3.0899353238201956E-2</v>
      </c>
      <c r="GM27">
        <v>0.24249406347575678</v>
      </c>
      <c r="GN27">
        <v>3.2141822036627098E-2</v>
      </c>
      <c r="GO27">
        <v>0.27716974874419981</v>
      </c>
      <c r="GP27">
        <v>3.206436076257968E-2</v>
      </c>
      <c r="GQ27">
        <v>0.26015347805365369</v>
      </c>
      <c r="GR27">
        <v>3.1993344997052461E-2</v>
      </c>
      <c r="GS27">
        <v>0.29878830862167827</v>
      </c>
      <c r="GT27">
        <v>3.0758376366743403E-2</v>
      </c>
      <c r="GU27">
        <v>0.21621001523708705</v>
      </c>
      <c r="GV27">
        <v>3.2507386034942271E-2</v>
      </c>
      <c r="GW27">
        <v>0.22293252567170552</v>
      </c>
      <c r="GX27">
        <v>3.0768138305020246E-2</v>
      </c>
      <c r="GY27">
        <v>0.23637123755032174</v>
      </c>
      <c r="GZ27">
        <v>3.2839646097481232E-2</v>
      </c>
      <c r="HA27">
        <v>0.37124720086831647</v>
      </c>
      <c r="HB27">
        <v>2.7580660032202182E-2</v>
      </c>
      <c r="HC27">
        <v>0.49448195968907249</v>
      </c>
      <c r="HD27">
        <v>2.8609342852453593E-2</v>
      </c>
      <c r="HE27">
        <v>0.55620105563497857</v>
      </c>
      <c r="HF27">
        <v>2.9562534226058097E-2</v>
      </c>
      <c r="HG27">
        <v>0.31628702266502068</v>
      </c>
      <c r="HH27">
        <v>2.9277882847470085E-2</v>
      </c>
      <c r="HI27">
        <v>0.47509303728317126</v>
      </c>
      <c r="HJ27">
        <v>2.7785736440897626E-2</v>
      </c>
      <c r="HK27">
        <v>0.23453048482026662</v>
      </c>
      <c r="HL27">
        <v>2.9294293181734311E-2</v>
      </c>
      <c r="HM27">
        <v>0.30989556307132576</v>
      </c>
      <c r="HN27">
        <v>2.775963108605415E-2</v>
      </c>
      <c r="HO27">
        <v>0.23310346131999482</v>
      </c>
      <c r="HP27">
        <v>2.9892039043469733E-2</v>
      </c>
      <c r="HQ27">
        <v>0.247084286102601</v>
      </c>
      <c r="HR27">
        <v>2.8447984207535953E-2</v>
      </c>
      <c r="HS27">
        <v>0.23802869340465169</v>
      </c>
      <c r="HT27">
        <v>2.8594714930864171E-2</v>
      </c>
    </row>
    <row r="28" spans="3:228" x14ac:dyDescent="0.25">
      <c r="C28">
        <v>0.21466967601381035</v>
      </c>
      <c r="D28">
        <v>3.0908286862005901E-2</v>
      </c>
      <c r="E28">
        <v>0.10356707579622219</v>
      </c>
      <c r="F28">
        <v>1.5614382013796026E-2</v>
      </c>
      <c r="G28">
        <v>0.21786028598946339</v>
      </c>
      <c r="H28">
        <v>3.1472572589928506E-2</v>
      </c>
      <c r="I28">
        <v>0.343990503961905</v>
      </c>
      <c r="J28">
        <v>4.7578378637067771E-2</v>
      </c>
      <c r="K28">
        <v>0.48318365284950848</v>
      </c>
      <c r="L28">
        <v>6.393566650614349E-2</v>
      </c>
      <c r="M28">
        <v>0.63679262088733646</v>
      </c>
      <c r="N28">
        <v>8.0548362918494251E-2</v>
      </c>
      <c r="O28">
        <v>0.80631041078959387</v>
      </c>
      <c r="P28">
        <v>9.7420455908508119E-2</v>
      </c>
      <c r="Q28">
        <v>0.7565797724098462</v>
      </c>
      <c r="R28">
        <v>9.2793125975920487E-2</v>
      </c>
      <c r="S28">
        <v>0.7565797724098462</v>
      </c>
      <c r="T28">
        <v>9.2625321144257686E-2</v>
      </c>
      <c r="Y28">
        <v>0.25407836189151289</v>
      </c>
      <c r="Z28">
        <v>3.3688689404614683E-2</v>
      </c>
      <c r="AA28">
        <v>0.22508968667117243</v>
      </c>
      <c r="AB28">
        <v>3.2513995321493919E-2</v>
      </c>
      <c r="AC28">
        <v>0.25503965771886833</v>
      </c>
      <c r="AD28">
        <v>2.9292899465777206E-2</v>
      </c>
      <c r="AE28">
        <v>0.23156030899341429</v>
      </c>
      <c r="AF28">
        <v>3.1232471119443925E-2</v>
      </c>
      <c r="AG28">
        <v>0.12067918358886655</v>
      </c>
      <c r="AH28">
        <v>1.7672513359441224E-2</v>
      </c>
      <c r="AI28">
        <v>0.15918173704796104</v>
      </c>
      <c r="AJ28">
        <v>2.0788895512723383E-2</v>
      </c>
      <c r="AK28">
        <v>0.14924738842456642</v>
      </c>
      <c r="AL28">
        <v>2.1219489616217023E-2</v>
      </c>
      <c r="AM28">
        <v>0.15622431766430508</v>
      </c>
      <c r="AN28">
        <v>2.1477912568796623E-2</v>
      </c>
      <c r="AO28">
        <v>0.14657331787273481</v>
      </c>
      <c r="AP28">
        <v>2.1765943017078484E-2</v>
      </c>
      <c r="AQ28">
        <v>0.15530009185222746</v>
      </c>
      <c r="AR28">
        <v>2.2638598385687846E-2</v>
      </c>
      <c r="AS28">
        <v>0.1638627901544604</v>
      </c>
      <c r="AT28">
        <v>2.2941603277382625E-2</v>
      </c>
      <c r="AU28">
        <v>0.17320173218731033</v>
      </c>
      <c r="AV28">
        <v>2.3318761688525265E-2</v>
      </c>
      <c r="AW28">
        <v>0.16909337943179562</v>
      </c>
      <c r="AX28">
        <v>2.460742389706019E-2</v>
      </c>
      <c r="AY28">
        <v>0.18076095415920931</v>
      </c>
      <c r="AZ28">
        <v>2.529995618152054E-2</v>
      </c>
      <c r="BA28">
        <v>0.20637466615843852</v>
      </c>
      <c r="BB28">
        <v>2.7160122472269056E-2</v>
      </c>
      <c r="BC28">
        <v>0.21538634953392108</v>
      </c>
      <c r="BD28">
        <v>3.0630423105286072E-2</v>
      </c>
      <c r="BE28">
        <v>0.22674380416370415</v>
      </c>
      <c r="BF28">
        <v>2.9098839922126443E-2</v>
      </c>
      <c r="BG28">
        <v>0.21284319402556504</v>
      </c>
      <c r="BH28">
        <v>2.8627155595791088E-2</v>
      </c>
      <c r="BI28">
        <v>0.20994304892226562</v>
      </c>
      <c r="BJ28">
        <v>2.9760172408306033E-2</v>
      </c>
      <c r="BK28">
        <v>0.22615997395388282</v>
      </c>
      <c r="BL28">
        <v>3.1462880395225941E-2</v>
      </c>
      <c r="BM28">
        <v>0.21978694234280852</v>
      </c>
      <c r="BN28">
        <v>3.1179460569005741E-2</v>
      </c>
      <c r="BO28">
        <v>0.22150971953561671</v>
      </c>
      <c r="BP28">
        <v>3.1093912125113386E-2</v>
      </c>
      <c r="BQ28">
        <v>0.23438247901402556</v>
      </c>
      <c r="BR28">
        <v>3.2547193916161773E-2</v>
      </c>
      <c r="BS28">
        <v>0.2139883734409147</v>
      </c>
      <c r="BT28">
        <v>3.0766061597201601E-2</v>
      </c>
      <c r="BU28">
        <v>0.21854774934398194</v>
      </c>
      <c r="BV28">
        <v>3.0446138382500869E-2</v>
      </c>
      <c r="BW28">
        <v>0.21373878329392995</v>
      </c>
      <c r="BX28">
        <v>3.0854935649044526E-2</v>
      </c>
      <c r="BY28">
        <v>0.21912489207792407</v>
      </c>
      <c r="BZ28">
        <v>3.1064133895443526E-2</v>
      </c>
      <c r="CA28">
        <v>0.22963232794374452</v>
      </c>
      <c r="CB28">
        <v>3.2008653059967432E-2</v>
      </c>
      <c r="CC28">
        <v>0.22713195351717783</v>
      </c>
      <c r="CD28">
        <v>3.0855354984417861E-2</v>
      </c>
      <c r="CE28">
        <v>0.22274037127443425</v>
      </c>
      <c r="CF28">
        <v>3.1305327251396835E-2</v>
      </c>
      <c r="CG28">
        <v>0.23480139749061246</v>
      </c>
      <c r="CH28">
        <v>3.2879375799210492E-2</v>
      </c>
      <c r="CI28">
        <v>0.23298769429073704</v>
      </c>
      <c r="CJ28">
        <v>3.2938149127116172E-2</v>
      </c>
      <c r="CK28">
        <v>0.23734175999303822</v>
      </c>
      <c r="CL28">
        <v>3.2334670855732155E-2</v>
      </c>
      <c r="CM28">
        <v>0.23020638464579116</v>
      </c>
      <c r="CN28">
        <v>3.2866182429710643E-2</v>
      </c>
      <c r="CO28">
        <v>0.23975904699429879</v>
      </c>
      <c r="CP28">
        <v>3.2120383263101321E-2</v>
      </c>
      <c r="CQ28">
        <v>0.22270907317929459</v>
      </c>
      <c r="CR28">
        <v>3.2684506007987134E-2</v>
      </c>
      <c r="CS28">
        <v>0.2539313015447614</v>
      </c>
      <c r="CT28">
        <v>3.3192856496842144E-2</v>
      </c>
      <c r="CU28">
        <v>0.22541271175583275</v>
      </c>
      <c r="CV28">
        <v>3.2805755977994268E-2</v>
      </c>
      <c r="CW28">
        <v>0.23898959144417162</v>
      </c>
      <c r="CX28">
        <v>3.3843325386057999E-2</v>
      </c>
      <c r="CY28">
        <v>0.23331700941111591</v>
      </c>
      <c r="CZ28">
        <v>3.3339495306100662E-2</v>
      </c>
      <c r="DA28">
        <v>0.25012422952598862</v>
      </c>
      <c r="DB28">
        <v>3.3108539592871133E-2</v>
      </c>
      <c r="DC28">
        <v>0.23607491626319987</v>
      </c>
      <c r="DD28">
        <v>3.3829241737855571E-2</v>
      </c>
      <c r="DE28">
        <v>0.24198363657224556</v>
      </c>
      <c r="DF28">
        <v>3.4044695578456186E-2</v>
      </c>
      <c r="DG28">
        <v>0.24128441407227919</v>
      </c>
      <c r="DH28">
        <v>3.3579300814828093E-2</v>
      </c>
      <c r="DI28">
        <v>0.24384749861084548</v>
      </c>
      <c r="DJ28">
        <v>3.476500694399029E-2</v>
      </c>
      <c r="DK28">
        <v>0.24447240393888328</v>
      </c>
      <c r="DL28">
        <v>3.4794725886453333E-2</v>
      </c>
      <c r="DM28">
        <v>0.24700996599895012</v>
      </c>
      <c r="DN28">
        <v>3.5324027139369121E-2</v>
      </c>
      <c r="DO28">
        <v>0.25110440158113789</v>
      </c>
      <c r="DP28">
        <v>3.489566777553036E-2</v>
      </c>
      <c r="DQ28">
        <v>0.25634272528501079</v>
      </c>
      <c r="DR28">
        <v>3.5052086268672809E-2</v>
      </c>
      <c r="DS28">
        <v>0.26461599447833434</v>
      </c>
      <c r="DT28">
        <v>3.5261623203758398E-2</v>
      </c>
      <c r="DU28">
        <v>0.29427944567569519</v>
      </c>
      <c r="DV28">
        <v>4.0131808191293562E-2</v>
      </c>
      <c r="DW28">
        <v>0.53186699080740441</v>
      </c>
      <c r="DX28">
        <v>6.2356779898959352E-2</v>
      </c>
      <c r="DY28">
        <v>0.6253931444139057</v>
      </c>
      <c r="DZ28">
        <v>7.6377632439032242E-2</v>
      </c>
      <c r="EA28">
        <v>0.15697767736913654</v>
      </c>
      <c r="EB28">
        <v>2.1296721782644426E-2</v>
      </c>
      <c r="EC28">
        <v>0.2063477986215447</v>
      </c>
      <c r="ED28">
        <v>2.4718820403134414E-2</v>
      </c>
      <c r="EE28">
        <v>0.21743693939889652</v>
      </c>
      <c r="EF28">
        <v>2.9009990868670694E-2</v>
      </c>
      <c r="EG28">
        <v>0.19639202299077074</v>
      </c>
      <c r="EH28">
        <v>2.8244485327922734E-2</v>
      </c>
      <c r="EI28">
        <v>0.24095572928557826</v>
      </c>
      <c r="EJ28">
        <v>2.9004223605212456E-2</v>
      </c>
      <c r="EK28">
        <v>0.22347352859217454</v>
      </c>
      <c r="EL28">
        <v>2.9785407455248377E-2</v>
      </c>
      <c r="EM28">
        <v>0.26026940856317654</v>
      </c>
      <c r="EN28">
        <v>2.9217534410322234E-2</v>
      </c>
      <c r="EO28">
        <v>0.25272610272417495</v>
      </c>
      <c r="EP28">
        <v>2.9994479979581021E-2</v>
      </c>
      <c r="EQ28">
        <v>0.27217191276958647</v>
      </c>
      <c r="ER28">
        <v>2.953661524258782E-2</v>
      </c>
      <c r="ES28">
        <v>0.26100672524573065</v>
      </c>
      <c r="ET28">
        <v>3.0203790720492441E-2</v>
      </c>
      <c r="EU28">
        <v>0.2274845735441261</v>
      </c>
      <c r="EV28">
        <v>2.9555259864799101E-2</v>
      </c>
      <c r="EW28">
        <v>0.25001982314941373</v>
      </c>
      <c r="EX28">
        <v>3.0569342466466618E-2</v>
      </c>
      <c r="EY28">
        <v>0.2440410818985837</v>
      </c>
      <c r="EZ28">
        <v>2.9922933521764367E-2</v>
      </c>
      <c r="FA28">
        <v>0.25659338660367648</v>
      </c>
      <c r="FB28">
        <v>3.0583924628030647E-2</v>
      </c>
      <c r="FC28">
        <v>0.21970395090079747</v>
      </c>
      <c r="FD28">
        <v>3.1062455927160063E-2</v>
      </c>
      <c r="FE28">
        <v>0.23487142530072877</v>
      </c>
      <c r="FF28">
        <v>3.0826054293530247E-2</v>
      </c>
      <c r="FG28">
        <v>0.25878266106422504</v>
      </c>
      <c r="FH28">
        <v>3.1143593691395487E-2</v>
      </c>
      <c r="FI28">
        <v>0.2370730323177026</v>
      </c>
      <c r="FJ28">
        <v>3.1066885199507774E-2</v>
      </c>
      <c r="FK28">
        <v>0.24204217682252599</v>
      </c>
      <c r="FL28">
        <v>3.1168575094475973E-2</v>
      </c>
      <c r="FM28">
        <v>0.22788285335901379</v>
      </c>
      <c r="FN28">
        <v>3.0757967773590592E-2</v>
      </c>
      <c r="FO28">
        <v>0.30459083676053023</v>
      </c>
      <c r="FP28">
        <v>3.0283354754217701E-2</v>
      </c>
      <c r="FQ28">
        <v>0.31203741913918787</v>
      </c>
      <c r="FR28">
        <v>3.1673045467536881E-2</v>
      </c>
      <c r="FS28">
        <v>0.24765840412030837</v>
      </c>
      <c r="FT28">
        <v>3.0610186678361798E-2</v>
      </c>
      <c r="FU28">
        <v>0.23838443420160876</v>
      </c>
      <c r="FV28">
        <v>3.1315764577512381E-2</v>
      </c>
      <c r="FW28">
        <v>0.24487433725046137</v>
      </c>
      <c r="FX28">
        <v>3.1756302580560315E-2</v>
      </c>
      <c r="FY28">
        <v>0.25142320601968959</v>
      </c>
      <c r="FZ28">
        <v>3.2183753912795314E-2</v>
      </c>
      <c r="GA28">
        <v>0.24227041582793515</v>
      </c>
      <c r="GB28">
        <v>3.1691093658617872E-2</v>
      </c>
      <c r="GC28">
        <v>0.2668469426536425</v>
      </c>
      <c r="GD28">
        <v>3.1940596068767889E-2</v>
      </c>
      <c r="GE28">
        <v>0.25913484920055768</v>
      </c>
      <c r="GF28">
        <v>3.1495172094912899E-2</v>
      </c>
      <c r="GG28">
        <v>0.24876097584682125</v>
      </c>
      <c r="GH28">
        <v>3.1615093420800412E-2</v>
      </c>
      <c r="GI28">
        <v>0.25627440411209262</v>
      </c>
      <c r="GJ28">
        <v>3.1815063486088209E-2</v>
      </c>
      <c r="GK28">
        <v>0.30716255926810815</v>
      </c>
      <c r="GL28">
        <v>3.1259988494496474E-2</v>
      </c>
      <c r="GM28">
        <v>0.24922337076856058</v>
      </c>
      <c r="GN28">
        <v>3.2282385990801077E-2</v>
      </c>
      <c r="GO28">
        <v>0.28636284998062045</v>
      </c>
      <c r="GP28">
        <v>3.22116784070915E-2</v>
      </c>
      <c r="GQ28">
        <v>0.2694131716136694</v>
      </c>
      <c r="GR28">
        <v>3.2187388789438956E-2</v>
      </c>
      <c r="GS28">
        <v>0.3162833356765411</v>
      </c>
      <c r="GT28">
        <v>3.1208082846246852E-2</v>
      </c>
      <c r="GU28">
        <v>0.22957935298704468</v>
      </c>
      <c r="GV28">
        <v>3.2618992603767168E-2</v>
      </c>
      <c r="GW28">
        <v>0.23548027615600814</v>
      </c>
      <c r="GX28">
        <v>3.1279379952269371E-2</v>
      </c>
      <c r="GY28">
        <v>0.23976725790348605</v>
      </c>
      <c r="GZ28">
        <v>3.3039406407889535E-2</v>
      </c>
      <c r="HA28">
        <v>0.40500044886234182</v>
      </c>
      <c r="HB28">
        <v>2.8808017729722628E-2</v>
      </c>
      <c r="HC28">
        <v>0.57866904096678218</v>
      </c>
      <c r="HD28">
        <v>2.9046527042717686E-2</v>
      </c>
      <c r="HE28">
        <v>0.65958846288101436</v>
      </c>
      <c r="HF28">
        <v>2.9791457383998073E-2</v>
      </c>
      <c r="HG28">
        <v>0.34637801660781675</v>
      </c>
      <c r="HH28">
        <v>2.9973888817275467E-2</v>
      </c>
      <c r="HI28">
        <v>0.54706530738807424</v>
      </c>
      <c r="HJ28">
        <v>2.8220216591450589E-2</v>
      </c>
      <c r="HK28">
        <v>0.25168611626758386</v>
      </c>
      <c r="HL28">
        <v>2.98576019560199E-2</v>
      </c>
      <c r="HM28">
        <v>0.34146331895919113</v>
      </c>
      <c r="HN28">
        <v>2.829606428204302E-2</v>
      </c>
      <c r="HO28">
        <v>0.24911894480074026</v>
      </c>
      <c r="HP28">
        <v>3.0397694339887375E-2</v>
      </c>
      <c r="HQ28">
        <v>0.27031460663398654</v>
      </c>
      <c r="HR28">
        <v>2.8900766553401909E-2</v>
      </c>
      <c r="HS28">
        <v>0.26064961579579721</v>
      </c>
      <c r="HT28">
        <v>2.9275568192515214E-2</v>
      </c>
    </row>
    <row r="29" spans="3:228" x14ac:dyDescent="0.25">
      <c r="C29">
        <v>0.21852761428199222</v>
      </c>
      <c r="D29">
        <v>3.1077286546017546E-2</v>
      </c>
      <c r="E29">
        <v>0.10359834946473281</v>
      </c>
      <c r="F29">
        <v>1.5616288605337043E-2</v>
      </c>
      <c r="G29">
        <v>0.2179293068415023</v>
      </c>
      <c r="H29">
        <v>3.1476445386192417E-2</v>
      </c>
      <c r="I29">
        <v>0.3441047505048368</v>
      </c>
      <c r="J29">
        <v>4.7584278649175402E-2</v>
      </c>
      <c r="K29">
        <v>0.48335174726910995</v>
      </c>
      <c r="L29">
        <v>6.3943656172294111E-2</v>
      </c>
      <c r="M29">
        <v>0.63702448567599912</v>
      </c>
      <c r="N29">
        <v>8.0558506133674435E-2</v>
      </c>
      <c r="O29">
        <v>0.80661744554503134</v>
      </c>
      <c r="P29">
        <v>9.7432818054780795E-2</v>
      </c>
      <c r="Q29">
        <v>0.79361674849344155</v>
      </c>
      <c r="R29">
        <v>9.6390556372153435E-2</v>
      </c>
      <c r="S29">
        <v>0.79361674849344155</v>
      </c>
      <c r="T29">
        <v>9.6215963680558209E-2</v>
      </c>
      <c r="Y29">
        <v>0.25756936891394105</v>
      </c>
      <c r="Z29">
        <v>3.3872502350054304E-2</v>
      </c>
      <c r="AA29">
        <v>0.22634744807945115</v>
      </c>
      <c r="AB29">
        <v>3.2640282146473985E-2</v>
      </c>
      <c r="AC29">
        <v>0.26051404600237904</v>
      </c>
      <c r="AD29">
        <v>2.9601601661551603E-2</v>
      </c>
      <c r="AE29">
        <v>0.23537107227723256</v>
      </c>
      <c r="AF29">
        <v>3.1493987071863926E-2</v>
      </c>
      <c r="AG29">
        <v>0.12190228157612931</v>
      </c>
      <c r="AH29">
        <v>1.7812999611827383E-2</v>
      </c>
      <c r="AI29">
        <v>0.16220053764437378</v>
      </c>
      <c r="AJ29">
        <v>2.1236116355599171E-2</v>
      </c>
      <c r="AK29">
        <v>0.15066490254236892</v>
      </c>
      <c r="AL29">
        <v>2.1455619913525695E-2</v>
      </c>
      <c r="AM29">
        <v>0.15778172041970046</v>
      </c>
      <c r="AN29">
        <v>2.1723161325695999E-2</v>
      </c>
      <c r="AO29">
        <v>0.14791684930465054</v>
      </c>
      <c r="AP29">
        <v>2.1994728674525725E-2</v>
      </c>
      <c r="AQ29">
        <v>0.15626070357064759</v>
      </c>
      <c r="AR29">
        <v>2.2801745209616222E-2</v>
      </c>
      <c r="AS29">
        <v>0.16522633149012755</v>
      </c>
      <c r="AT29">
        <v>2.3153130742188111E-2</v>
      </c>
      <c r="AU29">
        <v>0.17501413012660505</v>
      </c>
      <c r="AV29">
        <v>2.3594604086430781E-2</v>
      </c>
      <c r="AW29">
        <v>0.17195230682405391</v>
      </c>
      <c r="AX29">
        <v>2.5062489965441772E-2</v>
      </c>
      <c r="AY29">
        <v>0.18331073606136289</v>
      </c>
      <c r="AZ29">
        <v>2.5709027512575783E-2</v>
      </c>
      <c r="BA29">
        <v>0.20878417749216779</v>
      </c>
      <c r="BB29">
        <v>2.7494687503650535E-2</v>
      </c>
      <c r="BC29">
        <v>0.22064149604966612</v>
      </c>
      <c r="BD29">
        <v>3.1439499110257049E-2</v>
      </c>
      <c r="BE29">
        <v>0.23062169348521661</v>
      </c>
      <c r="BF29">
        <v>2.9694972558033054E-2</v>
      </c>
      <c r="BG29">
        <v>0.21504896758729297</v>
      </c>
      <c r="BH29">
        <v>2.8957049643467441E-2</v>
      </c>
      <c r="BI29">
        <v>0.21268752301171898</v>
      </c>
      <c r="BJ29">
        <v>3.0206279339582847E-2</v>
      </c>
      <c r="BK29">
        <v>0.23170157708421271</v>
      </c>
      <c r="BL29">
        <v>3.2305252632691711E-2</v>
      </c>
      <c r="BM29">
        <v>0.22383147008042456</v>
      </c>
      <c r="BN29">
        <v>3.1826213134678261E-2</v>
      </c>
      <c r="BO29">
        <v>0.22454247975880756</v>
      </c>
      <c r="BP29">
        <v>3.1563645806122864E-2</v>
      </c>
      <c r="BQ29">
        <v>0.24037341900921103</v>
      </c>
      <c r="BR29">
        <v>3.3459741265955287E-2</v>
      </c>
      <c r="BS29">
        <v>0.21578548255916213</v>
      </c>
      <c r="BT29">
        <v>3.1068780762177284E-2</v>
      </c>
      <c r="BU29">
        <v>0.22120545002947639</v>
      </c>
      <c r="BV29">
        <v>3.0857351355034913E-2</v>
      </c>
      <c r="BW29">
        <v>0.21478843287483948</v>
      </c>
      <c r="BX29">
        <v>3.1031128546401835E-2</v>
      </c>
      <c r="BY29">
        <v>0.22022407073517022</v>
      </c>
      <c r="BZ29">
        <v>3.1244473891818978E-2</v>
      </c>
      <c r="CA29">
        <v>0.23366520912182734</v>
      </c>
      <c r="CB29">
        <v>3.2673872253135922E-2</v>
      </c>
      <c r="CC29">
        <v>0.22944887243336548</v>
      </c>
      <c r="CD29">
        <v>3.1173755504949656E-2</v>
      </c>
      <c r="CE29">
        <v>0.22421155046570485</v>
      </c>
      <c r="CF29">
        <v>3.1532807610032007E-2</v>
      </c>
      <c r="CG29">
        <v>0.23908826940485456</v>
      </c>
      <c r="CH29">
        <v>3.3564297032157561E-2</v>
      </c>
      <c r="CI29">
        <v>0.23528761778103346</v>
      </c>
      <c r="CJ29">
        <v>3.3296906640190617E-2</v>
      </c>
      <c r="CK29">
        <v>0.2391833010734935</v>
      </c>
      <c r="CL29">
        <v>3.2626410665572696E-2</v>
      </c>
      <c r="CM29">
        <v>0.23191186303598527</v>
      </c>
      <c r="CN29">
        <v>3.3139840789585553E-2</v>
      </c>
      <c r="CO29">
        <v>0.24182679431614973</v>
      </c>
      <c r="CP29">
        <v>3.2372574876178853E-2</v>
      </c>
      <c r="CQ29">
        <v>0.22347211890843302</v>
      </c>
      <c r="CR29">
        <v>3.2804955861496177E-2</v>
      </c>
      <c r="CS29">
        <v>0.25508923362289898</v>
      </c>
      <c r="CT29">
        <v>3.3364513023562824E-2</v>
      </c>
      <c r="CU29">
        <v>0.22757373898536351</v>
      </c>
      <c r="CV29">
        <v>3.2992368793731706E-2</v>
      </c>
      <c r="CW29">
        <v>0.24059601248031087</v>
      </c>
      <c r="CX29">
        <v>3.4105889193045594E-2</v>
      </c>
      <c r="CY29">
        <v>0.23498039473220905</v>
      </c>
      <c r="CZ29">
        <v>3.3573393250505616E-2</v>
      </c>
      <c r="DA29">
        <v>0.25289421860720718</v>
      </c>
      <c r="DB29">
        <v>3.3426197354791271E-2</v>
      </c>
      <c r="DC29">
        <v>0.2372474478387292</v>
      </c>
      <c r="DD29">
        <v>3.4023984569818359E-2</v>
      </c>
      <c r="DE29">
        <v>0.24387997211591655</v>
      </c>
      <c r="DF29">
        <v>3.4350490584171292E-2</v>
      </c>
      <c r="DG29">
        <v>0.24296505163542415</v>
      </c>
      <c r="DH29">
        <v>3.374773520197509E-2</v>
      </c>
      <c r="DI29">
        <v>0.24618886738727855</v>
      </c>
      <c r="DJ29">
        <v>3.5155670643898095E-2</v>
      </c>
      <c r="DK29">
        <v>0.24598546678669131</v>
      </c>
      <c r="DL29">
        <v>3.5038348655395027E-2</v>
      </c>
      <c r="DM29">
        <v>0.24858694334072212</v>
      </c>
      <c r="DN29">
        <v>3.5579396715387762E-2</v>
      </c>
      <c r="DO29">
        <v>0.25354044480841492</v>
      </c>
      <c r="DP29">
        <v>3.5258852921256169E-2</v>
      </c>
      <c r="DQ29">
        <v>0.25947762247378681</v>
      </c>
      <c r="DR29">
        <v>3.5528489185049021E-2</v>
      </c>
      <c r="DS29">
        <v>0.26599053500513897</v>
      </c>
      <c r="DT29">
        <v>3.5442863001639457E-2</v>
      </c>
      <c r="DU29">
        <v>0.30194330191705465</v>
      </c>
      <c r="DV29">
        <v>4.1399221180920487E-2</v>
      </c>
      <c r="DW29">
        <v>0.54169779831983478</v>
      </c>
      <c r="DX29">
        <v>6.3732439261770552E-2</v>
      </c>
      <c r="DY29">
        <v>0.63770065004256571</v>
      </c>
      <c r="DZ29">
        <v>7.8084020627369938E-2</v>
      </c>
      <c r="EA29">
        <v>0.16043084985422207</v>
      </c>
      <c r="EB29">
        <v>2.1410374093536799E-2</v>
      </c>
      <c r="EC29">
        <v>0.21180310725713089</v>
      </c>
      <c r="ED29">
        <v>2.509282074448254E-2</v>
      </c>
      <c r="EE29">
        <v>0.22048427066493193</v>
      </c>
      <c r="EF29">
        <v>2.9169041635066353E-2</v>
      </c>
      <c r="EG29">
        <v>0.20385186737820291</v>
      </c>
      <c r="EH29">
        <v>2.8725262264974762E-2</v>
      </c>
      <c r="EI29">
        <v>0.24643473354625003</v>
      </c>
      <c r="EJ29">
        <v>2.9342136678227094E-2</v>
      </c>
      <c r="EK29">
        <v>0.23105025394646089</v>
      </c>
      <c r="EL29">
        <v>3.0072044324526304E-2</v>
      </c>
      <c r="EM29">
        <v>0.27299039778257156</v>
      </c>
      <c r="EN29">
        <v>2.9700557747023151E-2</v>
      </c>
      <c r="EO29">
        <v>0.26313942496014364</v>
      </c>
      <c r="EP29">
        <v>3.0257226770035027E-2</v>
      </c>
      <c r="EQ29">
        <v>0.29156387217233354</v>
      </c>
      <c r="ER29">
        <v>2.9913317205315159E-2</v>
      </c>
      <c r="ES29">
        <v>0.26904667564452817</v>
      </c>
      <c r="ET29">
        <v>3.0544479669823026E-2</v>
      </c>
      <c r="EU29">
        <v>0.23938084140287549</v>
      </c>
      <c r="EV29">
        <v>3.0013395965348362E-2</v>
      </c>
      <c r="EW29">
        <v>0.25750530343539235</v>
      </c>
      <c r="EX29">
        <v>3.0797194846484407E-2</v>
      </c>
      <c r="EY29">
        <v>0.25585821511675888</v>
      </c>
      <c r="EZ29">
        <v>3.0281696597651057E-2</v>
      </c>
      <c r="FA29">
        <v>0.26712318695060339</v>
      </c>
      <c r="FB29">
        <v>3.0801124293508408E-2</v>
      </c>
      <c r="FC29">
        <v>0.22293202426632877</v>
      </c>
      <c r="FD29">
        <v>3.1238244311904407E-2</v>
      </c>
      <c r="FE29">
        <v>0.24490447903078283</v>
      </c>
      <c r="FF29">
        <v>3.0994984734258713E-2</v>
      </c>
      <c r="FG29">
        <v>0.26622683714241108</v>
      </c>
      <c r="FH29">
        <v>3.1265140920919303E-2</v>
      </c>
      <c r="FI29">
        <v>0.24601398714238848</v>
      </c>
      <c r="FJ29">
        <v>3.1249867767395231E-2</v>
      </c>
      <c r="FK29">
        <v>0.2492989561077357</v>
      </c>
      <c r="FL29">
        <v>3.1346130950997489E-2</v>
      </c>
      <c r="FM29">
        <v>0.23504852869444282</v>
      </c>
      <c r="FN29">
        <v>3.1133304522727678E-2</v>
      </c>
      <c r="FO29">
        <v>0.3285018676974058</v>
      </c>
      <c r="FP29">
        <v>3.0634689943884623E-2</v>
      </c>
      <c r="FQ29">
        <v>0.32005573518212677</v>
      </c>
      <c r="FR29">
        <v>3.1778577297861807E-2</v>
      </c>
      <c r="FS29">
        <v>0.26111542335403393</v>
      </c>
      <c r="FT29">
        <v>3.0955969492892289E-2</v>
      </c>
      <c r="FU29">
        <v>0.24538866343091875</v>
      </c>
      <c r="FV29">
        <v>3.1544874820797326E-2</v>
      </c>
      <c r="FW29">
        <v>0.24897641206005383</v>
      </c>
      <c r="FX29">
        <v>3.1912167561755994E-2</v>
      </c>
      <c r="FY29">
        <v>0.25435145481466981</v>
      </c>
      <c r="FZ29">
        <v>3.2279419866389755E-2</v>
      </c>
      <c r="GA29">
        <v>0.24684827357640288</v>
      </c>
      <c r="GB29">
        <v>3.1998437686233942E-2</v>
      </c>
      <c r="GC29">
        <v>0.27416320751238155</v>
      </c>
      <c r="GD29">
        <v>3.2085230732484975E-2</v>
      </c>
      <c r="GE29">
        <v>0.26724420396935089</v>
      </c>
      <c r="GF29">
        <v>3.1793913056964891E-2</v>
      </c>
      <c r="GG29">
        <v>0.26300793705740483</v>
      </c>
      <c r="GH29">
        <v>3.1835017868402524E-2</v>
      </c>
      <c r="GI29">
        <v>0.26339034893494412</v>
      </c>
      <c r="GJ29">
        <v>3.2049326909646902E-2</v>
      </c>
      <c r="GK29">
        <v>0.31883386984600182</v>
      </c>
      <c r="GL29">
        <v>3.1686271795076215E-2</v>
      </c>
      <c r="GM29">
        <v>0.2551213830694391</v>
      </c>
      <c r="GN29">
        <v>3.2453393437559562E-2</v>
      </c>
      <c r="GO29">
        <v>0.29442046193118931</v>
      </c>
      <c r="GP29">
        <v>3.2392530234221811E-2</v>
      </c>
      <c r="GQ29">
        <v>0.27752897326013892</v>
      </c>
      <c r="GR29">
        <v>3.2422705388149883E-2</v>
      </c>
      <c r="GS29">
        <v>0.33161664958441561</v>
      </c>
      <c r="GT29">
        <v>3.1742909098748801E-2</v>
      </c>
      <c r="GU29">
        <v>0.24129762757216039</v>
      </c>
      <c r="GV29">
        <v>3.2762620610392125E-2</v>
      </c>
      <c r="GW29">
        <v>0.24647620513955096</v>
      </c>
      <c r="GX29">
        <v>3.1879680469679511E-2</v>
      </c>
      <c r="GY29">
        <v>0.24274252051709488</v>
      </c>
      <c r="GZ29">
        <v>3.3263625000101327E-2</v>
      </c>
      <c r="HA29">
        <v>0.43458029141118487</v>
      </c>
      <c r="HB29">
        <v>3.021303358398638E-2</v>
      </c>
      <c r="HC29">
        <v>0.65245951303650618</v>
      </c>
      <c r="HD29">
        <v>2.9607860146305762E-2</v>
      </c>
      <c r="HE29">
        <v>0.75020826785864425</v>
      </c>
      <c r="HF29">
        <v>3.0092069986754094E-2</v>
      </c>
      <c r="HG29">
        <v>0.37275138976460293</v>
      </c>
      <c r="HH29">
        <v>3.0810668617198431E-2</v>
      </c>
      <c r="HI29">
        <v>0.61014936941332176</v>
      </c>
      <c r="HJ29">
        <v>2.8773535047410023E-2</v>
      </c>
      <c r="HK29">
        <v>0.26672123020444838</v>
      </c>
      <c r="HL29">
        <v>3.0528080685359359E-2</v>
      </c>
      <c r="HM29">
        <v>0.36913186849475565</v>
      </c>
      <c r="HN29">
        <v>2.8952906300273903E-2</v>
      </c>
      <c r="HO29">
        <v>0.26315499414525484</v>
      </c>
      <c r="HP29">
        <v>3.1001418985727613E-2</v>
      </c>
      <c r="HQ29">
        <v>0.29067538274025556</v>
      </c>
      <c r="HR29">
        <v>2.9457634317401522E-2</v>
      </c>
      <c r="HS29">
        <v>0.28047497673542116</v>
      </c>
      <c r="HT29">
        <v>3.009394098131778E-2</v>
      </c>
    </row>
    <row r="30" spans="3:228" x14ac:dyDescent="0.25">
      <c r="C30">
        <v>0.21726397552126531</v>
      </c>
      <c r="D30">
        <v>3.13021103484456E-2</v>
      </c>
      <c r="E30">
        <v>0.10362576106444243</v>
      </c>
      <c r="F30">
        <v>1.5618854445901425E-2</v>
      </c>
      <c r="G30">
        <v>0.21798980412429037</v>
      </c>
      <c r="H30">
        <v>3.1481657293167632E-2</v>
      </c>
      <c r="I30">
        <v>0.34420488843723157</v>
      </c>
      <c r="J30">
        <v>4.7592218729717264E-2</v>
      </c>
      <c r="K30">
        <v>0.48349908326015201</v>
      </c>
      <c r="L30">
        <v>6.3954408454082887E-2</v>
      </c>
      <c r="M30">
        <v>0.63722771686300927</v>
      </c>
      <c r="N30">
        <v>8.0572156604896319E-2</v>
      </c>
      <c r="O30">
        <v>0.80688656375897339</v>
      </c>
      <c r="P30">
        <v>9.7449454704890082E-2</v>
      </c>
      <c r="Q30">
        <v>0.8314346384979201</v>
      </c>
      <c r="R30">
        <v>9.9999829362513282E-2</v>
      </c>
      <c r="S30">
        <v>0.8314346384979201</v>
      </c>
      <c r="T30">
        <v>9.9818405938769797E-2</v>
      </c>
      <c r="Y30">
        <v>0.26043355345139191</v>
      </c>
      <c r="Z30">
        <v>3.407440804075533E-2</v>
      </c>
      <c r="AA30">
        <v>0.22737842398896807</v>
      </c>
      <c r="AB30">
        <v>3.2771856071222384E-2</v>
      </c>
      <c r="AC30">
        <v>0.26500521607653044</v>
      </c>
      <c r="AD30">
        <v>2.9936474775214376E-2</v>
      </c>
      <c r="AE30">
        <v>0.23849686219948971</v>
      </c>
      <c r="AF30">
        <v>3.1776224721021346E-2</v>
      </c>
      <c r="AG30">
        <v>0.12290445684716061</v>
      </c>
      <c r="AH30">
        <v>1.7957689198842757E-2</v>
      </c>
      <c r="AI30">
        <v>0.16467189191327616</v>
      </c>
      <c r="AJ30">
        <v>2.1668932392613853E-2</v>
      </c>
      <c r="AK30">
        <v>0.15182562182090534</v>
      </c>
      <c r="AL30">
        <v>2.1669346773391465E-2</v>
      </c>
      <c r="AM30">
        <v>0.15905651477068278</v>
      </c>
      <c r="AN30">
        <v>2.1955790717945779E-2</v>
      </c>
      <c r="AO30">
        <v>0.14901612610450832</v>
      </c>
      <c r="AP30">
        <v>2.221127676962098E-2</v>
      </c>
      <c r="AQ30">
        <v>0.15704717947953609</v>
      </c>
      <c r="AR30">
        <v>2.2949867190428824E-2</v>
      </c>
      <c r="AS30">
        <v>0.16634239852228061</v>
      </c>
      <c r="AT30">
        <v>2.3356368518077947E-2</v>
      </c>
      <c r="AU30">
        <v>0.1764977988076892</v>
      </c>
      <c r="AV30">
        <v>2.3858277963552388E-2</v>
      </c>
      <c r="AW30">
        <v>0.17429632159790448</v>
      </c>
      <c r="AX30">
        <v>2.5451413490251956E-2</v>
      </c>
      <c r="AY30">
        <v>0.18539746473054347</v>
      </c>
      <c r="AZ30">
        <v>2.6100033485495836E-2</v>
      </c>
      <c r="BA30">
        <v>0.21075719562670855</v>
      </c>
      <c r="BB30">
        <v>2.782255641141803E-2</v>
      </c>
      <c r="BC30">
        <v>0.2249510414809289</v>
      </c>
      <c r="BD30">
        <v>3.2126179252408349E-2</v>
      </c>
      <c r="BE30">
        <v>0.23379732185571836</v>
      </c>
      <c r="BF30">
        <v>3.0244387271618153E-2</v>
      </c>
      <c r="BG30">
        <v>0.21685472074320689</v>
      </c>
      <c r="BH30">
        <v>2.9274537100257691E-2</v>
      </c>
      <c r="BI30">
        <v>0.21493619847190024</v>
      </c>
      <c r="BJ30">
        <v>3.0598926238787415E-2</v>
      </c>
      <c r="BK30">
        <v>0.2362457355324884</v>
      </c>
      <c r="BL30">
        <v>3.3023181339831745E-2</v>
      </c>
      <c r="BM30">
        <v>0.22714645993362878</v>
      </c>
      <c r="BN30">
        <v>3.2387329998304883E-2</v>
      </c>
      <c r="BO30">
        <v>0.22702885065733697</v>
      </c>
      <c r="BP30">
        <v>3.1967443344946056E-2</v>
      </c>
      <c r="BQ30">
        <v>0.24528587668475965</v>
      </c>
      <c r="BR30">
        <v>3.4238610433422551E-2</v>
      </c>
      <c r="BS30">
        <v>0.21725651098587556</v>
      </c>
      <c r="BT30">
        <v>3.1347774253026872E-2</v>
      </c>
      <c r="BU30">
        <v>0.22338074198371982</v>
      </c>
      <c r="BV30">
        <v>3.1254348561154319E-2</v>
      </c>
      <c r="BW30">
        <v>0.21564777414514058</v>
      </c>
      <c r="BX30">
        <v>3.1191964570650935E-2</v>
      </c>
      <c r="BY30">
        <v>0.22112383859084647</v>
      </c>
      <c r="BZ30">
        <v>3.1411804481431667E-2</v>
      </c>
      <c r="CA30">
        <v>0.23696810261538673</v>
      </c>
      <c r="CB30">
        <v>3.3271240989874974E-2</v>
      </c>
      <c r="CC30">
        <v>0.23134609352350799</v>
      </c>
      <c r="CD30">
        <v>3.1488448777490102E-2</v>
      </c>
      <c r="CE30">
        <v>0.22541573824810557</v>
      </c>
      <c r="CF30">
        <v>3.1751422402280925E-2</v>
      </c>
      <c r="CG30">
        <v>0.24260139955811569</v>
      </c>
      <c r="CH30">
        <v>3.4162717684656271E-2</v>
      </c>
      <c r="CI30">
        <v>0.23717308879862586</v>
      </c>
      <c r="CJ30">
        <v>3.3605830407310376E-2</v>
      </c>
      <c r="CK30">
        <v>0.24069093801913435</v>
      </c>
      <c r="CL30">
        <v>3.2898167668454992E-2</v>
      </c>
      <c r="CM30">
        <v>0.23330954956540484</v>
      </c>
      <c r="CN30">
        <v>3.33785234894639E-2</v>
      </c>
      <c r="CO30">
        <v>0.24352071512781606</v>
      </c>
      <c r="CP30">
        <v>3.2626519670852359E-2</v>
      </c>
      <c r="CQ30">
        <v>0.22409659751751845</v>
      </c>
      <c r="CR30">
        <v>3.2921148536184934E-2</v>
      </c>
      <c r="CS30">
        <v>0.25603737221473605</v>
      </c>
      <c r="CT30">
        <v>3.3526492856816414E-2</v>
      </c>
      <c r="CU30">
        <v>0.22934571850824736</v>
      </c>
      <c r="CV30">
        <v>3.3190411496441641E-2</v>
      </c>
      <c r="CW30">
        <v>0.24191185082314423</v>
      </c>
      <c r="CX30">
        <v>3.4340241545403827E-2</v>
      </c>
      <c r="CY30">
        <v>0.23634231059445221</v>
      </c>
      <c r="CZ30">
        <v>3.3805238748110131E-2</v>
      </c>
      <c r="DA30">
        <v>0.25516387942377211</v>
      </c>
      <c r="DB30">
        <v>3.3749179208010092E-2</v>
      </c>
      <c r="DC30">
        <v>0.23820723573203928</v>
      </c>
      <c r="DD30">
        <v>3.420421996394557E-2</v>
      </c>
      <c r="DE30">
        <v>0.24543208330237787</v>
      </c>
      <c r="DF30">
        <v>3.4639131686851905E-2</v>
      </c>
      <c r="DG30">
        <v>0.24434265572275937</v>
      </c>
      <c r="DH30">
        <v>3.3922661878719666E-2</v>
      </c>
      <c r="DI30">
        <v>0.24810614703198308</v>
      </c>
      <c r="DJ30">
        <v>3.5508395846259172E-2</v>
      </c>
      <c r="DK30">
        <v>0.24722530924752925</v>
      </c>
      <c r="DL30">
        <v>3.5252054329150996E-2</v>
      </c>
      <c r="DM30">
        <v>0.24987912311743973</v>
      </c>
      <c r="DN30">
        <v>3.580352149667488E-2</v>
      </c>
      <c r="DO30">
        <v>0.25553458830520648</v>
      </c>
      <c r="DP30">
        <v>3.5612295996856412E-2</v>
      </c>
      <c r="DQ30">
        <v>0.26204373777226542</v>
      </c>
      <c r="DR30">
        <v>3.5988350236959156E-2</v>
      </c>
      <c r="DS30">
        <v>0.26711628336499504</v>
      </c>
      <c r="DT30">
        <v>3.5621968645356675E-2</v>
      </c>
      <c r="DU30">
        <v>0.30821475609906662</v>
      </c>
      <c r="DV30">
        <v>4.2601947955324251E-2</v>
      </c>
      <c r="DW30">
        <v>0.54974982847363807</v>
      </c>
      <c r="DX30">
        <v>6.5023605403169149E-2</v>
      </c>
      <c r="DY30">
        <v>0.64779083400817494</v>
      </c>
      <c r="DZ30">
        <v>7.9569776841519099E-2</v>
      </c>
      <c r="EA30">
        <v>0.1632645474784741</v>
      </c>
      <c r="EB30">
        <v>2.1539314286376062E-2</v>
      </c>
      <c r="EC30">
        <v>0.21627780563969148</v>
      </c>
      <c r="ED30">
        <v>2.5494445052364211E-2</v>
      </c>
      <c r="EE30">
        <v>0.22298445946173284</v>
      </c>
      <c r="EF30">
        <v>2.9343948715430928E-2</v>
      </c>
      <c r="EG30">
        <v>0.2099714245347023</v>
      </c>
      <c r="EH30">
        <v>2.9253999667415067E-2</v>
      </c>
      <c r="EI30">
        <v>0.25092936741635952</v>
      </c>
      <c r="EJ30">
        <v>2.9707673547107936E-2</v>
      </c>
      <c r="EK30">
        <v>0.23726755965123023</v>
      </c>
      <c r="EL30">
        <v>3.0395653343022955E-2</v>
      </c>
      <c r="EM30">
        <v>0.2834289192554561</v>
      </c>
      <c r="EN30">
        <v>3.0243304962664405E-2</v>
      </c>
      <c r="EO30">
        <v>0.27168503020333828</v>
      </c>
      <c r="EP30">
        <v>3.0558680263879964E-2</v>
      </c>
      <c r="EQ30">
        <v>0.3074780937963475</v>
      </c>
      <c r="ER30">
        <v>3.0351514715481975E-2</v>
      </c>
      <c r="ES30">
        <v>0.27564376236377885</v>
      </c>
      <c r="ET30">
        <v>3.0923094671701391E-2</v>
      </c>
      <c r="EU30">
        <v>0.24914267010741664</v>
      </c>
      <c r="EV30">
        <v>3.0532373623125057E-2</v>
      </c>
      <c r="EW30">
        <v>0.26364802264156384</v>
      </c>
      <c r="EX30">
        <v>3.1055909816860346E-2</v>
      </c>
      <c r="EY30">
        <v>0.26555560948610984</v>
      </c>
      <c r="EZ30">
        <v>3.0691226956566731E-2</v>
      </c>
      <c r="FA30">
        <v>0.27576453837741249</v>
      </c>
      <c r="FB30">
        <v>3.1052462629710131E-2</v>
      </c>
      <c r="FC30">
        <v>0.22558044405457051</v>
      </c>
      <c r="FD30">
        <v>3.14318119929815E-2</v>
      </c>
      <c r="FE30">
        <v>0.25313827232523656</v>
      </c>
      <c r="FF30">
        <v>3.1192635527564436E-2</v>
      </c>
      <c r="FG30">
        <v>0.27233602268838664</v>
      </c>
      <c r="FH30">
        <v>3.1406745385423748E-2</v>
      </c>
      <c r="FI30">
        <v>0.25335145482379395</v>
      </c>
      <c r="FJ30">
        <v>3.1462303203086135E-2</v>
      </c>
      <c r="FK30">
        <v>0.25525419448250736</v>
      </c>
      <c r="FL30">
        <v>3.1550311630251737E-2</v>
      </c>
      <c r="FM30">
        <v>0.24092767358308451</v>
      </c>
      <c r="FN30">
        <v>3.1548975232367805E-2</v>
      </c>
      <c r="FO30">
        <v>0.34812493284500712</v>
      </c>
      <c r="FP30">
        <v>3.1046560373284987E-2</v>
      </c>
      <c r="FQ30">
        <v>0.32663613406972358</v>
      </c>
      <c r="FR30">
        <v>3.1901655438618136E-2</v>
      </c>
      <c r="FS30">
        <v>0.27215882213038967</v>
      </c>
      <c r="FT30">
        <v>3.1354344369892637E-2</v>
      </c>
      <c r="FU30">
        <v>0.25113639258879578</v>
      </c>
      <c r="FV30">
        <v>3.1804974842056771E-2</v>
      </c>
      <c r="FW30">
        <v>0.25234246257316872</v>
      </c>
      <c r="FX30">
        <v>3.2086919215581509E-2</v>
      </c>
      <c r="FY30">
        <v>0.25675438855105476</v>
      </c>
      <c r="FZ30">
        <v>3.238736057230341E-2</v>
      </c>
      <c r="GA30">
        <v>0.25060336131359484</v>
      </c>
      <c r="GB30">
        <v>3.2330270410289873E-2</v>
      </c>
      <c r="GC30">
        <v>0.28016736044706164</v>
      </c>
      <c r="GD30">
        <v>3.2252440597998408E-2</v>
      </c>
      <c r="GE30">
        <v>0.27389858684180435</v>
      </c>
      <c r="GF30">
        <v>3.2129707811374801E-2</v>
      </c>
      <c r="GG30">
        <v>0.27469998390818673</v>
      </c>
      <c r="GH30">
        <v>3.2093386568812374E-2</v>
      </c>
      <c r="GI30">
        <v>0.26922972787857286</v>
      </c>
      <c r="GJ30">
        <v>3.2314292939842108E-2</v>
      </c>
      <c r="GK30">
        <v>0.32841107924807034</v>
      </c>
      <c r="GL30">
        <v>3.2161821311762318E-2</v>
      </c>
      <c r="GM30">
        <v>0.25996144307331293</v>
      </c>
      <c r="GN30">
        <v>3.2648272656625704E-2</v>
      </c>
      <c r="GO30">
        <v>0.30103293508740681</v>
      </c>
      <c r="GP30">
        <v>3.2599966209676867E-2</v>
      </c>
      <c r="GQ30">
        <v>0.28418899728718228</v>
      </c>
      <c r="GR30">
        <v>3.2690251708263868E-2</v>
      </c>
      <c r="GS30">
        <v>0.34419899969084355</v>
      </c>
      <c r="GT30">
        <v>3.2342302051299628E-2</v>
      </c>
      <c r="GU30">
        <v>0.25091451227181216</v>
      </c>
      <c r="GV30">
        <v>3.2932750511070072E-2</v>
      </c>
      <c r="GW30">
        <v>0.25549774523808433</v>
      </c>
      <c r="GX30">
        <v>3.2545970645019004E-2</v>
      </c>
      <c r="GY30">
        <v>0.24518268771745372</v>
      </c>
      <c r="GZ30">
        <v>3.350368527936113E-2</v>
      </c>
      <c r="HA30">
        <v>0.45884999175426017</v>
      </c>
      <c r="HB30">
        <v>3.1741713623656041E-2</v>
      </c>
      <c r="HC30">
        <v>0.71301764943877854</v>
      </c>
      <c r="HD30">
        <v>3.0271770446846157E-2</v>
      </c>
      <c r="HE30">
        <v>0.82457800228274969</v>
      </c>
      <c r="HF30">
        <v>3.045281966058774E-2</v>
      </c>
      <c r="HG30">
        <v>0.39439362819532187</v>
      </c>
      <c r="HH30">
        <v>3.1756065268799455E-2</v>
      </c>
      <c r="HI30">
        <v>0.66192093823323284</v>
      </c>
      <c r="HJ30">
        <v>2.9424428090817963E-2</v>
      </c>
      <c r="HK30">
        <v>0.27905803563405551</v>
      </c>
      <c r="HL30">
        <v>3.1279963248192981E-2</v>
      </c>
      <c r="HM30">
        <v>0.391837924836069</v>
      </c>
      <c r="HN30">
        <v>2.9704915070347438E-2</v>
      </c>
      <c r="HO30">
        <v>0.27467221184873603</v>
      </c>
      <c r="HP30">
        <v>3.1680012181423488E-2</v>
      </c>
      <c r="HQ30">
        <v>0.30738416121409884</v>
      </c>
      <c r="HR30">
        <v>3.0097187383659331E-2</v>
      </c>
      <c r="HS30">
        <v>0.29674289872080412</v>
      </c>
      <c r="HT30">
        <v>3.101838368994693E-2</v>
      </c>
    </row>
    <row r="31" spans="3:228" x14ac:dyDescent="0.25">
      <c r="C31">
        <v>0.21895418009160136</v>
      </c>
      <c r="D31">
        <v>3.1313403387503255E-2</v>
      </c>
      <c r="E31">
        <v>0.1036482571829468</v>
      </c>
      <c r="F31">
        <v>1.5621980931675218E-2</v>
      </c>
      <c r="G31">
        <v>0.2180394529611773</v>
      </c>
      <c r="H31">
        <v>3.1488008020191978E-2</v>
      </c>
      <c r="I31">
        <v>0.34428706951450538</v>
      </c>
      <c r="J31">
        <v>4.7601893745850971E-2</v>
      </c>
      <c r="K31">
        <v>0.483619998783126</v>
      </c>
      <c r="L31">
        <v>6.3967510147350623E-2</v>
      </c>
      <c r="M31">
        <v>0.63739450438782352</v>
      </c>
      <c r="N31">
        <v>8.0588789752206111E-2</v>
      </c>
      <c r="O31">
        <v>0.80710742336938124</v>
      </c>
      <c r="P31">
        <v>9.7469726521702216E-2</v>
      </c>
      <c r="Q31">
        <v>0.83143645814200595</v>
      </c>
      <c r="R31">
        <v>0.1</v>
      </c>
      <c r="S31">
        <v>0.83337480420281718</v>
      </c>
      <c r="T31">
        <v>0.1</v>
      </c>
      <c r="Y31">
        <v>0.26256084649834427</v>
      </c>
      <c r="Z31">
        <v>3.4286647354254136E-2</v>
      </c>
      <c r="AA31">
        <v>0.22814299457369849</v>
      </c>
      <c r="AB31">
        <v>3.2903660783598555E-2</v>
      </c>
      <c r="AC31">
        <v>0.26834057479405005</v>
      </c>
      <c r="AD31">
        <v>3.0284649820806468E-2</v>
      </c>
      <c r="AE31">
        <v>0.24081755640643651</v>
      </c>
      <c r="AF31">
        <v>3.2068337832339755E-2</v>
      </c>
      <c r="AG31">
        <v>0.12364719636832111</v>
      </c>
      <c r="AH31">
        <v>1.8101021780801203E-2</v>
      </c>
      <c r="AI31">
        <v>0.16650082709606573</v>
      </c>
      <c r="AJ31">
        <v>2.2070710746190988E-2</v>
      </c>
      <c r="AK31">
        <v>0.15268494046924036</v>
      </c>
      <c r="AL31">
        <v>2.1852456792449095E-2</v>
      </c>
      <c r="AM31">
        <v>0.15999971108525674</v>
      </c>
      <c r="AN31">
        <v>2.2166860928461866E-2</v>
      </c>
      <c r="AO31">
        <v>0.14982890368137111</v>
      </c>
      <c r="AP31">
        <v>2.2407265480511307E-2</v>
      </c>
      <c r="AQ31">
        <v>0.15762929575077519</v>
      </c>
      <c r="AR31">
        <v>2.3077272083470792E-2</v>
      </c>
      <c r="AS31">
        <v>0.16716810142077149</v>
      </c>
      <c r="AT31">
        <v>2.3543506291301749E-2</v>
      </c>
      <c r="AU31">
        <v>0.17759572167519971</v>
      </c>
      <c r="AV31">
        <v>2.4099650480662312E-2</v>
      </c>
      <c r="AW31">
        <v>0.17603534458012696</v>
      </c>
      <c r="AX31">
        <v>2.5759248358543117E-2</v>
      </c>
      <c r="AY31">
        <v>0.18694094835424538</v>
      </c>
      <c r="AZ31">
        <v>2.6457947960020059E-2</v>
      </c>
      <c r="BA31">
        <v>0.21221789858163173</v>
      </c>
      <c r="BB31">
        <v>2.8131129377317036E-2</v>
      </c>
      <c r="BC31">
        <v>0.22814937241360694</v>
      </c>
      <c r="BD31">
        <v>3.2664074798971765E-2</v>
      </c>
      <c r="BE31">
        <v>0.23614865165784396</v>
      </c>
      <c r="BF31">
        <v>3.0725970363553987E-2</v>
      </c>
      <c r="BG31">
        <v>0.21819105941220301</v>
      </c>
      <c r="BH31">
        <v>2.9567417101246395E-2</v>
      </c>
      <c r="BI31">
        <v>0.21660265996594641</v>
      </c>
      <c r="BJ31">
        <v>3.0923023905782224E-2</v>
      </c>
      <c r="BK31">
        <v>0.23961781983793612</v>
      </c>
      <c r="BL31">
        <v>3.3589076919049714E-2</v>
      </c>
      <c r="BM31">
        <v>0.22960451870143023</v>
      </c>
      <c r="BN31">
        <v>3.2841247753494389E-2</v>
      </c>
      <c r="BO31">
        <v>0.22887328239194729</v>
      </c>
      <c r="BP31">
        <v>3.2289787028618254E-2</v>
      </c>
      <c r="BQ31">
        <v>0.24893106904713808</v>
      </c>
      <c r="BR31">
        <v>3.4853869913252677E-2</v>
      </c>
      <c r="BS31">
        <v>0.21834492792357862</v>
      </c>
      <c r="BT31">
        <v>3.1592320506358358E-2</v>
      </c>
      <c r="BU31">
        <v>0.2249900299568284</v>
      </c>
      <c r="BV31">
        <v>3.1621873620866513E-2</v>
      </c>
      <c r="BW31">
        <v>0.21628378310173971</v>
      </c>
      <c r="BX31">
        <v>3.1331262883577821E-2</v>
      </c>
      <c r="BY31">
        <v>0.22178961807085482</v>
      </c>
      <c r="BZ31">
        <v>3.1559695243562849E-2</v>
      </c>
      <c r="CA31">
        <v>0.23941408007974924</v>
      </c>
      <c r="CB31">
        <v>3.3777802724639962E-2</v>
      </c>
      <c r="CC31">
        <v>0.23275070764508501</v>
      </c>
      <c r="CD31">
        <v>3.1787341316057496E-2</v>
      </c>
      <c r="CE31">
        <v>0.22630665836047503</v>
      </c>
      <c r="CF31">
        <v>3.1952770384278059E-2</v>
      </c>
      <c r="CG31">
        <v>0.24520578032879212</v>
      </c>
      <c r="CH31">
        <v>3.4651640786629252E-2</v>
      </c>
      <c r="CI31">
        <v>0.23857164974969242</v>
      </c>
      <c r="CJ31">
        <v>3.3853048661351505E-2</v>
      </c>
      <c r="CK31">
        <v>0.24180673318763229</v>
      </c>
      <c r="CL31">
        <v>3.3139498395161358E-2</v>
      </c>
      <c r="CM31">
        <v>0.23434573192455593</v>
      </c>
      <c r="CN31">
        <v>3.357305808704418E-2</v>
      </c>
      <c r="CO31">
        <v>0.24477571300246725</v>
      </c>
      <c r="CP31">
        <v>3.2872458691076419E-2</v>
      </c>
      <c r="CQ31">
        <v>0.22455851064381541</v>
      </c>
      <c r="CR31">
        <v>3.3028618812726722E-2</v>
      </c>
      <c r="CS31">
        <v>0.25673928088591053</v>
      </c>
      <c r="CT31">
        <v>3.3672571202450319E-2</v>
      </c>
      <c r="CU31">
        <v>0.23066055414515743</v>
      </c>
      <c r="CV31">
        <v>3.339227341612256E-2</v>
      </c>
      <c r="CW31">
        <v>0.24288653954308728</v>
      </c>
      <c r="CX31">
        <v>3.4537376413657866E-2</v>
      </c>
      <c r="CY31">
        <v>0.23735041933503054</v>
      </c>
      <c r="CZ31">
        <v>3.402612210646172E-2</v>
      </c>
      <c r="DA31">
        <v>0.25684599018334331</v>
      </c>
      <c r="DB31">
        <v>3.4065073141038724E-2</v>
      </c>
      <c r="DC31">
        <v>0.2389173958326454</v>
      </c>
      <c r="DD31">
        <v>3.4363021575118086E-2</v>
      </c>
      <c r="DE31">
        <v>0.24658032336916777</v>
      </c>
      <c r="DF31">
        <v>3.4899526570793808E-2</v>
      </c>
      <c r="DG31">
        <v>0.24536428578177791</v>
      </c>
      <c r="DH31">
        <v>3.4097358510974535E-2</v>
      </c>
      <c r="DI31">
        <v>0.24952565756343595</v>
      </c>
      <c r="DJ31">
        <v>3.5809627519357366E-2</v>
      </c>
      <c r="DK31">
        <v>0.24814428487093876</v>
      </c>
      <c r="DL31">
        <v>3.5427630318526318E-2</v>
      </c>
      <c r="DM31">
        <v>0.25083684758494645</v>
      </c>
      <c r="DN31">
        <v>3.5987788493576228E-2</v>
      </c>
      <c r="DO31">
        <v>0.25701019825525934</v>
      </c>
      <c r="DP31">
        <v>3.5942414383148942E-2</v>
      </c>
      <c r="DQ31">
        <v>0.26394245680862005</v>
      </c>
      <c r="DR31">
        <v>3.6413997222071358E-2</v>
      </c>
      <c r="DS31">
        <v>0.2679499776797602</v>
      </c>
      <c r="DT31">
        <v>3.5792057205465619E-2</v>
      </c>
      <c r="DU31">
        <v>0.31285279975458852</v>
      </c>
      <c r="DV31">
        <v>4.3693768399061472E-2</v>
      </c>
      <c r="DW31">
        <v>0.55571364626563402</v>
      </c>
      <c r="DX31">
        <v>6.6180659532435501E-2</v>
      </c>
      <c r="DY31">
        <v>0.65527593619957536</v>
      </c>
      <c r="DZ31">
        <v>8.077780430339164E-2</v>
      </c>
      <c r="EA31">
        <v>0.16536987283134857</v>
      </c>
      <c r="EB31">
        <v>2.1678587261861892E-2</v>
      </c>
      <c r="EC31">
        <v>0.21959993361982447</v>
      </c>
      <c r="ED31">
        <v>2.5908259129861042E-2</v>
      </c>
      <c r="EE31">
        <v>0.22484142493596024</v>
      </c>
      <c r="EF31">
        <v>2.952799052875503E-2</v>
      </c>
      <c r="EG31">
        <v>0.21451552331063189</v>
      </c>
      <c r="EH31">
        <v>2.9810378453387222E-2</v>
      </c>
      <c r="EI31">
        <v>0.25426690463689816</v>
      </c>
      <c r="EJ31">
        <v>3.008678683497933E-2</v>
      </c>
      <c r="EK31">
        <v>0.2418865181349534</v>
      </c>
      <c r="EL31">
        <v>3.0743798397639532E-2</v>
      </c>
      <c r="EM31">
        <v>0.29118382645561758</v>
      </c>
      <c r="EN31">
        <v>3.0824918586125044E-2</v>
      </c>
      <c r="EO31">
        <v>0.27803451563669351</v>
      </c>
      <c r="EP31">
        <v>3.0887255772404445E-2</v>
      </c>
      <c r="EQ31">
        <v>0.31930300302941583</v>
      </c>
      <c r="ER31">
        <v>3.0834368088516549E-2</v>
      </c>
      <c r="ES31">
        <v>0.28054446306055081</v>
      </c>
      <c r="ET31">
        <v>3.1325085763935091E-2</v>
      </c>
      <c r="EU31">
        <v>0.25639491805513065</v>
      </c>
      <c r="EV31">
        <v>3.1092248817786848E-2</v>
      </c>
      <c r="EW31">
        <v>0.26821191951371171</v>
      </c>
      <c r="EX31">
        <v>3.1335545106371911E-2</v>
      </c>
      <c r="EY31">
        <v>0.27276059957938387</v>
      </c>
      <c r="EZ31">
        <v>3.1135786576485532E-2</v>
      </c>
      <c r="FA31">
        <v>0.2821853585948973</v>
      </c>
      <c r="FB31">
        <v>3.1328280845327745E-2</v>
      </c>
      <c r="FC31">
        <v>0.22754743297831148</v>
      </c>
      <c r="FD31">
        <v>3.1635720272961548E-2</v>
      </c>
      <c r="FE31">
        <v>0.2592563851253486</v>
      </c>
      <c r="FF31">
        <v>3.1411411064304527E-2</v>
      </c>
      <c r="FG31">
        <v>0.27687544512769058</v>
      </c>
      <c r="FH31">
        <v>3.1562965304750626E-2</v>
      </c>
      <c r="FI31">
        <v>0.25880346059382187</v>
      </c>
      <c r="FJ31">
        <v>3.1696027731922038E-2</v>
      </c>
      <c r="FK31">
        <v>0.25967903547583471</v>
      </c>
      <c r="FL31">
        <v>3.1773270583240809E-2</v>
      </c>
      <c r="FM31">
        <v>0.24529435578393072</v>
      </c>
      <c r="FN31">
        <v>3.1989005910250327E-2</v>
      </c>
      <c r="FO31">
        <v>0.36270592881445335</v>
      </c>
      <c r="FP31">
        <v>3.1503138092796534E-2</v>
      </c>
      <c r="FQ31">
        <v>0.33152573476305819</v>
      </c>
      <c r="FR31">
        <v>3.2037550065879605E-2</v>
      </c>
      <c r="FS31">
        <v>0.28036420882760982</v>
      </c>
      <c r="FT31">
        <v>3.1790001986250913E-2</v>
      </c>
      <c r="FU31">
        <v>0.2554067396670664</v>
      </c>
      <c r="FV31">
        <v>3.2086069143339488E-2</v>
      </c>
      <c r="FW31">
        <v>0.25484313335628989</v>
      </c>
      <c r="FX31">
        <v>3.2273841933982195E-2</v>
      </c>
      <c r="FY31">
        <v>0.25853966383293592</v>
      </c>
      <c r="FZ31">
        <v>3.2503427929741854E-2</v>
      </c>
      <c r="GA31">
        <v>0.25339137312364823</v>
      </c>
      <c r="GB31">
        <v>3.267383968529413E-2</v>
      </c>
      <c r="GC31">
        <v>0.28462866522757074</v>
      </c>
      <c r="GD31">
        <v>3.2435799883948867E-2</v>
      </c>
      <c r="GE31">
        <v>0.27884227361595049</v>
      </c>
      <c r="GF31">
        <v>3.2489651954046524E-2</v>
      </c>
      <c r="GG31">
        <v>0.28338779759566685</v>
      </c>
      <c r="GH31">
        <v>3.238027055776805E-2</v>
      </c>
      <c r="GI31">
        <v>0.2735681368849367</v>
      </c>
      <c r="GJ31">
        <v>3.2599779080728079E-2</v>
      </c>
      <c r="GK31">
        <v>0.33552614068795311</v>
      </c>
      <c r="GL31">
        <v>3.2668361943319776E-2</v>
      </c>
      <c r="GM31">
        <v>0.26355754998857012</v>
      </c>
      <c r="GN31">
        <v>3.2859534548900317E-2</v>
      </c>
      <c r="GO31">
        <v>0.30594615581419715</v>
      </c>
      <c r="GP31">
        <v>3.282601468525137E-2</v>
      </c>
      <c r="GQ31">
        <v>0.28913730270642485</v>
      </c>
      <c r="GR31">
        <v>3.2979746094740615E-2</v>
      </c>
      <c r="GS31">
        <v>0.35354685333749819</v>
      </c>
      <c r="GT31">
        <v>3.2983227368876239E-2</v>
      </c>
      <c r="GU31">
        <v>0.25806043560020342</v>
      </c>
      <c r="GV31">
        <v>3.3122844309127888E-2</v>
      </c>
      <c r="GW31">
        <v>0.26219820372495961</v>
      </c>
      <c r="GX31">
        <v>3.3252645320509394E-2</v>
      </c>
      <c r="GY31">
        <v>0.24699398524751431</v>
      </c>
      <c r="GZ31">
        <v>3.3750361863764351E-2</v>
      </c>
      <c r="HA31">
        <v>0.47687687891798808</v>
      </c>
      <c r="HB31">
        <v>3.3335311532100745E-2</v>
      </c>
      <c r="HC31">
        <v>0.75801623495305381</v>
      </c>
      <c r="HD31">
        <v>3.1012744243814287E-2</v>
      </c>
      <c r="HE31">
        <v>0.87983967896643966</v>
      </c>
      <c r="HF31">
        <v>3.0859842997844326E-2</v>
      </c>
      <c r="HG31">
        <v>0.41047303281418818</v>
      </c>
      <c r="HH31">
        <v>3.2773747708942057E-2</v>
      </c>
      <c r="HI31">
        <v>0.70039046149188855</v>
      </c>
      <c r="HJ31">
        <v>3.0147882267041272E-2</v>
      </c>
      <c r="HK31">
        <v>0.28822243604230557</v>
      </c>
      <c r="HL31">
        <v>3.2084355219291656E-2</v>
      </c>
      <c r="HM31">
        <v>0.40870890697163736</v>
      </c>
      <c r="HN31">
        <v>3.0523191316961067E-2</v>
      </c>
      <c r="HO31">
        <v>0.28322799769376905</v>
      </c>
      <c r="HP31">
        <v>3.240739597102385E-2</v>
      </c>
      <c r="HQ31">
        <v>0.31979883306915746</v>
      </c>
      <c r="HR31">
        <v>3.0794848086504539E-2</v>
      </c>
      <c r="HS31">
        <v>0.30882821463320359</v>
      </c>
      <c r="HT31">
        <v>3.2013370503543484E-2</v>
      </c>
    </row>
    <row r="32" spans="3:228" x14ac:dyDescent="0.25">
      <c r="C32">
        <v>0.22450285273107318</v>
      </c>
      <c r="D32">
        <v>3.2000146994448718E-2</v>
      </c>
      <c r="E32">
        <v>0.10366497330702777</v>
      </c>
      <c r="F32">
        <v>1.5625547913563492E-2</v>
      </c>
      <c r="G32">
        <v>0.2180763453752049</v>
      </c>
      <c r="H32">
        <v>3.1495253512387425E-2</v>
      </c>
      <c r="I32">
        <v>0.34434813556394633</v>
      </c>
      <c r="J32">
        <v>4.7612931892132324E-2</v>
      </c>
      <c r="K32">
        <v>0.48370984712229415</v>
      </c>
      <c r="L32">
        <v>6.3982457761372555E-2</v>
      </c>
      <c r="M32">
        <v>0.63751843869939862</v>
      </c>
      <c r="N32">
        <v>8.0607766373080689E-2</v>
      </c>
      <c r="O32">
        <v>0.80727153686528652</v>
      </c>
      <c r="P32">
        <v>9.7492854470665677E-2</v>
      </c>
      <c r="Q32" t="s">
        <v>337</v>
      </c>
      <c r="R32" t="s">
        <v>337</v>
      </c>
      <c r="S32">
        <v>0.82953906291168966</v>
      </c>
      <c r="T32">
        <v>0.1</v>
      </c>
      <c r="Y32">
        <v>0.26386949737600351</v>
      </c>
      <c r="Z32">
        <v>3.450106405275815E-2</v>
      </c>
      <c r="AA32">
        <v>0.22861177781484726</v>
      </c>
      <c r="AB32">
        <v>3.3030631102422818E-2</v>
      </c>
      <c r="AC32">
        <v>0.27039194618991436</v>
      </c>
      <c r="AD32">
        <v>3.0632746626584589E-2</v>
      </c>
      <c r="AE32">
        <v>0.24224397192116037</v>
      </c>
      <c r="AF32">
        <v>3.2359100662770104E-2</v>
      </c>
      <c r="AG32">
        <v>0.12410195707634572</v>
      </c>
      <c r="AH32">
        <v>1.8237489166959893E-2</v>
      </c>
      <c r="AI32">
        <v>0.16761705823934653</v>
      </c>
      <c r="AJ32">
        <v>2.24260112995225E-2</v>
      </c>
      <c r="AK32">
        <v>0.15320983535362998</v>
      </c>
      <c r="AL32">
        <v>2.1997913155355479E-2</v>
      </c>
      <c r="AM32">
        <v>0.1605750628580038</v>
      </c>
      <c r="AN32">
        <v>2.2348260647423662E-2</v>
      </c>
      <c r="AO32">
        <v>0.15032394744877103</v>
      </c>
      <c r="AP32">
        <v>2.257516307094893E-2</v>
      </c>
      <c r="AQ32">
        <v>0.15798468198251575</v>
      </c>
      <c r="AR32">
        <v>2.3179063790152006E-2</v>
      </c>
      <c r="AS32">
        <v>0.16767170888627075</v>
      </c>
      <c r="AT32">
        <v>2.3707352462182595E-2</v>
      </c>
      <c r="AU32">
        <v>0.17826570616906043</v>
      </c>
      <c r="AV32">
        <v>2.4309445827291283E-2</v>
      </c>
      <c r="AW32">
        <v>0.17710254609276982</v>
      </c>
      <c r="AX32">
        <v>2.5974164648962603E-2</v>
      </c>
      <c r="AY32">
        <v>0.18788187172240531</v>
      </c>
      <c r="AZ32">
        <v>2.6769016483613232E-2</v>
      </c>
      <c r="BA32">
        <v>0.21311015236155126</v>
      </c>
      <c r="BB32">
        <v>2.8408548115317768E-2</v>
      </c>
      <c r="BC32">
        <v>0.23011357878360203</v>
      </c>
      <c r="BD32">
        <v>3.3032514725748162E-2</v>
      </c>
      <c r="BE32">
        <v>0.23758532260593868</v>
      </c>
      <c r="BF32">
        <v>3.1121214865692373E-2</v>
      </c>
      <c r="BG32">
        <v>0.21900662884865918</v>
      </c>
      <c r="BH32">
        <v>2.982443443224456E-2</v>
      </c>
      <c r="BI32">
        <v>0.21762286631320366</v>
      </c>
      <c r="BJ32">
        <v>3.1166117448980731E-2</v>
      </c>
      <c r="BK32">
        <v>0.24168824269178418</v>
      </c>
      <c r="BL32">
        <v>3.3981192320594163E-2</v>
      </c>
      <c r="BM32">
        <v>0.23111118456387753</v>
      </c>
      <c r="BN32">
        <v>3.3170522595474872E-2</v>
      </c>
      <c r="BO32">
        <v>0.23000489448544667</v>
      </c>
      <c r="BP32">
        <v>3.2518289370148355E-2</v>
      </c>
      <c r="BQ32">
        <v>0.25116891339810754</v>
      </c>
      <c r="BR32">
        <v>3.5281875628677274E-2</v>
      </c>
      <c r="BS32">
        <v>0.21900890611974666</v>
      </c>
      <c r="BT32">
        <v>3.1793021746799342E-2</v>
      </c>
      <c r="BU32">
        <v>0.22597146991449463</v>
      </c>
      <c r="BV32">
        <v>3.1945802752237185E-2</v>
      </c>
      <c r="BW32">
        <v>0.21667201827711269</v>
      </c>
      <c r="BX32">
        <v>3.1443670329136093E-2</v>
      </c>
      <c r="BY32">
        <v>0.22219582364315199</v>
      </c>
      <c r="BZ32">
        <v>3.168246281916192E-2</v>
      </c>
      <c r="CA32">
        <v>0.2409091439726794</v>
      </c>
      <c r="CB32">
        <v>3.4174090574046953E-2</v>
      </c>
      <c r="CC32">
        <v>0.23360873626512102</v>
      </c>
      <c r="CD32">
        <v>3.2058946848015558E-2</v>
      </c>
      <c r="CE32">
        <v>0.22685007324252859</v>
      </c>
      <c r="CF32">
        <v>3.2129113865992501E-2</v>
      </c>
      <c r="CG32">
        <v>0.24680132682442035</v>
      </c>
      <c r="CH32">
        <v>3.5012277297458927E-2</v>
      </c>
      <c r="CI32">
        <v>0.23942955472120572</v>
      </c>
      <c r="CJ32">
        <v>3.4029060943452781E-2</v>
      </c>
      <c r="CK32">
        <v>0.24248780719640714</v>
      </c>
      <c r="CL32">
        <v>3.3341128641204296E-2</v>
      </c>
      <c r="CM32">
        <v>0.23498059020647416</v>
      </c>
      <c r="CN32">
        <v>3.3715968726837624E-2</v>
      </c>
      <c r="CO32">
        <v>0.24554355907559131</v>
      </c>
      <c r="CP32">
        <v>3.3100940638228014E-2</v>
      </c>
      <c r="CQ32">
        <v>0.22484010722492409</v>
      </c>
      <c r="CR32">
        <v>3.3123236668664076E-2</v>
      </c>
      <c r="CS32">
        <v>0.25716798567982407</v>
      </c>
      <c r="CT32">
        <v>3.37971343515635E-2</v>
      </c>
      <c r="CU32">
        <v>0.23146771749993558</v>
      </c>
      <c r="CV32">
        <v>3.3590197112406593E-2</v>
      </c>
      <c r="CW32">
        <v>0.24348262189924427</v>
      </c>
      <c r="CX32">
        <v>3.468971801537523E-2</v>
      </c>
      <c r="CY32">
        <v>0.23796597990039756</v>
      </c>
      <c r="CZ32">
        <v>3.4227554901971741E-2</v>
      </c>
      <c r="DA32">
        <v>0.25787590831276902</v>
      </c>
      <c r="DB32">
        <v>3.4361739527186221E-2</v>
      </c>
      <c r="DC32">
        <v>0.23935063708614371</v>
      </c>
      <c r="DD32">
        <v>3.4494286746475498E-2</v>
      </c>
      <c r="DE32">
        <v>0.24728056609446</v>
      </c>
      <c r="DF32">
        <v>3.5121668406638246E-2</v>
      </c>
      <c r="DG32">
        <v>0.24599068114224834</v>
      </c>
      <c r="DH32">
        <v>3.4265111605133132E-2</v>
      </c>
      <c r="DI32">
        <v>0.25039284798798406</v>
      </c>
      <c r="DJ32">
        <v>3.6047789498928173E-2</v>
      </c>
      <c r="DK32">
        <v>0.2487070779390797</v>
      </c>
      <c r="DL32">
        <v>3.5558329336713448E-2</v>
      </c>
      <c r="DM32">
        <v>0.25142331192905409</v>
      </c>
      <c r="DN32">
        <v>3.6125116428739015E-2</v>
      </c>
      <c r="DO32">
        <v>0.25791056779572469</v>
      </c>
      <c r="DP32">
        <v>3.6236521815681051E-2</v>
      </c>
      <c r="DQ32">
        <v>0.26510081287509746</v>
      </c>
      <c r="DR32">
        <v>3.6789072765453332E-2</v>
      </c>
      <c r="DS32">
        <v>0.2684595795444592</v>
      </c>
      <c r="DT32">
        <v>3.5946592273988047E-2</v>
      </c>
      <c r="DU32">
        <v>0.31567919546698342</v>
      </c>
      <c r="DV32">
        <v>4.4632724464779283E-2</v>
      </c>
      <c r="DW32">
        <v>0.55936006552262385</v>
      </c>
      <c r="DX32">
        <v>6.7159136708265343E-2</v>
      </c>
      <c r="DY32">
        <v>0.65986830833724519</v>
      </c>
      <c r="DZ32">
        <v>8.1661679195097411E-2</v>
      </c>
      <c r="EA32">
        <v>0.16666591944021458</v>
      </c>
      <c r="EB32">
        <v>2.1822840837651559E-2</v>
      </c>
      <c r="EC32">
        <v>0.22164182368232416</v>
      </c>
      <c r="ED32">
        <v>2.631836033404443E-2</v>
      </c>
      <c r="EE32">
        <v>0.22598380494583781</v>
      </c>
      <c r="EF32">
        <v>2.9714094451364453E-2</v>
      </c>
      <c r="EG32">
        <v>0.21730953653839261</v>
      </c>
      <c r="EH32">
        <v>3.0373017298167125E-2</v>
      </c>
      <c r="EI32">
        <v>0.25631908552419308</v>
      </c>
      <c r="EJ32">
        <v>3.046490743079756E-2</v>
      </c>
      <c r="EK32">
        <v>0.24472962541344276</v>
      </c>
      <c r="EL32">
        <v>3.1103100469169115E-2</v>
      </c>
      <c r="EM32">
        <v>0.29595710264835579</v>
      </c>
      <c r="EN32">
        <v>3.1423047532028153E-2</v>
      </c>
      <c r="EO32">
        <v>0.28194387409583804</v>
      </c>
      <c r="EP32">
        <v>3.1230326323083136E-2</v>
      </c>
      <c r="EQ32">
        <v>0.32658417524119715</v>
      </c>
      <c r="ER32">
        <v>3.1343321540080453E-2</v>
      </c>
      <c r="ES32">
        <v>0.28356044655541174</v>
      </c>
      <c r="ET32">
        <v>3.173500465428878E-2</v>
      </c>
      <c r="EU32">
        <v>0.26085888542449442</v>
      </c>
      <c r="EV32">
        <v>3.167150585958451E-2</v>
      </c>
      <c r="EW32">
        <v>0.2710216060545021</v>
      </c>
      <c r="EX32">
        <v>3.1625354487664452E-2</v>
      </c>
      <c r="EY32">
        <v>0.27719630166790143</v>
      </c>
      <c r="EZ32">
        <v>3.1598291280525888E-2</v>
      </c>
      <c r="FA32">
        <v>0.28613889908293721</v>
      </c>
      <c r="FB32">
        <v>3.1617979401015704E-2</v>
      </c>
      <c r="FC32">
        <v>0.22875740075631243</v>
      </c>
      <c r="FD32">
        <v>3.1842133070998001E-2</v>
      </c>
      <c r="FE32">
        <v>0.26302370178728779</v>
      </c>
      <c r="FF32">
        <v>3.1642903923292796E-2</v>
      </c>
      <c r="FG32">
        <v>0.27967065700171795</v>
      </c>
      <c r="FH32">
        <v>3.1727797235009333E-2</v>
      </c>
      <c r="FI32">
        <v>0.26216048692825006</v>
      </c>
      <c r="FJ32">
        <v>3.1942059451334007E-2</v>
      </c>
      <c r="FK32">
        <v>0.2624034349298236</v>
      </c>
      <c r="FL32">
        <v>3.2006439622438161E-2</v>
      </c>
      <c r="FM32">
        <v>0.24798076614886658</v>
      </c>
      <c r="FN32">
        <v>3.2436486424196262E-2</v>
      </c>
      <c r="FO32">
        <v>0.3716845161077556</v>
      </c>
      <c r="FP32">
        <v>3.1986877076710163E-2</v>
      </c>
      <c r="FQ32">
        <v>0.33453663264960531</v>
      </c>
      <c r="FR32">
        <v>3.2181038825331153E-2</v>
      </c>
      <c r="FS32">
        <v>0.28541625503655388</v>
      </c>
      <c r="FT32">
        <v>3.2246200264090079E-2</v>
      </c>
      <c r="FU32">
        <v>0.25803559762235079</v>
      </c>
      <c r="FV32">
        <v>3.237735542828668E-2</v>
      </c>
      <c r="FW32">
        <v>0.25638232503361436</v>
      </c>
      <c r="FX32">
        <v>3.2465752381717387E-2</v>
      </c>
      <c r="FY32">
        <v>0.25963867353242448</v>
      </c>
      <c r="FZ32">
        <v>3.262316153525005E-2</v>
      </c>
      <c r="GA32">
        <v>0.25510516727623772</v>
      </c>
      <c r="GB32">
        <v>3.3015942336684173E-2</v>
      </c>
      <c r="GC32">
        <v>0.28737567641312245</v>
      </c>
      <c r="GD32">
        <v>3.2628262195806362E-2</v>
      </c>
      <c r="GE32">
        <v>0.28188528118151041</v>
      </c>
      <c r="GF32">
        <v>3.2859913033436168E-2</v>
      </c>
      <c r="GG32">
        <v>0.28873751031201733</v>
      </c>
      <c r="GH32">
        <v>3.2684645044460385E-2</v>
      </c>
      <c r="GI32">
        <v>0.27623885332892878</v>
      </c>
      <c r="GJ32">
        <v>3.2894814260013054E-2</v>
      </c>
      <c r="GK32">
        <v>0.33990562634468774</v>
      </c>
      <c r="GL32">
        <v>3.31864276173491E-2</v>
      </c>
      <c r="GM32">
        <v>0.26577150744317729</v>
      </c>
      <c r="GN32">
        <v>3.3079060438340316E-2</v>
      </c>
      <c r="GO32">
        <v>0.30897131179439574</v>
      </c>
      <c r="GP32">
        <v>3.3061988744798432E-2</v>
      </c>
      <c r="GQ32">
        <v>0.29218372891564665</v>
      </c>
      <c r="GR32">
        <v>3.3280063440658161E-2</v>
      </c>
      <c r="GS32">
        <v>0.35930097775107522</v>
      </c>
      <c r="GT32">
        <v>3.3641054650959214E-2</v>
      </c>
      <c r="GU32">
        <v>0.26246078373130416</v>
      </c>
      <c r="GV32">
        <v>3.3325596806512058E-2</v>
      </c>
      <c r="GW32">
        <v>0.26632008573818661</v>
      </c>
      <c r="GX32">
        <v>3.3972547384679294E-2</v>
      </c>
      <c r="GY32">
        <v>0.24810680595898374</v>
      </c>
      <c r="GZ32">
        <v>3.39941751105102E-2</v>
      </c>
      <c r="HA32">
        <v>0.48796818973826128</v>
      </c>
      <c r="HB32">
        <v>3.4932586235398966E-2</v>
      </c>
      <c r="HC32">
        <v>0.78572599917351571</v>
      </c>
      <c r="HD32">
        <v>3.1802306329735561E-2</v>
      </c>
      <c r="HE32">
        <v>0.91386962266586536</v>
      </c>
      <c r="HF32">
        <v>3.1297498319934405E-2</v>
      </c>
      <c r="HG32">
        <v>0.42037168111913281</v>
      </c>
      <c r="HH32">
        <v>3.3824606972174445E-2</v>
      </c>
      <c r="HI32">
        <v>0.72407957698441583</v>
      </c>
      <c r="HJ32">
        <v>3.0916095637805455E-2</v>
      </c>
      <c r="HK32">
        <v>0.2938622486609645</v>
      </c>
      <c r="HL32">
        <v>3.2910344266314291E-2</v>
      </c>
      <c r="HM32">
        <v>0.41909647251934667</v>
      </c>
      <c r="HN32">
        <v>3.1376289142852037E-2</v>
      </c>
      <c r="HO32">
        <v>0.28849355762846934</v>
      </c>
      <c r="HP32">
        <v>3.3155617403415896E-2</v>
      </c>
      <c r="HQ32">
        <v>0.32744230942826968</v>
      </c>
      <c r="HR32">
        <v>3.152380571637943E-2</v>
      </c>
      <c r="HS32">
        <v>0.3162664925596293</v>
      </c>
      <c r="HT32">
        <v>3.3040664636855954E-2</v>
      </c>
    </row>
    <row r="33" spans="3:228" x14ac:dyDescent="0.25">
      <c r="C33">
        <v>0.23049454209543954</v>
      </c>
      <c r="D33">
        <v>3.2106423713444458E-2</v>
      </c>
      <c r="E33">
        <v>0.10367526704541141</v>
      </c>
      <c r="F33">
        <v>1.5629418314452668E-2</v>
      </c>
      <c r="G33">
        <v>0.21809906361159162</v>
      </c>
      <c r="H33">
        <v>3.1503115329552224E-2</v>
      </c>
      <c r="I33">
        <v>0.34438573985152054</v>
      </c>
      <c r="J33">
        <v>4.7624908978789987E-2</v>
      </c>
      <c r="K33">
        <v>0.48376517545636977</v>
      </c>
      <c r="L33">
        <v>6.3998676867724535E-2</v>
      </c>
      <c r="M33">
        <v>0.63759475707164392</v>
      </c>
      <c r="N33">
        <v>8.0628357206622051E-2</v>
      </c>
      <c r="O33">
        <v>0.80737259745707746</v>
      </c>
      <c r="P33">
        <v>9.7517949757672112E-2</v>
      </c>
      <c r="S33">
        <v>0.79361674849344155</v>
      </c>
      <c r="T33">
        <v>9.6565149063748662E-2</v>
      </c>
      <c r="Y33">
        <v>0.26430921536504109</v>
      </c>
      <c r="Z33">
        <v>3.4709418222790125E-2</v>
      </c>
      <c r="AA33">
        <v>0.22876675863535376</v>
      </c>
      <c r="AB33">
        <v>3.3147887629548518E-2</v>
      </c>
      <c r="AC33">
        <v>0.27108049721180266</v>
      </c>
      <c r="AD33">
        <v>3.0967388027517629E-2</v>
      </c>
      <c r="AE33">
        <v>0.24272129239537343</v>
      </c>
      <c r="AF33">
        <v>3.2637339359800642E-2</v>
      </c>
      <c r="AG33">
        <v>0.1242512627722578</v>
      </c>
      <c r="AH33">
        <v>1.8361846992200538E-2</v>
      </c>
      <c r="AI33">
        <v>0.16797768920627193</v>
      </c>
      <c r="AJ33">
        <v>2.2721180051598708E-2</v>
      </c>
      <c r="AK33">
        <v>0.15338013505803152</v>
      </c>
      <c r="AL33">
        <v>2.2100126055656994E-2</v>
      </c>
      <c r="AM33">
        <v>0.16076045964295832</v>
      </c>
      <c r="AN33">
        <v>2.2493018785361606E-2</v>
      </c>
      <c r="AO33">
        <v>0.15048223315235065</v>
      </c>
      <c r="AP33">
        <v>2.2708517330691378E-2</v>
      </c>
      <c r="AQ33">
        <v>0.15809968088117482</v>
      </c>
      <c r="AR33">
        <v>2.3251330512270154E-2</v>
      </c>
      <c r="AS33">
        <v>0.16783386756630556</v>
      </c>
      <c r="AT33">
        <v>2.3841610514259527E-2</v>
      </c>
      <c r="AU33">
        <v>0.1784820051620267</v>
      </c>
      <c r="AV33">
        <v>2.447960167468987E-2</v>
      </c>
      <c r="AW33">
        <v>0.17745691418019571</v>
      </c>
      <c r="AX33">
        <v>2.6087903248996045E-2</v>
      </c>
      <c r="AY33">
        <v>0.18818407567766079</v>
      </c>
      <c r="AZ33">
        <v>2.702128486736291E-2</v>
      </c>
      <c r="BA33">
        <v>0.21339966815408654</v>
      </c>
      <c r="BB33">
        <v>2.8644151578897079E-2</v>
      </c>
      <c r="BC33">
        <v>0.23076817724165494</v>
      </c>
      <c r="BD33">
        <v>3.3217340092975008E-2</v>
      </c>
      <c r="BE33">
        <v>0.23805212424116154</v>
      </c>
      <c r="BF33">
        <v>3.1414931753471806E-2</v>
      </c>
      <c r="BG33">
        <v>0.21927008717650903</v>
      </c>
      <c r="BH33">
        <v>3.0035712061358907E-2</v>
      </c>
      <c r="BI33">
        <v>0.21795761155588517</v>
      </c>
      <c r="BJ33">
        <v>3.1318864919846243E-2</v>
      </c>
      <c r="BK33">
        <v>0.24237743890486568</v>
      </c>
      <c r="BL33">
        <v>3.4184458769484595E-2</v>
      </c>
      <c r="BM33">
        <v>0.23160855719682483</v>
      </c>
      <c r="BN33">
        <v>3.3362500676728468E-2</v>
      </c>
      <c r="BO33">
        <v>0.23038019971969734</v>
      </c>
      <c r="BP33">
        <v>3.2644169152696946E-2</v>
      </c>
      <c r="BQ33">
        <v>0.25191341063425793</v>
      </c>
      <c r="BR33">
        <v>3.5506179560080946E-2</v>
      </c>
      <c r="BS33">
        <v>0.21922292926466419</v>
      </c>
      <c r="BT33">
        <v>3.1942165138234224E-2</v>
      </c>
      <c r="BU33">
        <v>0.22628734566954331</v>
      </c>
      <c r="BV33">
        <v>3.2213687540409312E-2</v>
      </c>
      <c r="BW33">
        <v>0.21679756001119474</v>
      </c>
      <c r="BX33">
        <v>3.1524867152231788E-2</v>
      </c>
      <c r="BY33">
        <v>0.22232684505539729</v>
      </c>
      <c r="BZ33">
        <v>3.1775389319147467E-2</v>
      </c>
      <c r="CA33">
        <v>0.24139583982721338</v>
      </c>
      <c r="CB33">
        <v>3.4444875418284032E-2</v>
      </c>
      <c r="CC33">
        <v>0.23388720582493605</v>
      </c>
      <c r="CD33">
        <v>3.2292827725089276E-2</v>
      </c>
      <c r="CE33">
        <v>0.22702509976509958</v>
      </c>
      <c r="CF33">
        <v>3.227367606631653E-2</v>
      </c>
      <c r="CG33">
        <v>0.24732672308796613</v>
      </c>
      <c r="CH33">
        <v>3.5230768158281391E-2</v>
      </c>
      <c r="CI33">
        <v>0.23971383490622916</v>
      </c>
      <c r="CJ33">
        <v>3.4127103200321876E-2</v>
      </c>
      <c r="CK33">
        <v>0.24270798675325236</v>
      </c>
      <c r="CL33">
        <v>3.3495309869303928E-2</v>
      </c>
      <c r="CM33">
        <v>0.23518972716341796</v>
      </c>
      <c r="CN33">
        <v>3.3801763433102192E-2</v>
      </c>
      <c r="CO33">
        <v>0.24579474545321117</v>
      </c>
      <c r="CP33">
        <v>3.3303185079212261E-2</v>
      </c>
      <c r="CQ33">
        <v>0.22493056566215372</v>
      </c>
      <c r="CR33">
        <v>3.3201365992855614E-2</v>
      </c>
      <c r="CS33">
        <v>0.25730701171166709</v>
      </c>
      <c r="CT33">
        <v>3.3895395412191352E-2</v>
      </c>
      <c r="CU33">
        <v>0.23173618973752011</v>
      </c>
      <c r="CV33">
        <v>3.3776576488642442E-2</v>
      </c>
      <c r="CW33">
        <v>0.24367719078095501</v>
      </c>
      <c r="CX33">
        <v>3.4791411948236067E-2</v>
      </c>
      <c r="CY33">
        <v>0.23816533664419709</v>
      </c>
      <c r="CZ33">
        <v>3.4401796173259051E-2</v>
      </c>
      <c r="DA33">
        <v>0.25821405463592023</v>
      </c>
      <c r="DB33">
        <v>3.4627777643605362E-2</v>
      </c>
      <c r="DC33">
        <v>0.23949031027412671</v>
      </c>
      <c r="DD33">
        <v>3.4592971031096903E-2</v>
      </c>
      <c r="DE33">
        <v>0.24750590154302221</v>
      </c>
      <c r="DF33">
        <v>3.5297020408212296E-2</v>
      </c>
      <c r="DG33">
        <v>0.24619776978225424</v>
      </c>
      <c r="DH33">
        <v>3.441947449281154E-2</v>
      </c>
      <c r="DI33">
        <v>0.25067439266393804</v>
      </c>
      <c r="DJ33">
        <v>3.6213729353659463E-2</v>
      </c>
      <c r="DK33">
        <v>0.24889206062996139</v>
      </c>
      <c r="DL33">
        <v>3.5639128693740307E-2</v>
      </c>
      <c r="DM33">
        <v>0.25161597865391161</v>
      </c>
      <c r="DN33">
        <v>3.6210227866629335E-2</v>
      </c>
      <c r="DO33">
        <v>0.25820109623009535</v>
      </c>
      <c r="DP33">
        <v>3.6483315910757895E-2</v>
      </c>
      <c r="DQ33">
        <v>0.26547429099767655</v>
      </c>
      <c r="DR33">
        <v>3.7099162924317718E-2</v>
      </c>
      <c r="DS33">
        <v>0.26862550524521966</v>
      </c>
      <c r="DT33">
        <v>3.6079635154904928E-2</v>
      </c>
      <c r="DU33">
        <v>0.31658532643408499</v>
      </c>
      <c r="DV33">
        <v>4.538273259744479E-2</v>
      </c>
      <c r="DW33">
        <v>0.56054895639749691</v>
      </c>
      <c r="DX33">
        <v>6.7921434601527858E-2</v>
      </c>
      <c r="DY33">
        <v>0.66139146813536565</v>
      </c>
      <c r="DZ33">
        <v>8.2187434700230919E-2</v>
      </c>
      <c r="EA33">
        <v>0.16710288096072473</v>
      </c>
      <c r="EB33">
        <v>2.1966531429725801E-2</v>
      </c>
      <c r="EC33">
        <v>0.22232500713719383</v>
      </c>
      <c r="ED33">
        <v>2.6708988705625016E-2</v>
      </c>
      <c r="EE33">
        <v>0.22636769846824001</v>
      </c>
      <c r="EF33">
        <v>2.9895108613881598E-2</v>
      </c>
      <c r="EG33">
        <v>0.21824609185654234</v>
      </c>
      <c r="EH33">
        <v>3.0920294306481397E-2</v>
      </c>
      <c r="EI33">
        <v>0.25700704591762186</v>
      </c>
      <c r="EJ33">
        <v>3.0827504372117807E-2</v>
      </c>
      <c r="EK33">
        <v>0.24568762246841885</v>
      </c>
      <c r="EL33">
        <v>3.1459751780501748E-2</v>
      </c>
      <c r="EM33">
        <v>0.29756531350646798</v>
      </c>
      <c r="EN33">
        <v>3.2014706040417257E-2</v>
      </c>
      <c r="EO33">
        <v>0.28326287112758036</v>
      </c>
      <c r="EP33">
        <v>3.1574707907049644E-2</v>
      </c>
      <c r="EQ33">
        <v>0.32904179906692121</v>
      </c>
      <c r="ER33">
        <v>3.1858816274454478E-2</v>
      </c>
      <c r="ES33">
        <v>0.28457581029403717</v>
      </c>
      <c r="ET33">
        <v>3.2137098389691338E-2</v>
      </c>
      <c r="EU33">
        <v>0.26236302445292498</v>
      </c>
      <c r="EV33">
        <v>3.2247884225252856E-2</v>
      </c>
      <c r="EW33">
        <v>0.2719691075858629</v>
      </c>
      <c r="EX33">
        <v>3.1914200748741864E-2</v>
      </c>
      <c r="EY33">
        <v>0.27869225420797122</v>
      </c>
      <c r="EZ33">
        <v>3.2060967272287147E-2</v>
      </c>
      <c r="FA33">
        <v>0.28747322749774801</v>
      </c>
      <c r="FB33">
        <v>3.1910425343743734E-2</v>
      </c>
      <c r="FC33">
        <v>0.22916384900542253</v>
      </c>
      <c r="FD33">
        <v>3.2043118059019958E-2</v>
      </c>
      <c r="FE33">
        <v>0.26429544644447134</v>
      </c>
      <c r="FF33">
        <v>3.1878217963781021E-2</v>
      </c>
      <c r="FG33">
        <v>0.2806142398857227</v>
      </c>
      <c r="FH33">
        <v>3.1894906777558844E-2</v>
      </c>
      <c r="FI33">
        <v>0.26329352518774407</v>
      </c>
      <c r="FJ33">
        <v>3.2190943481567591E-2</v>
      </c>
      <c r="FK33">
        <v>0.263322695701318</v>
      </c>
      <c r="FL33">
        <v>3.2240858192430145E-2</v>
      </c>
      <c r="FM33">
        <v>0.24888366743412391</v>
      </c>
      <c r="FN33">
        <v>3.2874220349004633E-2</v>
      </c>
      <c r="FO33">
        <v>0.37471565265048196</v>
      </c>
      <c r="FP33">
        <v>3.247918750715803E-2</v>
      </c>
      <c r="FQ33">
        <v>0.33555312061211606</v>
      </c>
      <c r="FR33">
        <v>3.2326607524416476E-2</v>
      </c>
      <c r="FS33">
        <v>0.28712081345463247</v>
      </c>
      <c r="FT33">
        <v>3.2705407759431725E-2</v>
      </c>
      <c r="FU33">
        <v>0.25892194091770793</v>
      </c>
      <c r="FV33">
        <v>3.266763972832306E-2</v>
      </c>
      <c r="FW33">
        <v>0.25690088733217115</v>
      </c>
      <c r="FX33">
        <v>3.2655275547905233E-2</v>
      </c>
      <c r="FY33">
        <v>0.26000918332310086</v>
      </c>
      <c r="FZ33">
        <v>3.274196009351571E-2</v>
      </c>
      <c r="GA33">
        <v>0.25567888362318614</v>
      </c>
      <c r="GB33">
        <v>3.3343431551420458E-2</v>
      </c>
      <c r="GC33">
        <v>0.28830282790439765</v>
      </c>
      <c r="GD33">
        <v>3.2822431314860304E-2</v>
      </c>
      <c r="GE33">
        <v>0.28291066846427798</v>
      </c>
      <c r="GF33">
        <v>3.3226262123907613E-2</v>
      </c>
      <c r="GG33">
        <v>0.29054353559770235</v>
      </c>
      <c r="GH33">
        <v>3.2994813088060966E-2</v>
      </c>
      <c r="GI33">
        <v>0.27713924307536159</v>
      </c>
      <c r="GJ33">
        <v>3.3188060441214737E-2</v>
      </c>
      <c r="GK33">
        <v>0.34138123504052992</v>
      </c>
      <c r="GL33">
        <v>3.3696109360531912E-2</v>
      </c>
      <c r="GM33">
        <v>0.2665182342937556</v>
      </c>
      <c r="GN33">
        <v>3.3298414068126073E-2</v>
      </c>
      <c r="GO33">
        <v>0.30999214798021052</v>
      </c>
      <c r="GP33">
        <v>3.3298820037545439E-2</v>
      </c>
      <c r="GQ33">
        <v>0.29321120346408286</v>
      </c>
      <c r="GR33">
        <v>3.3579662718832795E-2</v>
      </c>
      <c r="GS33">
        <v>0.36124024515772535</v>
      </c>
      <c r="GT33">
        <v>3.4290503915679546E-2</v>
      </c>
      <c r="GU33">
        <v>0.26394645375417974</v>
      </c>
      <c r="GV33">
        <v>3.3533216338452999E-2</v>
      </c>
      <c r="GW33">
        <v>0.26770498966357503</v>
      </c>
      <c r="GX33">
        <v>3.4678011404928398E-2</v>
      </c>
      <c r="GY33">
        <v>0.24847838477599735</v>
      </c>
      <c r="GZ33">
        <v>3.4225755413258271E-2</v>
      </c>
      <c r="HA33">
        <v>0.49169769136033559</v>
      </c>
      <c r="HB33">
        <v>3.6472155362464939E-2</v>
      </c>
      <c r="HC33">
        <v>0.79508207140098708</v>
      </c>
      <c r="HD33">
        <v>3.261011427643954E-2</v>
      </c>
      <c r="HE33">
        <v>0.92536008172887041</v>
      </c>
      <c r="HF33">
        <v>3.1748966778269987E-2</v>
      </c>
      <c r="HG33">
        <v>0.42370917360702276</v>
      </c>
      <c r="HH33">
        <v>3.4868259126339264E-2</v>
      </c>
      <c r="HI33">
        <v>0.7320779252874462</v>
      </c>
      <c r="HJ33">
        <v>3.1699546194091079E-2</v>
      </c>
      <c r="HK33">
        <v>0.29576073865394054</v>
      </c>
      <c r="HL33">
        <v>3.3726188093403796E-2</v>
      </c>
      <c r="HM33">
        <v>0.42260143316061249</v>
      </c>
      <c r="HN33">
        <v>3.2231424476994133E-2</v>
      </c>
      <c r="HO33">
        <v>0.29026653913750639</v>
      </c>
      <c r="HP33">
        <v>3.3895922748560209E-2</v>
      </c>
      <c r="HQ33">
        <v>0.33002085578146578</v>
      </c>
      <c r="HR33">
        <v>3.225604684037206E-2</v>
      </c>
      <c r="HS33">
        <v>0.31877188365080311</v>
      </c>
      <c r="HT33">
        <v>3.4060787752454351E-2</v>
      </c>
    </row>
    <row r="34" spans="3:228" x14ac:dyDescent="0.25">
      <c r="C34">
        <v>0.22390259026922923</v>
      </c>
      <c r="D34">
        <v>3.2229714055224221E-2</v>
      </c>
      <c r="E34">
        <v>0.10367874281550443</v>
      </c>
      <c r="F34">
        <v>1.5633443397007118E-2</v>
      </c>
      <c r="G34">
        <v>0.21810673462125366</v>
      </c>
      <c r="H34">
        <v>3.1511291346461689E-2</v>
      </c>
      <c r="I34">
        <v>0.34439843726554537</v>
      </c>
      <c r="J34">
        <v>4.763736473310054E-2</v>
      </c>
      <c r="K34">
        <v>0.48378385754850289</v>
      </c>
      <c r="L34">
        <v>6.4015544175245243E-2</v>
      </c>
      <c r="M34">
        <v>0.63762052663231406</v>
      </c>
      <c r="N34">
        <v>8.0649770958644673E-2</v>
      </c>
      <c r="O34">
        <v>0.80740672144288705</v>
      </c>
      <c r="P34">
        <v>9.754404798491545E-2</v>
      </c>
      <c r="S34">
        <v>0.7565797724098462</v>
      </c>
      <c r="T34">
        <v>9.2960930807583289E-2</v>
      </c>
      <c r="Y34" t="s">
        <v>338</v>
      </c>
      <c r="Z34" t="s">
        <v>338</v>
      </c>
      <c r="AA34" t="s">
        <v>338</v>
      </c>
      <c r="AB34" t="s">
        <v>338</v>
      </c>
      <c r="AC34" t="s">
        <v>338</v>
      </c>
      <c r="AD34" t="s">
        <v>338</v>
      </c>
      <c r="AE34" t="s">
        <v>338</v>
      </c>
      <c r="AF34" t="s">
        <v>338</v>
      </c>
      <c r="AG34" t="s">
        <v>338</v>
      </c>
      <c r="AH34" t="s">
        <v>338</v>
      </c>
      <c r="AI34" t="s">
        <v>338</v>
      </c>
      <c r="AJ34" t="s">
        <v>338</v>
      </c>
      <c r="AK34" t="s">
        <v>338</v>
      </c>
      <c r="AL34" t="s">
        <v>338</v>
      </c>
      <c r="AM34" t="s">
        <v>338</v>
      </c>
      <c r="AN34" t="s">
        <v>338</v>
      </c>
      <c r="AO34" t="s">
        <v>338</v>
      </c>
      <c r="AP34" t="s">
        <v>338</v>
      </c>
      <c r="AQ34" t="s">
        <v>338</v>
      </c>
      <c r="AR34" t="s">
        <v>338</v>
      </c>
      <c r="AS34" t="s">
        <v>338</v>
      </c>
      <c r="AT34" t="s">
        <v>338</v>
      </c>
      <c r="AU34" t="s">
        <v>338</v>
      </c>
      <c r="AV34" t="s">
        <v>338</v>
      </c>
      <c r="AW34" t="s">
        <v>338</v>
      </c>
      <c r="AX34" t="s">
        <v>338</v>
      </c>
      <c r="AY34" t="s">
        <v>338</v>
      </c>
      <c r="AZ34" t="s">
        <v>338</v>
      </c>
      <c r="BA34" t="s">
        <v>338</v>
      </c>
      <c r="BB34" t="s">
        <v>338</v>
      </c>
      <c r="BC34" t="s">
        <v>338</v>
      </c>
      <c r="BD34" t="s">
        <v>338</v>
      </c>
      <c r="BE34" t="s">
        <v>338</v>
      </c>
      <c r="BF34" t="s">
        <v>338</v>
      </c>
      <c r="BG34" t="s">
        <v>338</v>
      </c>
      <c r="BH34" t="s">
        <v>338</v>
      </c>
      <c r="BI34" t="s">
        <v>338</v>
      </c>
      <c r="BJ34" t="s">
        <v>338</v>
      </c>
      <c r="BK34" t="s">
        <v>338</v>
      </c>
      <c r="BL34" t="s">
        <v>338</v>
      </c>
      <c r="BM34" t="s">
        <v>338</v>
      </c>
      <c r="BN34" t="s">
        <v>338</v>
      </c>
      <c r="BO34" t="s">
        <v>338</v>
      </c>
      <c r="BP34" t="s">
        <v>338</v>
      </c>
      <c r="BQ34" t="s">
        <v>338</v>
      </c>
      <c r="BR34" t="s">
        <v>338</v>
      </c>
      <c r="BS34" t="s">
        <v>338</v>
      </c>
      <c r="BT34" t="s">
        <v>338</v>
      </c>
      <c r="BU34" t="s">
        <v>338</v>
      </c>
      <c r="BV34" t="s">
        <v>338</v>
      </c>
      <c r="BW34" t="s">
        <v>338</v>
      </c>
      <c r="BX34" t="s">
        <v>338</v>
      </c>
      <c r="BY34" t="s">
        <v>338</v>
      </c>
      <c r="BZ34" t="s">
        <v>338</v>
      </c>
      <c r="CA34" t="s">
        <v>338</v>
      </c>
      <c r="CB34" t="s">
        <v>338</v>
      </c>
      <c r="CC34" t="s">
        <v>338</v>
      </c>
      <c r="CD34" t="s">
        <v>338</v>
      </c>
      <c r="CE34" t="s">
        <v>338</v>
      </c>
      <c r="CF34" t="s">
        <v>338</v>
      </c>
      <c r="CG34" t="s">
        <v>338</v>
      </c>
      <c r="CH34" t="s">
        <v>338</v>
      </c>
      <c r="CI34" t="s">
        <v>338</v>
      </c>
      <c r="CJ34" t="s">
        <v>338</v>
      </c>
      <c r="CK34" t="s">
        <v>338</v>
      </c>
      <c r="CL34" t="s">
        <v>338</v>
      </c>
      <c r="CM34" t="s">
        <v>338</v>
      </c>
      <c r="CN34" t="s">
        <v>338</v>
      </c>
      <c r="CO34" t="s">
        <v>338</v>
      </c>
      <c r="CP34" t="s">
        <v>338</v>
      </c>
      <c r="CQ34" t="s">
        <v>338</v>
      </c>
      <c r="CR34" t="s">
        <v>338</v>
      </c>
      <c r="CS34" t="s">
        <v>338</v>
      </c>
      <c r="CT34" t="s">
        <v>338</v>
      </c>
      <c r="CU34" t="s">
        <v>338</v>
      </c>
      <c r="CV34" t="s">
        <v>338</v>
      </c>
      <c r="CW34" t="s">
        <v>338</v>
      </c>
      <c r="CX34" t="s">
        <v>338</v>
      </c>
      <c r="CY34" t="s">
        <v>338</v>
      </c>
      <c r="CZ34" t="s">
        <v>338</v>
      </c>
      <c r="DA34" t="s">
        <v>338</v>
      </c>
      <c r="DB34" t="s">
        <v>338</v>
      </c>
      <c r="DC34" t="s">
        <v>338</v>
      </c>
      <c r="DD34" t="s">
        <v>338</v>
      </c>
      <c r="DE34" t="s">
        <v>338</v>
      </c>
      <c r="DF34" t="s">
        <v>338</v>
      </c>
      <c r="DG34" t="s">
        <v>338</v>
      </c>
      <c r="DH34" t="s">
        <v>338</v>
      </c>
      <c r="DI34" t="s">
        <v>338</v>
      </c>
      <c r="DJ34" t="s">
        <v>338</v>
      </c>
      <c r="DK34" t="s">
        <v>338</v>
      </c>
      <c r="DL34" t="s">
        <v>338</v>
      </c>
      <c r="DM34" t="s">
        <v>338</v>
      </c>
      <c r="DN34" t="s">
        <v>338</v>
      </c>
      <c r="DO34" t="s">
        <v>338</v>
      </c>
      <c r="DP34" t="s">
        <v>338</v>
      </c>
      <c r="DQ34" t="s">
        <v>338</v>
      </c>
      <c r="DR34" t="s">
        <v>338</v>
      </c>
      <c r="DS34" t="s">
        <v>338</v>
      </c>
      <c r="DT34" t="s">
        <v>338</v>
      </c>
      <c r="DU34" t="s">
        <v>338</v>
      </c>
      <c r="DV34" t="s">
        <v>338</v>
      </c>
      <c r="DW34" t="s">
        <v>338</v>
      </c>
      <c r="DX34" t="s">
        <v>338</v>
      </c>
      <c r="DY34" t="s">
        <v>338</v>
      </c>
      <c r="DZ34" t="s">
        <v>338</v>
      </c>
      <c r="EA34" t="s">
        <v>338</v>
      </c>
      <c r="EB34" t="s">
        <v>338</v>
      </c>
      <c r="EC34" t="s">
        <v>338</v>
      </c>
      <c r="ED34" t="s">
        <v>338</v>
      </c>
      <c r="EE34" t="s">
        <v>338</v>
      </c>
      <c r="EF34" t="s">
        <v>338</v>
      </c>
      <c r="EG34" t="s">
        <v>338</v>
      </c>
      <c r="EH34" t="s">
        <v>338</v>
      </c>
      <c r="EI34" t="s">
        <v>338</v>
      </c>
      <c r="EJ34" t="s">
        <v>338</v>
      </c>
      <c r="EK34" t="s">
        <v>338</v>
      </c>
      <c r="EL34" t="s">
        <v>338</v>
      </c>
      <c r="EM34" t="s">
        <v>338</v>
      </c>
      <c r="EN34" t="s">
        <v>338</v>
      </c>
      <c r="EO34" t="s">
        <v>338</v>
      </c>
      <c r="EP34" t="s">
        <v>338</v>
      </c>
      <c r="EQ34" t="s">
        <v>338</v>
      </c>
      <c r="ER34" t="s">
        <v>338</v>
      </c>
      <c r="ES34" t="s">
        <v>338</v>
      </c>
      <c r="ET34" t="s">
        <v>338</v>
      </c>
      <c r="EU34" t="s">
        <v>338</v>
      </c>
      <c r="EV34" t="s">
        <v>338</v>
      </c>
      <c r="EW34" t="s">
        <v>338</v>
      </c>
      <c r="EX34" t="s">
        <v>338</v>
      </c>
      <c r="EY34" t="s">
        <v>338</v>
      </c>
      <c r="EZ34" t="s">
        <v>338</v>
      </c>
      <c r="FA34" t="s">
        <v>338</v>
      </c>
      <c r="FB34" t="s">
        <v>338</v>
      </c>
      <c r="FC34" t="s">
        <v>338</v>
      </c>
      <c r="FD34" t="s">
        <v>338</v>
      </c>
      <c r="FE34" t="s">
        <v>338</v>
      </c>
      <c r="FF34" t="s">
        <v>338</v>
      </c>
      <c r="FG34" t="s">
        <v>338</v>
      </c>
      <c r="FH34" t="s">
        <v>338</v>
      </c>
      <c r="FI34" t="s">
        <v>338</v>
      </c>
      <c r="FJ34" t="s">
        <v>338</v>
      </c>
      <c r="FK34" t="s">
        <v>338</v>
      </c>
      <c r="FL34" t="s">
        <v>338</v>
      </c>
      <c r="FM34" t="s">
        <v>338</v>
      </c>
      <c r="FN34" t="s">
        <v>338</v>
      </c>
      <c r="FO34" t="s">
        <v>338</v>
      </c>
      <c r="FP34" t="s">
        <v>338</v>
      </c>
      <c r="FQ34" t="s">
        <v>338</v>
      </c>
      <c r="FR34" t="s">
        <v>338</v>
      </c>
      <c r="FS34" t="s">
        <v>338</v>
      </c>
      <c r="FT34" t="s">
        <v>338</v>
      </c>
      <c r="FU34" t="s">
        <v>338</v>
      </c>
      <c r="FV34" t="s">
        <v>338</v>
      </c>
      <c r="FW34" t="s">
        <v>338</v>
      </c>
      <c r="FX34" t="s">
        <v>338</v>
      </c>
      <c r="FY34" t="s">
        <v>338</v>
      </c>
      <c r="FZ34" t="s">
        <v>338</v>
      </c>
      <c r="GA34" t="s">
        <v>338</v>
      </c>
      <c r="GB34" t="s">
        <v>338</v>
      </c>
      <c r="GC34" t="s">
        <v>338</v>
      </c>
      <c r="GD34" t="s">
        <v>338</v>
      </c>
      <c r="GE34" t="s">
        <v>338</v>
      </c>
      <c r="GF34" t="s">
        <v>338</v>
      </c>
      <c r="GG34" t="s">
        <v>338</v>
      </c>
      <c r="GH34" t="s">
        <v>338</v>
      </c>
      <c r="GI34" t="s">
        <v>338</v>
      </c>
      <c r="GJ34" t="s">
        <v>338</v>
      </c>
      <c r="GK34" t="s">
        <v>338</v>
      </c>
      <c r="GL34" t="s">
        <v>338</v>
      </c>
      <c r="GM34" t="s">
        <v>338</v>
      </c>
      <c r="GN34" t="s">
        <v>338</v>
      </c>
      <c r="GO34" t="s">
        <v>338</v>
      </c>
      <c r="GP34" t="s">
        <v>338</v>
      </c>
      <c r="GQ34" t="s">
        <v>338</v>
      </c>
      <c r="GR34" t="s">
        <v>338</v>
      </c>
      <c r="GS34" t="s">
        <v>338</v>
      </c>
      <c r="GT34" t="s">
        <v>338</v>
      </c>
      <c r="GU34" t="s">
        <v>338</v>
      </c>
      <c r="GV34" t="s">
        <v>338</v>
      </c>
      <c r="GW34" t="s">
        <v>338</v>
      </c>
      <c r="GX34" t="s">
        <v>338</v>
      </c>
      <c r="GY34" t="s">
        <v>338</v>
      </c>
      <c r="GZ34" t="s">
        <v>338</v>
      </c>
      <c r="HA34" t="s">
        <v>338</v>
      </c>
      <c r="HB34" t="s">
        <v>338</v>
      </c>
      <c r="HC34" t="s">
        <v>338</v>
      </c>
      <c r="HD34" t="s">
        <v>338</v>
      </c>
      <c r="HE34" t="s">
        <v>338</v>
      </c>
      <c r="HF34" t="s">
        <v>338</v>
      </c>
      <c r="HG34" t="s">
        <v>338</v>
      </c>
      <c r="HH34" t="s">
        <v>338</v>
      </c>
      <c r="HI34" t="s">
        <v>338</v>
      </c>
      <c r="HJ34" t="s">
        <v>338</v>
      </c>
      <c r="HK34" t="s">
        <v>338</v>
      </c>
      <c r="HL34" t="s">
        <v>338</v>
      </c>
      <c r="HM34" t="s">
        <v>338</v>
      </c>
      <c r="HN34" t="s">
        <v>338</v>
      </c>
      <c r="HO34" t="s">
        <v>338</v>
      </c>
      <c r="HP34" t="s">
        <v>338</v>
      </c>
      <c r="HQ34" t="s">
        <v>338</v>
      </c>
      <c r="HR34" t="s">
        <v>338</v>
      </c>
      <c r="HS34" t="s">
        <v>338</v>
      </c>
      <c r="HT34" t="s">
        <v>338</v>
      </c>
    </row>
    <row r="35" spans="3:228" x14ac:dyDescent="0.25">
      <c r="C35">
        <v>0.23209918657506609</v>
      </c>
      <c r="D35">
        <v>3.2418195671922057E-2</v>
      </c>
      <c r="E35" t="s">
        <v>355</v>
      </c>
      <c r="F35" t="s">
        <v>355</v>
      </c>
      <c r="G35" t="s">
        <v>355</v>
      </c>
      <c r="H35" t="s">
        <v>355</v>
      </c>
      <c r="I35" t="s">
        <v>355</v>
      </c>
      <c r="J35" t="s">
        <v>355</v>
      </c>
      <c r="K35" t="s">
        <v>355</v>
      </c>
      <c r="L35" t="s">
        <v>355</v>
      </c>
      <c r="M35" t="s">
        <v>355</v>
      </c>
      <c r="N35" t="s">
        <v>355</v>
      </c>
      <c r="O35" t="s">
        <v>355</v>
      </c>
      <c r="P35" t="s">
        <v>355</v>
      </c>
      <c r="S35">
        <v>0.72030758490138491</v>
      </c>
      <c r="T35">
        <v>8.9368558952539576E-2</v>
      </c>
    </row>
    <row r="36" spans="3:228" x14ac:dyDescent="0.25">
      <c r="C36">
        <v>0.21986636449304484</v>
      </c>
      <c r="D36">
        <v>3.2694176758037499E-2</v>
      </c>
      <c r="S36">
        <v>0.68478439359982191</v>
      </c>
      <c r="T36">
        <v>8.5787994561796088E-2</v>
      </c>
    </row>
    <row r="37" spans="3:228" x14ac:dyDescent="0.25">
      <c r="C37">
        <v>0.24963004684570023</v>
      </c>
      <c r="D37">
        <v>3.3112708842441212E-2</v>
      </c>
      <c r="S37">
        <v>0.64999473223867343</v>
      </c>
      <c r="T37">
        <v>8.2219198826508147E-2</v>
      </c>
    </row>
    <row r="38" spans="3:228" x14ac:dyDescent="0.25">
      <c r="C38">
        <v>0.21745004957403508</v>
      </c>
      <c r="D38">
        <v>3.3289794080500472E-2</v>
      </c>
      <c r="S38">
        <v>0.61592345391942693</v>
      </c>
      <c r="T38">
        <v>7.8662133065388273E-2</v>
      </c>
    </row>
    <row r="39" spans="3:228" x14ac:dyDescent="0.25">
      <c r="C39">
        <v>0.2330345518031863</v>
      </c>
      <c r="D39">
        <v>3.3371778698034406E-2</v>
      </c>
      <c r="S39">
        <v>0.58255572451680782</v>
      </c>
      <c r="T39">
        <v>7.5116758724286678E-2</v>
      </c>
    </row>
    <row r="40" spans="3:228" x14ac:dyDescent="0.25">
      <c r="C40">
        <v>0.22713564172054687</v>
      </c>
      <c r="D40">
        <v>3.3519985060235083E-2</v>
      </c>
      <c r="S40">
        <v>0.54987701622022334</v>
      </c>
      <c r="T40">
        <v>7.1583037375772554E-2</v>
      </c>
    </row>
    <row r="41" spans="3:228" x14ac:dyDescent="0.25">
      <c r="C41">
        <v>0.23987481798223767</v>
      </c>
      <c r="D41">
        <v>3.3564739353072262E-2</v>
      </c>
      <c r="S41">
        <v>0.51787310120856977</v>
      </c>
      <c r="T41">
        <v>6.8060930718719076E-2</v>
      </c>
    </row>
    <row r="42" spans="3:228" x14ac:dyDescent="0.25">
      <c r="C42">
        <v>0.23171149189756013</v>
      </c>
      <c r="D42">
        <v>3.3646476124729985E-2</v>
      </c>
      <c r="S42">
        <v>0.48653004545565337</v>
      </c>
      <c r="T42">
        <v>6.4550400577886496E-2</v>
      </c>
    </row>
    <row r="43" spans="3:228" x14ac:dyDescent="0.25">
      <c r="C43">
        <v>0.23492266322894365</v>
      </c>
      <c r="D43">
        <v>3.3904116570017719E-2</v>
      </c>
      <c r="S43">
        <v>0.45583420266352292</v>
      </c>
      <c r="T43">
        <v>6.1051408903510261E-2</v>
      </c>
    </row>
    <row r="44" spans="3:228" x14ac:dyDescent="0.25">
      <c r="C44">
        <v>0.23507960021669383</v>
      </c>
      <c r="D44">
        <v>3.3916675726058186E-2</v>
      </c>
      <c r="S44">
        <v>0.42577220832107554</v>
      </c>
      <c r="T44">
        <v>5.7563917770887055E-2</v>
      </c>
    </row>
    <row r="45" spans="3:228" x14ac:dyDescent="0.25">
      <c r="C45">
        <v>0.23515333992114254</v>
      </c>
      <c r="D45">
        <v>3.4168445788607879E-2</v>
      </c>
      <c r="S45">
        <v>0.39633097388534821</v>
      </c>
      <c r="T45">
        <v>5.4087889379964248E-2</v>
      </c>
    </row>
    <row r="46" spans="3:228" x14ac:dyDescent="0.25">
      <c r="C46">
        <v>0.23887580313549725</v>
      </c>
      <c r="D46">
        <v>3.4259854464130421E-2</v>
      </c>
      <c r="S46">
        <v>0.36749768108296221</v>
      </c>
      <c r="T46">
        <v>5.0623286054930654E-2</v>
      </c>
    </row>
    <row r="47" spans="3:228" x14ac:dyDescent="0.25">
      <c r="C47">
        <v>0.24117602163509722</v>
      </c>
      <c r="D47">
        <v>3.4766353501976023E-2</v>
      </c>
      <c r="S47">
        <v>0.33925977632923821</v>
      </c>
      <c r="T47">
        <v>4.7170070243807746E-2</v>
      </c>
    </row>
    <row r="48" spans="3:228" x14ac:dyDescent="0.25">
      <c r="C48">
        <v>0.24204145497772817</v>
      </c>
      <c r="D48">
        <v>3.5005347527214493E-2</v>
      </c>
      <c r="S48">
        <v>0.31160496526255366</v>
      </c>
      <c r="T48">
        <v>4.3728204518042713E-2</v>
      </c>
    </row>
    <row r="49" spans="3:20" x14ac:dyDescent="0.25">
      <c r="C49">
        <v>0.24467694095894699</v>
      </c>
      <c r="D49">
        <v>3.5098041465456531E-2</v>
      </c>
      <c r="S49">
        <v>0.28452120739156084</v>
      </c>
      <c r="T49">
        <v>4.0297651572102564E-2</v>
      </c>
    </row>
    <row r="50" spans="3:20" x14ac:dyDescent="0.25">
      <c r="C50">
        <v>0.25951653558777554</v>
      </c>
      <c r="D50">
        <v>3.5387328645463095E-2</v>
      </c>
      <c r="S50">
        <v>0.25799671085293685</v>
      </c>
      <c r="T50">
        <v>3.6878374223070068E-2</v>
      </c>
    </row>
    <row r="51" spans="3:20" x14ac:dyDescent="0.25">
      <c r="C51">
        <v>0.26571060925830975</v>
      </c>
      <c r="D51">
        <v>3.9715974779707626E-2</v>
      </c>
      <c r="S51">
        <v>0.23201992727738352</v>
      </c>
      <c r="T51">
        <v>3.3470335410240831E-2</v>
      </c>
    </row>
    <row r="52" spans="3:20" x14ac:dyDescent="0.25">
      <c r="C52">
        <v>0.49541095687859382</v>
      </c>
      <c r="D52">
        <v>6.1533780546323844E-2</v>
      </c>
      <c r="S52">
        <v>0.20657954676163937</v>
      </c>
      <c r="T52">
        <v>3.0073498194721684E-2</v>
      </c>
    </row>
    <row r="53" spans="3:20" x14ac:dyDescent="0.25">
      <c r="C53">
        <v>0.58000213271880674</v>
      </c>
      <c r="D53">
        <v>7.2342797783149143E-2</v>
      </c>
      <c r="S53">
        <v>0.1816644929443163</v>
      </c>
      <c r="T53">
        <v>2.6687825759029535E-2</v>
      </c>
    </row>
    <row r="54" spans="3:20" x14ac:dyDescent="0.25">
      <c r="C54">
        <v>0.14431105019454771</v>
      </c>
      <c r="D54">
        <v>2.1808191034603679E-2</v>
      </c>
      <c r="S54">
        <v>0.15726391818341856</v>
      </c>
      <c r="T54">
        <v>2.3313281406693365E-2</v>
      </c>
    </row>
    <row r="55" spans="3:20" x14ac:dyDescent="0.25">
      <c r="C55">
        <v>0.18628594454010547</v>
      </c>
      <c r="D55">
        <v>2.5811643790388115E-2</v>
      </c>
      <c r="S55">
        <v>0.13336719883344106</v>
      </c>
      <c r="T55">
        <v>1.9949828561855551E-2</v>
      </c>
    </row>
    <row r="56" spans="3:20" x14ac:dyDescent="0.25">
      <c r="C56">
        <v>0.20624668404601321</v>
      </c>
      <c r="D56">
        <v>2.958165015347488E-2</v>
      </c>
      <c r="S56">
        <v>0.10996393061999243</v>
      </c>
      <c r="T56">
        <v>1.6597430768876327E-2</v>
      </c>
    </row>
    <row r="57" spans="3:20" x14ac:dyDescent="0.25">
      <c r="C57">
        <v>0.1689752920479525</v>
      </c>
      <c r="D57">
        <v>2.9973275933525511E-2</v>
      </c>
      <c r="S57">
        <v>8.7043924109930559E-2</v>
      </c>
      <c r="T57">
        <v>1.3256051691937788E-2</v>
      </c>
    </row>
    <row r="58" spans="3:20" x14ac:dyDescent="0.25">
      <c r="C58">
        <v>0.22081972559349908</v>
      </c>
      <c r="D58">
        <v>3.006095528307548E-2</v>
      </c>
      <c r="S58">
        <v>6.4597200275034128E-2</v>
      </c>
      <c r="T58">
        <v>9.9256551146508342E-3</v>
      </c>
    </row>
    <row r="59" spans="3:20" x14ac:dyDescent="0.25">
      <c r="C59">
        <v>0.19567582022988481</v>
      </c>
      <c r="D59">
        <v>3.1034123136879616E-2</v>
      </c>
      <c r="S59">
        <v>4.2613986147284733E-2</v>
      </c>
      <c r="T59">
        <v>6.6062049396623038E-3</v>
      </c>
    </row>
    <row r="60" spans="3:20" x14ac:dyDescent="0.25">
      <c r="C60">
        <v>0.21359666749638584</v>
      </c>
      <c r="D60">
        <v>3.1254675636684583E-2</v>
      </c>
      <c r="S60">
        <v>2.1084710563861409E-2</v>
      </c>
      <c r="T60">
        <v>3.2976651882632726E-3</v>
      </c>
    </row>
    <row r="61" spans="3:20" x14ac:dyDescent="0.25">
      <c r="C61">
        <v>0.21453822150859719</v>
      </c>
      <c r="D61">
        <v>3.1264441660577666E-2</v>
      </c>
      <c r="S61">
        <v>0</v>
      </c>
      <c r="T61">
        <v>0</v>
      </c>
    </row>
    <row r="62" spans="3:20" x14ac:dyDescent="0.25">
      <c r="C62">
        <v>0.20106716309421122</v>
      </c>
      <c r="D62">
        <v>3.1513536951686454E-2</v>
      </c>
      <c r="S62">
        <v>0</v>
      </c>
      <c r="T62">
        <v>0</v>
      </c>
    </row>
    <row r="63" spans="3:20" x14ac:dyDescent="0.25">
      <c r="C63">
        <v>0.23150088497399074</v>
      </c>
      <c r="D63">
        <v>3.1531380684869763E-2</v>
      </c>
      <c r="S63" t="s">
        <v>356</v>
      </c>
      <c r="T63" t="s">
        <v>356</v>
      </c>
    </row>
    <row r="64" spans="3:20" x14ac:dyDescent="0.25">
      <c r="C64">
        <v>0.18383906928752627</v>
      </c>
      <c r="D64">
        <v>3.1596597763350685E-2</v>
      </c>
    </row>
    <row r="65" spans="3:4" x14ac:dyDescent="0.25">
      <c r="C65">
        <v>0.22256435430926391</v>
      </c>
      <c r="D65">
        <v>3.1600292445768043E-2</v>
      </c>
    </row>
    <row r="66" spans="3:4" x14ac:dyDescent="0.25">
      <c r="C66">
        <v>0.20069897019130675</v>
      </c>
      <c r="D66">
        <v>3.1602748481164358E-2</v>
      </c>
    </row>
    <row r="67" spans="3:4" x14ac:dyDescent="0.25">
      <c r="C67">
        <v>0.21798250314808573</v>
      </c>
      <c r="D67">
        <v>3.1689471129693836E-2</v>
      </c>
    </row>
    <row r="68" spans="3:4" x14ac:dyDescent="0.25">
      <c r="C68">
        <v>0.20784844278676834</v>
      </c>
      <c r="D68">
        <v>3.1700892133622698E-2</v>
      </c>
    </row>
    <row r="69" spans="3:4" x14ac:dyDescent="0.25">
      <c r="C69">
        <v>0.19808463275254662</v>
      </c>
      <c r="D69">
        <v>3.1742337627768853E-2</v>
      </c>
    </row>
    <row r="70" spans="3:4" x14ac:dyDescent="0.25">
      <c r="C70">
        <v>0.23148809100856413</v>
      </c>
      <c r="D70">
        <v>3.1787064618000092E-2</v>
      </c>
    </row>
    <row r="71" spans="3:4" x14ac:dyDescent="0.25">
      <c r="C71">
        <v>0.20428849811807773</v>
      </c>
      <c r="D71">
        <v>3.201628196498759E-2</v>
      </c>
    </row>
    <row r="72" spans="3:4" x14ac:dyDescent="0.25">
      <c r="C72">
        <v>0.21543062657310044</v>
      </c>
      <c r="D72">
        <v>3.2038954559446123E-2</v>
      </c>
    </row>
    <row r="73" spans="3:4" x14ac:dyDescent="0.25">
      <c r="C73">
        <v>0.20157079720041501</v>
      </c>
      <c r="D73">
        <v>3.218286343770202E-2</v>
      </c>
    </row>
    <row r="74" spans="3:4" x14ac:dyDescent="0.25">
      <c r="C74">
        <v>0.21692163443719015</v>
      </c>
      <c r="D74">
        <v>3.22099208346757E-2</v>
      </c>
    </row>
    <row r="75" spans="3:4" x14ac:dyDescent="0.25">
      <c r="C75">
        <v>0.28263866156571432</v>
      </c>
      <c r="D75">
        <v>3.2235162426336623E-2</v>
      </c>
    </row>
    <row r="76" spans="3:4" x14ac:dyDescent="0.25">
      <c r="C76">
        <v>0.19830887431192593</v>
      </c>
      <c r="D76">
        <v>3.2324505271022888E-2</v>
      </c>
    </row>
    <row r="77" spans="3:4" x14ac:dyDescent="0.25">
      <c r="C77">
        <v>0.21269237387267415</v>
      </c>
      <c r="D77">
        <v>3.2351282060268792E-2</v>
      </c>
    </row>
    <row r="78" spans="3:4" x14ac:dyDescent="0.25">
      <c r="C78">
        <v>0.22982379594273833</v>
      </c>
      <c r="D78">
        <v>3.2403631216344167E-2</v>
      </c>
    </row>
    <row r="79" spans="3:4" x14ac:dyDescent="0.25">
      <c r="C79">
        <v>0.24068185490326632</v>
      </c>
      <c r="D79">
        <v>3.259883000030793E-2</v>
      </c>
    </row>
    <row r="80" spans="3:4" x14ac:dyDescent="0.25">
      <c r="C80">
        <v>0.22543838499769911</v>
      </c>
      <c r="D80">
        <v>3.2635675620322227E-2</v>
      </c>
    </row>
    <row r="81" spans="3:4" x14ac:dyDescent="0.25">
      <c r="C81">
        <v>0.24001980205046777</v>
      </c>
      <c r="D81">
        <v>3.2672676250038515E-2</v>
      </c>
    </row>
    <row r="82" spans="3:4" x14ac:dyDescent="0.25">
      <c r="C82">
        <v>0.22938333670526648</v>
      </c>
      <c r="D82">
        <v>3.2758116363999924E-2</v>
      </c>
    </row>
    <row r="83" spans="3:4" x14ac:dyDescent="0.25">
      <c r="C83">
        <v>0.19652467803989623</v>
      </c>
      <c r="D83">
        <v>3.2835403344082435E-2</v>
      </c>
    </row>
    <row r="84" spans="3:4" x14ac:dyDescent="0.25">
      <c r="C84">
        <v>0.2301719126004021</v>
      </c>
      <c r="D84">
        <v>3.2848261457764719E-2</v>
      </c>
    </row>
    <row r="85" spans="3:4" x14ac:dyDescent="0.25">
      <c r="C85">
        <v>0.2643417611977637</v>
      </c>
      <c r="D85">
        <v>3.2968263339585829E-2</v>
      </c>
    </row>
    <row r="86" spans="3:4" x14ac:dyDescent="0.25">
      <c r="C86">
        <v>0.22759164755400252</v>
      </c>
      <c r="D86">
        <v>3.3074577946327274E-2</v>
      </c>
    </row>
    <row r="87" spans="3:4" x14ac:dyDescent="0.25">
      <c r="C87">
        <v>0.25681546886654083</v>
      </c>
      <c r="D87">
        <v>3.3084295424727524E-2</v>
      </c>
    </row>
    <row r="88" spans="3:4" x14ac:dyDescent="0.25">
      <c r="C88">
        <v>0.23964713969773693</v>
      </c>
      <c r="D88">
        <v>3.3261378084900192E-2</v>
      </c>
    </row>
    <row r="89" spans="3:4" x14ac:dyDescent="0.25">
      <c r="C89">
        <v>0.26003184743333357</v>
      </c>
      <c r="D89">
        <v>3.3423045509891808E-2</v>
      </c>
    </row>
    <row r="90" spans="3:4" x14ac:dyDescent="0.25">
      <c r="C90">
        <v>0.18661585418273213</v>
      </c>
      <c r="D90">
        <v>3.3452245403497047E-2</v>
      </c>
    </row>
    <row r="91" spans="3:4" x14ac:dyDescent="0.25">
      <c r="C91">
        <v>0.19509921587187082</v>
      </c>
      <c r="D91">
        <v>3.3596844688418538E-2</v>
      </c>
    </row>
    <row r="92" spans="3:4" x14ac:dyDescent="0.25">
      <c r="C92">
        <v>0.22881841898245786</v>
      </c>
      <c r="D92">
        <v>3.3675852900910241E-2</v>
      </c>
    </row>
    <row r="93" spans="3:4" x14ac:dyDescent="0.25">
      <c r="C93">
        <v>0.29640127248185083</v>
      </c>
      <c r="D93">
        <v>3.3430988048091609E-2</v>
      </c>
    </row>
    <row r="94" spans="3:4" x14ac:dyDescent="0.25">
      <c r="C94">
        <v>0.30813141600623506</v>
      </c>
      <c r="D94">
        <v>3.2277094959640332E-2</v>
      </c>
    </row>
    <row r="95" spans="3:4" x14ac:dyDescent="0.25">
      <c r="C95">
        <v>0.32735352694802178</v>
      </c>
      <c r="D95">
        <v>3.1656939845373669E-2</v>
      </c>
    </row>
    <row r="96" spans="3:4" x14ac:dyDescent="0.25">
      <c r="C96">
        <v>0.24963913974606403</v>
      </c>
      <c r="D96">
        <v>3.363706561797275E-2</v>
      </c>
    </row>
    <row r="97" spans="3:4" x14ac:dyDescent="0.25">
      <c r="C97">
        <v>0.31577887005827693</v>
      </c>
      <c r="D97">
        <v>3.1312593370824586E-2</v>
      </c>
    </row>
    <row r="98" spans="3:4" x14ac:dyDescent="0.25">
      <c r="C98">
        <v>0.19650660922941521</v>
      </c>
      <c r="D98">
        <v>3.2646348221978642E-2</v>
      </c>
    </row>
    <row r="99" spans="3:4" x14ac:dyDescent="0.25">
      <c r="C99">
        <v>0.23999927383837538</v>
      </c>
      <c r="D99">
        <v>3.142930860641651E-2</v>
      </c>
    </row>
    <row r="100" spans="3:4" x14ac:dyDescent="0.25">
      <c r="C100">
        <v>0.19761066943242103</v>
      </c>
      <c r="D100">
        <v>3.2949627219487715E-2</v>
      </c>
    </row>
    <row r="101" spans="3:4" x14ac:dyDescent="0.25">
      <c r="C101">
        <v>0.19564413302480957</v>
      </c>
      <c r="D101">
        <v>3.160924787183754E-2</v>
      </c>
    </row>
    <row r="102" spans="3:4" x14ac:dyDescent="0.25">
      <c r="C102">
        <v>0.18790430620533849</v>
      </c>
      <c r="D102">
        <v>3.2854062441648998E-2</v>
      </c>
    </row>
    <row r="103" spans="3:4" x14ac:dyDescent="0.25">
      <c r="C103" t="s">
        <v>337</v>
      </c>
      <c r="D103" t="s">
        <v>337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8"/>
  <sheetViews>
    <sheetView topLeftCell="A28" workbookViewId="0"/>
  </sheetViews>
  <sheetFormatPr defaultColWidth="8.85546875" defaultRowHeight="15" x14ac:dyDescent="0.25"/>
  <cols>
    <col min="1" max="1" width="22" customWidth="1"/>
    <col min="2" max="2" width="9.28515625" bestFit="1" customWidth="1"/>
    <col min="3" max="4" width="10.7109375" bestFit="1" customWidth="1"/>
    <col min="5" max="5" width="11.28515625" bestFit="1" customWidth="1"/>
    <col min="6" max="6" width="9.28515625" bestFit="1" customWidth="1"/>
    <col min="7" max="7" width="9.85546875" bestFit="1" customWidth="1"/>
    <col min="8" max="8" width="9.28515625" bestFit="1" customWidth="1"/>
    <col min="9" max="9" width="9.85546875" bestFit="1" customWidth="1"/>
    <col min="10" max="19" width="9.28515625" bestFit="1" customWidth="1"/>
  </cols>
  <sheetData>
    <row r="1" spans="1:20" ht="15.75" x14ac:dyDescent="0.25">
      <c r="A1" s="46" t="s">
        <v>375</v>
      </c>
      <c r="B1" s="46"/>
      <c r="C1" s="46"/>
      <c r="D1" s="47"/>
      <c r="E1" s="48"/>
      <c r="F1" s="49"/>
      <c r="G1" s="50"/>
      <c r="H1" s="51"/>
      <c r="I1" s="50"/>
      <c r="J1" s="52"/>
      <c r="K1" s="53"/>
      <c r="L1" s="54"/>
      <c r="M1" s="47"/>
      <c r="N1" s="49"/>
      <c r="O1" s="49"/>
      <c r="P1" s="54"/>
      <c r="Q1" s="49"/>
      <c r="R1" s="55"/>
      <c r="S1" s="55"/>
      <c r="T1" s="54"/>
    </row>
    <row r="2" spans="1:20" ht="15.75" x14ac:dyDescent="0.25">
      <c r="A2" s="46"/>
      <c r="B2" s="46"/>
      <c r="C2" s="46"/>
      <c r="D2" s="47"/>
      <c r="E2" s="48"/>
      <c r="F2" s="49"/>
      <c r="G2" s="50"/>
      <c r="H2" s="51" t="s">
        <v>13</v>
      </c>
      <c r="I2" s="50"/>
      <c r="J2" s="52"/>
      <c r="K2" s="53"/>
      <c r="L2" s="54"/>
      <c r="M2" s="47"/>
      <c r="N2" s="49" t="s">
        <v>14</v>
      </c>
      <c r="O2" s="49"/>
      <c r="P2" s="54"/>
      <c r="Q2" s="49"/>
      <c r="R2" s="55"/>
      <c r="S2" s="55"/>
      <c r="T2" s="54"/>
    </row>
    <row r="3" spans="1:20" ht="15.75" x14ac:dyDescent="0.25">
      <c r="A3" s="46"/>
      <c r="B3" s="46"/>
      <c r="C3" s="46"/>
      <c r="D3" s="47"/>
      <c r="E3" s="48"/>
      <c r="F3" s="49"/>
      <c r="G3" s="50"/>
      <c r="H3" s="51"/>
      <c r="I3" s="50"/>
      <c r="J3" s="52"/>
      <c r="K3" s="53"/>
      <c r="L3" s="54"/>
      <c r="M3" s="47"/>
      <c r="N3" s="49"/>
      <c r="O3" s="49"/>
      <c r="P3" s="54"/>
      <c r="Q3" s="49"/>
      <c r="R3" s="55"/>
      <c r="S3" s="55"/>
      <c r="T3" s="54"/>
    </row>
    <row r="4" spans="1:20" ht="15.75" x14ac:dyDescent="0.25">
      <c r="A4" s="56" t="s">
        <v>15</v>
      </c>
      <c r="B4" s="56" t="s">
        <v>4</v>
      </c>
      <c r="C4" s="56" t="s">
        <v>11</v>
      </c>
      <c r="D4" s="49" t="s">
        <v>16</v>
      </c>
      <c r="E4" s="57" t="s">
        <v>17</v>
      </c>
      <c r="F4" s="49" t="s">
        <v>18</v>
      </c>
      <c r="G4" s="58" t="s">
        <v>19</v>
      </c>
      <c r="H4" s="59" t="s">
        <v>18</v>
      </c>
      <c r="I4" s="58" t="s">
        <v>17</v>
      </c>
      <c r="J4" s="59" t="s">
        <v>18</v>
      </c>
      <c r="K4" s="60" t="s">
        <v>20</v>
      </c>
      <c r="L4" s="49" t="s">
        <v>17</v>
      </c>
      <c r="M4" s="49" t="s">
        <v>18</v>
      </c>
      <c r="N4" s="49" t="s">
        <v>19</v>
      </c>
      <c r="O4" s="49" t="s">
        <v>18</v>
      </c>
      <c r="P4" s="49" t="s">
        <v>17</v>
      </c>
      <c r="Q4" s="49" t="s">
        <v>18</v>
      </c>
      <c r="R4" s="61" t="s">
        <v>21</v>
      </c>
      <c r="S4" s="61" t="s">
        <v>18</v>
      </c>
      <c r="T4" s="54" t="s">
        <v>22</v>
      </c>
    </row>
    <row r="5" spans="1:20" s="245" customFormat="1" ht="16.5" thickBot="1" x14ac:dyDescent="0.3">
      <c r="A5" s="235"/>
      <c r="B5" s="235" t="s">
        <v>10</v>
      </c>
      <c r="C5" s="235" t="s">
        <v>23</v>
      </c>
      <c r="D5" s="236"/>
      <c r="E5" s="237" t="s">
        <v>19</v>
      </c>
      <c r="F5" s="236" t="s">
        <v>24</v>
      </c>
      <c r="G5" s="238" t="s">
        <v>25</v>
      </c>
      <c r="H5" s="239" t="s">
        <v>24</v>
      </c>
      <c r="I5" s="238" t="s">
        <v>5</v>
      </c>
      <c r="J5" s="239" t="s">
        <v>24</v>
      </c>
      <c r="K5" s="240" t="s">
        <v>26</v>
      </c>
      <c r="L5" s="236" t="s">
        <v>27</v>
      </c>
      <c r="M5" s="236" t="s">
        <v>28</v>
      </c>
      <c r="N5" s="236" t="s">
        <v>29</v>
      </c>
      <c r="O5" s="236" t="s">
        <v>28</v>
      </c>
      <c r="P5" s="236" t="s">
        <v>19</v>
      </c>
      <c r="Q5" s="236" t="s">
        <v>28</v>
      </c>
      <c r="R5" s="241" t="s">
        <v>28</v>
      </c>
      <c r="S5" s="241" t="s">
        <v>28</v>
      </c>
      <c r="T5" s="242" t="s">
        <v>24</v>
      </c>
    </row>
    <row r="6" spans="1:20" s="64" customFormat="1" x14ac:dyDescent="0.2">
      <c r="A6" s="224" t="s">
        <v>81</v>
      </c>
      <c r="B6" s="224">
        <v>146.78109800153106</v>
      </c>
      <c r="C6" s="225">
        <v>15349.116579898076</v>
      </c>
      <c r="D6" s="226">
        <v>5.3980455567902856</v>
      </c>
      <c r="E6" s="227">
        <v>19.627319427198035</v>
      </c>
      <c r="F6" s="228">
        <v>7.3592421370613872</v>
      </c>
      <c r="G6" s="229">
        <v>0.2412583714564823</v>
      </c>
      <c r="H6" s="230">
        <v>7.8067099958455719</v>
      </c>
      <c r="I6" s="229">
        <v>3.4343306651160248E-2</v>
      </c>
      <c r="J6" s="231">
        <v>2.6050482005781226</v>
      </c>
      <c r="K6" s="232">
        <v>0.33369347676094396</v>
      </c>
      <c r="L6" s="233">
        <v>217.6743852913348</v>
      </c>
      <c r="M6" s="226">
        <v>5.5758550642135418</v>
      </c>
      <c r="N6" s="228">
        <v>219.4503535871641</v>
      </c>
      <c r="O6" s="228">
        <v>15.408185285155113</v>
      </c>
      <c r="P6" s="233">
        <v>238.53110221281693</v>
      </c>
      <c r="Q6" s="228">
        <v>169.89652662011935</v>
      </c>
      <c r="R6" s="234">
        <v>217.6743852913348</v>
      </c>
      <c r="S6" s="234">
        <v>5.5758550642135418</v>
      </c>
      <c r="T6" s="233" t="s">
        <v>30</v>
      </c>
    </row>
    <row r="7" spans="1:20" s="64" customFormat="1" x14ac:dyDescent="0.2">
      <c r="A7" s="213" t="s">
        <v>82</v>
      </c>
      <c r="B7" s="213">
        <v>470.59133862720682</v>
      </c>
      <c r="C7" s="214">
        <v>47023.488419469555</v>
      </c>
      <c r="D7" s="204">
        <v>10.083584133596798</v>
      </c>
      <c r="E7" s="215">
        <v>20.501208925716444</v>
      </c>
      <c r="F7" s="203">
        <v>2.5845212025234021</v>
      </c>
      <c r="G7" s="216">
        <v>0.22044609995881839</v>
      </c>
      <c r="H7" s="217">
        <v>3.0840454038801752</v>
      </c>
      <c r="I7" s="216">
        <v>3.2777861561612325E-2</v>
      </c>
      <c r="J7" s="218">
        <v>1.6827317691484347</v>
      </c>
      <c r="K7" s="219">
        <v>0.54562483646684135</v>
      </c>
      <c r="L7" s="202">
        <v>207.91055575781039</v>
      </c>
      <c r="M7" s="204">
        <v>3.4427607068289063</v>
      </c>
      <c r="N7" s="203">
        <v>202.28100483663496</v>
      </c>
      <c r="O7" s="203">
        <v>5.6563852657114353</v>
      </c>
      <c r="P7" s="202">
        <v>137.17792082917316</v>
      </c>
      <c r="Q7" s="203">
        <v>60.725744043339652</v>
      </c>
      <c r="R7" s="220">
        <v>207.91055575781039</v>
      </c>
      <c r="S7" s="220">
        <v>3.4427607068289063</v>
      </c>
      <c r="T7" s="202" t="s">
        <v>30</v>
      </c>
    </row>
    <row r="8" spans="1:20" s="64" customFormat="1" x14ac:dyDescent="0.2">
      <c r="A8" s="213" t="s">
        <v>83</v>
      </c>
      <c r="B8" s="213">
        <v>121.03333832188461</v>
      </c>
      <c r="C8" s="214">
        <v>12458.500858919762</v>
      </c>
      <c r="D8" s="204">
        <v>2.9393479692511315</v>
      </c>
      <c r="E8" s="215">
        <v>17.772886493650489</v>
      </c>
      <c r="F8" s="203">
        <v>11.614979621165176</v>
      </c>
      <c r="G8" s="216">
        <v>0.23492901978308908</v>
      </c>
      <c r="H8" s="217">
        <v>12.573409048231042</v>
      </c>
      <c r="I8" s="216">
        <v>3.0282613886491245E-2</v>
      </c>
      <c r="J8" s="218">
        <v>4.8148586162062843</v>
      </c>
      <c r="K8" s="219">
        <v>0.38293978965741876</v>
      </c>
      <c r="L8" s="202">
        <v>192.31682204443749</v>
      </c>
      <c r="M8" s="204">
        <v>9.1230283088776929</v>
      </c>
      <c r="N8" s="203">
        <v>214.25952639326604</v>
      </c>
      <c r="O8" s="203">
        <v>24.291843284901219</v>
      </c>
      <c r="P8" s="202">
        <v>462.88091257732253</v>
      </c>
      <c r="Q8" s="203">
        <v>258.18911346910085</v>
      </c>
      <c r="R8" s="220">
        <v>192.31682204443749</v>
      </c>
      <c r="S8" s="220">
        <v>9.1230283088776929</v>
      </c>
      <c r="T8" s="202" t="s">
        <v>30</v>
      </c>
    </row>
    <row r="9" spans="1:20" s="64" customFormat="1" x14ac:dyDescent="0.2">
      <c r="A9" s="213" t="s">
        <v>84</v>
      </c>
      <c r="B9" s="213">
        <v>192.40470230934173</v>
      </c>
      <c r="C9" s="214">
        <v>24174.19069962596</v>
      </c>
      <c r="D9" s="204">
        <v>1.949350212985604</v>
      </c>
      <c r="E9" s="215">
        <v>20.3024635256048</v>
      </c>
      <c r="F9" s="203">
        <v>8.6529302281182616</v>
      </c>
      <c r="G9" s="216">
        <v>0.21754688915263701</v>
      </c>
      <c r="H9" s="217">
        <v>9.4551881282392625</v>
      </c>
      <c r="I9" s="216">
        <v>3.2033201204889783E-2</v>
      </c>
      <c r="J9" s="218">
        <v>3.8114801596904497</v>
      </c>
      <c r="K9" s="219">
        <v>0.40310992314440813</v>
      </c>
      <c r="L9" s="202">
        <v>203.26084288178694</v>
      </c>
      <c r="M9" s="204">
        <v>7.6263853205986578</v>
      </c>
      <c r="N9" s="203">
        <v>199.86605867294645</v>
      </c>
      <c r="O9" s="203">
        <v>17.155705803370594</v>
      </c>
      <c r="P9" s="202">
        <v>159.99486155965837</v>
      </c>
      <c r="Q9" s="203">
        <v>202.72461574485797</v>
      </c>
      <c r="R9" s="220">
        <v>203.26084288178694</v>
      </c>
      <c r="S9" s="220">
        <v>7.6263853205986578</v>
      </c>
      <c r="T9" s="202" t="s">
        <v>30</v>
      </c>
    </row>
    <row r="10" spans="1:20" s="64" customFormat="1" x14ac:dyDescent="0.2">
      <c r="A10" s="213" t="s">
        <v>85</v>
      </c>
      <c r="B10" s="213">
        <v>110.40984693888718</v>
      </c>
      <c r="C10" s="214">
        <v>2625.7748139500682</v>
      </c>
      <c r="D10" s="204">
        <v>1244.9869911062854</v>
      </c>
      <c r="E10" s="215">
        <v>21.274757707182292</v>
      </c>
      <c r="F10" s="203">
        <v>4.5932048231347791</v>
      </c>
      <c r="G10" s="216">
        <v>0.11615349312468115</v>
      </c>
      <c r="H10" s="217">
        <v>5.6963948517343912</v>
      </c>
      <c r="I10" s="216">
        <v>1.7922377596971684E-2</v>
      </c>
      <c r="J10" s="218">
        <v>3.3691814672999545</v>
      </c>
      <c r="K10" s="219">
        <v>0.59145855492691757</v>
      </c>
      <c r="L10" s="202">
        <v>114.5119440220228</v>
      </c>
      <c r="M10" s="204">
        <v>3.8240505162547223</v>
      </c>
      <c r="N10" s="203">
        <v>111.5788121477736</v>
      </c>
      <c r="O10" s="203">
        <v>6.0192646100771583</v>
      </c>
      <c r="P10" s="202">
        <v>49.456977442317012</v>
      </c>
      <c r="Q10" s="203">
        <v>109.71318269567828</v>
      </c>
      <c r="R10" s="220">
        <v>114.5119440220228</v>
      </c>
      <c r="S10" s="220">
        <v>3.8240505162547223</v>
      </c>
      <c r="T10" s="202" t="s">
        <v>30</v>
      </c>
    </row>
    <row r="11" spans="1:20" s="64" customFormat="1" x14ac:dyDescent="0.2">
      <c r="A11" s="213" t="s">
        <v>86</v>
      </c>
      <c r="B11" s="213">
        <v>77.758265160628738</v>
      </c>
      <c r="C11" s="214">
        <v>4314.358101370146</v>
      </c>
      <c r="D11" s="204">
        <v>437.99145174327663</v>
      </c>
      <c r="E11" s="215">
        <v>19.440723407631467</v>
      </c>
      <c r="F11" s="203">
        <v>6.4866682137548288</v>
      </c>
      <c r="G11" s="216">
        <v>0.14795504411132254</v>
      </c>
      <c r="H11" s="217">
        <v>11.057665211979558</v>
      </c>
      <c r="I11" s="216">
        <v>2.0861278570729141E-2</v>
      </c>
      <c r="J11" s="218">
        <v>8.9551714347010503</v>
      </c>
      <c r="K11" s="219">
        <v>0.80986096639996608</v>
      </c>
      <c r="L11" s="202">
        <v>133.09693314731857</v>
      </c>
      <c r="M11" s="204">
        <v>11.796869786910818</v>
      </c>
      <c r="N11" s="203">
        <v>140.10472350999649</v>
      </c>
      <c r="O11" s="203">
        <v>14.471969843324459</v>
      </c>
      <c r="P11" s="202">
        <v>260.54663288714352</v>
      </c>
      <c r="Q11" s="203">
        <v>149.11975303613241</v>
      </c>
      <c r="R11" s="220">
        <v>133.09693314731857</v>
      </c>
      <c r="S11" s="220">
        <v>11.796869786910818</v>
      </c>
      <c r="T11" s="202" t="s">
        <v>30</v>
      </c>
    </row>
    <row r="12" spans="1:20" s="64" customFormat="1" x14ac:dyDescent="0.2">
      <c r="A12" s="213" t="s">
        <v>87</v>
      </c>
      <c r="B12" s="213">
        <v>195.00502473157977</v>
      </c>
      <c r="C12" s="214">
        <v>16500.934495014451</v>
      </c>
      <c r="D12" s="204">
        <v>19.66640333835884</v>
      </c>
      <c r="E12" s="215">
        <v>19.987963534351849</v>
      </c>
      <c r="F12" s="203">
        <v>1.6920043262150608</v>
      </c>
      <c r="G12" s="216">
        <v>0.14398265984887529</v>
      </c>
      <c r="H12" s="217">
        <v>5.3329966309737662</v>
      </c>
      <c r="I12" s="216">
        <v>2.0872643999407494E-2</v>
      </c>
      <c r="J12" s="218">
        <v>5.0574671947573773</v>
      </c>
      <c r="K12" s="219">
        <v>0.94833496900858194</v>
      </c>
      <c r="L12" s="202">
        <v>133.16870181394955</v>
      </c>
      <c r="M12" s="204">
        <v>6.6658775918910109</v>
      </c>
      <c r="N12" s="203">
        <v>136.58499808901982</v>
      </c>
      <c r="O12" s="203">
        <v>6.8155120958526823</v>
      </c>
      <c r="P12" s="202">
        <v>196.41418461741685</v>
      </c>
      <c r="Q12" s="203">
        <v>39.327949741673663</v>
      </c>
      <c r="R12" s="220">
        <v>133.16870181394955</v>
      </c>
      <c r="S12" s="220">
        <v>6.6658775918910109</v>
      </c>
      <c r="T12" s="202" t="s">
        <v>30</v>
      </c>
    </row>
    <row r="13" spans="1:20" s="64" customFormat="1" x14ac:dyDescent="0.2">
      <c r="A13" s="213" t="s">
        <v>88</v>
      </c>
      <c r="B13" s="213">
        <v>131.18094151235962</v>
      </c>
      <c r="C13" s="214">
        <v>14369.882009188559</v>
      </c>
      <c r="D13" s="204">
        <v>-3990.5631141688636</v>
      </c>
      <c r="E13" s="215">
        <v>19.610161725715344</v>
      </c>
      <c r="F13" s="203">
        <v>2.8371420176664008</v>
      </c>
      <c r="G13" s="216">
        <v>0.15042776443325573</v>
      </c>
      <c r="H13" s="217">
        <v>5.6125257574464307</v>
      </c>
      <c r="I13" s="216">
        <v>2.1394783787162426E-2</v>
      </c>
      <c r="J13" s="218">
        <v>4.8426305402736904</v>
      </c>
      <c r="K13" s="219">
        <v>0.86282553516101379</v>
      </c>
      <c r="L13" s="202">
        <v>136.46496885554251</v>
      </c>
      <c r="M13" s="204">
        <v>6.5390394484207661</v>
      </c>
      <c r="N13" s="203">
        <v>142.28952864315386</v>
      </c>
      <c r="O13" s="203">
        <v>7.4518602515777275</v>
      </c>
      <c r="P13" s="202">
        <v>240.56506189052297</v>
      </c>
      <c r="Q13" s="203">
        <v>65.413098415860006</v>
      </c>
      <c r="R13" s="220">
        <v>136.46496885554251</v>
      </c>
      <c r="S13" s="220">
        <v>6.5390394484207661</v>
      </c>
      <c r="T13" s="202" t="s">
        <v>30</v>
      </c>
    </row>
    <row r="14" spans="1:20" s="64" customFormat="1" x14ac:dyDescent="0.2">
      <c r="A14" s="213" t="s">
        <v>89</v>
      </c>
      <c r="B14" s="213">
        <v>86.725315888963877</v>
      </c>
      <c r="C14" s="214">
        <v>2071.2231587094748</v>
      </c>
      <c r="D14" s="204">
        <v>6208.2148551340815</v>
      </c>
      <c r="E14" s="215">
        <v>21.112650735392904</v>
      </c>
      <c r="F14" s="203">
        <v>2.5625007036653042</v>
      </c>
      <c r="G14" s="216">
        <v>0.14156092433713188</v>
      </c>
      <c r="H14" s="217">
        <v>5.1494524082326016</v>
      </c>
      <c r="I14" s="216">
        <v>2.1676286287418384E-2</v>
      </c>
      <c r="J14" s="218">
        <v>4.4665926888812422</v>
      </c>
      <c r="K14" s="219">
        <v>0.86739177970464398</v>
      </c>
      <c r="L14" s="202">
        <v>138.24139430447971</v>
      </c>
      <c r="M14" s="204">
        <v>6.108945508027503</v>
      </c>
      <c r="N14" s="203">
        <v>134.43322103662169</v>
      </c>
      <c r="O14" s="203">
        <v>6.4839724049975231</v>
      </c>
      <c r="P14" s="202">
        <v>67.690109902583671</v>
      </c>
      <c r="Q14" s="203">
        <v>60.992678057037338</v>
      </c>
      <c r="R14" s="220">
        <v>138.24139430447971</v>
      </c>
      <c r="S14" s="220">
        <v>6.108945508027503</v>
      </c>
      <c r="T14" s="202" t="s">
        <v>30</v>
      </c>
    </row>
    <row r="15" spans="1:20" s="64" customFormat="1" x14ac:dyDescent="0.2">
      <c r="A15" s="213" t="s">
        <v>90</v>
      </c>
      <c r="B15" s="213">
        <v>247.06535647690069</v>
      </c>
      <c r="C15" s="214">
        <v>9363.1198669954247</v>
      </c>
      <c r="D15" s="204">
        <v>108.8305449419931</v>
      </c>
      <c r="E15" s="215">
        <v>20.36518675885528</v>
      </c>
      <c r="F15" s="203">
        <v>1.1300139974140533</v>
      </c>
      <c r="G15" s="216">
        <v>0.15172939077540717</v>
      </c>
      <c r="H15" s="217">
        <v>3.4305259070443439</v>
      </c>
      <c r="I15" s="216">
        <v>2.2410772990633165E-2</v>
      </c>
      <c r="J15" s="218">
        <v>3.2390702932401343</v>
      </c>
      <c r="K15" s="219">
        <v>0.94419059380631143</v>
      </c>
      <c r="L15" s="202">
        <v>142.87407927986601</v>
      </c>
      <c r="M15" s="204">
        <v>4.5768857444196414</v>
      </c>
      <c r="N15" s="203">
        <v>143.43771217817786</v>
      </c>
      <c r="O15" s="203">
        <v>4.5889448186395612</v>
      </c>
      <c r="P15" s="202">
        <v>152.75865749697584</v>
      </c>
      <c r="Q15" s="203">
        <v>26.447926281461172</v>
      </c>
      <c r="R15" s="220">
        <v>142.87407927986601</v>
      </c>
      <c r="S15" s="220">
        <v>4.5768857444196414</v>
      </c>
      <c r="T15" s="202" t="s">
        <v>30</v>
      </c>
    </row>
    <row r="16" spans="1:20" s="64" customFormat="1" x14ac:dyDescent="0.2">
      <c r="A16" s="213" t="s">
        <v>91</v>
      </c>
      <c r="B16" s="213">
        <v>126.95116846155501</v>
      </c>
      <c r="C16" s="214">
        <v>7970.1772419019699</v>
      </c>
      <c r="D16" s="204">
        <v>11.037372957148868</v>
      </c>
      <c r="E16" s="215">
        <v>19.917365845436031</v>
      </c>
      <c r="F16" s="203">
        <v>2.5971863740112844</v>
      </c>
      <c r="G16" s="216">
        <v>0.15878662514240341</v>
      </c>
      <c r="H16" s="217">
        <v>4.6555963531413482</v>
      </c>
      <c r="I16" s="216">
        <v>2.2937418801300839E-2</v>
      </c>
      <c r="J16" s="218">
        <v>3.8638323387581321</v>
      </c>
      <c r="K16" s="219">
        <v>0.82993284762563757</v>
      </c>
      <c r="L16" s="202">
        <v>146.19378505073536</v>
      </c>
      <c r="M16" s="204">
        <v>5.5851143087067499</v>
      </c>
      <c r="N16" s="203">
        <v>149.64049840768396</v>
      </c>
      <c r="O16" s="203">
        <v>6.4777109694083777</v>
      </c>
      <c r="P16" s="202">
        <v>204.63084936117639</v>
      </c>
      <c r="Q16" s="203">
        <v>60.281017742936442</v>
      </c>
      <c r="R16" s="220">
        <v>146.19378505073536</v>
      </c>
      <c r="S16" s="220">
        <v>5.5851143087067499</v>
      </c>
      <c r="T16" s="202" t="s">
        <v>30</v>
      </c>
    </row>
    <row r="17" spans="1:20" s="64" customFormat="1" x14ac:dyDescent="0.2">
      <c r="A17" s="213" t="s">
        <v>92</v>
      </c>
      <c r="B17" s="213">
        <v>120.09665236010031</v>
      </c>
      <c r="C17" s="214">
        <v>6715.9747331953067</v>
      </c>
      <c r="D17" s="204">
        <v>346.00665149729332</v>
      </c>
      <c r="E17" s="215">
        <v>19.281294622641035</v>
      </c>
      <c r="F17" s="203">
        <v>3.1672872578492441</v>
      </c>
      <c r="G17" s="216">
        <v>0.16646003032423767</v>
      </c>
      <c r="H17" s="217">
        <v>5.9011665766007964</v>
      </c>
      <c r="I17" s="216">
        <v>2.3277958279484971E-2</v>
      </c>
      <c r="J17" s="218">
        <v>4.9791624186258652</v>
      </c>
      <c r="K17" s="219">
        <v>0.8437590015454155</v>
      </c>
      <c r="L17" s="202">
        <v>148.33946195903238</v>
      </c>
      <c r="M17" s="204">
        <v>7.3017330361743547</v>
      </c>
      <c r="N17" s="203">
        <v>156.34213055315519</v>
      </c>
      <c r="O17" s="203">
        <v>8.5510246608501745</v>
      </c>
      <c r="P17" s="202">
        <v>279.4293237539186</v>
      </c>
      <c r="Q17" s="203">
        <v>72.498467299479444</v>
      </c>
      <c r="R17" s="220">
        <v>148.33946195903238</v>
      </c>
      <c r="S17" s="220">
        <v>7.3017330361743547</v>
      </c>
      <c r="T17" s="202" t="s">
        <v>30</v>
      </c>
    </row>
    <row r="18" spans="1:20" s="64" customFormat="1" x14ac:dyDescent="0.2">
      <c r="A18" s="213" t="s">
        <v>93</v>
      </c>
      <c r="B18" s="213">
        <v>286.51450212045847</v>
      </c>
      <c r="C18" s="214">
        <v>12324.498122936848</v>
      </c>
      <c r="D18" s="204">
        <v>22.991039941411437</v>
      </c>
      <c r="E18" s="215">
        <v>20.297925211288799</v>
      </c>
      <c r="F18" s="203">
        <v>1.1245057284582121</v>
      </c>
      <c r="G18" s="216">
        <v>0.15855339626971401</v>
      </c>
      <c r="H18" s="217">
        <v>9.7416345951270991</v>
      </c>
      <c r="I18" s="216">
        <v>2.3341347399756972E-2</v>
      </c>
      <c r="J18" s="218">
        <v>9.676514426777949</v>
      </c>
      <c r="K18" s="219">
        <v>0.99331527294385225</v>
      </c>
      <c r="L18" s="202">
        <v>148.73878636969408</v>
      </c>
      <c r="M18" s="204">
        <v>14.22798044931325</v>
      </c>
      <c r="N18" s="203">
        <v>149.43611178900008</v>
      </c>
      <c r="O18" s="203">
        <v>13.537765061372355</v>
      </c>
      <c r="P18" s="202">
        <v>160.51254128085949</v>
      </c>
      <c r="Q18" s="203">
        <v>26.292347892964429</v>
      </c>
      <c r="R18" s="220">
        <v>148.73878636969408</v>
      </c>
      <c r="S18" s="220">
        <v>14.22798044931325</v>
      </c>
      <c r="T18" s="202" t="s">
        <v>30</v>
      </c>
    </row>
    <row r="19" spans="1:20" s="64" customFormat="1" x14ac:dyDescent="0.2">
      <c r="A19" s="213" t="s">
        <v>94</v>
      </c>
      <c r="B19" s="213">
        <v>68.076374664368032</v>
      </c>
      <c r="C19" s="214">
        <v>1947.4965406957772</v>
      </c>
      <c r="D19" s="204">
        <v>119.5374552427008</v>
      </c>
      <c r="E19" s="215">
        <v>20.31950337820977</v>
      </c>
      <c r="F19" s="203">
        <v>4.3365125860326907</v>
      </c>
      <c r="G19" s="216">
        <v>0.17126129577052338</v>
      </c>
      <c r="H19" s="217">
        <v>8.0739579576498279</v>
      </c>
      <c r="I19" s="216">
        <v>2.5238935871524024E-2</v>
      </c>
      <c r="J19" s="218">
        <v>6.8105400441578086</v>
      </c>
      <c r="K19" s="219">
        <v>0.8435193841584262</v>
      </c>
      <c r="L19" s="202">
        <v>160.68134467187534</v>
      </c>
      <c r="M19" s="204">
        <v>10.808019316598234</v>
      </c>
      <c r="N19" s="203">
        <v>160.51297022397014</v>
      </c>
      <c r="O19" s="203">
        <v>11.987869469258825</v>
      </c>
      <c r="P19" s="202">
        <v>158.02600830873374</v>
      </c>
      <c r="Q19" s="203">
        <v>101.53597477606969</v>
      </c>
      <c r="R19" s="220">
        <v>160.68134467187534</v>
      </c>
      <c r="S19" s="220">
        <v>10.808019316598234</v>
      </c>
      <c r="T19" s="202" t="s">
        <v>30</v>
      </c>
    </row>
    <row r="20" spans="1:20" s="64" customFormat="1" x14ac:dyDescent="0.2">
      <c r="A20" s="213" t="s">
        <v>95</v>
      </c>
      <c r="B20" s="213">
        <v>73.550744840828713</v>
      </c>
      <c r="C20" s="214">
        <v>6286.2685661311925</v>
      </c>
      <c r="D20" s="204">
        <v>8.132618419297188</v>
      </c>
      <c r="E20" s="215">
        <v>19.080288562967723</v>
      </c>
      <c r="F20" s="203">
        <v>4.2016502116171921</v>
      </c>
      <c r="G20" s="216">
        <v>0.19742587489008631</v>
      </c>
      <c r="H20" s="217">
        <v>6.6111082601236335</v>
      </c>
      <c r="I20" s="216">
        <v>2.7320442868430595E-2</v>
      </c>
      <c r="J20" s="218">
        <v>5.1042029668002176</v>
      </c>
      <c r="K20" s="219">
        <v>0.77206464725246604</v>
      </c>
      <c r="L20" s="202">
        <v>173.75600742103765</v>
      </c>
      <c r="M20" s="204">
        <v>8.7504061764587391</v>
      </c>
      <c r="N20" s="203">
        <v>182.94577702598238</v>
      </c>
      <c r="O20" s="203">
        <v>11.068195286220984</v>
      </c>
      <c r="P20" s="202">
        <v>303.33403226398855</v>
      </c>
      <c r="Q20" s="203">
        <v>95.793926290070118</v>
      </c>
      <c r="R20" s="220">
        <v>173.75600742103765</v>
      </c>
      <c r="S20" s="220">
        <v>8.7504061764587391</v>
      </c>
      <c r="T20" s="202" t="s">
        <v>30</v>
      </c>
    </row>
    <row r="21" spans="1:20" s="64" customFormat="1" x14ac:dyDescent="0.2">
      <c r="A21" s="213" t="s">
        <v>96</v>
      </c>
      <c r="B21" s="213">
        <v>206.92293907976412</v>
      </c>
      <c r="C21" s="214">
        <v>8802.2481804182753</v>
      </c>
      <c r="D21" s="204">
        <v>5.0601732639803263</v>
      </c>
      <c r="E21" s="215">
        <v>19.872627642332965</v>
      </c>
      <c r="F21" s="203">
        <v>1.359252755643712</v>
      </c>
      <c r="G21" s="216">
        <v>0.1960353320169308</v>
      </c>
      <c r="H21" s="217">
        <v>14.476723515193475</v>
      </c>
      <c r="I21" s="216">
        <v>2.8254548577847257E-2</v>
      </c>
      <c r="J21" s="218">
        <v>14.412770576181067</v>
      </c>
      <c r="K21" s="219">
        <v>0.99558236095720898</v>
      </c>
      <c r="L21" s="202">
        <v>179.61483790139027</v>
      </c>
      <c r="M21" s="204">
        <v>25.530286194359689</v>
      </c>
      <c r="N21" s="203">
        <v>181.76595107099078</v>
      </c>
      <c r="O21" s="203">
        <v>24.097503886265955</v>
      </c>
      <c r="P21" s="202">
        <v>209.84623263844045</v>
      </c>
      <c r="Q21" s="203">
        <v>31.519948928932394</v>
      </c>
      <c r="R21" s="220">
        <v>179.61483790139027</v>
      </c>
      <c r="S21" s="220">
        <v>25.530286194359689</v>
      </c>
      <c r="T21" s="202" t="s">
        <v>30</v>
      </c>
    </row>
    <row r="22" spans="1:20" s="64" customFormat="1" x14ac:dyDescent="0.2">
      <c r="A22" s="213" t="s">
        <v>97</v>
      </c>
      <c r="B22" s="213">
        <v>46.866441702008878</v>
      </c>
      <c r="C22" s="214">
        <v>2761.8974941290744</v>
      </c>
      <c r="D22" s="204">
        <v>2.4904049614243471</v>
      </c>
      <c r="E22" s="215">
        <v>18.491961835390377</v>
      </c>
      <c r="F22" s="203">
        <v>3.8355013767867789</v>
      </c>
      <c r="G22" s="216">
        <v>0.2123476575963778</v>
      </c>
      <c r="H22" s="217">
        <v>9.8907896049553159</v>
      </c>
      <c r="I22" s="216">
        <v>2.8479291993811735E-2</v>
      </c>
      <c r="J22" s="218">
        <v>9.1168332329904374</v>
      </c>
      <c r="K22" s="219">
        <v>0.92174978915969197</v>
      </c>
      <c r="L22" s="202">
        <v>181.0236630212938</v>
      </c>
      <c r="M22" s="204">
        <v>16.274092320913667</v>
      </c>
      <c r="N22" s="203">
        <v>195.52083334137029</v>
      </c>
      <c r="O22" s="203">
        <v>17.592381108050901</v>
      </c>
      <c r="P22" s="202">
        <v>374.2590920245591</v>
      </c>
      <c r="Q22" s="203">
        <v>86.355846625678311</v>
      </c>
      <c r="R22" s="220">
        <v>181.0236630212938</v>
      </c>
      <c r="S22" s="220">
        <v>16.274092320913667</v>
      </c>
      <c r="T22" s="202" t="s">
        <v>30</v>
      </c>
    </row>
    <row r="23" spans="1:20" s="64" customFormat="1" x14ac:dyDescent="0.2">
      <c r="A23" s="213" t="s">
        <v>98</v>
      </c>
      <c r="B23" s="213">
        <v>154.69605968171794</v>
      </c>
      <c r="C23" s="214">
        <v>6713.0418659479883</v>
      </c>
      <c r="D23" s="204">
        <v>7.5871160040023362</v>
      </c>
      <c r="E23" s="215">
        <v>19.292853520052024</v>
      </c>
      <c r="F23" s="203">
        <v>3.2955958286710341</v>
      </c>
      <c r="G23" s="216">
        <v>0.20463974970098828</v>
      </c>
      <c r="H23" s="217">
        <v>5.8416584246409018</v>
      </c>
      <c r="I23" s="216">
        <v>2.8634208843641401E-2</v>
      </c>
      <c r="J23" s="218">
        <v>4.8232791008010416</v>
      </c>
      <c r="K23" s="219">
        <v>0.8256694846202921</v>
      </c>
      <c r="L23" s="202">
        <v>181.99459455158694</v>
      </c>
      <c r="M23" s="204">
        <v>8.6553589724141347</v>
      </c>
      <c r="N23" s="203">
        <v>189.04458480028043</v>
      </c>
      <c r="O23" s="203">
        <v>10.076579439200486</v>
      </c>
      <c r="P23" s="202">
        <v>278.0566707802995</v>
      </c>
      <c r="Q23" s="203">
        <v>75.471129519553628</v>
      </c>
      <c r="R23" s="220">
        <v>181.99459455158694</v>
      </c>
      <c r="S23" s="220">
        <v>8.6553589724141347</v>
      </c>
      <c r="T23" s="202" t="s">
        <v>30</v>
      </c>
    </row>
    <row r="24" spans="1:20" s="64" customFormat="1" x14ac:dyDescent="0.2">
      <c r="A24" s="213" t="s">
        <v>99</v>
      </c>
      <c r="B24" s="213">
        <v>266.28836258301192</v>
      </c>
      <c r="C24" s="214">
        <v>12654.692850645421</v>
      </c>
      <c r="D24" s="204">
        <v>6.4092896296430535</v>
      </c>
      <c r="E24" s="215">
        <v>19.886448949449754</v>
      </c>
      <c r="F24" s="203">
        <v>1.5863231683967827</v>
      </c>
      <c r="G24" s="216">
        <v>0.19978599127780228</v>
      </c>
      <c r="H24" s="217">
        <v>7.4318290340563129</v>
      </c>
      <c r="I24" s="216">
        <v>2.881515750189461E-2</v>
      </c>
      <c r="J24" s="218">
        <v>7.260555185166627</v>
      </c>
      <c r="K24" s="219">
        <v>0.97695401117210501</v>
      </c>
      <c r="L24" s="202">
        <v>183.12849365878861</v>
      </c>
      <c r="M24" s="204">
        <v>13.109081953160583</v>
      </c>
      <c r="N24" s="203">
        <v>184.94511883794198</v>
      </c>
      <c r="O24" s="203">
        <v>12.566346747077304</v>
      </c>
      <c r="P24" s="202">
        <v>208.18991736496599</v>
      </c>
      <c r="Q24" s="203">
        <v>36.80520833632113</v>
      </c>
      <c r="R24" s="220">
        <v>183.12849365878861</v>
      </c>
      <c r="S24" s="220">
        <v>13.109081953160583</v>
      </c>
      <c r="T24" s="202" t="s">
        <v>30</v>
      </c>
    </row>
    <row r="25" spans="1:20" s="64" customFormat="1" x14ac:dyDescent="0.2">
      <c r="A25" s="213" t="s">
        <v>100</v>
      </c>
      <c r="B25" s="213">
        <v>90.924071041597671</v>
      </c>
      <c r="C25" s="214">
        <v>7249.063525204916</v>
      </c>
      <c r="D25" s="204">
        <v>4.811949775149472</v>
      </c>
      <c r="E25" s="215">
        <v>19.479132482290495</v>
      </c>
      <c r="F25" s="203">
        <v>1.5503391489912035</v>
      </c>
      <c r="G25" s="216">
        <v>0.20574635361527754</v>
      </c>
      <c r="H25" s="217">
        <v>14.547288486237322</v>
      </c>
      <c r="I25" s="216">
        <v>2.9067018275458222E-2</v>
      </c>
      <c r="J25" s="218">
        <v>14.464440909517318</v>
      </c>
      <c r="K25" s="219">
        <v>0.99430494715229012</v>
      </c>
      <c r="L25" s="202">
        <v>184.70642546638666</v>
      </c>
      <c r="M25" s="204">
        <v>26.337775899022176</v>
      </c>
      <c r="N25" s="203">
        <v>189.97690592396583</v>
      </c>
      <c r="O25" s="203">
        <v>25.210263143250529</v>
      </c>
      <c r="P25" s="202">
        <v>255.96859042879515</v>
      </c>
      <c r="Q25" s="203">
        <v>35.644733854449143</v>
      </c>
      <c r="R25" s="220">
        <v>184.70642546638666</v>
      </c>
      <c r="S25" s="220">
        <v>26.337775899022176</v>
      </c>
      <c r="T25" s="202" t="s">
        <v>30</v>
      </c>
    </row>
    <row r="26" spans="1:20" s="64" customFormat="1" x14ac:dyDescent="0.2">
      <c r="A26" s="213" t="s">
        <v>101</v>
      </c>
      <c r="B26" s="213">
        <v>341.47184597746468</v>
      </c>
      <c r="C26" s="214">
        <v>32070.10232554872</v>
      </c>
      <c r="D26" s="204">
        <v>7.8164672985213093</v>
      </c>
      <c r="E26" s="215">
        <v>19.921870203559699</v>
      </c>
      <c r="F26" s="203">
        <v>1.750143705239207</v>
      </c>
      <c r="G26" s="216">
        <v>0.2048476415437204</v>
      </c>
      <c r="H26" s="217">
        <v>10.674210340565754</v>
      </c>
      <c r="I26" s="216">
        <v>2.9597825111251246E-2</v>
      </c>
      <c r="J26" s="218">
        <v>10.529756094309709</v>
      </c>
      <c r="K26" s="219">
        <v>0.98646698522446485</v>
      </c>
      <c r="L26" s="202">
        <v>188.03071674287946</v>
      </c>
      <c r="M26" s="204">
        <v>19.513268778850829</v>
      </c>
      <c r="N26" s="203">
        <v>189.21980037128648</v>
      </c>
      <c r="O26" s="203">
        <v>18.429442168417708</v>
      </c>
      <c r="P26" s="202">
        <v>204.06069619161153</v>
      </c>
      <c r="Q26" s="203">
        <v>40.631696525717814</v>
      </c>
      <c r="R26" s="220">
        <v>188.03071674287946</v>
      </c>
      <c r="S26" s="220">
        <v>19.513268778850829</v>
      </c>
      <c r="T26" s="202" t="s">
        <v>30</v>
      </c>
    </row>
    <row r="27" spans="1:20" s="64" customFormat="1" x14ac:dyDescent="0.2">
      <c r="A27" s="213" t="s">
        <v>102</v>
      </c>
      <c r="B27" s="213">
        <v>236.07034623466066</v>
      </c>
      <c r="C27" s="214">
        <v>15775.608499700582</v>
      </c>
      <c r="D27" s="204">
        <v>6.328734002440398</v>
      </c>
      <c r="E27" s="215">
        <v>19.567026476445349</v>
      </c>
      <c r="F27" s="203">
        <v>1.0414152646571833</v>
      </c>
      <c r="G27" s="216">
        <v>0.21032449125500136</v>
      </c>
      <c r="H27" s="217">
        <v>7.7913568352317233</v>
      </c>
      <c r="I27" s="216">
        <v>2.9847874158917247E-2</v>
      </c>
      <c r="J27" s="218">
        <v>7.7214438792528375</v>
      </c>
      <c r="K27" s="219">
        <v>0.99102685739372809</v>
      </c>
      <c r="L27" s="202">
        <v>189.59610857194266</v>
      </c>
      <c r="M27" s="204">
        <v>14.426393630604579</v>
      </c>
      <c r="N27" s="203">
        <v>193.82494618183665</v>
      </c>
      <c r="O27" s="203">
        <v>13.748571333856432</v>
      </c>
      <c r="P27" s="202">
        <v>245.63483639878055</v>
      </c>
      <c r="Q27" s="203">
        <v>23.962530102290799</v>
      </c>
      <c r="R27" s="220">
        <v>189.59610857194266</v>
      </c>
      <c r="S27" s="220">
        <v>14.426393630604579</v>
      </c>
      <c r="T27" s="202" t="s">
        <v>30</v>
      </c>
    </row>
    <row r="28" spans="1:20" s="64" customFormat="1" x14ac:dyDescent="0.2">
      <c r="A28" s="213" t="s">
        <v>103</v>
      </c>
      <c r="B28" s="213">
        <v>78.009559156555852</v>
      </c>
      <c r="C28" s="214">
        <v>7056.7847980000543</v>
      </c>
      <c r="D28" s="204">
        <v>4.4911207584199593</v>
      </c>
      <c r="E28" s="215">
        <v>19.470675770956838</v>
      </c>
      <c r="F28" s="203">
        <v>1.692983859403661</v>
      </c>
      <c r="G28" s="216">
        <v>0.21230945705011581</v>
      </c>
      <c r="H28" s="217">
        <v>15.241709854417898</v>
      </c>
      <c r="I28" s="216">
        <v>2.9981205405647603E-2</v>
      </c>
      <c r="J28" s="218">
        <v>15.147393338065079</v>
      </c>
      <c r="K28" s="219">
        <v>0.99381194647754811</v>
      </c>
      <c r="L28" s="202">
        <v>190.43065202952286</v>
      </c>
      <c r="M28" s="204">
        <v>28.423575783834139</v>
      </c>
      <c r="N28" s="203">
        <v>195.48883855986611</v>
      </c>
      <c r="O28" s="203">
        <v>27.109569611822764</v>
      </c>
      <c r="P28" s="202">
        <v>256.98468875372362</v>
      </c>
      <c r="Q28" s="203">
        <v>38.913581060364152</v>
      </c>
      <c r="R28" s="220">
        <v>190.43065202952286</v>
      </c>
      <c r="S28" s="220">
        <v>28.423575783834139</v>
      </c>
      <c r="T28" s="202" t="s">
        <v>30</v>
      </c>
    </row>
    <row r="29" spans="1:20" s="64" customFormat="1" x14ac:dyDescent="0.2">
      <c r="A29" s="213" t="s">
        <v>104</v>
      </c>
      <c r="B29" s="213">
        <v>134.94217859964732</v>
      </c>
      <c r="C29" s="214">
        <v>4485.5091084283176</v>
      </c>
      <c r="D29" s="204">
        <v>2.2912354429051129</v>
      </c>
      <c r="E29" s="215">
        <v>20.253895881380512</v>
      </c>
      <c r="F29" s="203">
        <v>1.826873821817357</v>
      </c>
      <c r="G29" s="216">
        <v>0.20730030300991628</v>
      </c>
      <c r="H29" s="217">
        <v>4.6994237027593773</v>
      </c>
      <c r="I29" s="216">
        <v>3.0451397978977921E-2</v>
      </c>
      <c r="J29" s="218">
        <v>4.3297938954660529</v>
      </c>
      <c r="K29" s="219">
        <v>0.92134571584250058</v>
      </c>
      <c r="L29" s="202">
        <v>193.37280710965109</v>
      </c>
      <c r="M29" s="204">
        <v>8.2483178609444536</v>
      </c>
      <c r="N29" s="203">
        <v>191.2846751664039</v>
      </c>
      <c r="O29" s="203">
        <v>8.1934831929070242</v>
      </c>
      <c r="P29" s="202">
        <v>165.5689683552414</v>
      </c>
      <c r="Q29" s="203">
        <v>42.718572640502991</v>
      </c>
      <c r="R29" s="220">
        <v>193.37280710965109</v>
      </c>
      <c r="S29" s="220">
        <v>8.2483178609444536</v>
      </c>
      <c r="T29" s="202" t="s">
        <v>30</v>
      </c>
    </row>
    <row r="30" spans="1:20" s="64" customFormat="1" x14ac:dyDescent="0.2">
      <c r="A30" s="213" t="s">
        <v>105</v>
      </c>
      <c r="B30" s="213">
        <v>65.316127725294521</v>
      </c>
      <c r="C30" s="214">
        <v>2355.1883286416896</v>
      </c>
      <c r="D30" s="204">
        <v>2.4874992985312994</v>
      </c>
      <c r="E30" s="215">
        <v>20.146465125600511</v>
      </c>
      <c r="F30" s="203">
        <v>3.9864563908173252</v>
      </c>
      <c r="G30" s="216">
        <v>0.20865234643560029</v>
      </c>
      <c r="H30" s="217">
        <v>6.9059806169102371</v>
      </c>
      <c r="I30" s="216">
        <v>3.0487432701186087E-2</v>
      </c>
      <c r="J30" s="218">
        <v>5.6392139279558817</v>
      </c>
      <c r="K30" s="219">
        <v>0.81656961419027096</v>
      </c>
      <c r="L30" s="202">
        <v>193.59823325122952</v>
      </c>
      <c r="M30" s="204">
        <v>10.755121812816455</v>
      </c>
      <c r="N30" s="203">
        <v>192.42115615276833</v>
      </c>
      <c r="O30" s="203">
        <v>12.105917681205852</v>
      </c>
      <c r="P30" s="202">
        <v>177.98405975404569</v>
      </c>
      <c r="Q30" s="203">
        <v>92.95746193335205</v>
      </c>
      <c r="R30" s="220">
        <v>193.59823325122952</v>
      </c>
      <c r="S30" s="220">
        <v>10.755121812816455</v>
      </c>
      <c r="T30" s="202" t="s">
        <v>30</v>
      </c>
    </row>
    <row r="31" spans="1:20" s="64" customFormat="1" x14ac:dyDescent="0.2">
      <c r="A31" s="213" t="s">
        <v>106</v>
      </c>
      <c r="B31" s="213">
        <v>101.80038960026938</v>
      </c>
      <c r="C31" s="214">
        <v>9229.8524775102105</v>
      </c>
      <c r="D31" s="204">
        <v>6.2765638166759876</v>
      </c>
      <c r="E31" s="215">
        <v>20.127469832396599</v>
      </c>
      <c r="F31" s="203">
        <v>0.95018155469842658</v>
      </c>
      <c r="G31" s="216">
        <v>0.20983628382967642</v>
      </c>
      <c r="H31" s="217">
        <v>2.7106892055379181</v>
      </c>
      <c r="I31" s="216">
        <v>3.0631516336843797E-2</v>
      </c>
      <c r="J31" s="218">
        <v>2.5386986788767727</v>
      </c>
      <c r="K31" s="219">
        <v>0.93655099732209413</v>
      </c>
      <c r="L31" s="202">
        <v>194.49951339739494</v>
      </c>
      <c r="M31" s="204">
        <v>4.8640107043680416</v>
      </c>
      <c r="N31" s="203">
        <v>193.41528946978957</v>
      </c>
      <c r="O31" s="203">
        <v>4.7738285579853823</v>
      </c>
      <c r="P31" s="202">
        <v>180.18339313222015</v>
      </c>
      <c r="Q31" s="203">
        <v>22.129165071198543</v>
      </c>
      <c r="R31" s="220">
        <v>194.49951339739494</v>
      </c>
      <c r="S31" s="220">
        <v>4.8640107043680416</v>
      </c>
      <c r="T31" s="202" t="s">
        <v>30</v>
      </c>
    </row>
    <row r="32" spans="1:20" s="64" customFormat="1" x14ac:dyDescent="0.2">
      <c r="A32" s="213" t="s">
        <v>107</v>
      </c>
      <c r="B32" s="213">
        <v>428.99610147877456</v>
      </c>
      <c r="C32" s="214">
        <v>16409.482787539302</v>
      </c>
      <c r="D32" s="204">
        <v>6.1190267837756833</v>
      </c>
      <c r="E32" s="215">
        <v>19.816824094026529</v>
      </c>
      <c r="F32" s="203">
        <v>1.1517948428970397</v>
      </c>
      <c r="G32" s="216">
        <v>0.21503505924412011</v>
      </c>
      <c r="H32" s="217">
        <v>2.7707477655450532</v>
      </c>
      <c r="I32" s="216">
        <v>3.0905946787708888E-2</v>
      </c>
      <c r="J32" s="218">
        <v>2.5200023452665055</v>
      </c>
      <c r="K32" s="219">
        <v>0.90950261752562611</v>
      </c>
      <c r="L32" s="202">
        <v>196.21579786231874</v>
      </c>
      <c r="M32" s="204">
        <v>4.8701489133878084</v>
      </c>
      <c r="N32" s="203">
        <v>197.76913410281685</v>
      </c>
      <c r="O32" s="203">
        <v>4.9790999787578016</v>
      </c>
      <c r="P32" s="202">
        <v>216.32276482513407</v>
      </c>
      <c r="Q32" s="203">
        <v>26.690351689995452</v>
      </c>
      <c r="R32" s="220">
        <v>196.21579786231874</v>
      </c>
      <c r="S32" s="220">
        <v>4.8701489133878084</v>
      </c>
      <c r="T32" s="202" t="s">
        <v>30</v>
      </c>
    </row>
    <row r="33" spans="1:20" s="64" customFormat="1" x14ac:dyDescent="0.2">
      <c r="A33" s="213" t="s">
        <v>108</v>
      </c>
      <c r="B33" s="213">
        <v>117.45858044210293</v>
      </c>
      <c r="C33" s="214">
        <v>6952.6090731902832</v>
      </c>
      <c r="D33" s="204">
        <v>2.4486365150856173</v>
      </c>
      <c r="E33" s="215">
        <v>19.852056758399399</v>
      </c>
      <c r="F33" s="203">
        <v>2.9193187189597576</v>
      </c>
      <c r="G33" s="216">
        <v>0.21466967601381035</v>
      </c>
      <c r="H33" s="217">
        <v>10.172675190159373</v>
      </c>
      <c r="I33" s="216">
        <v>3.0908286862005901E-2</v>
      </c>
      <c r="J33" s="218">
        <v>9.7447882861360906</v>
      </c>
      <c r="K33" s="219">
        <v>0.95793762250099157</v>
      </c>
      <c r="L33" s="202">
        <v>196.23043069188137</v>
      </c>
      <c r="M33" s="204">
        <v>18.834181573647157</v>
      </c>
      <c r="N33" s="203">
        <v>197.46374395609334</v>
      </c>
      <c r="O33" s="203">
        <v>18.256789031017234</v>
      </c>
      <c r="P33" s="202">
        <v>212.20144863821426</v>
      </c>
      <c r="Q33" s="203">
        <v>67.67774544358241</v>
      </c>
      <c r="R33" s="220">
        <v>196.23043069188137</v>
      </c>
      <c r="S33" s="220">
        <v>18.834181573647157</v>
      </c>
      <c r="T33" s="202" t="s">
        <v>30</v>
      </c>
    </row>
    <row r="34" spans="1:20" s="64" customFormat="1" x14ac:dyDescent="0.2">
      <c r="A34" s="213" t="s">
        <v>109</v>
      </c>
      <c r="B34" s="213">
        <v>96.192407904204259</v>
      </c>
      <c r="C34" s="214">
        <v>6519.2537013884166</v>
      </c>
      <c r="D34" s="204">
        <v>5.8535080781803792</v>
      </c>
      <c r="E34" s="215">
        <v>19.608214197751391</v>
      </c>
      <c r="F34" s="203">
        <v>3.8366031613986653</v>
      </c>
      <c r="G34" s="216">
        <v>0.21852761428199222</v>
      </c>
      <c r="H34" s="217">
        <v>5.743062647015222</v>
      </c>
      <c r="I34" s="216">
        <v>3.1077286546017546E-2</v>
      </c>
      <c r="J34" s="218">
        <v>4.2735517721781786</v>
      </c>
      <c r="K34" s="219">
        <v>0.74412417813328646</v>
      </c>
      <c r="L34" s="202">
        <v>197.28712282035673</v>
      </c>
      <c r="M34" s="204">
        <v>8.3034636257152954</v>
      </c>
      <c r="N34" s="203">
        <v>200.68361308570749</v>
      </c>
      <c r="O34" s="203">
        <v>10.458268091825673</v>
      </c>
      <c r="P34" s="202">
        <v>240.76410571525795</v>
      </c>
      <c r="Q34" s="203">
        <v>88.448834092494465</v>
      </c>
      <c r="R34" s="220">
        <v>197.28712282035673</v>
      </c>
      <c r="S34" s="220">
        <v>8.3034636257152954</v>
      </c>
      <c r="T34" s="202" t="s">
        <v>30</v>
      </c>
    </row>
    <row r="35" spans="1:20" s="64" customFormat="1" x14ac:dyDescent="0.2">
      <c r="A35" s="213" t="s">
        <v>110</v>
      </c>
      <c r="B35" s="213">
        <v>175.23155734792314</v>
      </c>
      <c r="C35" s="214">
        <v>9746.0456946808717</v>
      </c>
      <c r="D35" s="204">
        <v>4.2062738749185131</v>
      </c>
      <c r="E35" s="215">
        <v>19.864936027653812</v>
      </c>
      <c r="F35" s="203">
        <v>2.0511524876041514</v>
      </c>
      <c r="G35" s="216">
        <v>0.21726397552126531</v>
      </c>
      <c r="H35" s="217">
        <v>3.6710053679103138</v>
      </c>
      <c r="I35" s="216">
        <v>3.13021103484456E-2</v>
      </c>
      <c r="J35" s="218">
        <v>3.0445120929011993</v>
      </c>
      <c r="K35" s="219">
        <v>0.82934013649624827</v>
      </c>
      <c r="L35" s="202">
        <v>198.69259395372018</v>
      </c>
      <c r="M35" s="204">
        <v>5.9569471108601277</v>
      </c>
      <c r="N35" s="203">
        <v>199.63009315111398</v>
      </c>
      <c r="O35" s="203">
        <v>6.6531007171655574</v>
      </c>
      <c r="P35" s="202">
        <v>210.73654767424776</v>
      </c>
      <c r="Q35" s="203">
        <v>47.551003178977481</v>
      </c>
      <c r="R35" s="220">
        <v>198.69259395372018</v>
      </c>
      <c r="S35" s="220">
        <v>5.9569471108601277</v>
      </c>
      <c r="T35" s="202" t="s">
        <v>30</v>
      </c>
    </row>
    <row r="36" spans="1:20" s="64" customFormat="1" x14ac:dyDescent="0.2">
      <c r="A36" s="213" t="s">
        <v>111</v>
      </c>
      <c r="B36" s="213">
        <v>90.373825926141706</v>
      </c>
      <c r="C36" s="214">
        <v>6047.1186903731732</v>
      </c>
      <c r="D36" s="204">
        <v>3.239346127247702</v>
      </c>
      <c r="E36" s="215">
        <v>19.718701224441975</v>
      </c>
      <c r="F36" s="203">
        <v>1.9874108313186816</v>
      </c>
      <c r="G36" s="216">
        <v>0.21895418009160136</v>
      </c>
      <c r="H36" s="217">
        <v>10.587935623553207</v>
      </c>
      <c r="I36" s="216">
        <v>3.1313403387503255E-2</v>
      </c>
      <c r="J36" s="218">
        <v>10.399739369621924</v>
      </c>
      <c r="K36" s="219">
        <v>0.98222540629047339</v>
      </c>
      <c r="L36" s="202">
        <v>198.76318355867215</v>
      </c>
      <c r="M36" s="204">
        <v>20.355497209145796</v>
      </c>
      <c r="N36" s="203">
        <v>201.03900256972099</v>
      </c>
      <c r="O36" s="203">
        <v>19.313431026591786</v>
      </c>
      <c r="P36" s="202">
        <v>227.81712669650332</v>
      </c>
      <c r="Q36" s="203">
        <v>45.923692923602843</v>
      </c>
      <c r="R36" s="220">
        <v>198.76318355867215</v>
      </c>
      <c r="S36" s="220">
        <v>20.355497209145796</v>
      </c>
      <c r="T36" s="202" t="s">
        <v>30</v>
      </c>
    </row>
    <row r="37" spans="1:20" s="64" customFormat="1" x14ac:dyDescent="0.2">
      <c r="A37" s="213" t="s">
        <v>106</v>
      </c>
      <c r="B37" s="213">
        <v>4748.8076750001101</v>
      </c>
      <c r="C37" s="214">
        <v>189395.97453994758</v>
      </c>
      <c r="D37" s="204">
        <v>15.899046379592503</v>
      </c>
      <c r="E37" s="215">
        <v>19.653114487947459</v>
      </c>
      <c r="F37" s="203">
        <v>0.77041436097159233</v>
      </c>
      <c r="G37" s="216">
        <v>0.22450285273107318</v>
      </c>
      <c r="H37" s="217">
        <v>5.5360559193713987</v>
      </c>
      <c r="I37" s="216">
        <v>3.2000146994448718E-2</v>
      </c>
      <c r="J37" s="218">
        <v>5.482187232739852</v>
      </c>
      <c r="K37" s="219">
        <v>0.99026948292862205</v>
      </c>
      <c r="L37" s="202">
        <v>203.05437225361544</v>
      </c>
      <c r="M37" s="204">
        <v>10.958338255086517</v>
      </c>
      <c r="N37" s="203">
        <v>205.65053268856545</v>
      </c>
      <c r="O37" s="203">
        <v>10.306408598953482</v>
      </c>
      <c r="P37" s="202">
        <v>235.53366186410395</v>
      </c>
      <c r="Q37" s="203">
        <v>17.792886355216069</v>
      </c>
      <c r="R37" s="220">
        <v>203.05437225361544</v>
      </c>
      <c r="S37" s="220">
        <v>10.958338255086517</v>
      </c>
      <c r="T37" s="202" t="s">
        <v>30</v>
      </c>
    </row>
    <row r="38" spans="1:20" s="64" customFormat="1" x14ac:dyDescent="0.2">
      <c r="A38" s="213" t="s">
        <v>112</v>
      </c>
      <c r="B38" s="213">
        <v>160.49827938106128</v>
      </c>
      <c r="C38" s="214">
        <v>9437.3193874187746</v>
      </c>
      <c r="D38" s="204">
        <v>5.2424259440698906</v>
      </c>
      <c r="E38" s="215">
        <v>19.205807050202207</v>
      </c>
      <c r="F38" s="203">
        <v>1.8671549071566895</v>
      </c>
      <c r="G38" s="216">
        <v>0.23049454209543954</v>
      </c>
      <c r="H38" s="217">
        <v>4.3296128221221437</v>
      </c>
      <c r="I38" s="216">
        <v>3.2106423713444458E-2</v>
      </c>
      <c r="J38" s="218">
        <v>3.9063128064922257</v>
      </c>
      <c r="K38" s="219">
        <v>0.90223143892519253</v>
      </c>
      <c r="L38" s="202">
        <v>203.71819820029</v>
      </c>
      <c r="M38" s="204">
        <v>7.8334466224282977</v>
      </c>
      <c r="N38" s="203">
        <v>210.60684908505027</v>
      </c>
      <c r="O38" s="203">
        <v>8.235110830825235</v>
      </c>
      <c r="P38" s="202">
        <v>288.39271242011819</v>
      </c>
      <c r="Q38" s="203">
        <v>42.674929142910301</v>
      </c>
      <c r="R38" s="220">
        <v>203.71819820029</v>
      </c>
      <c r="S38" s="220">
        <v>7.8334466224282977</v>
      </c>
      <c r="T38" s="202" t="s">
        <v>30</v>
      </c>
    </row>
    <row r="39" spans="1:20" s="64" customFormat="1" x14ac:dyDescent="0.2">
      <c r="A39" s="213" t="s">
        <v>113</v>
      </c>
      <c r="B39" s="213">
        <v>861.61536892588549</v>
      </c>
      <c r="C39" s="214">
        <v>26557.765008667699</v>
      </c>
      <c r="D39" s="204">
        <v>15.349375017458229</v>
      </c>
      <c r="E39" s="215">
        <v>19.847170899590203</v>
      </c>
      <c r="F39" s="203">
        <v>0.74884838837025702</v>
      </c>
      <c r="G39" s="216">
        <v>0.22390259026922923</v>
      </c>
      <c r="H39" s="217">
        <v>4.1189911383966269</v>
      </c>
      <c r="I39" s="216">
        <v>3.2229714055224221E-2</v>
      </c>
      <c r="J39" s="218">
        <v>4.0503474035476525</v>
      </c>
      <c r="K39" s="219">
        <v>0.98333481851682392</v>
      </c>
      <c r="L39" s="202">
        <v>204.48820904704039</v>
      </c>
      <c r="M39" s="204">
        <v>8.1525000028758825</v>
      </c>
      <c r="N39" s="203">
        <v>205.15266061822169</v>
      </c>
      <c r="O39" s="203">
        <v>7.6514060928613929</v>
      </c>
      <c r="P39" s="202">
        <v>212.77137901709457</v>
      </c>
      <c r="Q39" s="203">
        <v>17.327437153879245</v>
      </c>
      <c r="R39" s="220">
        <v>204.48820904704039</v>
      </c>
      <c r="S39" s="220">
        <v>8.1525000028758825</v>
      </c>
      <c r="T39" s="202" t="s">
        <v>30</v>
      </c>
    </row>
    <row r="40" spans="1:20" s="64" customFormat="1" x14ac:dyDescent="0.2">
      <c r="A40" s="213" t="s">
        <v>114</v>
      </c>
      <c r="B40" s="213">
        <v>50.769165855162314</v>
      </c>
      <c r="C40" s="214">
        <v>3580.7208922352861</v>
      </c>
      <c r="D40" s="204">
        <v>3.1057697692008772</v>
      </c>
      <c r="E40" s="215">
        <v>19.258235606952343</v>
      </c>
      <c r="F40" s="203">
        <v>3.5416624932567204</v>
      </c>
      <c r="G40" s="216">
        <v>0.23209918657506609</v>
      </c>
      <c r="H40" s="217">
        <v>4.8214092617065614</v>
      </c>
      <c r="I40" s="216">
        <v>3.2418195671922057E-2</v>
      </c>
      <c r="J40" s="218">
        <v>3.2714849919766409</v>
      </c>
      <c r="K40" s="219">
        <v>0.67853293806854342</v>
      </c>
      <c r="L40" s="202">
        <v>205.66519478354272</v>
      </c>
      <c r="M40" s="204">
        <v>6.6221113600748112</v>
      </c>
      <c r="N40" s="203">
        <v>211.93011164577703</v>
      </c>
      <c r="O40" s="203">
        <v>9.2223966760367659</v>
      </c>
      <c r="P40" s="202">
        <v>282.16693124415281</v>
      </c>
      <c r="Q40" s="203">
        <v>81.043559954321296</v>
      </c>
      <c r="R40" s="220">
        <v>205.66519478354272</v>
      </c>
      <c r="S40" s="220">
        <v>6.6221113600748112</v>
      </c>
      <c r="T40" s="202" t="s">
        <v>30</v>
      </c>
    </row>
    <row r="41" spans="1:20" s="64" customFormat="1" x14ac:dyDescent="0.2">
      <c r="A41" s="213" t="s">
        <v>115</v>
      </c>
      <c r="B41" s="213">
        <v>189.94987918944165</v>
      </c>
      <c r="C41" s="214">
        <v>5263.4330727424685</v>
      </c>
      <c r="D41" s="204">
        <v>48.71069171196428</v>
      </c>
      <c r="E41" s="215">
        <v>20.502786325649236</v>
      </c>
      <c r="F41" s="203">
        <v>1.080722741990926</v>
      </c>
      <c r="G41" s="216">
        <v>0.21986636449304484</v>
      </c>
      <c r="H41" s="217">
        <v>1.8820280291632006</v>
      </c>
      <c r="I41" s="216">
        <v>3.2694176758037499E-2</v>
      </c>
      <c r="J41" s="218">
        <v>1.5408010440999627</v>
      </c>
      <c r="K41" s="219">
        <v>0.81869186867798338</v>
      </c>
      <c r="L41" s="202">
        <v>207.38818905917833</v>
      </c>
      <c r="M41" s="204">
        <v>3.1445860406875141</v>
      </c>
      <c r="N41" s="203">
        <v>201.79856368455495</v>
      </c>
      <c r="O41" s="203">
        <v>3.4443256222204042</v>
      </c>
      <c r="P41" s="202">
        <v>136.99646093192456</v>
      </c>
      <c r="Q41" s="203">
        <v>25.398197080252658</v>
      </c>
      <c r="R41" s="220">
        <v>207.38818905917833</v>
      </c>
      <c r="S41" s="220">
        <v>3.1445860406875141</v>
      </c>
      <c r="T41" s="202" t="s">
        <v>30</v>
      </c>
    </row>
    <row r="42" spans="1:20" s="64" customFormat="1" x14ac:dyDescent="0.2">
      <c r="A42" s="213" t="s">
        <v>116</v>
      </c>
      <c r="B42" s="213">
        <v>51.25641414001614</v>
      </c>
      <c r="C42" s="214">
        <v>7128.6396364876045</v>
      </c>
      <c r="D42" s="204">
        <v>2.9643728628581769</v>
      </c>
      <c r="E42" s="215">
        <v>18.289386045013412</v>
      </c>
      <c r="F42" s="203">
        <v>1.2150192587146835</v>
      </c>
      <c r="G42" s="216">
        <v>0.24963004684570023</v>
      </c>
      <c r="H42" s="217">
        <v>2.5128303135255847</v>
      </c>
      <c r="I42" s="216">
        <v>3.3112708842441212E-2</v>
      </c>
      <c r="J42" s="218">
        <v>2.1995554972597327</v>
      </c>
      <c r="K42" s="219">
        <v>0.8753298961017717</v>
      </c>
      <c r="L42" s="202">
        <v>210.00027368363178</v>
      </c>
      <c r="M42" s="204">
        <v>4.5446475486433684</v>
      </c>
      <c r="N42" s="203">
        <v>226.27562063788281</v>
      </c>
      <c r="O42" s="203">
        <v>5.0969705019424367</v>
      </c>
      <c r="P42" s="202">
        <v>398.99697740364888</v>
      </c>
      <c r="Q42" s="203">
        <v>27.229708167742501</v>
      </c>
      <c r="R42" s="220">
        <v>210.00027368363178</v>
      </c>
      <c r="S42" s="220">
        <v>4.5446475486433684</v>
      </c>
      <c r="T42" s="202" t="s">
        <v>30</v>
      </c>
    </row>
    <row r="43" spans="1:20" s="64" customFormat="1" x14ac:dyDescent="0.2">
      <c r="A43" s="213" t="s">
        <v>117</v>
      </c>
      <c r="B43" s="213">
        <v>31.243380760935683</v>
      </c>
      <c r="C43" s="214">
        <v>1518.8465466872751</v>
      </c>
      <c r="D43" s="204">
        <v>4.9811281644968624</v>
      </c>
      <c r="E43" s="215">
        <v>21.108281266483001</v>
      </c>
      <c r="F43" s="203">
        <v>4.7358862066976481</v>
      </c>
      <c r="G43" s="216">
        <v>0.21745004957403508</v>
      </c>
      <c r="H43" s="217">
        <v>5.368091521374744</v>
      </c>
      <c r="I43" s="216">
        <v>3.3289794080500472E-2</v>
      </c>
      <c r="J43" s="218">
        <v>2.5274074501485466</v>
      </c>
      <c r="K43" s="219">
        <v>0.47082048435368118</v>
      </c>
      <c r="L43" s="202">
        <v>211.10515503297864</v>
      </c>
      <c r="M43" s="204">
        <v>5.2490720223589307</v>
      </c>
      <c r="N43" s="203">
        <v>199.78529531305466</v>
      </c>
      <c r="O43" s="203">
        <v>9.7357965625110978</v>
      </c>
      <c r="P43" s="202">
        <v>68.136763596821126</v>
      </c>
      <c r="Q43" s="203">
        <v>112.7265360584363</v>
      </c>
      <c r="R43" s="220">
        <v>211.10515503297864</v>
      </c>
      <c r="S43" s="220">
        <v>5.2490720223589307</v>
      </c>
      <c r="T43" s="202" t="s">
        <v>30</v>
      </c>
    </row>
    <row r="44" spans="1:20" s="64" customFormat="1" x14ac:dyDescent="0.2">
      <c r="A44" s="213" t="s">
        <v>118</v>
      </c>
      <c r="B44" s="213">
        <v>488.08335003491209</v>
      </c>
      <c r="C44" s="214">
        <v>46816.231206678138</v>
      </c>
      <c r="D44" s="204">
        <v>8.2964384295846703</v>
      </c>
      <c r="E44" s="215">
        <v>19.745144277021627</v>
      </c>
      <c r="F44" s="203">
        <v>0.98553025135565553</v>
      </c>
      <c r="G44" s="216">
        <v>0.2330345518031863</v>
      </c>
      <c r="H44" s="217">
        <v>3.7316205317004738</v>
      </c>
      <c r="I44" s="216">
        <v>3.3371778698034406E-2</v>
      </c>
      <c r="J44" s="218">
        <v>3.5991279383027477</v>
      </c>
      <c r="K44" s="219">
        <v>0.9644946231075241</v>
      </c>
      <c r="L44" s="202">
        <v>211.61661448858024</v>
      </c>
      <c r="M44" s="204">
        <v>7.4927017207763384</v>
      </c>
      <c r="N44" s="203">
        <v>212.70066135838076</v>
      </c>
      <c r="O44" s="203">
        <v>7.1610986553806839</v>
      </c>
      <c r="P44" s="202">
        <v>224.70657243772865</v>
      </c>
      <c r="Q44" s="203">
        <v>22.805530720938862</v>
      </c>
      <c r="R44" s="220">
        <v>211.61661448858024</v>
      </c>
      <c r="S44" s="220">
        <v>7.4927017207763384</v>
      </c>
      <c r="T44" s="202" t="s">
        <v>30</v>
      </c>
    </row>
    <row r="45" spans="1:20" s="64" customFormat="1" x14ac:dyDescent="0.2">
      <c r="A45" s="213" t="s">
        <v>119</v>
      </c>
      <c r="B45" s="213">
        <v>81.198361910544563</v>
      </c>
      <c r="C45" s="214">
        <v>3804.9403910429869</v>
      </c>
      <c r="D45" s="204">
        <v>3.8593945083549586</v>
      </c>
      <c r="E45" s="215">
        <v>20.34790975601927</v>
      </c>
      <c r="F45" s="203">
        <v>2.694509209148285</v>
      </c>
      <c r="G45" s="216">
        <v>0.22713564172054687</v>
      </c>
      <c r="H45" s="217">
        <v>3.9677941011934368</v>
      </c>
      <c r="I45" s="216">
        <v>3.3519985060235083E-2</v>
      </c>
      <c r="J45" s="218">
        <v>2.9125607549509618</v>
      </c>
      <c r="K45" s="219">
        <v>0.73405037677608298</v>
      </c>
      <c r="L45" s="202">
        <v>212.54109405113834</v>
      </c>
      <c r="M45" s="204">
        <v>6.089452756679961</v>
      </c>
      <c r="N45" s="203">
        <v>207.8313520519508</v>
      </c>
      <c r="O45" s="203">
        <v>7.4572647971392172</v>
      </c>
      <c r="P45" s="202">
        <v>154.78224291138349</v>
      </c>
      <c r="Q45" s="203">
        <v>63.09395815851628</v>
      </c>
      <c r="R45" s="220">
        <v>212.54109405113834</v>
      </c>
      <c r="S45" s="220">
        <v>6.089452756679961</v>
      </c>
      <c r="T45" s="202" t="s">
        <v>30</v>
      </c>
    </row>
    <row r="46" spans="1:20" s="64" customFormat="1" x14ac:dyDescent="0.2">
      <c r="A46" s="213" t="s">
        <v>120</v>
      </c>
      <c r="B46" s="213">
        <v>50.293933755726314</v>
      </c>
      <c r="C46" s="214">
        <v>6719.9497789344368</v>
      </c>
      <c r="D46" s="204">
        <v>3.5128233185833144</v>
      </c>
      <c r="E46" s="215">
        <v>19.293005830834197</v>
      </c>
      <c r="F46" s="203">
        <v>4.7889723009314107</v>
      </c>
      <c r="G46" s="216">
        <v>0.23987481798223767</v>
      </c>
      <c r="H46" s="217">
        <v>6.2468853260823183</v>
      </c>
      <c r="I46" s="216">
        <v>3.3564739353072262E-2</v>
      </c>
      <c r="J46" s="218">
        <v>4.0111495332553107</v>
      </c>
      <c r="K46" s="219">
        <v>0.64210391641219233</v>
      </c>
      <c r="L46" s="202">
        <v>212.82023568930541</v>
      </c>
      <c r="M46" s="204">
        <v>8.3971690804345513</v>
      </c>
      <c r="N46" s="203">
        <v>218.31793804202997</v>
      </c>
      <c r="O46" s="203">
        <v>12.272171315984522</v>
      </c>
      <c r="P46" s="202">
        <v>278.03866295526188</v>
      </c>
      <c r="Q46" s="203">
        <v>109.70570707846115</v>
      </c>
      <c r="R46" s="220">
        <v>212.82023568930541</v>
      </c>
      <c r="S46" s="220">
        <v>8.3971690804345513</v>
      </c>
      <c r="T46" s="202" t="s">
        <v>30</v>
      </c>
    </row>
    <row r="47" spans="1:20" s="64" customFormat="1" x14ac:dyDescent="0.2">
      <c r="A47" s="213" t="s">
        <v>121</v>
      </c>
      <c r="B47" s="213">
        <v>251.85606973059936</v>
      </c>
      <c r="C47" s="214">
        <v>10329.335113347006</v>
      </c>
      <c r="D47" s="204">
        <v>2.8511445547495611</v>
      </c>
      <c r="E47" s="215">
        <v>20.021346762243258</v>
      </c>
      <c r="F47" s="203">
        <v>1.1123962549593602</v>
      </c>
      <c r="G47" s="216">
        <v>0.23171149189756013</v>
      </c>
      <c r="H47" s="217">
        <v>2.7430808108303983</v>
      </c>
      <c r="I47" s="216">
        <v>3.3646476124729985E-2</v>
      </c>
      <c r="J47" s="218">
        <v>2.5074024221688762</v>
      </c>
      <c r="K47" s="219">
        <v>0.9140825936549144</v>
      </c>
      <c r="L47" s="202">
        <v>213.33001338434065</v>
      </c>
      <c r="M47" s="204">
        <v>5.2615039509140189</v>
      </c>
      <c r="N47" s="203">
        <v>211.6105590015207</v>
      </c>
      <c r="O47" s="203">
        <v>5.2397546029044406</v>
      </c>
      <c r="P47" s="202">
        <v>192.53546546092258</v>
      </c>
      <c r="Q47" s="203">
        <v>25.88055159049614</v>
      </c>
      <c r="R47" s="220">
        <v>213.33001338434065</v>
      </c>
      <c r="S47" s="220">
        <v>5.2615039509140189</v>
      </c>
      <c r="T47" s="202" t="s">
        <v>30</v>
      </c>
    </row>
    <row r="48" spans="1:20" s="64" customFormat="1" x14ac:dyDescent="0.2">
      <c r="A48" s="213" t="s">
        <v>122</v>
      </c>
      <c r="B48" s="213">
        <v>100.82177152914745</v>
      </c>
      <c r="C48" s="214">
        <v>6404.6356169591209</v>
      </c>
      <c r="D48" s="204">
        <v>5.5949482297863433</v>
      </c>
      <c r="E48" s="215">
        <v>19.898887269630173</v>
      </c>
      <c r="F48" s="203">
        <v>2.1254162292673913</v>
      </c>
      <c r="G48" s="216">
        <v>0.23492266322894365</v>
      </c>
      <c r="H48" s="217">
        <v>4.3766392701059171</v>
      </c>
      <c r="I48" s="216">
        <v>3.3904116570017719E-2</v>
      </c>
      <c r="J48" s="218">
        <v>3.8259086702377041</v>
      </c>
      <c r="K48" s="219">
        <v>0.87416586885971892</v>
      </c>
      <c r="L48" s="202">
        <v>214.93660723007676</v>
      </c>
      <c r="M48" s="204">
        <v>8.0877031022642569</v>
      </c>
      <c r="N48" s="203">
        <v>214.25429989533433</v>
      </c>
      <c r="O48" s="203">
        <v>8.4540702747348888</v>
      </c>
      <c r="P48" s="202">
        <v>206.7634565266905</v>
      </c>
      <c r="Q48" s="203">
        <v>49.313352179080724</v>
      </c>
      <c r="R48" s="220">
        <v>214.93660723007676</v>
      </c>
      <c r="S48" s="220">
        <v>8.0877031022642569</v>
      </c>
      <c r="T48" s="202" t="s">
        <v>30</v>
      </c>
    </row>
    <row r="49" spans="1:28" s="64" customFormat="1" x14ac:dyDescent="0.2">
      <c r="A49" s="213" t="s">
        <v>123</v>
      </c>
      <c r="B49" s="213">
        <v>94.928855585159852</v>
      </c>
      <c r="C49" s="214">
        <v>4952.8257940681906</v>
      </c>
      <c r="D49" s="204">
        <v>4.4960236862091243</v>
      </c>
      <c r="E49" s="215">
        <v>19.892969210421573</v>
      </c>
      <c r="F49" s="203">
        <v>3.2052571296951093</v>
      </c>
      <c r="G49" s="216">
        <v>0.23507960021669383</v>
      </c>
      <c r="H49" s="217">
        <v>3.8644155853048296</v>
      </c>
      <c r="I49" s="216">
        <v>3.3916675726058186E-2</v>
      </c>
      <c r="J49" s="218">
        <v>2.158711316615896</v>
      </c>
      <c r="K49" s="219">
        <v>0.55861262045024462</v>
      </c>
      <c r="L49" s="202">
        <v>215.01491335981231</v>
      </c>
      <c r="M49" s="204">
        <v>4.5649979360725297</v>
      </c>
      <c r="N49" s="203">
        <v>214.38332905483233</v>
      </c>
      <c r="O49" s="203">
        <v>7.4686406279311655</v>
      </c>
      <c r="P49" s="202">
        <v>207.45732971749786</v>
      </c>
      <c r="Q49" s="203">
        <v>74.37189818783493</v>
      </c>
      <c r="R49" s="220">
        <v>215.01491335981231</v>
      </c>
      <c r="S49" s="220">
        <v>4.5649979360725297</v>
      </c>
      <c r="T49" s="202" t="s">
        <v>30</v>
      </c>
    </row>
    <row r="50" spans="1:28" s="64" customFormat="1" x14ac:dyDescent="0.2">
      <c r="A50" s="213" t="s">
        <v>124</v>
      </c>
      <c r="B50" s="213">
        <v>212.91770102941842</v>
      </c>
      <c r="C50" s="214">
        <v>9986.597559924161</v>
      </c>
      <c r="D50" s="204">
        <v>5.6961223814501425</v>
      </c>
      <c r="E50" s="215">
        <v>20.034354208675548</v>
      </c>
      <c r="F50" s="203">
        <v>1.65978613873706</v>
      </c>
      <c r="G50" s="216">
        <v>0.23515333992114254</v>
      </c>
      <c r="H50" s="217">
        <v>5.3931204184445445</v>
      </c>
      <c r="I50" s="216">
        <v>3.4168445788607879E-2</v>
      </c>
      <c r="J50" s="218">
        <v>5.1313602311180393</v>
      </c>
      <c r="K50" s="219">
        <v>0.95146405660973521</v>
      </c>
      <c r="L50" s="202">
        <v>216.58449489490849</v>
      </c>
      <c r="M50" s="204">
        <v>10.929116807855237</v>
      </c>
      <c r="N50" s="203">
        <v>214.44395009591304</v>
      </c>
      <c r="O50" s="203">
        <v>10.425948251145456</v>
      </c>
      <c r="P50" s="202">
        <v>191.02559108009712</v>
      </c>
      <c r="Q50" s="203">
        <v>38.596914474350442</v>
      </c>
      <c r="R50" s="220">
        <v>216.58449489490849</v>
      </c>
      <c r="S50" s="220">
        <v>10.929116807855237</v>
      </c>
      <c r="T50" s="202" t="s">
        <v>30</v>
      </c>
    </row>
    <row r="51" spans="1:28" s="64" customFormat="1" x14ac:dyDescent="0.2">
      <c r="A51" s="213" t="s">
        <v>125</v>
      </c>
      <c r="B51" s="213">
        <v>966.5911646667339</v>
      </c>
      <c r="C51" s="214">
        <v>115697.30437042576</v>
      </c>
      <c r="D51" s="204">
        <v>10.331428321323692</v>
      </c>
      <c r="E51" s="215">
        <v>19.774915129578257</v>
      </c>
      <c r="F51" s="203">
        <v>0.69052266966708453</v>
      </c>
      <c r="G51" s="216">
        <v>0.23887580313549725</v>
      </c>
      <c r="H51" s="217">
        <v>3.4260997119572685</v>
      </c>
      <c r="I51" s="216">
        <v>3.4259854464130421E-2</v>
      </c>
      <c r="J51" s="218">
        <v>3.3557916620299184</v>
      </c>
      <c r="K51" s="219">
        <v>0.97947869127043441</v>
      </c>
      <c r="L51" s="202">
        <v>217.15425908017755</v>
      </c>
      <c r="M51" s="204">
        <v>7.1658748853602958</v>
      </c>
      <c r="N51" s="203">
        <v>217.49947506990702</v>
      </c>
      <c r="O51" s="203">
        <v>6.7078078953536249</v>
      </c>
      <c r="P51" s="202">
        <v>221.21510932520238</v>
      </c>
      <c r="Q51" s="203">
        <v>15.975754461335157</v>
      </c>
      <c r="R51" s="220">
        <v>217.15425908017755</v>
      </c>
      <c r="S51" s="220">
        <v>7.1658748853602958</v>
      </c>
      <c r="T51" s="202" t="s">
        <v>30</v>
      </c>
    </row>
    <row r="52" spans="1:28" s="64" customFormat="1" x14ac:dyDescent="0.2">
      <c r="A52" s="213" t="s">
        <v>126</v>
      </c>
      <c r="B52" s="213">
        <v>219.53885436550573</v>
      </c>
      <c r="C52" s="214">
        <v>18917.923185115382</v>
      </c>
      <c r="D52" s="204">
        <v>1.5394596511272987</v>
      </c>
      <c r="E52" s="215">
        <v>19.875876500298261</v>
      </c>
      <c r="F52" s="203">
        <v>0.71934111934775058</v>
      </c>
      <c r="G52" s="216">
        <v>0.24117602163509722</v>
      </c>
      <c r="H52" s="217">
        <v>3.5369700122146974</v>
      </c>
      <c r="I52" s="216">
        <v>3.4766353501976023E-2</v>
      </c>
      <c r="J52" s="218">
        <v>3.4630485444650589</v>
      </c>
      <c r="K52" s="219">
        <v>0.97910034083004505</v>
      </c>
      <c r="L52" s="202">
        <v>220.31043238861164</v>
      </c>
      <c r="M52" s="204">
        <v>7.5005623216573838</v>
      </c>
      <c r="N52" s="203">
        <v>219.38298696242146</v>
      </c>
      <c r="O52" s="203">
        <v>6.978609167890454</v>
      </c>
      <c r="P52" s="202">
        <v>209.44251716672611</v>
      </c>
      <c r="Q52" s="203">
        <v>16.66827647614015</v>
      </c>
      <c r="R52" s="220">
        <v>220.31043238861164</v>
      </c>
      <c r="S52" s="220">
        <v>7.5005623216573838</v>
      </c>
      <c r="T52" s="202" t="s">
        <v>30</v>
      </c>
    </row>
    <row r="53" spans="1:28" s="64" customFormat="1" x14ac:dyDescent="0.2">
      <c r="A53" s="213" t="s">
        <v>127</v>
      </c>
      <c r="B53" s="213">
        <v>61.915236473550117</v>
      </c>
      <c r="C53" s="214">
        <v>3492.8592636949525</v>
      </c>
      <c r="D53" s="204">
        <v>4.2395004913988572</v>
      </c>
      <c r="E53" s="215">
        <v>19.940953162326906</v>
      </c>
      <c r="F53" s="203">
        <v>3.3212742421915737</v>
      </c>
      <c r="G53" s="216">
        <v>0.24204145497772817</v>
      </c>
      <c r="H53" s="217">
        <v>5.4552439441754146</v>
      </c>
      <c r="I53" s="216">
        <v>3.5005347527214493E-2</v>
      </c>
      <c r="J53" s="218">
        <v>4.3276811225663705</v>
      </c>
      <c r="K53" s="219">
        <v>0.79330661778875222</v>
      </c>
      <c r="L53" s="202">
        <v>221.7991516322061</v>
      </c>
      <c r="M53" s="204">
        <v>9.4355141152236115</v>
      </c>
      <c r="N53" s="203">
        <v>220.09073519122938</v>
      </c>
      <c r="O53" s="203">
        <v>10.794787851652984</v>
      </c>
      <c r="P53" s="202">
        <v>201.84228990442062</v>
      </c>
      <c r="Q53" s="203">
        <v>77.143168567230759</v>
      </c>
      <c r="R53" s="220">
        <v>221.7991516322061</v>
      </c>
      <c r="S53" s="220">
        <v>9.4355141152236115</v>
      </c>
      <c r="T53" s="202" t="s">
        <v>30</v>
      </c>
    </row>
    <row r="54" spans="1:28" s="64" customFormat="1" x14ac:dyDescent="0.2">
      <c r="A54" s="213" t="s">
        <v>128</v>
      </c>
      <c r="B54" s="213">
        <v>49.853553836554568</v>
      </c>
      <c r="C54" s="214">
        <v>3422.6767674159241</v>
      </c>
      <c r="D54" s="204">
        <v>3.6439319740886202</v>
      </c>
      <c r="E54" s="215">
        <v>19.778398153461911</v>
      </c>
      <c r="F54" s="203">
        <v>4.0033845508252979</v>
      </c>
      <c r="G54" s="216">
        <v>0.24467694095894699</v>
      </c>
      <c r="H54" s="217">
        <v>6.9452433780013969</v>
      </c>
      <c r="I54" s="216">
        <v>3.5098041465456531E-2</v>
      </c>
      <c r="J54" s="218">
        <v>5.6753253402677784</v>
      </c>
      <c r="K54" s="219">
        <v>0.81715283847993003</v>
      </c>
      <c r="L54" s="202">
        <v>222.37645953059936</v>
      </c>
      <c r="M54" s="204">
        <v>12.405403653841887</v>
      </c>
      <c r="N54" s="203">
        <v>222.24299240598222</v>
      </c>
      <c r="O54" s="203">
        <v>13.863751477798914</v>
      </c>
      <c r="P54" s="202">
        <v>220.84263694311878</v>
      </c>
      <c r="Q54" s="203">
        <v>92.631265241769498</v>
      </c>
      <c r="R54" s="220">
        <v>222.37645953059936</v>
      </c>
      <c r="S54" s="220">
        <v>12.405403653841887</v>
      </c>
      <c r="T54" s="202" t="s">
        <v>30</v>
      </c>
    </row>
    <row r="55" spans="1:28" s="64" customFormat="1" x14ac:dyDescent="0.2">
      <c r="A55" s="213" t="s">
        <v>129</v>
      </c>
      <c r="B55" s="213">
        <v>75.673191705352494</v>
      </c>
      <c r="C55" s="214">
        <v>16916.692383074755</v>
      </c>
      <c r="D55" s="204">
        <v>5.589087644951853</v>
      </c>
      <c r="E55" s="215">
        <v>18.801132893461318</v>
      </c>
      <c r="F55" s="203">
        <v>1.9135379791543319</v>
      </c>
      <c r="G55" s="216">
        <v>0.25951653558777554</v>
      </c>
      <c r="H55" s="217">
        <v>2.8679621405719171</v>
      </c>
      <c r="I55" s="216">
        <v>3.5387328645463095E-2</v>
      </c>
      <c r="J55" s="218">
        <v>2.1362535528555142</v>
      </c>
      <c r="K55" s="219">
        <v>0.74486811476162362</v>
      </c>
      <c r="L55" s="202">
        <v>224.17783907083046</v>
      </c>
      <c r="M55" s="204">
        <v>4.7066945455000706</v>
      </c>
      <c r="N55" s="203">
        <v>234.27724568869098</v>
      </c>
      <c r="O55" s="203">
        <v>6.000252705048382</v>
      </c>
      <c r="P55" s="202">
        <v>336.84492875010062</v>
      </c>
      <c r="Q55" s="203">
        <v>43.348813388711932</v>
      </c>
      <c r="R55" s="220">
        <v>224.17783907083046</v>
      </c>
      <c r="S55" s="220">
        <v>4.7066945455000706</v>
      </c>
      <c r="T55" s="202" t="s">
        <v>30</v>
      </c>
    </row>
    <row r="56" spans="1:28" s="64" customFormat="1" x14ac:dyDescent="0.2">
      <c r="A56" s="213" t="s">
        <v>130</v>
      </c>
      <c r="B56" s="213">
        <v>21.453211983549568</v>
      </c>
      <c r="C56" s="214">
        <v>1537.0092609099192</v>
      </c>
      <c r="D56" s="204">
        <v>31.611299514816817</v>
      </c>
      <c r="E56" s="215">
        <v>20.609032578381441</v>
      </c>
      <c r="F56" s="203">
        <v>7.945638704303617</v>
      </c>
      <c r="G56" s="216">
        <v>0.26571060925830975</v>
      </c>
      <c r="H56" s="217">
        <v>15.644722085738687</v>
      </c>
      <c r="I56" s="216">
        <v>3.9715974779707626E-2</v>
      </c>
      <c r="J56" s="218">
        <v>13.476800611446034</v>
      </c>
      <c r="K56" s="219">
        <v>0.86142793317697408</v>
      </c>
      <c r="L56" s="202">
        <v>251.07219778247651</v>
      </c>
      <c r="M56" s="204">
        <v>33.186339715925939</v>
      </c>
      <c r="N56" s="203">
        <v>239.25847683227576</v>
      </c>
      <c r="O56" s="203">
        <v>33.36018599842734</v>
      </c>
      <c r="P56" s="202">
        <v>124.79453283327747</v>
      </c>
      <c r="Q56" s="203">
        <v>187.318464402399</v>
      </c>
      <c r="R56" s="220">
        <v>251.07219778247651</v>
      </c>
      <c r="S56" s="220">
        <v>33.186339715925939</v>
      </c>
      <c r="T56" s="202" t="s">
        <v>30</v>
      </c>
    </row>
    <row r="57" spans="1:28" s="64" customFormat="1" x14ac:dyDescent="0.2">
      <c r="A57" s="213" t="s">
        <v>131</v>
      </c>
      <c r="B57" s="213">
        <v>77.674459980093772</v>
      </c>
      <c r="C57" s="214">
        <v>14580.945731220618</v>
      </c>
      <c r="D57" s="204">
        <v>2.0914836155792336</v>
      </c>
      <c r="E57" s="215">
        <v>17.125736812894718</v>
      </c>
      <c r="F57" s="203">
        <v>4.9524913403957163</v>
      </c>
      <c r="G57" s="216">
        <v>0.49541095687859382</v>
      </c>
      <c r="H57" s="217">
        <v>10.743297370067735</v>
      </c>
      <c r="I57" s="216">
        <v>6.1533780546323844E-2</v>
      </c>
      <c r="J57" s="218">
        <v>9.5336912004223073</v>
      </c>
      <c r="K57" s="219">
        <v>0.88740829486712802</v>
      </c>
      <c r="L57" s="202">
        <v>384.94649515955007</v>
      </c>
      <c r="M57" s="204">
        <v>35.625706607541105</v>
      </c>
      <c r="N57" s="203">
        <v>408.59121349667566</v>
      </c>
      <c r="O57" s="203">
        <v>36.153973561111542</v>
      </c>
      <c r="P57" s="202">
        <v>544.48032806535593</v>
      </c>
      <c r="Q57" s="203">
        <v>108.29434614325487</v>
      </c>
      <c r="R57" s="220">
        <v>384.94649515955007</v>
      </c>
      <c r="S57" s="220">
        <v>35.625706607541105</v>
      </c>
      <c r="T57" s="202" t="s">
        <v>30</v>
      </c>
    </row>
    <row r="58" spans="1:28" s="64" customFormat="1" x14ac:dyDescent="0.2">
      <c r="A58" s="213" t="s">
        <v>131</v>
      </c>
      <c r="B58" s="213">
        <v>51.240263021937565</v>
      </c>
      <c r="C58" s="214">
        <v>21300.97600903011</v>
      </c>
      <c r="D58" s="204">
        <v>2.0567466864923656</v>
      </c>
      <c r="E58" s="215">
        <v>17.197566001324418</v>
      </c>
      <c r="F58" s="203">
        <v>2.008216953210455</v>
      </c>
      <c r="G58" s="216">
        <v>0.58000213271880674</v>
      </c>
      <c r="H58" s="217">
        <v>11.465759768432305</v>
      </c>
      <c r="I58" s="216">
        <v>7.2342797783149143E-2</v>
      </c>
      <c r="J58" s="218">
        <v>11.288521237798994</v>
      </c>
      <c r="K58" s="219">
        <v>0.98454192881999081</v>
      </c>
      <c r="L58" s="202">
        <v>450.25486274443426</v>
      </c>
      <c r="M58" s="204">
        <v>49.093649450708938</v>
      </c>
      <c r="N58" s="203">
        <v>464.46280840736563</v>
      </c>
      <c r="O58" s="203">
        <v>42.762325911726919</v>
      </c>
      <c r="P58" s="202">
        <v>535.35562235572536</v>
      </c>
      <c r="Q58" s="203">
        <v>43.947981249356502</v>
      </c>
      <c r="R58" s="220">
        <v>450.25486274443426</v>
      </c>
      <c r="S58" s="220">
        <v>49.093649450708938</v>
      </c>
      <c r="T58" s="202" t="s">
        <v>30</v>
      </c>
    </row>
    <row r="59" spans="1:28" s="64" customFormat="1" x14ac:dyDescent="0.2">
      <c r="A59" s="213" t="s">
        <v>132</v>
      </c>
      <c r="B59" s="213">
        <v>84.988957111845039</v>
      </c>
      <c r="C59" s="214">
        <v>12270.477205168343</v>
      </c>
      <c r="D59" s="204">
        <v>687.23958477172698</v>
      </c>
      <c r="E59" s="215">
        <v>20.836334957007754</v>
      </c>
      <c r="F59" s="203">
        <v>12.604748551305608</v>
      </c>
      <c r="G59" s="216">
        <v>0.14431105019454771</v>
      </c>
      <c r="H59" s="217">
        <v>12.904557989475935</v>
      </c>
      <c r="I59" s="216">
        <v>2.1808191034603679E-2</v>
      </c>
      <c r="J59" s="218">
        <v>2.7654892626995209</v>
      </c>
      <c r="K59" s="219">
        <v>0.21430329229058917</v>
      </c>
      <c r="L59" s="202">
        <v>139.07361264874453</v>
      </c>
      <c r="M59" s="204">
        <v>3.8048758933119586</v>
      </c>
      <c r="N59" s="203">
        <v>136.87643095244505</v>
      </c>
      <c r="O59" s="203">
        <v>16.525967138819055</v>
      </c>
      <c r="P59" s="202">
        <v>98.9049068319637</v>
      </c>
      <c r="Q59" s="203">
        <v>299.2141588452746</v>
      </c>
      <c r="R59" s="220">
        <v>139.07361264874453</v>
      </c>
      <c r="S59" s="220">
        <v>3.8048758933119586</v>
      </c>
      <c r="T59" s="202" t="s">
        <v>30</v>
      </c>
      <c r="U59" s="65"/>
      <c r="V59" s="65"/>
      <c r="W59" s="65"/>
      <c r="X59" s="65"/>
      <c r="Y59" s="65"/>
      <c r="Z59" s="65"/>
      <c r="AA59" s="65"/>
      <c r="AB59" s="65"/>
    </row>
    <row r="60" spans="1:28" s="64" customFormat="1" x14ac:dyDescent="0.2">
      <c r="A60" s="213" t="s">
        <v>133</v>
      </c>
      <c r="B60" s="213">
        <v>77.36461684771875</v>
      </c>
      <c r="C60" s="214">
        <v>18466.595947174756</v>
      </c>
      <c r="D60" s="204">
        <v>4.1774476695205669</v>
      </c>
      <c r="E60" s="215">
        <v>19.104551632195289</v>
      </c>
      <c r="F60" s="203">
        <v>14.321139905469201</v>
      </c>
      <c r="G60" s="216">
        <v>0.18628594454010547</v>
      </c>
      <c r="H60" s="217">
        <v>15.807284739026429</v>
      </c>
      <c r="I60" s="216">
        <v>2.5811643790388115E-2</v>
      </c>
      <c r="J60" s="218">
        <v>6.691427547888078</v>
      </c>
      <c r="K60" s="219">
        <v>0.42331290024577622</v>
      </c>
      <c r="L60" s="202">
        <v>164.28136563960001</v>
      </c>
      <c r="M60" s="204">
        <v>10.853890467154258</v>
      </c>
      <c r="N60" s="203">
        <v>173.45521801808439</v>
      </c>
      <c r="O60" s="203">
        <v>25.209667239654792</v>
      </c>
      <c r="P60" s="202">
        <v>300.46868484017273</v>
      </c>
      <c r="Q60" s="203">
        <v>328.05790558801493</v>
      </c>
      <c r="R60" s="220">
        <v>164.28136563960001</v>
      </c>
      <c r="S60" s="220">
        <v>10.853890467154258</v>
      </c>
      <c r="T60" s="202" t="s">
        <v>30</v>
      </c>
      <c r="U60" s="65"/>
      <c r="V60" s="65"/>
      <c r="W60" s="65"/>
      <c r="X60" s="65"/>
      <c r="Y60" s="65"/>
      <c r="Z60" s="65"/>
      <c r="AA60" s="65"/>
      <c r="AB60" s="65"/>
    </row>
    <row r="61" spans="1:28" s="64" customFormat="1" x14ac:dyDescent="0.2">
      <c r="A61" s="213" t="s">
        <v>134</v>
      </c>
      <c r="B61" s="213">
        <v>175.69878069204535</v>
      </c>
      <c r="C61" s="214">
        <v>16123.048067162281</v>
      </c>
      <c r="D61" s="204">
        <v>2.4106948152064875</v>
      </c>
      <c r="E61" s="215">
        <v>19.775919996130277</v>
      </c>
      <c r="F61" s="203">
        <v>7.5268186591165636</v>
      </c>
      <c r="G61" s="216">
        <v>0.20624668404601321</v>
      </c>
      <c r="H61" s="217">
        <v>7.9712513025886889</v>
      </c>
      <c r="I61" s="216">
        <v>2.958165015347488E-2</v>
      </c>
      <c r="J61" s="218">
        <v>2.62447103276005</v>
      </c>
      <c r="K61" s="219">
        <v>0.32924203906452493</v>
      </c>
      <c r="L61" s="202">
        <v>187.92944293119015</v>
      </c>
      <c r="M61" s="204">
        <v>4.8609558251866218</v>
      </c>
      <c r="N61" s="203">
        <v>190.39815676486967</v>
      </c>
      <c r="O61" s="203">
        <v>13.839938106733001</v>
      </c>
      <c r="P61" s="202">
        <v>221.09705836085141</v>
      </c>
      <c r="Q61" s="203">
        <v>174.32982256547248</v>
      </c>
      <c r="R61" s="220">
        <v>187.92944293119015</v>
      </c>
      <c r="S61" s="220">
        <v>4.8609558251866218</v>
      </c>
      <c r="T61" s="202" t="s">
        <v>30</v>
      </c>
      <c r="U61" s="65"/>
      <c r="V61" s="65"/>
      <c r="W61" s="65"/>
      <c r="X61" s="65"/>
      <c r="Y61" s="65"/>
      <c r="Z61" s="65"/>
      <c r="AA61" s="65"/>
      <c r="AB61" s="65"/>
    </row>
    <row r="62" spans="1:28" s="64" customFormat="1" x14ac:dyDescent="0.2">
      <c r="A62" s="213" t="s">
        <v>135</v>
      </c>
      <c r="B62" s="213">
        <v>51.354753690814739</v>
      </c>
      <c r="C62" s="214">
        <v>41370.43921964561</v>
      </c>
      <c r="D62" s="204">
        <v>3.7616517673875092</v>
      </c>
      <c r="E62" s="215">
        <v>24.457512312165132</v>
      </c>
      <c r="F62" s="203">
        <v>22.501194041105432</v>
      </c>
      <c r="G62" s="216">
        <v>0.1689752920479525</v>
      </c>
      <c r="H62" s="217">
        <v>23.824848531429513</v>
      </c>
      <c r="I62" s="216">
        <v>2.9973275933525511E-2</v>
      </c>
      <c r="J62" s="218">
        <v>7.8306879819132371</v>
      </c>
      <c r="K62" s="219">
        <v>0.32867734590560255</v>
      </c>
      <c r="L62" s="202">
        <v>190.38102310615838</v>
      </c>
      <c r="M62" s="204">
        <v>14.690180504878938</v>
      </c>
      <c r="N62" s="203">
        <v>158.52926465339576</v>
      </c>
      <c r="O62" s="203">
        <v>34.98240929929981</v>
      </c>
      <c r="P62" s="202">
        <v>-294.60410853884014</v>
      </c>
      <c r="Q62" s="203">
        <v>580.5127091579393</v>
      </c>
      <c r="R62" s="220">
        <v>190.38102310615838</v>
      </c>
      <c r="S62" s="220">
        <v>14.690180504878938</v>
      </c>
      <c r="T62" s="202" t="s">
        <v>30</v>
      </c>
      <c r="U62" s="65"/>
      <c r="V62" s="65"/>
      <c r="W62" s="65"/>
      <c r="X62" s="65"/>
      <c r="Y62" s="65"/>
      <c r="Z62" s="65"/>
      <c r="AA62" s="65"/>
      <c r="AB62" s="65"/>
    </row>
    <row r="63" spans="1:28" s="64" customFormat="1" x14ac:dyDescent="0.2">
      <c r="A63" s="213" t="s">
        <v>136</v>
      </c>
      <c r="B63" s="213">
        <v>87.550125160973479</v>
      </c>
      <c r="C63" s="214">
        <v>36375.94872110695</v>
      </c>
      <c r="D63" s="204">
        <v>2.8126759080048136</v>
      </c>
      <c r="E63" s="215">
        <v>18.770082714714096</v>
      </c>
      <c r="F63" s="203">
        <v>12.307015606992563</v>
      </c>
      <c r="G63" s="216">
        <v>0.22081972559349908</v>
      </c>
      <c r="H63" s="217">
        <v>13.39005294349835</v>
      </c>
      <c r="I63" s="216">
        <v>3.006095528307548E-2</v>
      </c>
      <c r="J63" s="218">
        <v>5.2754985242089036</v>
      </c>
      <c r="K63" s="219">
        <v>0.39398638276262116</v>
      </c>
      <c r="L63" s="202">
        <v>190.92976874755894</v>
      </c>
      <c r="M63" s="204">
        <v>9.9248032637599835</v>
      </c>
      <c r="N63" s="203">
        <v>202.59180519004858</v>
      </c>
      <c r="O63" s="203">
        <v>24.597075412984367</v>
      </c>
      <c r="P63" s="202">
        <v>340.60191997726503</v>
      </c>
      <c r="Q63" s="203">
        <v>279.60738928908404</v>
      </c>
      <c r="R63" s="220">
        <v>190.92976874755894</v>
      </c>
      <c r="S63" s="220">
        <v>9.9248032637599835</v>
      </c>
      <c r="T63" s="202" t="s">
        <v>30</v>
      </c>
      <c r="U63" s="65"/>
      <c r="V63" s="65"/>
      <c r="W63" s="65"/>
      <c r="X63" s="65"/>
      <c r="Y63" s="65"/>
      <c r="Z63" s="65"/>
      <c r="AA63" s="65"/>
      <c r="AB63" s="65"/>
    </row>
    <row r="64" spans="1:28" s="64" customFormat="1" x14ac:dyDescent="0.2">
      <c r="A64" s="213" t="s">
        <v>137</v>
      </c>
      <c r="B64" s="213">
        <v>65.427002860175335</v>
      </c>
      <c r="C64" s="214">
        <v>11375.792955258576</v>
      </c>
      <c r="D64" s="204">
        <v>2.909509726452554</v>
      </c>
      <c r="E64" s="215">
        <v>21.867724346758344</v>
      </c>
      <c r="F64" s="203">
        <v>20.315991153600386</v>
      </c>
      <c r="G64" s="216">
        <v>0.19567582022988481</v>
      </c>
      <c r="H64" s="217">
        <v>20.883287190961127</v>
      </c>
      <c r="I64" s="216">
        <v>3.1034123136879616E-2</v>
      </c>
      <c r="J64" s="218">
        <v>4.8344790150534278</v>
      </c>
      <c r="K64" s="219">
        <v>0.23149990568275686</v>
      </c>
      <c r="L64" s="202">
        <v>197.01725455664445</v>
      </c>
      <c r="M64" s="204">
        <v>9.3806867012806663</v>
      </c>
      <c r="N64" s="203">
        <v>181.46069499655295</v>
      </c>
      <c r="O64" s="203">
        <v>34.71535892833063</v>
      </c>
      <c r="P64" s="202">
        <v>-16.60109500962313</v>
      </c>
      <c r="Q64" s="203">
        <v>495.56776356204364</v>
      </c>
      <c r="R64" s="220">
        <v>197.01725455664445</v>
      </c>
      <c r="S64" s="220">
        <v>9.3806867012806663</v>
      </c>
      <c r="T64" s="202" t="s">
        <v>30</v>
      </c>
      <c r="U64" s="65"/>
      <c r="V64" s="65"/>
      <c r="W64" s="65"/>
      <c r="X64" s="65"/>
      <c r="Y64" s="65"/>
      <c r="Z64" s="65"/>
      <c r="AA64" s="65"/>
      <c r="AB64" s="65"/>
    </row>
    <row r="65" spans="1:28" s="64" customFormat="1" x14ac:dyDescent="0.2">
      <c r="A65" s="213" t="s">
        <v>138</v>
      </c>
      <c r="B65" s="213">
        <v>51.073674875198321</v>
      </c>
      <c r="C65" s="214">
        <v>26961.647495463178</v>
      </c>
      <c r="D65" s="204">
        <v>3.3180520406093237</v>
      </c>
      <c r="E65" s="215">
        <v>20.175383479983307</v>
      </c>
      <c r="F65" s="203">
        <v>31.112745806832184</v>
      </c>
      <c r="G65" s="216">
        <v>0.21359666749638584</v>
      </c>
      <c r="H65" s="217">
        <v>32.120788550994298</v>
      </c>
      <c r="I65" s="216">
        <v>3.1254675636684583E-2</v>
      </c>
      <c r="J65" s="218">
        <v>7.9838653230833296</v>
      </c>
      <c r="K65" s="219">
        <v>0.24855757542839699</v>
      </c>
      <c r="L65" s="202">
        <v>198.39608449443818</v>
      </c>
      <c r="M65" s="204">
        <v>15.598445539753101</v>
      </c>
      <c r="N65" s="203">
        <v>196.56638379754415</v>
      </c>
      <c r="O65" s="203">
        <v>57.464485577449196</v>
      </c>
      <c r="P65" s="202">
        <v>174.63908986053448</v>
      </c>
      <c r="Q65" s="203">
        <v>741.77338970890901</v>
      </c>
      <c r="R65" s="220">
        <v>198.39608449443818</v>
      </c>
      <c r="S65" s="220">
        <v>15.598445539753101</v>
      </c>
      <c r="T65" s="202" t="s">
        <v>30</v>
      </c>
      <c r="U65" s="65"/>
      <c r="V65" s="65"/>
      <c r="W65" s="65"/>
      <c r="X65" s="65"/>
      <c r="Y65" s="65"/>
      <c r="Z65" s="65"/>
      <c r="AA65" s="65"/>
      <c r="AB65" s="65"/>
    </row>
    <row r="66" spans="1:28" s="64" customFormat="1" x14ac:dyDescent="0.2">
      <c r="A66" s="213" t="s">
        <v>139</v>
      </c>
      <c r="B66" s="213">
        <v>50.462943207952591</v>
      </c>
      <c r="C66" s="214">
        <v>34150.555492526619</v>
      </c>
      <c r="D66" s="204">
        <v>6.8734322544726627</v>
      </c>
      <c r="E66" s="215">
        <v>20.09311527730598</v>
      </c>
      <c r="F66" s="203">
        <v>25.765717440841986</v>
      </c>
      <c r="G66" s="216">
        <v>0.21453822150859719</v>
      </c>
      <c r="H66" s="217">
        <v>26.174076044104812</v>
      </c>
      <c r="I66" s="216">
        <v>3.1264441660577666E-2</v>
      </c>
      <c r="J66" s="218">
        <v>4.6054382550711148</v>
      </c>
      <c r="K66" s="219">
        <v>0.17595418639843086</v>
      </c>
      <c r="L66" s="202">
        <v>198.45713201094361</v>
      </c>
      <c r="M66" s="204">
        <v>9.0005714864589379</v>
      </c>
      <c r="N66" s="203">
        <v>197.35385078710266</v>
      </c>
      <c r="O66" s="203">
        <v>46.97907903085077</v>
      </c>
      <c r="P66" s="202">
        <v>184.16396662167634</v>
      </c>
      <c r="Q66" s="203">
        <v>608.92046681899888</v>
      </c>
      <c r="R66" s="220">
        <v>198.45713201094361</v>
      </c>
      <c r="S66" s="220">
        <v>9.0005714864589379</v>
      </c>
      <c r="T66" s="202" t="s">
        <v>30</v>
      </c>
      <c r="U66" s="65"/>
      <c r="V66" s="65"/>
      <c r="W66" s="65"/>
      <c r="X66" s="65"/>
      <c r="Y66" s="65"/>
      <c r="Z66" s="65"/>
      <c r="AA66" s="65"/>
      <c r="AB66" s="65"/>
    </row>
    <row r="67" spans="1:28" s="64" customFormat="1" x14ac:dyDescent="0.2">
      <c r="A67" s="213" t="s">
        <v>140</v>
      </c>
      <c r="B67" s="213">
        <v>33.483712311883046</v>
      </c>
      <c r="C67" s="214">
        <v>7284.3442656691677</v>
      </c>
      <c r="D67" s="204">
        <v>4.8979764372300192</v>
      </c>
      <c r="E67" s="215">
        <v>21.610124736591683</v>
      </c>
      <c r="F67" s="203">
        <v>51.555764926965622</v>
      </c>
      <c r="G67" s="216">
        <v>0.20106716309421122</v>
      </c>
      <c r="H67" s="217">
        <v>52.005137845352792</v>
      </c>
      <c r="I67" s="216">
        <v>3.1513536951686454E-2</v>
      </c>
      <c r="J67" s="218">
        <v>6.8218373705041406</v>
      </c>
      <c r="K67" s="219">
        <v>0.1311762193725966</v>
      </c>
      <c r="L67" s="202">
        <v>200.01403386054159</v>
      </c>
      <c r="M67" s="204">
        <v>13.435146724592812</v>
      </c>
      <c r="N67" s="203">
        <v>186.02880050485581</v>
      </c>
      <c r="O67" s="203">
        <v>88.623905398987588</v>
      </c>
      <c r="P67" s="202">
        <v>11.943924869245528</v>
      </c>
      <c r="Q67" s="203">
        <v>1321.7264527642192</v>
      </c>
      <c r="R67" s="220">
        <v>200.01403386054159</v>
      </c>
      <c r="S67" s="220">
        <v>13.435146724592812</v>
      </c>
      <c r="T67" s="202" t="s">
        <v>30</v>
      </c>
      <c r="U67" s="65"/>
      <c r="V67" s="65"/>
      <c r="W67" s="65"/>
      <c r="X67" s="65"/>
      <c r="Y67" s="65"/>
      <c r="Z67" s="65"/>
      <c r="AA67" s="65"/>
      <c r="AB67" s="65"/>
    </row>
    <row r="68" spans="1:28" s="64" customFormat="1" x14ac:dyDescent="0.2">
      <c r="A68" s="213" t="s">
        <v>141</v>
      </c>
      <c r="B68" s="213">
        <v>70.028903578336823</v>
      </c>
      <c r="C68" s="214">
        <v>14872.394810768699</v>
      </c>
      <c r="D68" s="204">
        <v>2.4424179846613616</v>
      </c>
      <c r="E68" s="215">
        <v>18.779827858188501</v>
      </c>
      <c r="F68" s="203">
        <v>17.931891588008821</v>
      </c>
      <c r="G68" s="216">
        <v>0.23150088497399074</v>
      </c>
      <c r="H68" s="217">
        <v>18.732695561725457</v>
      </c>
      <c r="I68" s="216">
        <v>3.1531380684869763E-2</v>
      </c>
      <c r="J68" s="218">
        <v>5.4185927217486203</v>
      </c>
      <c r="K68" s="219">
        <v>0.28925856953656248</v>
      </c>
      <c r="L68" s="202">
        <v>200.1255467933675</v>
      </c>
      <c r="M68" s="204">
        <v>10.677403510338124</v>
      </c>
      <c r="N68" s="203">
        <v>211.43692663135238</v>
      </c>
      <c r="O68" s="203">
        <v>35.770723493062363</v>
      </c>
      <c r="P68" s="202">
        <v>339.42680443512728</v>
      </c>
      <c r="Q68" s="203">
        <v>408.98042599842773</v>
      </c>
      <c r="R68" s="220">
        <v>200.1255467933675</v>
      </c>
      <c r="S68" s="220">
        <v>10.677403510338124</v>
      </c>
      <c r="T68" s="202" t="s">
        <v>30</v>
      </c>
      <c r="U68" s="65"/>
      <c r="V68" s="65"/>
      <c r="W68" s="65"/>
      <c r="X68" s="65"/>
      <c r="Y68" s="65"/>
      <c r="Z68" s="65"/>
      <c r="AA68" s="65"/>
      <c r="AB68" s="65"/>
    </row>
    <row r="69" spans="1:28" s="64" customFormat="1" x14ac:dyDescent="0.2">
      <c r="A69" s="213" t="s">
        <v>142</v>
      </c>
      <c r="B69" s="213">
        <v>45.032088502194171</v>
      </c>
      <c r="C69" s="214">
        <v>9102.9287907333528</v>
      </c>
      <c r="D69" s="204">
        <v>4.6051290830693068</v>
      </c>
      <c r="E69" s="215">
        <v>23.697568294349441</v>
      </c>
      <c r="F69" s="203">
        <v>34.04885067376339</v>
      </c>
      <c r="G69" s="216">
        <v>0.18383906928752627</v>
      </c>
      <c r="H69" s="217">
        <v>34.900196542810079</v>
      </c>
      <c r="I69" s="216">
        <v>3.1596597763350685E-2</v>
      </c>
      <c r="J69" s="218">
        <v>7.6615590138388425</v>
      </c>
      <c r="K69" s="219">
        <v>0.21952767527944497</v>
      </c>
      <c r="L69" s="202">
        <v>200.53309911602244</v>
      </c>
      <c r="M69" s="204">
        <v>15.127479536676518</v>
      </c>
      <c r="N69" s="203">
        <v>171.35869016990364</v>
      </c>
      <c r="O69" s="203">
        <v>55.084407865625806</v>
      </c>
      <c r="P69" s="202">
        <v>-214.65508021867711</v>
      </c>
      <c r="Q69" s="203">
        <v>877.22417431881377</v>
      </c>
      <c r="R69" s="220">
        <v>200.53309911602244</v>
      </c>
      <c r="S69" s="220">
        <v>15.127479536676518</v>
      </c>
      <c r="T69" s="202" t="s">
        <v>30</v>
      </c>
      <c r="U69" s="65"/>
      <c r="V69" s="65"/>
      <c r="W69" s="65"/>
      <c r="X69" s="65"/>
      <c r="Y69" s="65"/>
      <c r="Z69" s="65"/>
      <c r="AA69" s="65"/>
      <c r="AB69" s="65"/>
    </row>
    <row r="70" spans="1:28" s="64" customFormat="1" x14ac:dyDescent="0.2">
      <c r="A70" s="213" t="s">
        <v>143</v>
      </c>
      <c r="B70" s="213">
        <v>52.096167909841576</v>
      </c>
      <c r="C70" s="214">
        <v>7548.227156663319</v>
      </c>
      <c r="D70" s="204">
        <v>3.6447306959142156</v>
      </c>
      <c r="E70" s="215">
        <v>19.576577462032255</v>
      </c>
      <c r="F70" s="203">
        <v>17.727348556318262</v>
      </c>
      <c r="G70" s="216">
        <v>0.22256435430926391</v>
      </c>
      <c r="H70" s="217">
        <v>18.137466851020942</v>
      </c>
      <c r="I70" s="216">
        <v>3.1600292445768043E-2</v>
      </c>
      <c r="J70" s="218">
        <v>3.8352075477976868</v>
      </c>
      <c r="K70" s="219">
        <v>0.21145221542234335</v>
      </c>
      <c r="L70" s="202">
        <v>200.55618702706633</v>
      </c>
      <c r="M70" s="204">
        <v>7.5733307108771157</v>
      </c>
      <c r="N70" s="203">
        <v>204.0418160563961</v>
      </c>
      <c r="O70" s="203">
        <v>33.538862213977609</v>
      </c>
      <c r="P70" s="202">
        <v>244.50980940105728</v>
      </c>
      <c r="Q70" s="203">
        <v>411.15247086688277</v>
      </c>
      <c r="R70" s="220">
        <v>200.55618702706633</v>
      </c>
      <c r="S70" s="220">
        <v>7.5733307108771157</v>
      </c>
      <c r="T70" s="202" t="s">
        <v>30</v>
      </c>
      <c r="U70" s="65"/>
      <c r="V70" s="65"/>
      <c r="W70" s="65"/>
      <c r="X70" s="65"/>
      <c r="Y70" s="65"/>
      <c r="Z70" s="65"/>
      <c r="AA70" s="65"/>
      <c r="AB70" s="65"/>
    </row>
    <row r="71" spans="1:28" s="64" customFormat="1" x14ac:dyDescent="0.2">
      <c r="A71" s="213" t="s">
        <v>144</v>
      </c>
      <c r="B71" s="213">
        <v>69.091012561998909</v>
      </c>
      <c r="C71" s="214">
        <v>13163.884321793663</v>
      </c>
      <c r="D71" s="204">
        <v>3.6252702629312785</v>
      </c>
      <c r="E71" s="215">
        <v>21.711057891475324</v>
      </c>
      <c r="F71" s="203">
        <v>31.154879760597154</v>
      </c>
      <c r="G71" s="216">
        <v>0.20069897019130675</v>
      </c>
      <c r="H71" s="217">
        <v>31.752327742077451</v>
      </c>
      <c r="I71" s="216">
        <v>3.1602748481164358E-2</v>
      </c>
      <c r="J71" s="218">
        <v>6.1305614867673519</v>
      </c>
      <c r="K71" s="219">
        <v>0.19307439557079356</v>
      </c>
      <c r="L71" s="202">
        <v>200.57153464055426</v>
      </c>
      <c r="M71" s="204">
        <v>12.106854771435124</v>
      </c>
      <c r="N71" s="203">
        <v>185.71748223644812</v>
      </c>
      <c r="O71" s="203">
        <v>53.941717918667564</v>
      </c>
      <c r="P71" s="202">
        <v>0.72760093542149984</v>
      </c>
      <c r="Q71" s="203">
        <v>766.99882160621382</v>
      </c>
      <c r="R71" s="220">
        <v>200.57153464055426</v>
      </c>
      <c r="S71" s="220">
        <v>12.106854771435124</v>
      </c>
      <c r="T71" s="202" t="s">
        <v>30</v>
      </c>
      <c r="U71" s="65"/>
      <c r="V71" s="65"/>
      <c r="W71" s="65"/>
      <c r="X71" s="65"/>
      <c r="Y71" s="65"/>
      <c r="Z71" s="65"/>
      <c r="AA71" s="65"/>
      <c r="AB71" s="65"/>
    </row>
    <row r="72" spans="1:28" s="64" customFormat="1" x14ac:dyDescent="0.2">
      <c r="A72" s="213" t="s">
        <v>145</v>
      </c>
      <c r="B72" s="213">
        <v>52.222075543639349</v>
      </c>
      <c r="C72" s="214">
        <v>10940.808508630005</v>
      </c>
      <c r="D72" s="204">
        <v>3.7460754922747248</v>
      </c>
      <c r="E72" s="215">
        <v>20.044472451965035</v>
      </c>
      <c r="F72" s="203">
        <v>25.761361654356467</v>
      </c>
      <c r="G72" s="216">
        <v>0.21798250314808573</v>
      </c>
      <c r="H72" s="217">
        <v>26.04765931607573</v>
      </c>
      <c r="I72" s="216">
        <v>3.1689471129693836E-2</v>
      </c>
      <c r="J72" s="218">
        <v>3.8513376325374509</v>
      </c>
      <c r="K72" s="219">
        <v>0.14785734049279842</v>
      </c>
      <c r="L72" s="202">
        <v>201.11343569209356</v>
      </c>
      <c r="M72" s="204">
        <v>7.6259858345395628</v>
      </c>
      <c r="N72" s="203">
        <v>200.22927750730332</v>
      </c>
      <c r="O72" s="203">
        <v>47.368987119363808</v>
      </c>
      <c r="P72" s="202">
        <v>189.80610729243332</v>
      </c>
      <c r="Q72" s="203">
        <v>608.19300988431928</v>
      </c>
      <c r="R72" s="220">
        <v>201.11343569209356</v>
      </c>
      <c r="S72" s="220">
        <v>7.6259858345395628</v>
      </c>
      <c r="T72" s="202" t="s">
        <v>30</v>
      </c>
      <c r="U72" s="65"/>
      <c r="V72" s="65"/>
      <c r="W72" s="65"/>
      <c r="X72" s="65"/>
      <c r="Y72" s="65"/>
      <c r="Z72" s="65"/>
      <c r="AA72" s="65"/>
      <c r="AB72" s="65"/>
    </row>
    <row r="73" spans="1:28" s="64" customFormat="1" x14ac:dyDescent="0.2">
      <c r="A73" s="213" t="s">
        <v>146</v>
      </c>
      <c r="B73" s="213">
        <v>158.61658749594656</v>
      </c>
      <c r="C73" s="214">
        <v>33784.556602723285</v>
      </c>
      <c r="D73" s="204">
        <v>5.4536990301083943</v>
      </c>
      <c r="E73" s="215">
        <v>21.029356529113006</v>
      </c>
      <c r="F73" s="203">
        <v>7.9270736856189732</v>
      </c>
      <c r="G73" s="216">
        <v>0.20784844278676834</v>
      </c>
      <c r="H73" s="217">
        <v>8.3793524817167562</v>
      </c>
      <c r="I73" s="216">
        <v>3.1700892133622698E-2</v>
      </c>
      <c r="J73" s="218">
        <v>2.7157044750156416</v>
      </c>
      <c r="K73" s="219">
        <v>0.32409478905931532</v>
      </c>
      <c r="L73" s="202">
        <v>201.18479836104095</v>
      </c>
      <c r="M73" s="204">
        <v>5.3792099185503588</v>
      </c>
      <c r="N73" s="203">
        <v>191.74557584654352</v>
      </c>
      <c r="O73" s="203">
        <v>14.642148377211313</v>
      </c>
      <c r="P73" s="202">
        <v>77.044399789851738</v>
      </c>
      <c r="Q73" s="203">
        <v>188.54804109691295</v>
      </c>
      <c r="R73" s="220">
        <v>201.18479836104095</v>
      </c>
      <c r="S73" s="220">
        <v>5.3792099185503588</v>
      </c>
      <c r="T73" s="202" t="s">
        <v>30</v>
      </c>
      <c r="U73" s="65"/>
      <c r="V73" s="65"/>
      <c r="W73" s="65"/>
      <c r="X73" s="65"/>
      <c r="Y73" s="65"/>
      <c r="Z73" s="65"/>
      <c r="AA73" s="65"/>
      <c r="AB73" s="65"/>
    </row>
    <row r="74" spans="1:28" s="64" customFormat="1" x14ac:dyDescent="0.2">
      <c r="A74" s="213" t="s">
        <v>147</v>
      </c>
      <c r="B74" s="213">
        <v>56.745133291162603</v>
      </c>
      <c r="C74" s="214">
        <v>10115.803184637611</v>
      </c>
      <c r="D74" s="204">
        <v>3.5543484946957</v>
      </c>
      <c r="E74" s="215">
        <v>22.094765511589149</v>
      </c>
      <c r="F74" s="203">
        <v>27.135863019752463</v>
      </c>
      <c r="G74" s="216">
        <v>0.19808463275254662</v>
      </c>
      <c r="H74" s="217">
        <v>27.311253890610335</v>
      </c>
      <c r="I74" s="216">
        <v>3.1742337627768853E-2</v>
      </c>
      <c r="J74" s="218">
        <v>3.0902309380706314</v>
      </c>
      <c r="K74" s="219">
        <v>0.1131486291492841</v>
      </c>
      <c r="L74" s="202">
        <v>201.44375854703597</v>
      </c>
      <c r="M74" s="204">
        <v>6.1288208533580644</v>
      </c>
      <c r="N74" s="203">
        <v>183.50423133830455</v>
      </c>
      <c r="O74" s="203">
        <v>45.880724669476209</v>
      </c>
      <c r="P74" s="202">
        <v>-41.637309826748826</v>
      </c>
      <c r="Q74" s="203">
        <v>669.83545589653863</v>
      </c>
      <c r="R74" s="220">
        <v>201.44375854703597</v>
      </c>
      <c r="S74" s="220">
        <v>6.1288208533580644</v>
      </c>
      <c r="T74" s="202" t="s">
        <v>30</v>
      </c>
      <c r="U74" s="65"/>
      <c r="V74" s="65"/>
      <c r="W74" s="65"/>
      <c r="X74" s="65"/>
      <c r="Y74" s="65"/>
      <c r="Z74" s="65"/>
      <c r="AA74" s="65"/>
      <c r="AB74" s="65"/>
    </row>
    <row r="75" spans="1:28" s="64" customFormat="1" x14ac:dyDescent="0.2">
      <c r="A75" s="213" t="s">
        <v>148</v>
      </c>
      <c r="B75" s="213">
        <v>83.70499786082307</v>
      </c>
      <c r="C75" s="214">
        <v>22898.869815498332</v>
      </c>
      <c r="D75" s="204">
        <v>2.5269406906620389</v>
      </c>
      <c r="E75" s="215">
        <v>18.933157426952501</v>
      </c>
      <c r="F75" s="203">
        <v>17.200819337445932</v>
      </c>
      <c r="G75" s="216">
        <v>0.23148809100856413</v>
      </c>
      <c r="H75" s="217">
        <v>17.339939010013683</v>
      </c>
      <c r="I75" s="216">
        <v>3.1787064618000092E-2</v>
      </c>
      <c r="J75" s="218">
        <v>2.1920992202773202</v>
      </c>
      <c r="K75" s="219">
        <v>0.12641908480827999</v>
      </c>
      <c r="L75" s="202">
        <v>201.7232105421289</v>
      </c>
      <c r="M75" s="204">
        <v>4.3535027687107828</v>
      </c>
      <c r="N75" s="203">
        <v>211.42637784221452</v>
      </c>
      <c r="O75" s="203">
        <v>33.107758896977415</v>
      </c>
      <c r="P75" s="202">
        <v>320.98168380562146</v>
      </c>
      <c r="Q75" s="203">
        <v>393.38196762358115</v>
      </c>
      <c r="R75" s="220">
        <v>201.7232105421289</v>
      </c>
      <c r="S75" s="220">
        <v>4.3535027687107828</v>
      </c>
      <c r="T75" s="202" t="s">
        <v>30</v>
      </c>
      <c r="U75" s="65"/>
      <c r="V75" s="65"/>
      <c r="W75" s="65"/>
      <c r="X75" s="65"/>
      <c r="Y75" s="65"/>
      <c r="Z75" s="65"/>
      <c r="AA75" s="65"/>
      <c r="AB75" s="65"/>
    </row>
    <row r="76" spans="1:28" s="64" customFormat="1" x14ac:dyDescent="0.2">
      <c r="A76" s="213" t="s">
        <v>149</v>
      </c>
      <c r="B76" s="213">
        <v>59.230314291730117</v>
      </c>
      <c r="C76" s="214">
        <v>14984.717251139175</v>
      </c>
      <c r="D76" s="204">
        <v>5.0317076297107954</v>
      </c>
      <c r="E76" s="215">
        <v>21.608680850847438</v>
      </c>
      <c r="F76" s="203">
        <v>23.375980632441511</v>
      </c>
      <c r="G76" s="216">
        <v>0.20428849811807773</v>
      </c>
      <c r="H76" s="217">
        <v>23.59981496796118</v>
      </c>
      <c r="I76" s="216">
        <v>3.201628196498759E-2</v>
      </c>
      <c r="J76" s="218">
        <v>3.2426526168746261</v>
      </c>
      <c r="K76" s="219">
        <v>0.13740161188877154</v>
      </c>
      <c r="L76" s="202">
        <v>203.15515895419898</v>
      </c>
      <c r="M76" s="204">
        <v>6.4848976257113975</v>
      </c>
      <c r="N76" s="203">
        <v>188.74847394055061</v>
      </c>
      <c r="O76" s="203">
        <v>40.670925685658091</v>
      </c>
      <c r="P76" s="202">
        <v>12.121920659682431</v>
      </c>
      <c r="Q76" s="203">
        <v>568.78904087678052</v>
      </c>
      <c r="R76" s="220">
        <v>203.15515895419898</v>
      </c>
      <c r="S76" s="220">
        <v>6.4848976257113975</v>
      </c>
      <c r="T76" s="202" t="s">
        <v>30</v>
      </c>
      <c r="U76" s="65"/>
      <c r="V76" s="65"/>
      <c r="W76" s="65"/>
      <c r="X76" s="65"/>
      <c r="Y76" s="65"/>
      <c r="Z76" s="65"/>
      <c r="AA76" s="65"/>
      <c r="AB76" s="65"/>
    </row>
    <row r="77" spans="1:28" s="64" customFormat="1" x14ac:dyDescent="0.2">
      <c r="A77" s="213" t="s">
        <v>150</v>
      </c>
      <c r="B77" s="213">
        <v>68.575062260677925</v>
      </c>
      <c r="C77" s="214">
        <v>14461.00978206157</v>
      </c>
      <c r="D77" s="204">
        <v>3.4307799989793692</v>
      </c>
      <c r="E77" s="215">
        <v>20.505585138598963</v>
      </c>
      <c r="F77" s="203">
        <v>17.90519582398597</v>
      </c>
      <c r="G77" s="216">
        <v>0.21543062657310044</v>
      </c>
      <c r="H77" s="217">
        <v>18.164341454859134</v>
      </c>
      <c r="I77" s="216">
        <v>3.2038954559446123E-2</v>
      </c>
      <c r="J77" s="218">
        <v>3.0573293890958864</v>
      </c>
      <c r="K77" s="219">
        <v>0.16831490404944005</v>
      </c>
      <c r="L77" s="202">
        <v>203.29678010065126</v>
      </c>
      <c r="M77" s="204">
        <v>6.1184696949404724</v>
      </c>
      <c r="N77" s="203">
        <v>198.09964884174855</v>
      </c>
      <c r="O77" s="203">
        <v>32.702199351838189</v>
      </c>
      <c r="P77" s="202">
        <v>136.63121441794993</v>
      </c>
      <c r="Q77" s="203">
        <v>423.59448733512011</v>
      </c>
      <c r="R77" s="220">
        <v>203.29678010065126</v>
      </c>
      <c r="S77" s="220">
        <v>6.1184696949404724</v>
      </c>
      <c r="T77" s="202" t="s">
        <v>30</v>
      </c>
      <c r="U77" s="65"/>
      <c r="V77" s="65"/>
      <c r="W77" s="65"/>
      <c r="X77" s="65"/>
      <c r="Y77" s="65"/>
      <c r="Z77" s="65"/>
      <c r="AA77" s="65"/>
      <c r="AB77" s="65"/>
    </row>
    <row r="78" spans="1:28" s="64" customFormat="1" x14ac:dyDescent="0.2">
      <c r="A78" s="213" t="s">
        <v>151</v>
      </c>
      <c r="B78" s="213">
        <v>70.14908547428125</v>
      </c>
      <c r="C78" s="214">
        <v>10406.449427287098</v>
      </c>
      <c r="D78" s="204">
        <v>2.5619592927344272</v>
      </c>
      <c r="E78" s="215">
        <v>22.013968652306438</v>
      </c>
      <c r="F78" s="203">
        <v>18.281790458176175</v>
      </c>
      <c r="G78" s="216">
        <v>0.20157079720041501</v>
      </c>
      <c r="H78" s="217">
        <v>19.178528342092008</v>
      </c>
      <c r="I78" s="216">
        <v>3.218286343770202E-2</v>
      </c>
      <c r="J78" s="218">
        <v>5.7958680982028037</v>
      </c>
      <c r="K78" s="219">
        <v>0.30220609187631658</v>
      </c>
      <c r="L78" s="202">
        <v>204.19561396349917</v>
      </c>
      <c r="M78" s="204">
        <v>11.649444305081403</v>
      </c>
      <c r="N78" s="203">
        <v>186.45448390154101</v>
      </c>
      <c r="O78" s="203">
        <v>32.679345735709205</v>
      </c>
      <c r="P78" s="202">
        <v>-32.743145521032964</v>
      </c>
      <c r="Q78" s="203">
        <v>446.55625416119148</v>
      </c>
      <c r="R78" s="220">
        <v>204.19561396349917</v>
      </c>
      <c r="S78" s="220">
        <v>11.649444305081403</v>
      </c>
      <c r="T78" s="202" t="s">
        <v>30</v>
      </c>
      <c r="U78" s="65"/>
      <c r="V78" s="65"/>
      <c r="W78" s="65"/>
      <c r="X78" s="65"/>
      <c r="Y78" s="65"/>
      <c r="Z78" s="65"/>
      <c r="AA78" s="65"/>
      <c r="AB78" s="65"/>
    </row>
    <row r="79" spans="1:28" s="64" customFormat="1" x14ac:dyDescent="0.2">
      <c r="A79" s="213" t="s">
        <v>152</v>
      </c>
      <c r="B79" s="213">
        <v>33.470969467288811</v>
      </c>
      <c r="C79" s="214">
        <v>7344.6146007614552</v>
      </c>
      <c r="D79" s="204">
        <v>4.8272667015138504</v>
      </c>
      <c r="E79" s="215">
        <v>20.473310079041521</v>
      </c>
      <c r="F79" s="203">
        <v>59.09378893237686</v>
      </c>
      <c r="G79" s="216">
        <v>0.21692163443719015</v>
      </c>
      <c r="H79" s="217">
        <v>59.436217931884876</v>
      </c>
      <c r="I79" s="216">
        <v>3.22099208346757E-2</v>
      </c>
      <c r="J79" s="218">
        <v>6.3708799754984788</v>
      </c>
      <c r="K79" s="219">
        <v>0.10718851564208988</v>
      </c>
      <c r="L79" s="202">
        <v>204.36459652236297</v>
      </c>
      <c r="M79" s="204">
        <v>12.815626134999889</v>
      </c>
      <c r="N79" s="203">
        <v>199.34448852337044</v>
      </c>
      <c r="O79" s="203">
        <v>107.98272033143465</v>
      </c>
      <c r="P79" s="202">
        <v>140.33657244434787</v>
      </c>
      <c r="Q79" s="203">
        <v>1517.8783954721898</v>
      </c>
      <c r="R79" s="220">
        <v>204.36459652236297</v>
      </c>
      <c r="S79" s="220">
        <v>12.815626134999889</v>
      </c>
      <c r="T79" s="202" t="s">
        <v>30</v>
      </c>
      <c r="U79" s="65"/>
      <c r="V79" s="65"/>
      <c r="W79" s="65"/>
      <c r="X79" s="65"/>
      <c r="Y79" s="65"/>
      <c r="Z79" s="65"/>
      <c r="AA79" s="65"/>
      <c r="AB79" s="65"/>
    </row>
    <row r="80" spans="1:28" s="64" customFormat="1" x14ac:dyDescent="0.2">
      <c r="A80" s="213" t="s">
        <v>153</v>
      </c>
      <c r="B80" s="213">
        <v>75.005618286913062</v>
      </c>
      <c r="C80" s="214">
        <v>22461.719255778153</v>
      </c>
      <c r="D80" s="204">
        <v>4.5141663617385337</v>
      </c>
      <c r="E80" s="215">
        <v>15.725322822864818</v>
      </c>
      <c r="F80" s="203">
        <v>15.180686326289768</v>
      </c>
      <c r="G80" s="216">
        <v>0.28263866156571432</v>
      </c>
      <c r="H80" s="217">
        <v>15.297000879387005</v>
      </c>
      <c r="I80" s="216">
        <v>3.2235162426336623E-2</v>
      </c>
      <c r="J80" s="218">
        <v>1.8828166577672096</v>
      </c>
      <c r="K80" s="219">
        <v>0.12308403932331155</v>
      </c>
      <c r="L80" s="202">
        <v>204.52223477177824</v>
      </c>
      <c r="M80" s="204">
        <v>3.7903341765943992</v>
      </c>
      <c r="N80" s="203">
        <v>252.74855094515166</v>
      </c>
      <c r="O80" s="203">
        <v>34.239547092020246</v>
      </c>
      <c r="P80" s="202">
        <v>728.0990615013734</v>
      </c>
      <c r="Q80" s="203">
        <v>323.53497874008241</v>
      </c>
      <c r="R80" s="220">
        <v>204.52223477177824</v>
      </c>
      <c r="S80" s="220">
        <v>3.7903341765943992</v>
      </c>
      <c r="T80" s="202" t="s">
        <v>30</v>
      </c>
      <c r="U80" s="65"/>
      <c r="V80" s="65"/>
      <c r="W80" s="65"/>
      <c r="X80" s="65"/>
      <c r="Y80" s="65"/>
      <c r="Z80" s="65"/>
      <c r="AA80" s="65"/>
      <c r="AB80" s="65"/>
    </row>
    <row r="81" spans="1:28" s="64" customFormat="1" x14ac:dyDescent="0.2">
      <c r="A81" s="213" t="s">
        <v>154</v>
      </c>
      <c r="B81" s="213">
        <v>59.306615285286348</v>
      </c>
      <c r="C81" s="214">
        <v>10854.111099387055</v>
      </c>
      <c r="D81" s="204">
        <v>2.3315540962018506</v>
      </c>
      <c r="E81" s="215">
        <v>22.474550381231253</v>
      </c>
      <c r="F81" s="203">
        <v>36.108264958641598</v>
      </c>
      <c r="G81" s="216">
        <v>0.19830887431192593</v>
      </c>
      <c r="H81" s="217">
        <v>36.59255251938513</v>
      </c>
      <c r="I81" s="216">
        <v>3.2324505271022888E-2</v>
      </c>
      <c r="J81" s="218">
        <v>5.9336415092668258</v>
      </c>
      <c r="K81" s="219">
        <v>0.16215434837795023</v>
      </c>
      <c r="L81" s="202">
        <v>205.0801658312929</v>
      </c>
      <c r="M81" s="204">
        <v>11.977209865242898</v>
      </c>
      <c r="N81" s="203">
        <v>183.69425946116755</v>
      </c>
      <c r="O81" s="203">
        <v>61.56412529926714</v>
      </c>
      <c r="P81" s="202">
        <v>-83.211414938268149</v>
      </c>
      <c r="Q81" s="203">
        <v>910.15419641695701</v>
      </c>
      <c r="R81" s="220">
        <v>205.0801658312929</v>
      </c>
      <c r="S81" s="220">
        <v>11.977209865242898</v>
      </c>
      <c r="T81" s="202" t="s">
        <v>30</v>
      </c>
      <c r="U81" s="65"/>
      <c r="V81" s="65"/>
      <c r="W81" s="65"/>
      <c r="X81" s="65"/>
      <c r="Y81" s="65"/>
      <c r="Z81" s="65"/>
      <c r="AA81" s="65"/>
      <c r="AB81" s="65"/>
    </row>
    <row r="82" spans="1:28" s="64" customFormat="1" x14ac:dyDescent="0.2">
      <c r="A82" s="213" t="s">
        <v>155</v>
      </c>
      <c r="B82" s="213">
        <v>86.760125203670185</v>
      </c>
      <c r="C82" s="214">
        <v>26167.696562255496</v>
      </c>
      <c r="D82" s="204">
        <v>4.0778437509687979</v>
      </c>
      <c r="E82" s="215">
        <v>20.972048453134221</v>
      </c>
      <c r="F82" s="203">
        <v>17.355833081151633</v>
      </c>
      <c r="G82" s="216">
        <v>0.21269237387267415</v>
      </c>
      <c r="H82" s="217">
        <v>17.759527889234295</v>
      </c>
      <c r="I82" s="216">
        <v>3.2351282060268792E-2</v>
      </c>
      <c r="J82" s="218">
        <v>3.7650881673200414</v>
      </c>
      <c r="K82" s="219">
        <v>0.2120038432779737</v>
      </c>
      <c r="L82" s="202">
        <v>205.24737297830842</v>
      </c>
      <c r="M82" s="204">
        <v>7.6060215626324208</v>
      </c>
      <c r="N82" s="203">
        <v>195.8095040956247</v>
      </c>
      <c r="O82" s="203">
        <v>31.637569376543198</v>
      </c>
      <c r="P82" s="202">
        <v>83.522423382089769</v>
      </c>
      <c r="Q82" s="203">
        <v>414.46051922569586</v>
      </c>
      <c r="R82" s="220">
        <v>205.24737297830842</v>
      </c>
      <c r="S82" s="220">
        <v>7.6060215626324208</v>
      </c>
      <c r="T82" s="202" t="s">
        <v>30</v>
      </c>
      <c r="U82" s="65"/>
      <c r="V82" s="65"/>
      <c r="W82" s="65"/>
      <c r="X82" s="65"/>
      <c r="Y82" s="65"/>
      <c r="Z82" s="65"/>
      <c r="AA82" s="65"/>
      <c r="AB82" s="65"/>
    </row>
    <row r="83" spans="1:28" s="64" customFormat="1" x14ac:dyDescent="0.2">
      <c r="A83" s="213" t="s">
        <v>156</v>
      </c>
      <c r="B83" s="213">
        <v>220.1322704513654</v>
      </c>
      <c r="C83" s="214">
        <v>42000.518992224839</v>
      </c>
      <c r="D83" s="204">
        <v>5.9570548359337954</v>
      </c>
      <c r="E83" s="215">
        <v>19.440165687728481</v>
      </c>
      <c r="F83" s="203">
        <v>9.304271870982415</v>
      </c>
      <c r="G83" s="216">
        <v>0.22982379594273833</v>
      </c>
      <c r="H83" s="217">
        <v>9.6265470752989355</v>
      </c>
      <c r="I83" s="216">
        <v>3.2403631216344167E-2</v>
      </c>
      <c r="J83" s="218">
        <v>2.4700067902319405</v>
      </c>
      <c r="K83" s="219">
        <v>0.25658284023456429</v>
      </c>
      <c r="L83" s="202">
        <v>205.57425375243741</v>
      </c>
      <c r="M83" s="204">
        <v>4.9975896915188827</v>
      </c>
      <c r="N83" s="203">
        <v>210.05320992150482</v>
      </c>
      <c r="O83" s="203">
        <v>18.268353536180427</v>
      </c>
      <c r="P83" s="202">
        <v>260.613145255522</v>
      </c>
      <c r="Q83" s="203">
        <v>214.09141406055215</v>
      </c>
      <c r="R83" s="220">
        <v>205.57425375243741</v>
      </c>
      <c r="S83" s="220">
        <v>4.9975896915188827</v>
      </c>
      <c r="T83" s="202" t="s">
        <v>30</v>
      </c>
      <c r="U83" s="65"/>
      <c r="V83" s="65"/>
      <c r="W83" s="65"/>
      <c r="X83" s="65"/>
      <c r="Y83" s="65"/>
      <c r="Z83" s="65"/>
      <c r="AA83" s="65"/>
      <c r="AB83" s="65"/>
    </row>
    <row r="84" spans="1:28" s="64" customFormat="1" x14ac:dyDescent="0.2">
      <c r="A84" s="213" t="s">
        <v>157</v>
      </c>
      <c r="B84" s="213">
        <v>173.71509081621841</v>
      </c>
      <c r="C84" s="214">
        <v>50161.059748548345</v>
      </c>
      <c r="D84" s="204">
        <v>5.1282788659517697</v>
      </c>
      <c r="E84" s="215">
        <v>18.674971082672418</v>
      </c>
      <c r="F84" s="203">
        <v>6.3796098225702282</v>
      </c>
      <c r="G84" s="216">
        <v>0.24068185490326632</v>
      </c>
      <c r="H84" s="217">
        <v>6.5613315954094125</v>
      </c>
      <c r="I84" s="216">
        <v>3.259883000030793E-2</v>
      </c>
      <c r="J84" s="218">
        <v>1.5335093141821101</v>
      </c>
      <c r="K84" s="219">
        <v>0.23371922175904333</v>
      </c>
      <c r="L84" s="202">
        <v>206.79297599287568</v>
      </c>
      <c r="M84" s="204">
        <v>3.1208654267321521</v>
      </c>
      <c r="N84" s="203">
        <v>218.97863783642308</v>
      </c>
      <c r="O84" s="203">
        <v>12.924932152264958</v>
      </c>
      <c r="P84" s="202">
        <v>352.07994101983485</v>
      </c>
      <c r="Q84" s="203">
        <v>144.2829808601046</v>
      </c>
      <c r="R84" s="220">
        <v>206.79297599287568</v>
      </c>
      <c r="S84" s="220">
        <v>3.1208654267321521</v>
      </c>
      <c r="T84" s="202" t="s">
        <v>30</v>
      </c>
      <c r="U84" s="65"/>
      <c r="V84" s="65"/>
      <c r="W84" s="65"/>
      <c r="X84" s="65"/>
      <c r="Y84" s="65"/>
      <c r="Z84" s="65"/>
      <c r="AA84" s="65"/>
      <c r="AB84" s="65"/>
    </row>
    <row r="85" spans="1:28" s="64" customFormat="1" x14ac:dyDescent="0.2">
      <c r="A85" s="213" t="s">
        <v>158</v>
      </c>
      <c r="B85" s="213">
        <v>133.86781609607144</v>
      </c>
      <c r="C85" s="214">
        <v>53286.762376433617</v>
      </c>
      <c r="D85" s="204">
        <v>4.4776568302378355</v>
      </c>
      <c r="E85" s="215">
        <v>19.96025190907908</v>
      </c>
      <c r="F85" s="203">
        <v>10.038087111065028</v>
      </c>
      <c r="G85" s="216">
        <v>0.22543838499769911</v>
      </c>
      <c r="H85" s="217">
        <v>10.96036251474861</v>
      </c>
      <c r="I85" s="216">
        <v>3.2635675620322227E-2</v>
      </c>
      <c r="J85" s="218">
        <v>4.4007219413837797</v>
      </c>
      <c r="K85" s="219">
        <v>0.40151244408768699</v>
      </c>
      <c r="L85" s="202">
        <v>207.02299551539298</v>
      </c>
      <c r="M85" s="204">
        <v>8.9657762615926373</v>
      </c>
      <c r="N85" s="203">
        <v>206.42599916984244</v>
      </c>
      <c r="O85" s="203">
        <v>20.476233807171297</v>
      </c>
      <c r="P85" s="202">
        <v>199.62558299178107</v>
      </c>
      <c r="Q85" s="203">
        <v>233.61013217576181</v>
      </c>
      <c r="R85" s="220">
        <v>207.02299551539298</v>
      </c>
      <c r="S85" s="220">
        <v>8.9657762615926373</v>
      </c>
      <c r="T85" s="202" t="s">
        <v>30</v>
      </c>
      <c r="U85" s="65"/>
      <c r="V85" s="65"/>
      <c r="W85" s="65"/>
      <c r="X85" s="65"/>
      <c r="Y85" s="65"/>
      <c r="Z85" s="65"/>
      <c r="AA85" s="65"/>
      <c r="AB85" s="65"/>
    </row>
    <row r="86" spans="1:28" s="64" customFormat="1" x14ac:dyDescent="0.2">
      <c r="A86" s="213" t="s">
        <v>159</v>
      </c>
      <c r="B86" s="213">
        <v>76.219181760768478</v>
      </c>
      <c r="C86" s="214">
        <v>16113.079889918354</v>
      </c>
      <c r="D86" s="204">
        <v>5.2794016883535706</v>
      </c>
      <c r="E86" s="215">
        <v>18.768903910720191</v>
      </c>
      <c r="F86" s="203">
        <v>16.248304583746531</v>
      </c>
      <c r="G86" s="216">
        <v>0.24001980205046777</v>
      </c>
      <c r="H86" s="217">
        <v>16.436559094108802</v>
      </c>
      <c r="I86" s="216">
        <v>3.2672676250038515E-2</v>
      </c>
      <c r="J86" s="218">
        <v>2.480538854348413</v>
      </c>
      <c r="K86" s="219">
        <v>0.15091594537189423</v>
      </c>
      <c r="L86" s="202">
        <v>207.2539744720786</v>
      </c>
      <c r="M86" s="204">
        <v>5.0592524663681644</v>
      </c>
      <c r="N86" s="203">
        <v>218.43666434987523</v>
      </c>
      <c r="O86" s="203">
        <v>32.315126597522195</v>
      </c>
      <c r="P86" s="202">
        <v>340.74487869561244</v>
      </c>
      <c r="Q86" s="203">
        <v>370.03637717185234</v>
      </c>
      <c r="R86" s="220">
        <v>207.2539744720786</v>
      </c>
      <c r="S86" s="220">
        <v>5.0592524663681644</v>
      </c>
      <c r="T86" s="202" t="s">
        <v>30</v>
      </c>
      <c r="U86" s="65"/>
      <c r="V86" s="65"/>
      <c r="W86" s="65"/>
      <c r="X86" s="65"/>
      <c r="Y86" s="65"/>
      <c r="Z86" s="65"/>
      <c r="AA86" s="65"/>
      <c r="AB86" s="65"/>
    </row>
    <row r="87" spans="1:28" s="64" customFormat="1" x14ac:dyDescent="0.2">
      <c r="A87" s="213" t="s">
        <v>160</v>
      </c>
      <c r="B87" s="213">
        <v>63.909752674114856</v>
      </c>
      <c r="C87" s="214">
        <v>18202.741671681681</v>
      </c>
      <c r="D87" s="204">
        <v>4.1060964694328188</v>
      </c>
      <c r="E87" s="215">
        <v>19.690571900921388</v>
      </c>
      <c r="F87" s="203">
        <v>18.474414897798638</v>
      </c>
      <c r="G87" s="216">
        <v>0.22938333670526648</v>
      </c>
      <c r="H87" s="217">
        <v>19.066775254337855</v>
      </c>
      <c r="I87" s="216">
        <v>3.2758116363999924E-2</v>
      </c>
      <c r="J87" s="218">
        <v>4.7157091495793129</v>
      </c>
      <c r="K87" s="219">
        <v>0.24732599438945274</v>
      </c>
      <c r="L87" s="202">
        <v>207.78730859747816</v>
      </c>
      <c r="M87" s="204">
        <v>9.6424155788315886</v>
      </c>
      <c r="N87" s="203">
        <v>209.68948712302705</v>
      </c>
      <c r="O87" s="203">
        <v>36.138075400032633</v>
      </c>
      <c r="P87" s="202">
        <v>231.09341558819287</v>
      </c>
      <c r="Q87" s="203">
        <v>429.79402159472238</v>
      </c>
      <c r="R87" s="220">
        <v>207.78730859747816</v>
      </c>
      <c r="S87" s="220">
        <v>9.6424155788315886</v>
      </c>
      <c r="T87" s="202" t="s">
        <v>30</v>
      </c>
      <c r="U87" s="65"/>
      <c r="V87" s="65"/>
      <c r="W87" s="65"/>
      <c r="X87" s="65"/>
      <c r="Y87" s="65"/>
      <c r="Z87" s="65"/>
      <c r="AA87" s="65"/>
      <c r="AB87" s="65"/>
    </row>
    <row r="88" spans="1:28" s="64" customFormat="1" x14ac:dyDescent="0.2">
      <c r="A88" s="213" t="s">
        <v>161</v>
      </c>
      <c r="B88" s="213">
        <v>47.025963160399542</v>
      </c>
      <c r="C88" s="214">
        <v>10668.29972002395</v>
      </c>
      <c r="D88" s="204">
        <v>3.5795288129144183</v>
      </c>
      <c r="E88" s="215">
        <v>23.03703259171856</v>
      </c>
      <c r="F88" s="203">
        <v>38.890825492232103</v>
      </c>
      <c r="G88" s="216">
        <v>0.19652467803989623</v>
      </c>
      <c r="H88" s="217">
        <v>39.089613391282697</v>
      </c>
      <c r="I88" s="216">
        <v>3.2835403344082435E-2</v>
      </c>
      <c r="J88" s="218">
        <v>3.9372030189839986</v>
      </c>
      <c r="K88" s="219">
        <v>0.10072248552507002</v>
      </c>
      <c r="L88" s="202">
        <v>208.26971123863333</v>
      </c>
      <c r="M88" s="204">
        <v>8.0689584850034919</v>
      </c>
      <c r="N88" s="203">
        <v>182.18130003924026</v>
      </c>
      <c r="O88" s="203">
        <v>65.280656913504728</v>
      </c>
      <c r="P88" s="202">
        <v>-144.11006560005754</v>
      </c>
      <c r="Q88" s="203">
        <v>996.61740199693315</v>
      </c>
      <c r="R88" s="220">
        <v>208.26971123863333</v>
      </c>
      <c r="S88" s="220">
        <v>8.0689584850034919</v>
      </c>
      <c r="T88" s="202" t="s">
        <v>30</v>
      </c>
      <c r="U88" s="65"/>
      <c r="V88" s="65"/>
      <c r="W88" s="65"/>
      <c r="X88" s="65"/>
      <c r="Y88" s="65"/>
      <c r="Z88" s="65"/>
      <c r="AA88" s="65"/>
      <c r="AB88" s="65"/>
    </row>
    <row r="89" spans="1:28" s="64" customFormat="1" x14ac:dyDescent="0.2">
      <c r="A89" s="213" t="s">
        <v>162</v>
      </c>
      <c r="B89" s="213">
        <v>89.172953081050466</v>
      </c>
      <c r="C89" s="214">
        <v>57687.137440836057</v>
      </c>
      <c r="D89" s="204">
        <v>3.8122764262977471</v>
      </c>
      <c r="E89" s="215">
        <v>19.6771110715821</v>
      </c>
      <c r="F89" s="203">
        <v>16.245058201937283</v>
      </c>
      <c r="G89" s="216">
        <v>0.2301719126004021</v>
      </c>
      <c r="H89" s="217">
        <v>16.6727431553043</v>
      </c>
      <c r="I89" s="216">
        <v>3.2848261457764719E-2</v>
      </c>
      <c r="J89" s="218">
        <v>3.7521258425613411</v>
      </c>
      <c r="K89" s="219">
        <v>0.22504550136775925</v>
      </c>
      <c r="L89" s="202">
        <v>208.34996430720315</v>
      </c>
      <c r="M89" s="204">
        <v>7.6925738351620936</v>
      </c>
      <c r="N89" s="203">
        <v>210.34058583511322</v>
      </c>
      <c r="O89" s="203">
        <v>31.685781998931006</v>
      </c>
      <c r="P89" s="202">
        <v>232.67348710694785</v>
      </c>
      <c r="Q89" s="203">
        <v>377.15372357271212</v>
      </c>
      <c r="R89" s="220">
        <v>208.34996430720315</v>
      </c>
      <c r="S89" s="220">
        <v>7.6925738351620936</v>
      </c>
      <c r="T89" s="202" t="s">
        <v>30</v>
      </c>
      <c r="U89" s="65"/>
      <c r="V89" s="65"/>
      <c r="W89" s="65"/>
      <c r="X89" s="65"/>
      <c r="Y89" s="65"/>
      <c r="Z89" s="65"/>
      <c r="AA89" s="65"/>
      <c r="AB89" s="65"/>
    </row>
    <row r="90" spans="1:28" s="64" customFormat="1" x14ac:dyDescent="0.2">
      <c r="A90" s="213" t="s">
        <v>163</v>
      </c>
      <c r="B90" s="213">
        <v>62.133280651868361</v>
      </c>
      <c r="C90" s="214">
        <v>36373.472145698935</v>
      </c>
      <c r="D90" s="204">
        <v>3.2246756970162083</v>
      </c>
      <c r="E90" s="215">
        <v>17.196163514478958</v>
      </c>
      <c r="F90" s="203">
        <v>22.89415372785745</v>
      </c>
      <c r="G90" s="216">
        <v>0.2643417611977637</v>
      </c>
      <c r="H90" s="217">
        <v>23.812832034553569</v>
      </c>
      <c r="I90" s="216">
        <v>3.2968263339585829E-2</v>
      </c>
      <c r="J90" s="218">
        <v>6.550472852481068</v>
      </c>
      <c r="K90" s="219">
        <v>0.27508163846181843</v>
      </c>
      <c r="L90" s="202">
        <v>209.09889996962573</v>
      </c>
      <c r="M90" s="204">
        <v>13.477228177876398</v>
      </c>
      <c r="N90" s="203">
        <v>238.15976024046955</v>
      </c>
      <c r="O90" s="203">
        <v>50.59428593649632</v>
      </c>
      <c r="P90" s="202">
        <v>535.4996685316305</v>
      </c>
      <c r="Q90" s="203">
        <v>507.17326267850746</v>
      </c>
      <c r="R90" s="220">
        <v>209.09889996962573</v>
      </c>
      <c r="S90" s="220">
        <v>13.477228177876398</v>
      </c>
      <c r="T90" s="202" t="s">
        <v>30</v>
      </c>
      <c r="U90" s="65"/>
      <c r="V90" s="65"/>
      <c r="W90" s="65"/>
      <c r="X90" s="65"/>
      <c r="Y90" s="65"/>
      <c r="Z90" s="65"/>
      <c r="AA90" s="65"/>
      <c r="AB90" s="65"/>
    </row>
    <row r="91" spans="1:28" s="64" customFormat="1" x14ac:dyDescent="0.2">
      <c r="A91" s="213" t="s">
        <v>164</v>
      </c>
      <c r="B91" s="213">
        <v>123.29024763629315</v>
      </c>
      <c r="C91" s="214">
        <v>35489.693746826189</v>
      </c>
      <c r="D91" s="204">
        <v>2.8027915376198544</v>
      </c>
      <c r="E91" s="215">
        <v>20.037303021665323</v>
      </c>
      <c r="F91" s="203">
        <v>13.696006640965399</v>
      </c>
      <c r="G91" s="216">
        <v>0.22759164755400252</v>
      </c>
      <c r="H91" s="217">
        <v>13.975054468366084</v>
      </c>
      <c r="I91" s="216">
        <v>3.3074577946327274E-2</v>
      </c>
      <c r="J91" s="218">
        <v>2.7787676197247158</v>
      </c>
      <c r="K91" s="219">
        <v>0.19883769512417485</v>
      </c>
      <c r="L91" s="202">
        <v>209.76234021933735</v>
      </c>
      <c r="M91" s="204">
        <v>5.7349968816251788</v>
      </c>
      <c r="N91" s="203">
        <v>208.20860015020304</v>
      </c>
      <c r="O91" s="203">
        <v>26.313766870176281</v>
      </c>
      <c r="P91" s="202">
        <v>190.68297496676519</v>
      </c>
      <c r="Q91" s="203">
        <v>319.87082074100738</v>
      </c>
      <c r="R91" s="220">
        <v>209.76234021933735</v>
      </c>
      <c r="S91" s="220">
        <v>5.7349968816251788</v>
      </c>
      <c r="T91" s="202" t="s">
        <v>30</v>
      </c>
      <c r="U91" s="65"/>
      <c r="V91" s="65"/>
      <c r="W91" s="65"/>
      <c r="X91" s="65"/>
      <c r="Y91" s="65"/>
      <c r="Z91" s="65"/>
      <c r="AA91" s="65"/>
      <c r="AB91" s="65"/>
    </row>
    <row r="92" spans="1:28" s="64" customFormat="1" x14ac:dyDescent="0.2">
      <c r="A92" s="213" t="s">
        <v>165</v>
      </c>
      <c r="B92" s="213">
        <v>65.097708614989088</v>
      </c>
      <c r="C92" s="214">
        <v>19322.226659938809</v>
      </c>
      <c r="D92" s="204">
        <v>2.7505883637558912</v>
      </c>
      <c r="E92" s="215">
        <v>17.762413897007068</v>
      </c>
      <c r="F92" s="203">
        <v>16.651689647546082</v>
      </c>
      <c r="G92" s="216">
        <v>0.25681546886654083</v>
      </c>
      <c r="H92" s="217">
        <v>16.918565357981699</v>
      </c>
      <c r="I92" s="216">
        <v>3.3084295424727524E-2</v>
      </c>
      <c r="J92" s="218">
        <v>2.9931731747603649</v>
      </c>
      <c r="K92" s="219">
        <v>0.17691648856906619</v>
      </c>
      <c r="L92" s="202">
        <v>209.82297727041899</v>
      </c>
      <c r="M92" s="204">
        <v>6.1792577856359685</v>
      </c>
      <c r="N92" s="203">
        <v>232.09739150174883</v>
      </c>
      <c r="O92" s="203">
        <v>35.116903403770081</v>
      </c>
      <c r="P92" s="202">
        <v>464.16618101796314</v>
      </c>
      <c r="Q92" s="203">
        <v>371.24771785995569</v>
      </c>
      <c r="R92" s="220">
        <v>209.82297727041899</v>
      </c>
      <c r="S92" s="220">
        <v>6.1792577856359685</v>
      </c>
      <c r="T92" s="202" t="s">
        <v>30</v>
      </c>
      <c r="U92" s="65"/>
      <c r="V92" s="65"/>
      <c r="W92" s="65"/>
      <c r="X92" s="65"/>
      <c r="Y92" s="65"/>
      <c r="Z92" s="65"/>
      <c r="AA92" s="65"/>
      <c r="AB92" s="65"/>
    </row>
    <row r="93" spans="1:28" s="64" customFormat="1" x14ac:dyDescent="0.2">
      <c r="A93" s="213" t="s">
        <v>166</v>
      </c>
      <c r="B93" s="213">
        <v>68.40662325406764</v>
      </c>
      <c r="C93" s="214">
        <v>18184.508897784897</v>
      </c>
      <c r="D93" s="204">
        <v>3.7949032035174106</v>
      </c>
      <c r="E93" s="215">
        <v>19.136797610563537</v>
      </c>
      <c r="F93" s="203">
        <v>17.867790990424094</v>
      </c>
      <c r="G93" s="216">
        <v>0.23964713969773693</v>
      </c>
      <c r="H93" s="217">
        <v>18.26269109664462</v>
      </c>
      <c r="I93" s="216">
        <v>3.3261378084900192E-2</v>
      </c>
      <c r="J93" s="218">
        <v>3.7772915182683802</v>
      </c>
      <c r="K93" s="219">
        <v>0.20683104687470613</v>
      </c>
      <c r="L93" s="202">
        <v>210.92787292207407</v>
      </c>
      <c r="M93" s="204">
        <v>7.8384278574403794</v>
      </c>
      <c r="N93" s="203">
        <v>218.1314660718098</v>
      </c>
      <c r="O93" s="203">
        <v>35.863229233029145</v>
      </c>
      <c r="P93" s="202">
        <v>296.59568148923717</v>
      </c>
      <c r="Q93" s="203">
        <v>410.62425078122158</v>
      </c>
      <c r="R93" s="220">
        <v>210.92787292207407</v>
      </c>
      <c r="S93" s="220">
        <v>7.8384278574403794</v>
      </c>
      <c r="T93" s="202" t="s">
        <v>30</v>
      </c>
      <c r="U93" s="65"/>
      <c r="V93" s="65"/>
      <c r="W93" s="65"/>
      <c r="X93" s="65"/>
      <c r="Y93" s="65"/>
      <c r="Z93" s="65"/>
      <c r="AA93" s="65"/>
      <c r="AB93" s="65"/>
    </row>
    <row r="94" spans="1:28" s="64" customFormat="1" x14ac:dyDescent="0.2">
      <c r="A94" s="213" t="s">
        <v>167</v>
      </c>
      <c r="B94" s="213">
        <v>49.997567547594436</v>
      </c>
      <c r="C94" s="214">
        <v>15412.159981388941</v>
      </c>
      <c r="D94" s="204">
        <v>3.6358151001516719</v>
      </c>
      <c r="E94" s="215">
        <v>17.722327324099663</v>
      </c>
      <c r="F94" s="203">
        <v>30.724451236264532</v>
      </c>
      <c r="G94" s="216">
        <v>0.26003184743333357</v>
      </c>
      <c r="H94" s="217">
        <v>31.801933347673273</v>
      </c>
      <c r="I94" s="216">
        <v>3.3423045509891808E-2</v>
      </c>
      <c r="J94" s="218">
        <v>8.2079876267119438</v>
      </c>
      <c r="K94" s="219">
        <v>0.25809712689409392</v>
      </c>
      <c r="L94" s="202">
        <v>211.93642088564181</v>
      </c>
      <c r="M94" s="204">
        <v>17.112907264156775</v>
      </c>
      <c r="N94" s="203">
        <v>234.69258910971359</v>
      </c>
      <c r="O94" s="203">
        <v>66.734921519616734</v>
      </c>
      <c r="P94" s="202">
        <v>469.16835028783737</v>
      </c>
      <c r="Q94" s="203">
        <v>695.24805400598893</v>
      </c>
      <c r="R94" s="220">
        <v>211.93642088564181</v>
      </c>
      <c r="S94" s="220">
        <v>17.112907264156775</v>
      </c>
      <c r="T94" s="202" t="s">
        <v>30</v>
      </c>
      <c r="U94" s="65"/>
      <c r="V94" s="65"/>
      <c r="W94" s="65"/>
      <c r="X94" s="65"/>
      <c r="Y94" s="65"/>
      <c r="Z94" s="65"/>
      <c r="AA94" s="65"/>
      <c r="AB94" s="65"/>
    </row>
    <row r="95" spans="1:28" s="64" customFormat="1" x14ac:dyDescent="0.2">
      <c r="A95" s="213" t="s">
        <v>168</v>
      </c>
      <c r="B95" s="213">
        <v>55.990465404014991</v>
      </c>
      <c r="C95" s="214">
        <v>11174.44559603784</v>
      </c>
      <c r="D95" s="204">
        <v>3.4664182636625207</v>
      </c>
      <c r="E95" s="215">
        <v>24.715990055795402</v>
      </c>
      <c r="F95" s="203">
        <v>33.759379902539415</v>
      </c>
      <c r="G95" s="216">
        <v>0.18661585418273213</v>
      </c>
      <c r="H95" s="217">
        <v>33.858392812640915</v>
      </c>
      <c r="I95" s="216">
        <v>3.3452245403497047E-2</v>
      </c>
      <c r="J95" s="218">
        <v>2.5874760773989767</v>
      </c>
      <c r="K95" s="219">
        <v>7.6420522725843515E-2</v>
      </c>
      <c r="L95" s="202">
        <v>212.11856502282635</v>
      </c>
      <c r="M95" s="204">
        <v>5.3992011934060002</v>
      </c>
      <c r="N95" s="203">
        <v>173.7375598011011</v>
      </c>
      <c r="O95" s="203">
        <v>54.118482105388843</v>
      </c>
      <c r="P95" s="202">
        <v>-321.51712021686092</v>
      </c>
      <c r="Q95" s="203">
        <v>887.85689105872234</v>
      </c>
      <c r="R95" s="220">
        <v>212.11856502282635</v>
      </c>
      <c r="S95" s="220">
        <v>5.3992011934060002</v>
      </c>
      <c r="T95" s="202" t="s">
        <v>30</v>
      </c>
      <c r="U95" s="65"/>
      <c r="V95" s="65"/>
      <c r="W95" s="65"/>
      <c r="X95" s="65"/>
      <c r="Y95" s="65"/>
      <c r="Z95" s="65"/>
      <c r="AA95" s="65"/>
      <c r="AB95" s="65"/>
    </row>
    <row r="96" spans="1:28" s="64" customFormat="1" x14ac:dyDescent="0.2">
      <c r="A96" s="213" t="s">
        <v>169</v>
      </c>
      <c r="B96" s="213">
        <v>66.490198208222395</v>
      </c>
      <c r="C96" s="214">
        <v>19893.613201340122</v>
      </c>
      <c r="D96" s="204">
        <v>2.9147126134360923</v>
      </c>
      <c r="E96" s="215">
        <v>23.743472903967895</v>
      </c>
      <c r="F96" s="203">
        <v>29.06618715952942</v>
      </c>
      <c r="G96" s="216">
        <v>0.19509921587187082</v>
      </c>
      <c r="H96" s="217">
        <v>30.407397088657564</v>
      </c>
      <c r="I96" s="216">
        <v>3.3596844688418538E-2</v>
      </c>
      <c r="J96" s="218">
        <v>8.9312127796009602</v>
      </c>
      <c r="K96" s="219">
        <v>0.29371842494642347</v>
      </c>
      <c r="L96" s="202">
        <v>213.02047575830815</v>
      </c>
      <c r="M96" s="204">
        <v>18.714454761871536</v>
      </c>
      <c r="N96" s="203">
        <v>180.97091716629095</v>
      </c>
      <c r="O96" s="203">
        <v>50.444964180104137</v>
      </c>
      <c r="P96" s="202">
        <v>-219.52049567389915</v>
      </c>
      <c r="Q96" s="203">
        <v>744.30220864331795</v>
      </c>
      <c r="R96" s="220">
        <v>213.02047575830815</v>
      </c>
      <c r="S96" s="220">
        <v>18.714454761871536</v>
      </c>
      <c r="T96" s="202" t="s">
        <v>30</v>
      </c>
      <c r="U96" s="65"/>
      <c r="V96" s="65"/>
      <c r="W96" s="65"/>
      <c r="X96" s="65"/>
      <c r="Y96" s="65"/>
      <c r="Z96" s="65"/>
      <c r="AA96" s="65"/>
      <c r="AB96" s="65"/>
    </row>
    <row r="97" spans="1:28" s="64" customFormat="1" x14ac:dyDescent="0.2">
      <c r="A97" s="213" t="s">
        <v>170</v>
      </c>
      <c r="B97" s="213">
        <v>246.46712181493064</v>
      </c>
      <c r="C97" s="214">
        <v>99968.546138022415</v>
      </c>
      <c r="D97" s="204">
        <v>5.8651837057537026</v>
      </c>
      <c r="E97" s="215">
        <v>20.29218897073785</v>
      </c>
      <c r="F97" s="203">
        <v>6.3205275349991981</v>
      </c>
      <c r="G97" s="216">
        <v>0.22881841898245786</v>
      </c>
      <c r="H97" s="217">
        <v>7.0203027296604006</v>
      </c>
      <c r="I97" s="216">
        <v>3.3675852900910241E-2</v>
      </c>
      <c r="J97" s="218">
        <v>3.0554184812222087</v>
      </c>
      <c r="K97" s="219">
        <v>0.4352260292584294</v>
      </c>
      <c r="L97" s="202">
        <v>213.51322126048782</v>
      </c>
      <c r="M97" s="204">
        <v>6.4168706190156257</v>
      </c>
      <c r="N97" s="203">
        <v>209.22279809638798</v>
      </c>
      <c r="O97" s="203">
        <v>13.27436514373602</v>
      </c>
      <c r="P97" s="202">
        <v>161.15588879457317</v>
      </c>
      <c r="Q97" s="203">
        <v>147.95971322905584</v>
      </c>
      <c r="R97" s="220">
        <v>213.51322126048782</v>
      </c>
      <c r="S97" s="220">
        <v>6.4168706190156257</v>
      </c>
      <c r="T97" s="202" t="s">
        <v>30</v>
      </c>
      <c r="U97" s="65"/>
      <c r="V97" s="65"/>
      <c r="W97" s="65"/>
      <c r="X97" s="65"/>
      <c r="Y97" s="65"/>
      <c r="Z97" s="65"/>
      <c r="AA97" s="65"/>
      <c r="AB97" s="65"/>
    </row>
    <row r="98" spans="1:28" s="66" customFormat="1" ht="15.75" x14ac:dyDescent="0.25">
      <c r="A98" s="213" t="s">
        <v>171</v>
      </c>
      <c r="B98" s="213">
        <v>86.346461177572422</v>
      </c>
      <c r="C98" s="214">
        <v>1508.5853063078393</v>
      </c>
      <c r="D98" s="204">
        <v>2.6075166080287433</v>
      </c>
      <c r="E98" s="215">
        <v>15.551433343974988</v>
      </c>
      <c r="F98" s="203">
        <v>49.988276083915338</v>
      </c>
      <c r="G98" s="216">
        <v>0.29640127248185083</v>
      </c>
      <c r="H98" s="217">
        <v>53.836621033987257</v>
      </c>
      <c r="I98" s="216">
        <v>3.3430988048091609E-2</v>
      </c>
      <c r="J98" s="218">
        <v>19.988847353347232</v>
      </c>
      <c r="K98" s="219">
        <v>0.37128718276595069</v>
      </c>
      <c r="L98" s="202">
        <v>211.98596564309648</v>
      </c>
      <c r="M98" s="204">
        <v>41.684993914279289</v>
      </c>
      <c r="N98" s="203">
        <v>263.58549407027039</v>
      </c>
      <c r="O98" s="203">
        <v>125.61924085138824</v>
      </c>
      <c r="P98" s="202">
        <v>751.58440178671071</v>
      </c>
      <c r="Q98" s="203">
        <v>1126.7970183460682</v>
      </c>
      <c r="R98" s="220">
        <v>211.98596564309648</v>
      </c>
      <c r="S98" s="220">
        <v>41.684993914279289</v>
      </c>
      <c r="T98" s="202" t="s">
        <v>30</v>
      </c>
    </row>
    <row r="99" spans="1:28" s="66" customFormat="1" ht="15.75" x14ac:dyDescent="0.25">
      <c r="A99" s="213" t="s">
        <v>172</v>
      </c>
      <c r="B99" s="213">
        <v>73.030159007869315</v>
      </c>
      <c r="C99" s="214">
        <v>2540.3736512980263</v>
      </c>
      <c r="D99" s="204">
        <v>3.6264708199997737</v>
      </c>
      <c r="E99" s="215">
        <v>14.443077277602733</v>
      </c>
      <c r="F99" s="203">
        <v>128.70346530142507</v>
      </c>
      <c r="G99" s="216">
        <v>0.30813141600623506</v>
      </c>
      <c r="H99" s="217">
        <v>129.12563602752209</v>
      </c>
      <c r="I99" s="216">
        <v>3.2277094959640332E-2</v>
      </c>
      <c r="J99" s="218">
        <v>10.433019645193209</v>
      </c>
      <c r="K99" s="219">
        <v>8.0797430829068387E-2</v>
      </c>
      <c r="L99" s="202">
        <v>204.78410241286446</v>
      </c>
      <c r="M99" s="204">
        <v>21.02945028148504</v>
      </c>
      <c r="N99" s="203">
        <v>272.7316027221587</v>
      </c>
      <c r="O99" s="203">
        <v>318.92518368317354</v>
      </c>
      <c r="P99" s="202">
        <v>905.79973436924604</v>
      </c>
      <c r="Q99" s="203">
        <v>565.52367915434945</v>
      </c>
      <c r="R99" s="220">
        <v>204.78410241286446</v>
      </c>
      <c r="S99" s="220">
        <v>21.02945028148504</v>
      </c>
      <c r="T99" s="202">
        <v>22.608099190431528</v>
      </c>
    </row>
    <row r="100" spans="1:28" s="66" customFormat="1" ht="15.75" x14ac:dyDescent="0.25">
      <c r="A100" s="213" t="s">
        <v>173</v>
      </c>
      <c r="B100" s="213">
        <v>89.822218243340799</v>
      </c>
      <c r="C100" s="214">
        <v>2657.7965498106846</v>
      </c>
      <c r="D100" s="204">
        <v>4.876361488656709</v>
      </c>
      <c r="E100" s="215">
        <v>13.333776808744105</v>
      </c>
      <c r="F100" s="203">
        <v>149.14427871314155</v>
      </c>
      <c r="G100" s="216">
        <v>0.32735352694802178</v>
      </c>
      <c r="H100" s="217">
        <v>149.26308678371495</v>
      </c>
      <c r="I100" s="216">
        <v>3.1656939845373669E-2</v>
      </c>
      <c r="J100" s="218">
        <v>5.9542592603595521</v>
      </c>
      <c r="K100" s="219">
        <v>3.9891036616356006E-2</v>
      </c>
      <c r="L100" s="202">
        <v>200.91016383090198</v>
      </c>
      <c r="M100" s="204">
        <v>11.778230698615104</v>
      </c>
      <c r="N100" s="203">
        <v>287.54341324131678</v>
      </c>
      <c r="O100" s="203">
        <v>392.18175906946624</v>
      </c>
      <c r="P100" s="202">
        <v>1068.4527957415835</v>
      </c>
      <c r="Q100" s="203">
        <v>574.22852285196541</v>
      </c>
      <c r="R100" s="220">
        <v>200.91016383090198</v>
      </c>
      <c r="S100" s="220">
        <v>11.778230698615104</v>
      </c>
      <c r="T100" s="202">
        <v>18.803840902625538</v>
      </c>
    </row>
    <row r="101" spans="1:28" s="66" customFormat="1" ht="15.75" x14ac:dyDescent="0.25">
      <c r="A101" s="213" t="s">
        <v>174</v>
      </c>
      <c r="B101" s="213">
        <v>75.516072627401996</v>
      </c>
      <c r="C101" s="214">
        <v>1343.0523524321213</v>
      </c>
      <c r="D101" s="204">
        <v>3.8629733094144321</v>
      </c>
      <c r="E101" s="215">
        <v>18.578331154817267</v>
      </c>
      <c r="F101" s="203">
        <v>55.459638806806119</v>
      </c>
      <c r="G101" s="216">
        <v>0.24963913974606403</v>
      </c>
      <c r="H101" s="217">
        <v>56.973755173678263</v>
      </c>
      <c r="I101" s="216">
        <v>3.363706561797275E-2</v>
      </c>
      <c r="J101" s="218">
        <v>13.04749945425695</v>
      </c>
      <c r="K101" s="219">
        <v>0.22900894305602776</v>
      </c>
      <c r="L101" s="202">
        <v>213.27132378226543</v>
      </c>
      <c r="M101" s="204">
        <v>27.371470543302507</v>
      </c>
      <c r="N101" s="203">
        <v>226.28300901924155</v>
      </c>
      <c r="O101" s="203">
        <v>116.06966123205558</v>
      </c>
      <c r="P101" s="202">
        <v>363.76073969183324</v>
      </c>
      <c r="Q101" s="203">
        <v>1353.7700285534838</v>
      </c>
      <c r="R101" s="220">
        <v>213.27132378226543</v>
      </c>
      <c r="S101" s="220">
        <v>27.371470543302507</v>
      </c>
      <c r="T101" s="202" t="s">
        <v>30</v>
      </c>
    </row>
    <row r="102" spans="1:28" s="66" customFormat="1" ht="15.75" x14ac:dyDescent="0.25">
      <c r="A102" s="213" t="s">
        <v>175</v>
      </c>
      <c r="B102" s="213">
        <v>78.080191022825645</v>
      </c>
      <c r="C102" s="214">
        <v>1594.463103770456</v>
      </c>
      <c r="D102" s="204">
        <v>4.6654547001018054</v>
      </c>
      <c r="E102" s="215">
        <v>13.672163603513185</v>
      </c>
      <c r="F102" s="203">
        <v>107.21139471549168</v>
      </c>
      <c r="G102" s="216">
        <v>0.31577887005827693</v>
      </c>
      <c r="H102" s="217">
        <v>107.71739887292068</v>
      </c>
      <c r="I102" s="216">
        <v>3.1312593370824586E-2</v>
      </c>
      <c r="J102" s="218">
        <v>10.428559972831145</v>
      </c>
      <c r="K102" s="219">
        <v>9.6814071653682277E-2</v>
      </c>
      <c r="L102" s="202">
        <v>198.75812039839548</v>
      </c>
      <c r="M102" s="204">
        <v>20.411396406269304</v>
      </c>
      <c r="N102" s="203">
        <v>278.65033955788061</v>
      </c>
      <c r="O102" s="203">
        <v>268.58564456532184</v>
      </c>
      <c r="P102" s="202">
        <v>1017.8519320969617</v>
      </c>
      <c r="Q102" s="203">
        <v>342.55041505613065</v>
      </c>
      <c r="R102" s="220">
        <v>198.75812039839548</v>
      </c>
      <c r="S102" s="220">
        <v>20.411396406269304</v>
      </c>
      <c r="T102" s="202">
        <v>19.527213549510808</v>
      </c>
    </row>
    <row r="103" spans="1:28" s="66" customFormat="1" ht="15.75" x14ac:dyDescent="0.25">
      <c r="A103" s="213" t="s">
        <v>176</v>
      </c>
      <c r="B103" s="213">
        <v>191.14886669008843</v>
      </c>
      <c r="C103" s="214">
        <v>4228.047585569343</v>
      </c>
      <c r="D103" s="204">
        <v>5.8080357498717161</v>
      </c>
      <c r="E103" s="215">
        <v>22.906499229200559</v>
      </c>
      <c r="F103" s="203">
        <v>39.89820504147189</v>
      </c>
      <c r="G103" s="216">
        <v>0.19650660922941521</v>
      </c>
      <c r="H103" s="217">
        <v>41.270047113586777</v>
      </c>
      <c r="I103" s="216">
        <v>3.2646348221978642E-2</v>
      </c>
      <c r="J103" s="218">
        <v>10.552252045243216</v>
      </c>
      <c r="K103" s="219">
        <v>0.25568790886524628</v>
      </c>
      <c r="L103" s="202">
        <v>207.08962080906522</v>
      </c>
      <c r="M103" s="204">
        <v>21.505421930458112</v>
      </c>
      <c r="N103" s="203">
        <v>182.16596654648333</v>
      </c>
      <c r="O103" s="203">
        <v>68.927625453212556</v>
      </c>
      <c r="P103" s="202">
        <v>-130.04700396602976</v>
      </c>
      <c r="Q103" s="203">
        <v>1021.6393812972768</v>
      </c>
      <c r="R103" s="220">
        <v>207.08962080906522</v>
      </c>
      <c r="S103" s="220">
        <v>21.505421930458112</v>
      </c>
      <c r="T103" s="202" t="s">
        <v>30</v>
      </c>
    </row>
    <row r="104" spans="1:28" s="66" customFormat="1" ht="15.75" x14ac:dyDescent="0.25">
      <c r="A104" s="213" t="s">
        <v>177</v>
      </c>
      <c r="B104" s="213">
        <v>89.138104145467338</v>
      </c>
      <c r="C104" s="214">
        <v>2106.350470712749</v>
      </c>
      <c r="D104" s="204">
        <v>2.3057021421101167</v>
      </c>
      <c r="E104" s="215">
        <v>18.056192426528064</v>
      </c>
      <c r="F104" s="203">
        <v>61.115991468221111</v>
      </c>
      <c r="G104" s="216">
        <v>0.23999927383837538</v>
      </c>
      <c r="H104" s="217">
        <v>62.166938762900202</v>
      </c>
      <c r="I104" s="216">
        <v>3.142930860641651E-2</v>
      </c>
      <c r="J104" s="218">
        <v>11.382612266369598</v>
      </c>
      <c r="K104" s="219">
        <v>0.18309751924221301</v>
      </c>
      <c r="L104" s="202">
        <v>199.4876297471618</v>
      </c>
      <c r="M104" s="204">
        <v>22.359250877605433</v>
      </c>
      <c r="N104" s="203">
        <v>218.41985480282338</v>
      </c>
      <c r="O104" s="203">
        <v>122.76851440816151</v>
      </c>
      <c r="P104" s="202">
        <v>427.68247146192294</v>
      </c>
      <c r="Q104" s="203">
        <v>1508.0090458376176</v>
      </c>
      <c r="R104" s="220">
        <v>199.4876297471618</v>
      </c>
      <c r="S104" s="220">
        <v>22.359250877605433</v>
      </c>
      <c r="T104" s="202" t="s">
        <v>30</v>
      </c>
    </row>
    <row r="105" spans="1:28" s="66" customFormat="1" ht="15.75" x14ac:dyDescent="0.25">
      <c r="A105" s="213" t="s">
        <v>178</v>
      </c>
      <c r="B105" s="213">
        <v>152.85585137225328</v>
      </c>
      <c r="C105" s="214">
        <v>3134.8065646675041</v>
      </c>
      <c r="D105" s="204">
        <v>2.1381357534315057</v>
      </c>
      <c r="E105" s="215">
        <v>22.990128084033515</v>
      </c>
      <c r="F105" s="203">
        <v>37.121320809939583</v>
      </c>
      <c r="G105" s="216">
        <v>0.19761066943242103</v>
      </c>
      <c r="H105" s="217">
        <v>38.311228847338093</v>
      </c>
      <c r="I105" s="216">
        <v>3.2949627219487715E-2</v>
      </c>
      <c r="J105" s="218">
        <v>9.4740591679942998</v>
      </c>
      <c r="K105" s="219">
        <v>0.24729196773474341</v>
      </c>
      <c r="L105" s="202">
        <v>208.98259704253309</v>
      </c>
      <c r="M105" s="204">
        <v>19.481705887490932</v>
      </c>
      <c r="N105" s="203">
        <v>183.1024654468236</v>
      </c>
      <c r="O105" s="203">
        <v>64.273245758019584</v>
      </c>
      <c r="P105" s="202">
        <v>-139.06163250826697</v>
      </c>
      <c r="Q105" s="203">
        <v>947.32562559568282</v>
      </c>
      <c r="R105" s="220">
        <v>208.98259704253309</v>
      </c>
      <c r="S105" s="220">
        <v>19.481705887490932</v>
      </c>
      <c r="T105" s="202" t="s">
        <v>30</v>
      </c>
    </row>
    <row r="106" spans="1:28" s="66" customFormat="1" ht="15.75" x14ac:dyDescent="0.25">
      <c r="A106" s="213" t="s">
        <v>179</v>
      </c>
      <c r="B106" s="213">
        <v>96.822094683813717</v>
      </c>
      <c r="C106" s="214">
        <v>3632.1347881299721</v>
      </c>
      <c r="D106" s="204">
        <v>4.592773538600845</v>
      </c>
      <c r="E106" s="215">
        <v>22.276584680493777</v>
      </c>
      <c r="F106" s="203">
        <v>55.27874796490044</v>
      </c>
      <c r="G106" s="216">
        <v>0.19564413302480957</v>
      </c>
      <c r="H106" s="217">
        <v>56.120394961635334</v>
      </c>
      <c r="I106" s="216">
        <v>3.160924787183754E-2</v>
      </c>
      <c r="J106" s="218">
        <v>9.6829104138662654</v>
      </c>
      <c r="K106" s="219">
        <v>0.17253817298480664</v>
      </c>
      <c r="L106" s="202">
        <v>200.61214875513394</v>
      </c>
      <c r="M106" s="204">
        <v>19.126007818844101</v>
      </c>
      <c r="N106" s="203">
        <v>181.43378546401925</v>
      </c>
      <c r="O106" s="203">
        <v>93.506279354605667</v>
      </c>
      <c r="P106" s="202">
        <v>-61.587420582983832</v>
      </c>
      <c r="Q106" s="203">
        <v>1452.6096896757822</v>
      </c>
      <c r="R106" s="220">
        <v>200.61214875513394</v>
      </c>
      <c r="S106" s="220">
        <v>19.126007818844101</v>
      </c>
      <c r="T106" s="202" t="s">
        <v>30</v>
      </c>
    </row>
    <row r="107" spans="1:28" s="66" customFormat="1" ht="15.75" x14ac:dyDescent="0.25">
      <c r="A107" s="213" t="s">
        <v>180</v>
      </c>
      <c r="B107" s="213">
        <v>116.05722823967452</v>
      </c>
      <c r="C107" s="214">
        <v>2212.6350353500275</v>
      </c>
      <c r="D107" s="204">
        <v>7.3714795117152088</v>
      </c>
      <c r="E107" s="215">
        <v>24.107580187674621</v>
      </c>
      <c r="F107" s="203">
        <v>55.387573471274457</v>
      </c>
      <c r="G107" s="216">
        <v>0.18790430620533849</v>
      </c>
      <c r="H107" s="217">
        <v>56.906104492133757</v>
      </c>
      <c r="I107" s="216">
        <v>3.2854062441648998E-2</v>
      </c>
      <c r="J107" s="218">
        <v>13.058385560007791</v>
      </c>
      <c r="K107" s="219">
        <v>0.22947249115976409</v>
      </c>
      <c r="L107" s="202">
        <v>208.38617043850132</v>
      </c>
      <c r="M107" s="204">
        <v>26.776900622161335</v>
      </c>
      <c r="N107" s="203">
        <v>174.8394855702841</v>
      </c>
      <c r="O107" s="203">
        <v>91.647614474593425</v>
      </c>
      <c r="P107" s="202">
        <v>-257.94559155257951</v>
      </c>
      <c r="Q107" s="203">
        <v>1510.2974854628901</v>
      </c>
      <c r="R107" s="220">
        <v>208.38617043850132</v>
      </c>
      <c r="S107" s="220">
        <v>26.776900622161335</v>
      </c>
      <c r="T107" s="202" t="s">
        <v>30</v>
      </c>
    </row>
    <row r="108" spans="1:28" s="66" customFormat="1" ht="15.75" x14ac:dyDescent="0.25"/>
    <row r="113" spans="1:20" s="66" customFormat="1" ht="15.75" x14ac:dyDescent="0.25"/>
    <row r="116" spans="1:20" ht="15.75" x14ac:dyDescent="0.25">
      <c r="A116" s="222" t="s">
        <v>336</v>
      </c>
    </row>
    <row r="117" spans="1:20" ht="15.75" x14ac:dyDescent="0.25">
      <c r="A117" s="213" t="s">
        <v>335</v>
      </c>
      <c r="B117" s="213">
        <v>77.674459980093772</v>
      </c>
      <c r="C117" s="214">
        <v>14580.945731220618</v>
      </c>
      <c r="D117" s="204">
        <v>2.0914836155792336</v>
      </c>
      <c r="E117" s="215">
        <v>17.125736812894718</v>
      </c>
      <c r="F117" s="203">
        <v>4.9524913403957163</v>
      </c>
      <c r="G117" s="216">
        <v>0.49541095687859382</v>
      </c>
      <c r="H117" s="217">
        <v>10.743297370067735</v>
      </c>
      <c r="I117" s="216">
        <v>6.1533780546323844E-2</v>
      </c>
      <c r="J117" s="218">
        <v>9.5336912004223073</v>
      </c>
      <c r="K117" s="219">
        <v>0.88740829486712802</v>
      </c>
      <c r="L117" s="202">
        <v>384.94649515955007</v>
      </c>
      <c r="M117" s="204">
        <v>35.625706607541105</v>
      </c>
      <c r="N117" s="203">
        <v>408.59121349667566</v>
      </c>
      <c r="O117" s="203">
        <v>36.153973561111542</v>
      </c>
      <c r="P117" s="202">
        <v>544.48032806535593</v>
      </c>
      <c r="Q117" s="203">
        <v>108.29434614325487</v>
      </c>
      <c r="R117" s="220">
        <v>384.94649515955007</v>
      </c>
      <c r="S117" s="220">
        <v>35.625706607541105</v>
      </c>
      <c r="T117" s="202" t="s">
        <v>30</v>
      </c>
    </row>
    <row r="118" spans="1:20" ht="15.75" x14ac:dyDescent="0.25">
      <c r="A118" s="213" t="s">
        <v>335</v>
      </c>
      <c r="B118" s="213">
        <v>51.240263021937565</v>
      </c>
      <c r="C118" s="214">
        <v>21300.97600903011</v>
      </c>
      <c r="D118" s="204">
        <v>2.0567466864923656</v>
      </c>
      <c r="E118" s="215">
        <v>17.197566001324418</v>
      </c>
      <c r="F118" s="203">
        <v>2.008216953210455</v>
      </c>
      <c r="G118" s="216">
        <v>0.58000213271880674</v>
      </c>
      <c r="H118" s="217">
        <v>11.465759768432305</v>
      </c>
      <c r="I118" s="216">
        <v>7.2342797783149143E-2</v>
      </c>
      <c r="J118" s="218">
        <v>11.288521237798994</v>
      </c>
      <c r="K118" s="219">
        <v>0.98454192881999081</v>
      </c>
      <c r="L118" s="202">
        <v>450.25486274443426</v>
      </c>
      <c r="M118" s="204">
        <v>49.093649450708938</v>
      </c>
      <c r="N118" s="203">
        <v>464.46280840736563</v>
      </c>
      <c r="O118" s="203">
        <v>42.762325911726919</v>
      </c>
      <c r="P118" s="202">
        <v>535.35562235572536</v>
      </c>
      <c r="Q118" s="203">
        <v>43.947981249356502</v>
      </c>
      <c r="R118" s="220">
        <v>450.25486274443426</v>
      </c>
      <c r="S118" s="220">
        <v>49.093649450708938</v>
      </c>
      <c r="T118" s="202" t="s">
        <v>30</v>
      </c>
    </row>
    <row r="119" spans="1:20" ht="15.75" x14ac:dyDescent="0.25">
      <c r="A119" s="62" t="s">
        <v>334</v>
      </c>
      <c r="B119" s="221"/>
      <c r="C119" s="221"/>
      <c r="D119" s="221"/>
      <c r="E119" s="221"/>
      <c r="F119" s="221"/>
      <c r="G119" s="216"/>
      <c r="H119" s="217"/>
      <c r="I119" s="216"/>
      <c r="J119" s="218"/>
      <c r="K119" s="219"/>
      <c r="L119" s="202">
        <v>562.28092092843906</v>
      </c>
      <c r="M119" s="204">
        <v>33.152440878655113</v>
      </c>
      <c r="N119" s="203">
        <v>563.36260684249248</v>
      </c>
      <c r="O119" s="203">
        <v>26.953321352485261</v>
      </c>
      <c r="P119" s="202"/>
      <c r="Q119" s="203"/>
      <c r="R119" s="220"/>
      <c r="S119" s="220"/>
      <c r="T119" s="202"/>
    </row>
    <row r="120" spans="1:20" ht="15.75" x14ac:dyDescent="0.25">
      <c r="A120" s="221" t="s">
        <v>335</v>
      </c>
      <c r="B120" s="221"/>
      <c r="C120" s="221"/>
      <c r="D120" s="221"/>
      <c r="E120" s="221"/>
      <c r="F120" s="221"/>
      <c r="G120" s="216"/>
      <c r="H120" s="217"/>
      <c r="I120" s="216"/>
      <c r="J120" s="218"/>
      <c r="K120" s="219"/>
      <c r="L120" s="202">
        <v>450.25486274443426</v>
      </c>
      <c r="M120" s="204">
        <v>49.093649450708938</v>
      </c>
      <c r="N120" s="203">
        <v>464.46280840736563</v>
      </c>
      <c r="O120" s="203">
        <v>42.762325911726919</v>
      </c>
      <c r="P120" s="202"/>
      <c r="Q120" s="203"/>
      <c r="R120" s="220"/>
      <c r="S120" s="220"/>
      <c r="T120" s="202"/>
    </row>
    <row r="121" spans="1:20" ht="15.75" x14ac:dyDescent="0.25">
      <c r="A121" s="221" t="s">
        <v>334</v>
      </c>
      <c r="B121" s="221"/>
      <c r="C121" s="221"/>
      <c r="D121" s="221"/>
      <c r="E121" s="221"/>
      <c r="F121" s="221"/>
      <c r="G121" s="216"/>
      <c r="H121" s="217"/>
      <c r="I121" s="216"/>
      <c r="J121" s="218"/>
      <c r="K121" s="219"/>
      <c r="L121" s="202">
        <v>567.00687021071997</v>
      </c>
      <c r="M121" s="204">
        <v>25.528137995699637</v>
      </c>
      <c r="N121" s="203">
        <v>566.99371295234357</v>
      </c>
      <c r="O121" s="203">
        <v>20.551478001922931</v>
      </c>
      <c r="P121" s="202"/>
      <c r="Q121" s="203"/>
      <c r="R121" s="220"/>
      <c r="S121" s="220"/>
      <c r="T121" s="202"/>
    </row>
    <row r="122" spans="1:20" ht="15.75" x14ac:dyDescent="0.25">
      <c r="A122" s="62" t="s">
        <v>334</v>
      </c>
      <c r="B122" s="62"/>
      <c r="C122" s="46"/>
      <c r="D122" s="49"/>
      <c r="E122" s="63"/>
      <c r="F122" s="54"/>
      <c r="G122" s="216"/>
      <c r="H122" s="217"/>
      <c r="I122" s="216"/>
      <c r="J122" s="218"/>
      <c r="K122" s="219"/>
      <c r="L122" s="202">
        <v>563.82029754917869</v>
      </c>
      <c r="M122" s="204">
        <v>49.532055787332297</v>
      </c>
      <c r="N122" s="203">
        <v>565.93555108986004</v>
      </c>
      <c r="O122" s="203">
        <v>39.898856970061615</v>
      </c>
      <c r="P122" s="202"/>
      <c r="Q122" s="203"/>
      <c r="R122" s="220"/>
      <c r="S122" s="220"/>
      <c r="T122" s="202"/>
    </row>
    <row r="123" spans="1:20" ht="15.75" x14ac:dyDescent="0.25">
      <c r="A123" s="221" t="s">
        <v>334</v>
      </c>
      <c r="B123" s="221"/>
      <c r="C123" s="221"/>
      <c r="D123" s="221"/>
      <c r="E123" s="221"/>
      <c r="F123" s="221"/>
      <c r="G123" s="216"/>
      <c r="H123" s="217"/>
      <c r="I123" s="216"/>
      <c r="J123" s="218"/>
      <c r="K123" s="219"/>
      <c r="L123" s="202">
        <v>538.04074684749537</v>
      </c>
      <c r="M123" s="204">
        <v>60.158532697793703</v>
      </c>
      <c r="N123" s="203">
        <v>541.7462058176684</v>
      </c>
      <c r="O123" s="203">
        <v>49.031911696824665</v>
      </c>
      <c r="P123" s="202"/>
      <c r="Q123" s="203"/>
      <c r="R123" s="220"/>
      <c r="S123" s="220"/>
      <c r="T123" s="202"/>
    </row>
    <row r="124" spans="1:20" ht="15.75" x14ac:dyDescent="0.25">
      <c r="A124" s="221" t="s">
        <v>334</v>
      </c>
      <c r="B124" s="221"/>
      <c r="C124" s="221"/>
      <c r="D124" s="221"/>
      <c r="E124" s="221"/>
      <c r="F124" s="221"/>
      <c r="G124" s="216"/>
      <c r="H124" s="217"/>
      <c r="I124" s="216"/>
      <c r="J124" s="218"/>
      <c r="K124" s="219"/>
      <c r="L124" s="202">
        <v>546.03182089571294</v>
      </c>
      <c r="M124" s="204">
        <v>59.681177889074291</v>
      </c>
      <c r="N124" s="203">
        <v>546.22233124355466</v>
      </c>
      <c r="O124" s="203">
        <v>48.275444768949882</v>
      </c>
      <c r="P124" s="202"/>
      <c r="Q124" s="203"/>
      <c r="R124" s="220"/>
      <c r="S124" s="220"/>
      <c r="T124" s="202"/>
    </row>
    <row r="125" spans="1:20" ht="15.75" x14ac:dyDescent="0.25">
      <c r="A125" s="221" t="s">
        <v>334</v>
      </c>
      <c r="B125" s="221"/>
      <c r="C125" s="221"/>
      <c r="D125" s="221"/>
      <c r="E125" s="221"/>
      <c r="F125" s="221"/>
      <c r="G125" s="216"/>
      <c r="H125" s="217"/>
      <c r="I125" s="216"/>
      <c r="J125" s="218"/>
      <c r="K125" s="219"/>
      <c r="L125" s="202">
        <v>566.25380172154712</v>
      </c>
      <c r="M125" s="204">
        <v>42.008195026355281</v>
      </c>
      <c r="N125" s="203">
        <v>565.40391240658369</v>
      </c>
      <c r="O125" s="203">
        <v>33.751532602128975</v>
      </c>
      <c r="P125" s="202"/>
      <c r="Q125" s="203"/>
      <c r="R125" s="220"/>
      <c r="S125" s="220"/>
      <c r="T125" s="202"/>
    </row>
    <row r="126" spans="1:20" ht="15.75" x14ac:dyDescent="0.25">
      <c r="A126" s="221" t="s">
        <v>334</v>
      </c>
      <c r="B126" s="221"/>
      <c r="C126" s="221"/>
      <c r="D126" s="221"/>
      <c r="E126" s="221"/>
      <c r="F126" s="221"/>
      <c r="G126" s="216"/>
      <c r="H126" s="217"/>
      <c r="I126" s="216"/>
      <c r="J126" s="218"/>
      <c r="K126" s="219"/>
      <c r="L126" s="202">
        <v>580.95897512167733</v>
      </c>
      <c r="M126" s="204">
        <v>33.751299170831203</v>
      </c>
      <c r="N126" s="203">
        <v>577.77954888894442</v>
      </c>
      <c r="O126" s="203">
        <v>26.901278354493968</v>
      </c>
      <c r="P126" s="202"/>
      <c r="Q126" s="203"/>
      <c r="R126" s="220"/>
      <c r="S126" s="220"/>
      <c r="T126" s="202"/>
    </row>
    <row r="127" spans="1:20" ht="15.75" x14ac:dyDescent="0.25">
      <c r="A127" s="221" t="s">
        <v>334</v>
      </c>
      <c r="B127" s="221"/>
      <c r="C127" s="221"/>
      <c r="D127" s="221"/>
      <c r="E127" s="221"/>
      <c r="F127" s="221"/>
      <c r="G127" s="216"/>
      <c r="H127" s="217"/>
      <c r="I127" s="216"/>
      <c r="J127" s="218"/>
      <c r="K127" s="219"/>
      <c r="L127" s="202">
        <v>552.96718552640914</v>
      </c>
      <c r="M127" s="204">
        <v>39.001648008257405</v>
      </c>
      <c r="N127" s="203">
        <v>553.83653406802807</v>
      </c>
      <c r="O127" s="203">
        <v>31.667907714370017</v>
      </c>
      <c r="P127" s="202"/>
      <c r="Q127" s="203"/>
      <c r="R127" s="220"/>
      <c r="S127" s="220"/>
      <c r="T127" s="202"/>
    </row>
    <row r="128" spans="1:20" ht="15.75" x14ac:dyDescent="0.25">
      <c r="A128" s="221" t="s">
        <v>334</v>
      </c>
      <c r="B128" s="221"/>
      <c r="C128" s="221"/>
      <c r="D128" s="221"/>
      <c r="E128" s="221"/>
      <c r="F128" s="221"/>
      <c r="G128" s="216"/>
      <c r="H128" s="217"/>
      <c r="I128" s="216"/>
      <c r="J128" s="218"/>
      <c r="K128" s="219"/>
      <c r="L128" s="202">
        <v>554.86762387866111</v>
      </c>
      <c r="M128" s="204">
        <v>43.065256491730992</v>
      </c>
      <c r="N128" s="203">
        <v>555.57104012999491</v>
      </c>
      <c r="O128" s="203">
        <v>34.99399183228627</v>
      </c>
      <c r="P128" s="202"/>
      <c r="Q128" s="203"/>
      <c r="R128" s="220"/>
      <c r="S128" s="220"/>
      <c r="T128" s="202"/>
    </row>
    <row r="129" spans="1:20" ht="15.75" x14ac:dyDescent="0.25">
      <c r="A129" s="221" t="s">
        <v>334</v>
      </c>
      <c r="B129" s="221"/>
      <c r="C129" s="221"/>
      <c r="D129" s="221"/>
      <c r="E129" s="221"/>
      <c r="F129" s="221"/>
      <c r="G129" s="216"/>
      <c r="H129" s="217"/>
      <c r="I129" s="216"/>
      <c r="J129" s="218"/>
      <c r="K129" s="219"/>
      <c r="L129" s="202">
        <v>559.46850340499975</v>
      </c>
      <c r="M129" s="204">
        <v>25.64753804203059</v>
      </c>
      <c r="N129" s="203">
        <v>558.70743970752528</v>
      </c>
      <c r="O129" s="203">
        <v>20.721867309123411</v>
      </c>
      <c r="P129" s="202"/>
      <c r="Q129" s="203"/>
      <c r="R129" s="220"/>
      <c r="S129" s="220"/>
      <c r="T129" s="202"/>
    </row>
    <row r="130" spans="1:20" ht="15.75" x14ac:dyDescent="0.25">
      <c r="A130" s="221" t="s">
        <v>334</v>
      </c>
      <c r="B130" s="221"/>
      <c r="C130" s="221"/>
      <c r="D130" s="221"/>
      <c r="E130" s="221"/>
      <c r="F130" s="221"/>
      <c r="G130" s="216"/>
      <c r="H130" s="217"/>
      <c r="I130" s="216"/>
      <c r="J130" s="218"/>
      <c r="K130" s="219"/>
      <c r="L130" s="202">
        <v>573.8852625873443</v>
      </c>
      <c r="M130" s="204">
        <v>26.715321537388775</v>
      </c>
      <c r="N130" s="203">
        <v>570.81803462987409</v>
      </c>
      <c r="O130" s="203">
        <v>21.475708769184337</v>
      </c>
      <c r="P130" s="202"/>
      <c r="Q130" s="203"/>
      <c r="R130" s="220"/>
      <c r="S130" s="220"/>
      <c r="T130" s="202"/>
    </row>
    <row r="131" spans="1:20" ht="15.75" x14ac:dyDescent="0.25">
      <c r="A131" s="221" t="s">
        <v>334</v>
      </c>
      <c r="B131" s="221"/>
      <c r="C131" s="221"/>
      <c r="D131" s="221"/>
      <c r="E131" s="221"/>
      <c r="F131" s="221"/>
      <c r="G131" s="216"/>
      <c r="H131" s="217"/>
      <c r="I131" s="216"/>
      <c r="J131" s="218"/>
      <c r="K131" s="219"/>
      <c r="L131" s="202">
        <v>570.95920488351669</v>
      </c>
      <c r="M131" s="204">
        <v>16.779756675248848</v>
      </c>
      <c r="N131" s="203">
        <v>570.97571306550833</v>
      </c>
      <c r="O131" s="203">
        <v>13.762135938671918</v>
      </c>
      <c r="P131" s="202"/>
      <c r="Q131" s="203"/>
      <c r="R131" s="220"/>
      <c r="S131" s="220"/>
      <c r="T131" s="202"/>
    </row>
    <row r="132" spans="1:20" ht="15.75" x14ac:dyDescent="0.25">
      <c r="A132" s="221" t="s">
        <v>334</v>
      </c>
      <c r="B132" s="221"/>
      <c r="C132" s="221"/>
      <c r="D132" s="221"/>
      <c r="E132" s="221"/>
      <c r="F132" s="221"/>
      <c r="G132" s="216"/>
      <c r="H132" s="217"/>
      <c r="I132" s="216"/>
      <c r="J132" s="218"/>
      <c r="K132" s="219"/>
      <c r="L132" s="202">
        <v>563.3403420825457</v>
      </c>
      <c r="M132" s="204">
        <v>17.164472752239135</v>
      </c>
      <c r="N132" s="203">
        <v>563.10149176329264</v>
      </c>
      <c r="O132" s="203">
        <v>14.050089527529792</v>
      </c>
      <c r="P132" s="202"/>
      <c r="Q132" s="203"/>
      <c r="R132" s="220"/>
      <c r="S132" s="220"/>
      <c r="T132" s="202"/>
    </row>
    <row r="133" spans="1:20" ht="15.75" x14ac:dyDescent="0.25">
      <c r="A133" s="221" t="s">
        <v>334</v>
      </c>
      <c r="B133" s="221"/>
      <c r="C133" s="221"/>
      <c r="D133" s="221"/>
      <c r="E133" s="221"/>
      <c r="F133" s="221"/>
      <c r="G133" s="216"/>
      <c r="H133" s="217"/>
      <c r="I133" s="216"/>
      <c r="J133" s="218"/>
      <c r="K133" s="219"/>
      <c r="L133" s="202">
        <v>563.77022600729333</v>
      </c>
      <c r="M133" s="204">
        <v>31.979529987901344</v>
      </c>
      <c r="N133" s="203">
        <v>563.83284478550252</v>
      </c>
      <c r="O133" s="203">
        <v>25.840331437598422</v>
      </c>
      <c r="P133" s="202"/>
      <c r="Q133" s="203"/>
      <c r="R133" s="220"/>
      <c r="S133" s="220"/>
      <c r="T133" s="202"/>
    </row>
    <row r="134" spans="1:20" ht="15.75" x14ac:dyDescent="0.25">
      <c r="A134" s="221" t="s">
        <v>334</v>
      </c>
      <c r="B134" s="221"/>
      <c r="C134" s="221"/>
      <c r="D134" s="221"/>
      <c r="E134" s="221"/>
      <c r="F134" s="221"/>
      <c r="G134" s="216"/>
      <c r="H134" s="217"/>
      <c r="I134" s="216"/>
      <c r="J134" s="218"/>
      <c r="K134" s="219"/>
      <c r="L134" s="202">
        <v>562.67363106478831</v>
      </c>
      <c r="M134" s="204">
        <v>14.333504282265494</v>
      </c>
      <c r="N134" s="203">
        <v>563.21912615756867</v>
      </c>
      <c r="O134" s="203">
        <v>12.125951288141664</v>
      </c>
      <c r="P134" s="202"/>
      <c r="Q134" s="203"/>
      <c r="R134" s="220"/>
      <c r="S134" s="220"/>
      <c r="T134" s="202"/>
    </row>
    <row r="135" spans="1:20" ht="15.75" x14ac:dyDescent="0.25">
      <c r="A135" s="221" t="s">
        <v>334</v>
      </c>
      <c r="B135" s="221"/>
      <c r="C135" s="221"/>
      <c r="D135" s="221"/>
      <c r="E135" s="221"/>
      <c r="F135" s="221"/>
      <c r="G135" s="216"/>
      <c r="H135" s="217"/>
      <c r="I135" s="216"/>
      <c r="J135" s="218"/>
      <c r="K135" s="219"/>
      <c r="L135" s="202">
        <v>563.74405638152427</v>
      </c>
      <c r="M135" s="204">
        <v>20.922453030181828</v>
      </c>
      <c r="N135" s="203">
        <v>566.33101911825804</v>
      </c>
      <c r="O135" s="203">
        <v>17.750780306758543</v>
      </c>
      <c r="P135" s="202"/>
      <c r="Q135" s="203"/>
      <c r="R135" s="220"/>
      <c r="S135" s="220"/>
      <c r="T135" s="202"/>
    </row>
    <row r="136" spans="1:20" ht="15.75" x14ac:dyDescent="0.25">
      <c r="A136" s="221" t="s">
        <v>334</v>
      </c>
      <c r="B136" s="221"/>
      <c r="C136" s="221"/>
      <c r="D136" s="221"/>
      <c r="E136" s="221"/>
      <c r="F136" s="221"/>
      <c r="G136" s="216"/>
      <c r="H136" s="217"/>
      <c r="I136" s="216"/>
      <c r="J136" s="218"/>
      <c r="K136" s="219"/>
      <c r="L136" s="202">
        <v>563.12855796064355</v>
      </c>
      <c r="M136" s="204">
        <v>19.290623806545</v>
      </c>
      <c r="N136" s="203">
        <v>564.09797530198011</v>
      </c>
      <c r="O136" s="203">
        <v>15.799019790519651</v>
      </c>
      <c r="P136" s="202"/>
      <c r="Q136" s="203"/>
      <c r="R136" s="220"/>
      <c r="S136" s="220"/>
      <c r="T136" s="202"/>
    </row>
    <row r="137" spans="1:20" ht="15.75" x14ac:dyDescent="0.25">
      <c r="A137" s="221" t="s">
        <v>334</v>
      </c>
      <c r="B137" s="221"/>
      <c r="C137" s="221"/>
      <c r="D137" s="221"/>
      <c r="E137" s="221"/>
      <c r="F137" s="221"/>
      <c r="G137" s="216"/>
      <c r="H137" s="217"/>
      <c r="I137" s="216"/>
      <c r="J137" s="218"/>
      <c r="K137" s="219"/>
      <c r="L137" s="202">
        <v>563.25296043894332</v>
      </c>
      <c r="M137" s="204">
        <v>18.867139215893872</v>
      </c>
      <c r="N137" s="203">
        <v>562.28172234881822</v>
      </c>
      <c r="O137" s="203">
        <v>15.498890717609754</v>
      </c>
      <c r="P137" s="202"/>
      <c r="Q137" s="203"/>
      <c r="R137" s="220"/>
      <c r="S137" s="220"/>
      <c r="T137" s="202"/>
    </row>
    <row r="138" spans="1:20" ht="15.75" x14ac:dyDescent="0.25">
      <c r="A138" s="221" t="s">
        <v>334</v>
      </c>
      <c r="B138" s="221"/>
      <c r="C138" s="221"/>
      <c r="D138" s="221"/>
      <c r="E138" s="221"/>
      <c r="F138" s="221"/>
      <c r="G138" s="216"/>
      <c r="H138" s="217"/>
      <c r="I138" s="216"/>
      <c r="J138" s="218"/>
      <c r="K138" s="219"/>
      <c r="L138" s="202">
        <v>553.1066138419767</v>
      </c>
      <c r="M138" s="204">
        <v>34.397354949198188</v>
      </c>
      <c r="N138" s="203">
        <v>554.77897074671898</v>
      </c>
      <c r="O138" s="203">
        <v>28.210778069006608</v>
      </c>
      <c r="P138" s="202"/>
      <c r="Q138" s="203"/>
      <c r="R138" s="220"/>
      <c r="S138" s="220"/>
      <c r="T138" s="202"/>
    </row>
  </sheetData>
  <pageMargins left="0.7" right="0.7" top="0.75" bottom="0.75" header="0.3" footer="0.3"/>
  <pageSetup orientation="portrait" verticalDpi="4294967293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64"/>
  <sheetViews>
    <sheetView workbookViewId="0"/>
  </sheetViews>
  <sheetFormatPr defaultRowHeight="15" x14ac:dyDescent="0.25"/>
  <cols>
    <col min="1" max="1" width="13.7109375" style="246" bestFit="1" customWidth="1"/>
    <col min="2" max="2" width="12.7109375" style="247" bestFit="1" customWidth="1"/>
  </cols>
  <sheetData>
    <row r="1" spans="1:82" x14ac:dyDescent="0.25">
      <c r="A1" s="246" t="s">
        <v>339</v>
      </c>
      <c r="B1" s="247" t="s">
        <v>359</v>
      </c>
      <c r="C1">
        <v>9.6515162852479824E-2</v>
      </c>
      <c r="D1">
        <v>1.4508705779883006E-2</v>
      </c>
      <c r="E1">
        <v>70</v>
      </c>
      <c r="G1">
        <v>80</v>
      </c>
      <c r="I1">
        <v>90</v>
      </c>
      <c r="K1">
        <v>100</v>
      </c>
      <c r="M1">
        <v>110</v>
      </c>
      <c r="O1">
        <v>120</v>
      </c>
      <c r="Q1">
        <v>6.5210223912060827E-2</v>
      </c>
      <c r="R1">
        <v>0.01</v>
      </c>
      <c r="S1">
        <v>6.532697952642251E-2</v>
      </c>
      <c r="T1">
        <v>0.01</v>
      </c>
      <c r="U1">
        <v>6.0871775679339546E-2</v>
      </c>
      <c r="V1">
        <v>9.3509494755021905E-3</v>
      </c>
      <c r="W1">
        <v>6.6879684443370196E-2</v>
      </c>
      <c r="X1">
        <v>0.01</v>
      </c>
      <c r="Y1">
        <v>0.10926617923022022</v>
      </c>
      <c r="Z1">
        <v>1.622925627264318E-2</v>
      </c>
      <c r="AA1">
        <v>0.1211100605451215</v>
      </c>
      <c r="AB1">
        <v>1.7752548402299149E-2</v>
      </c>
      <c r="AC1">
        <v>9.9645792453402868E-2</v>
      </c>
      <c r="AD1">
        <v>1.4701238607184433E-2</v>
      </c>
      <c r="AE1">
        <v>0.10637903730784073</v>
      </c>
      <c r="AF1">
        <v>1.4742165445058505E-2</v>
      </c>
      <c r="AG1">
        <v>0.10935962527949632</v>
      </c>
      <c r="AH1">
        <v>1.4518076867095154E-2</v>
      </c>
      <c r="AI1">
        <v>0.10578253948723748</v>
      </c>
      <c r="AJ1">
        <v>1.4317063377550397E-2</v>
      </c>
      <c r="AK1">
        <v>0.13201439946926111</v>
      </c>
      <c r="AL1">
        <v>1.7391428446438244E-2</v>
      </c>
      <c r="AM1">
        <v>0.11491763392432985</v>
      </c>
      <c r="AN1">
        <v>1.6812988595184708E-2</v>
      </c>
      <c r="AO1">
        <v>9.5350101343231367E-2</v>
      </c>
      <c r="AP1">
        <v>1.4282783302792902E-2</v>
      </c>
      <c r="AQ1">
        <v>0.10826238650175223</v>
      </c>
      <c r="AR1">
        <v>1.3764955273469803E-2</v>
      </c>
      <c r="AS1">
        <v>0.1001746844646762</v>
      </c>
      <c r="AT1">
        <v>1.3962952556533507E-2</v>
      </c>
      <c r="AU1">
        <v>9.534784334721326E-2</v>
      </c>
      <c r="AV1">
        <v>1.4451270646036365E-2</v>
      </c>
      <c r="AW1">
        <v>0.10507837225745478</v>
      </c>
      <c r="AX1">
        <v>1.4562105012971959E-2</v>
      </c>
      <c r="AY1">
        <v>0.10411013182393357</v>
      </c>
      <c r="AZ1">
        <v>1.4289086510580562E-2</v>
      </c>
      <c r="BA1">
        <v>0.10953443470582411</v>
      </c>
      <c r="BB1">
        <v>1.5665478597304838E-2</v>
      </c>
      <c r="BC1">
        <v>0.11486926078703921</v>
      </c>
      <c r="BD1">
        <v>1.4096054406314795E-2</v>
      </c>
      <c r="BE1">
        <v>9.7993341193027952E-2</v>
      </c>
      <c r="BF1">
        <v>1.4192841280226295E-2</v>
      </c>
      <c r="BG1">
        <v>0.10886576496270624</v>
      </c>
      <c r="BH1">
        <v>1.4667445808807297E-2</v>
      </c>
      <c r="BI1">
        <v>0.10538467902402195</v>
      </c>
      <c r="BJ1">
        <v>1.4260784952290495E-2</v>
      </c>
      <c r="BK1">
        <v>0.10512316223004237</v>
      </c>
      <c r="BL1">
        <v>1.4650557987957063E-2</v>
      </c>
      <c r="BM1">
        <v>9.5062912890118242E-2</v>
      </c>
      <c r="BN1">
        <v>1.4149946928675322E-2</v>
      </c>
      <c r="BO1">
        <v>9.7856939384932687E-2</v>
      </c>
      <c r="BP1">
        <v>1.3755146680831686E-2</v>
      </c>
      <c r="BQ1">
        <v>0.10689949968041931</v>
      </c>
      <c r="BR1">
        <v>1.4546029765171041E-2</v>
      </c>
      <c r="BS1">
        <v>0.10005485610420789</v>
      </c>
      <c r="BT1">
        <v>1.4428477338230725E-2</v>
      </c>
      <c r="BU1">
        <v>0.11485896251281186</v>
      </c>
      <c r="BV1">
        <v>1.4075194918711535E-2</v>
      </c>
      <c r="BW1">
        <v>0.10115055581301674</v>
      </c>
      <c r="BX1">
        <v>1.3948018917004656E-2</v>
      </c>
      <c r="BY1">
        <v>9.310248413077897E-2</v>
      </c>
      <c r="BZ1">
        <v>1.3416096420909346E-2</v>
      </c>
      <c r="CA1">
        <v>0.13046042614494693</v>
      </c>
      <c r="CB1">
        <v>1.3886719225204203E-2</v>
      </c>
      <c r="CC1">
        <v>6.4943991601467133E-2</v>
      </c>
      <c r="CD1">
        <v>1.1403287760913372E-2</v>
      </c>
    </row>
    <row r="2" spans="1:82" x14ac:dyDescent="0.25">
      <c r="A2" s="246" t="s">
        <v>340</v>
      </c>
      <c r="B2" s="247" t="s">
        <v>360</v>
      </c>
      <c r="C2">
        <v>0.11076323959626475</v>
      </c>
      <c r="D2">
        <v>1.6979463063116085E-2</v>
      </c>
      <c r="E2">
        <v>7.1494326493772062E-2</v>
      </c>
      <c r="F2">
        <v>1.0917920203320053E-2</v>
      </c>
      <c r="G2">
        <v>8.211680936264959E-2</v>
      </c>
      <c r="H2">
        <v>1.248732358081539E-2</v>
      </c>
      <c r="I2">
        <v>9.2844600141176181E-2</v>
      </c>
      <c r="J2">
        <v>1.405916338456481E-2</v>
      </c>
      <c r="K2">
        <v>0.10367874281550443</v>
      </c>
      <c r="L2">
        <v>1.5633443397007118E-2</v>
      </c>
      <c r="M2">
        <v>0.11462029172147496</v>
      </c>
      <c r="N2">
        <v>1.721016740645398E-2</v>
      </c>
      <c r="O2">
        <v>0.12567031164722067</v>
      </c>
      <c r="P2">
        <v>1.8789339207097688E-2</v>
      </c>
      <c r="Q2">
        <v>6.5210223912060883E-2</v>
      </c>
      <c r="R2">
        <v>1.0000000000000009E-2</v>
      </c>
      <c r="S2">
        <v>6.7510243530215508E-2</v>
      </c>
      <c r="T2">
        <v>1.0325199249783449E-2</v>
      </c>
      <c r="U2">
        <v>7.1371389218515491E-2</v>
      </c>
      <c r="V2">
        <v>1.0917920203320053E-2</v>
      </c>
      <c r="W2">
        <v>0.13112477724022512</v>
      </c>
      <c r="X2">
        <v>0.02</v>
      </c>
      <c r="Y2">
        <v>0.1090060280017002</v>
      </c>
      <c r="Z2">
        <v>1.6308428887852805E-2</v>
      </c>
      <c r="AA2">
        <v>0.12089975847110317</v>
      </c>
      <c r="AB2">
        <v>1.7891484518045331E-2</v>
      </c>
      <c r="AC2">
        <v>9.9413648231716847E-2</v>
      </c>
      <c r="AD2">
        <v>1.4859951158765938E-2</v>
      </c>
      <c r="AE2">
        <v>0.10607466673088406</v>
      </c>
      <c r="AF2">
        <v>1.4816213274443371E-2</v>
      </c>
      <c r="AG2">
        <v>0.10892765696732562</v>
      </c>
      <c r="AH2">
        <v>1.4581490333674058E-2</v>
      </c>
      <c r="AI2">
        <v>0.10557628361561398</v>
      </c>
      <c r="AJ2">
        <v>1.4378594018841962E-2</v>
      </c>
      <c r="AK2">
        <v>0.13182537958614593</v>
      </c>
      <c r="AL2">
        <v>1.7449709094416437E-2</v>
      </c>
      <c r="AM2">
        <v>0.11481856023777053</v>
      </c>
      <c r="AN2">
        <v>1.6860194294909859E-2</v>
      </c>
      <c r="AO2">
        <v>9.518581444636541E-2</v>
      </c>
      <c r="AP2">
        <v>1.4352518631259215E-2</v>
      </c>
      <c r="AQ2">
        <v>0.10798529187952428</v>
      </c>
      <c r="AR2">
        <v>1.383186582105657E-2</v>
      </c>
      <c r="AS2">
        <v>0.1000148961084709</v>
      </c>
      <c r="AT2">
        <v>1.4010476998064273E-2</v>
      </c>
      <c r="AU2">
        <v>9.5230091685657284E-2</v>
      </c>
      <c r="AV2">
        <v>1.4529491309572899E-2</v>
      </c>
      <c r="AW2">
        <v>0.10489225178453911</v>
      </c>
      <c r="AX2">
        <v>1.4675709494290404E-2</v>
      </c>
      <c r="AY2">
        <v>0.10392520211781761</v>
      </c>
      <c r="AZ2">
        <v>1.4346036292233169E-2</v>
      </c>
      <c r="BA2">
        <v>0.10934188914938336</v>
      </c>
      <c r="BB2">
        <v>1.5774488755886201E-2</v>
      </c>
      <c r="BC2">
        <v>0.11463794265709502</v>
      </c>
      <c r="BD2">
        <v>1.413960032983713E-2</v>
      </c>
      <c r="BE2">
        <v>9.7865782886696701E-2</v>
      </c>
      <c r="BF2">
        <v>1.425277738045504E-2</v>
      </c>
      <c r="BG2">
        <v>0.10834510153138312</v>
      </c>
      <c r="BH2">
        <v>1.4826251609248931E-2</v>
      </c>
      <c r="BI2">
        <v>0.10515913928974438</v>
      </c>
      <c r="BJ2">
        <v>1.4327968684009283E-2</v>
      </c>
      <c r="BK2">
        <v>0.10498090499828994</v>
      </c>
      <c r="BL2">
        <v>1.4697119830276566E-2</v>
      </c>
      <c r="BM2">
        <v>9.4964958567902061E-2</v>
      </c>
      <c r="BN2">
        <v>1.4214514470810539E-2</v>
      </c>
      <c r="BO2">
        <v>9.7737090520644401E-2</v>
      </c>
      <c r="BP2">
        <v>1.3800684801231023E-2</v>
      </c>
      <c r="BQ2">
        <v>0.10666056748440225</v>
      </c>
      <c r="BR2">
        <v>1.4644509997698136E-2</v>
      </c>
      <c r="BS2">
        <v>9.9598123287161638E-2</v>
      </c>
      <c r="BT2">
        <v>1.4756703155727375E-2</v>
      </c>
      <c r="BU2">
        <v>0.1141447439223133</v>
      </c>
      <c r="BV2">
        <v>1.4246641183034068E-2</v>
      </c>
      <c r="BW2">
        <v>0.10039432807964194</v>
      </c>
      <c r="BX2">
        <v>1.4122691204915086E-2</v>
      </c>
      <c r="BY2">
        <v>9.2958622696454579E-2</v>
      </c>
      <c r="BZ2">
        <v>1.3483269171768737E-2</v>
      </c>
      <c r="CA2">
        <v>0.12960555868383689</v>
      </c>
      <c r="CB2">
        <v>1.4174147549849504E-2</v>
      </c>
      <c r="CC2">
        <v>8.6217723786830902E-2</v>
      </c>
      <c r="CD2">
        <v>1.4548695646226406E-2</v>
      </c>
    </row>
    <row r="3" spans="1:82" x14ac:dyDescent="0.25">
      <c r="A3" s="246" t="s">
        <v>341</v>
      </c>
      <c r="B3" s="248">
        <v>1</v>
      </c>
      <c r="C3">
        <v>8.8190970421597986E-2</v>
      </c>
      <c r="D3">
        <v>1.3908193490926596E-2</v>
      </c>
      <c r="E3">
        <v>7.1491964288500021E-2</v>
      </c>
      <c r="F3">
        <v>1.092072467936181E-2</v>
      </c>
      <c r="G3">
        <v>8.2114082980493816E-2</v>
      </c>
      <c r="H3">
        <v>1.2490533672085418E-2</v>
      </c>
      <c r="I3">
        <v>9.2841502604892504E-2</v>
      </c>
      <c r="J3">
        <v>1.4062780343701819E-2</v>
      </c>
      <c r="K3">
        <v>0.10367526704541141</v>
      </c>
      <c r="L3">
        <v>1.5637468479561569E-2</v>
      </c>
      <c r="M3">
        <v>0.11461643053410964</v>
      </c>
      <c r="N3">
        <v>1.7214601870894099E-2</v>
      </c>
      <c r="O3">
        <v>0.12566605775397779</v>
      </c>
      <c r="P3">
        <v>1.8794184314815512E-2</v>
      </c>
      <c r="Q3">
        <v>6.7510243530215508E-2</v>
      </c>
      <c r="R3">
        <v>1.0343189997121138E-2</v>
      </c>
      <c r="S3">
        <v>6.9815229388953348E-2</v>
      </c>
      <c r="T3">
        <v>1.0667905566943208E-2</v>
      </c>
      <c r="U3">
        <v>8.1974919071612806E-2</v>
      </c>
      <c r="V3">
        <v>1.248732358081539E-2</v>
      </c>
      <c r="Y3">
        <v>0.10826585983045352</v>
      </c>
      <c r="Z3">
        <v>1.6318439153319503E-2</v>
      </c>
      <c r="AA3">
        <v>0.12029991566135008</v>
      </c>
      <c r="AB3">
        <v>1.7995372160746106E-2</v>
      </c>
      <c r="AC3">
        <v>9.8750222795538176E-2</v>
      </c>
      <c r="AD3">
        <v>1.4982088196924226E-2</v>
      </c>
      <c r="AE3">
        <v>0.10517381511899122</v>
      </c>
      <c r="AF3">
        <v>1.4885137142400216E-2</v>
      </c>
      <c r="AG3">
        <v>0.107648516898065</v>
      </c>
      <c r="AH3">
        <v>1.464135578220232E-2</v>
      </c>
      <c r="AI3">
        <v>0.10496623373586295</v>
      </c>
      <c r="AJ3">
        <v>1.4435166842903135E-2</v>
      </c>
      <c r="AK3">
        <v>0.13126644507894919</v>
      </c>
      <c r="AL3">
        <v>1.7503026883160612E-2</v>
      </c>
      <c r="AM3">
        <v>0.11452691218146982</v>
      </c>
      <c r="AN3">
        <v>1.6902045957012144E-2</v>
      </c>
      <c r="AO3">
        <v>9.470105198266987E-2</v>
      </c>
      <c r="AP3">
        <v>1.4415510615109796E-2</v>
      </c>
      <c r="AQ3">
        <v>0.10716521938947353</v>
      </c>
      <c r="AR3">
        <v>1.3893915910666878E-2</v>
      </c>
      <c r="AS3">
        <v>9.9542271716098224E-2</v>
      </c>
      <c r="AT3">
        <v>1.4054202167873698E-2</v>
      </c>
      <c r="AU3">
        <v>9.4895427476491101E-2</v>
      </c>
      <c r="AV3">
        <v>1.4586837451798141E-2</v>
      </c>
      <c r="AW3">
        <v>0.1043507371940289</v>
      </c>
      <c r="AX3">
        <v>1.4770409724867505E-2</v>
      </c>
      <c r="AY3">
        <v>0.10337830108977288</v>
      </c>
      <c r="AZ3">
        <v>1.4398319577454639E-2</v>
      </c>
      <c r="BA3">
        <v>0.10879633004677668</v>
      </c>
      <c r="BB3">
        <v>1.5844175711625941E-2</v>
      </c>
      <c r="BC3">
        <v>0.1139531107519945</v>
      </c>
      <c r="BD3">
        <v>1.4180252510323735E-2</v>
      </c>
      <c r="BE3">
        <v>9.7490136666913113E-2</v>
      </c>
      <c r="BF3">
        <v>1.4306078307563527E-2</v>
      </c>
      <c r="BG3">
        <v>0.1068048849437772</v>
      </c>
      <c r="BH3">
        <v>1.4973279366163371E-2</v>
      </c>
      <c r="BI3">
        <v>0.10449203830914523</v>
      </c>
      <c r="BJ3">
        <v>1.4389777647832941E-2</v>
      </c>
      <c r="BK3">
        <v>0.10456033794857755</v>
      </c>
      <c r="BL3">
        <v>1.4739695892572431E-2</v>
      </c>
      <c r="BM3">
        <v>9.4685474382957754E-2</v>
      </c>
      <c r="BN3">
        <v>1.4262837144128829E-2</v>
      </c>
      <c r="BO3">
        <v>9.7383160663725515E-2</v>
      </c>
      <c r="BP3">
        <v>1.3841896223056363E-2</v>
      </c>
      <c r="BQ3">
        <v>0.10595553308956493</v>
      </c>
      <c r="BR3">
        <v>1.4733164791092419E-2</v>
      </c>
      <c r="BS3">
        <v>9.8284299394357524E-2</v>
      </c>
      <c r="BT3">
        <v>1.5024126484350989E-2</v>
      </c>
      <c r="BU3">
        <v>0.11203066985478408</v>
      </c>
      <c r="BV3">
        <v>1.4406839026463952E-2</v>
      </c>
      <c r="BW3">
        <v>9.8155548579572718E-2</v>
      </c>
      <c r="BX3">
        <v>1.428704358729118E-2</v>
      </c>
      <c r="BY3">
        <v>9.2551371933776813E-2</v>
      </c>
      <c r="BZ3">
        <v>1.3517211048638237E-2</v>
      </c>
      <c r="CA3">
        <v>0.12707834773236096</v>
      </c>
      <c r="CB3">
        <v>1.4437366524872347E-2</v>
      </c>
      <c r="CC3">
        <v>0.10476954281330109</v>
      </c>
      <c r="CD3">
        <v>1.7703892663121223E-2</v>
      </c>
    </row>
    <row r="4" spans="1:82" x14ac:dyDescent="0.25">
      <c r="A4" s="246" t="s">
        <v>342</v>
      </c>
      <c r="B4" s="248">
        <v>81</v>
      </c>
      <c r="C4">
        <v>9.0553205906744413E-2</v>
      </c>
      <c r="D4">
        <v>1.4682878999066253E-2</v>
      </c>
      <c r="E4">
        <v>7.1484968450907738E-2</v>
      </c>
      <c r="F4">
        <v>1.0923421380962051E-2</v>
      </c>
      <c r="G4">
        <v>8.2106008607363765E-2</v>
      </c>
      <c r="H4">
        <v>1.2493620401348181E-2</v>
      </c>
      <c r="I4">
        <v>9.2832329032623728E-2</v>
      </c>
      <c r="J4">
        <v>1.4066258305127609E-2</v>
      </c>
      <c r="K4">
        <v>0.10366497330702777</v>
      </c>
      <c r="L4">
        <v>1.5641338880450745E-2</v>
      </c>
      <c r="M4">
        <v>0.11460499535527871</v>
      </c>
      <c r="N4">
        <v>1.7218865921352664E-2</v>
      </c>
      <c r="O4">
        <v>0.12565345954898083</v>
      </c>
      <c r="P4">
        <v>1.8798843227760906E-2</v>
      </c>
      <c r="Q4">
        <v>6.9815229388953348E-2</v>
      </c>
      <c r="R4">
        <v>1.0686496607483775E-2</v>
      </c>
      <c r="S4">
        <v>7.2125192211463851E-2</v>
      </c>
      <c r="T4">
        <v>1.101072813109644E-2</v>
      </c>
      <c r="U4">
        <v>9.268339371460943E-2</v>
      </c>
      <c r="V4">
        <v>1.405916338456481E-2</v>
      </c>
      <c r="Y4">
        <v>0.10707411896421008</v>
      </c>
      <c r="Z4">
        <v>1.6258902380155201E-2</v>
      </c>
      <c r="AA4">
        <v>0.1193335837386453</v>
      </c>
      <c r="AB4">
        <v>1.8060218986553349E-2</v>
      </c>
      <c r="AC4">
        <v>9.7681011212325947E-2</v>
      </c>
      <c r="AD4">
        <v>1.5062956063778115E-2</v>
      </c>
      <c r="AE4">
        <v>0.10371110169440384</v>
      </c>
      <c r="AF4">
        <v>1.4946288343336412E-2</v>
      </c>
      <c r="AG4">
        <v>0.10557136170722611</v>
      </c>
      <c r="AH4">
        <v>1.4695372617065935E-2</v>
      </c>
      <c r="AI4">
        <v>0.10397583372274329</v>
      </c>
      <c r="AJ4">
        <v>1.4484607787831654E-2</v>
      </c>
      <c r="AK4">
        <v>0.13035907548732839</v>
      </c>
      <c r="AL4">
        <v>1.7549332839950298E-2</v>
      </c>
      <c r="AM4">
        <v>0.11405389762667327</v>
      </c>
      <c r="AN4">
        <v>1.6936935245587655E-2</v>
      </c>
      <c r="AO4">
        <v>9.3914443101766651E-2</v>
      </c>
      <c r="AP4">
        <v>1.4469338507731576E-2</v>
      </c>
      <c r="AQ4">
        <v>0.10583368395749063</v>
      </c>
      <c r="AR4">
        <v>1.3948720992155095E-2</v>
      </c>
      <c r="AS4">
        <v>9.8774973977906244E-2</v>
      </c>
      <c r="AT4">
        <v>1.409244773220736E-2</v>
      </c>
      <c r="AU4">
        <v>9.4356711677591146E-2</v>
      </c>
      <c r="AV4">
        <v>1.4621105292626462E-2</v>
      </c>
      <c r="AW4">
        <v>0.10347463858795258</v>
      </c>
      <c r="AX4">
        <v>1.4842566427950685E-2</v>
      </c>
      <c r="AY4">
        <v>0.10249044583960149</v>
      </c>
      <c r="AZ4">
        <v>1.4443927148914718E-2</v>
      </c>
      <c r="BA4">
        <v>0.10791872292836412</v>
      </c>
      <c r="BB4">
        <v>1.5871861433895882E-2</v>
      </c>
      <c r="BC4">
        <v>0.11284108277779248</v>
      </c>
      <c r="BD4">
        <v>1.4216448707276516E-2</v>
      </c>
      <c r="BE4">
        <v>9.6880838407238629E-2</v>
      </c>
      <c r="BF4">
        <v>1.4350695736814474E-2</v>
      </c>
      <c r="BG4">
        <v>0.10430430485958679</v>
      </c>
      <c r="BH4">
        <v>1.5102878885306507E-2</v>
      </c>
      <c r="BI4">
        <v>0.10340901239879438</v>
      </c>
      <c r="BJ4">
        <v>1.4443836559944589E-2</v>
      </c>
      <c r="BK4">
        <v>0.10387762323679713</v>
      </c>
      <c r="BL4">
        <v>1.4776649997007245E-2</v>
      </c>
      <c r="BM4">
        <v>9.4235200755776169E-2</v>
      </c>
      <c r="BN4">
        <v>1.4293057935394241E-2</v>
      </c>
      <c r="BO4">
        <v>9.6808751140091298E-2</v>
      </c>
      <c r="BP4">
        <v>1.387719721447859E-2</v>
      </c>
      <c r="BQ4">
        <v>0.10481149057231311</v>
      </c>
      <c r="BR4">
        <v>1.4808587191361926E-2</v>
      </c>
      <c r="BS4">
        <v>9.6163873941195091E-2</v>
      </c>
      <c r="BT4">
        <v>1.5220470395555288E-2</v>
      </c>
      <c r="BU4">
        <v>0.10859798299105292</v>
      </c>
      <c r="BV4">
        <v>1.4549632135718162E-2</v>
      </c>
      <c r="BW4">
        <v>9.4520252353474762E-2</v>
      </c>
      <c r="BX4">
        <v>1.44347600942481E-2</v>
      </c>
      <c r="BY4">
        <v>9.1896382261166518E-2</v>
      </c>
      <c r="BZ4">
        <v>1.3516617684224576E-2</v>
      </c>
      <c r="CA4">
        <v>0.12297591259010809</v>
      </c>
      <c r="CB4">
        <v>1.4666260792677506E-2</v>
      </c>
    </row>
    <row r="5" spans="1:82" x14ac:dyDescent="0.25">
      <c r="A5" s="246" t="s">
        <v>343</v>
      </c>
      <c r="B5" s="248">
        <v>2</v>
      </c>
      <c r="C5">
        <v>8.6882793059127855E-2</v>
      </c>
      <c r="D5">
        <v>1.4489164811233544E-2</v>
      </c>
      <c r="E5">
        <v>7.1473607827110611E-2</v>
      </c>
      <c r="F5">
        <v>1.0925906675390605E-2</v>
      </c>
      <c r="G5">
        <v>8.2092896536890655E-2</v>
      </c>
      <c r="H5">
        <v>1.2496465147329164E-2</v>
      </c>
      <c r="I5">
        <v>9.2817431959607566E-2</v>
      </c>
      <c r="J5">
        <v>1.4069463612735046E-2</v>
      </c>
      <c r="K5">
        <v>0.1036482571829468</v>
      </c>
      <c r="L5">
        <v>1.5644905862339017E-2</v>
      </c>
      <c r="M5">
        <v>0.11458642563249176</v>
      </c>
      <c r="N5">
        <v>1.7222795692761854E-2</v>
      </c>
      <c r="O5">
        <v>0.12563300117418266</v>
      </c>
      <c r="P5">
        <v>1.8803136906522133E-2</v>
      </c>
      <c r="Q5">
        <v>7.2125192211463851E-2</v>
      </c>
      <c r="R5">
        <v>1.1029919870712446E-2</v>
      </c>
      <c r="S5">
        <v>7.4440142744089943E-2</v>
      </c>
      <c r="T5">
        <v>1.1353666981674258E-2</v>
      </c>
      <c r="U5">
        <v>0.10349785180247029</v>
      </c>
      <c r="V5">
        <v>1.5633443397007118E-2</v>
      </c>
      <c r="Y5">
        <v>0.10547660333612366</v>
      </c>
      <c r="Z5">
        <v>1.6132106533164003E-2</v>
      </c>
      <c r="AA5">
        <v>0.11803789829685322</v>
      </c>
      <c r="AB5">
        <v>1.8083532968317797E-2</v>
      </c>
      <c r="AC5">
        <v>9.6247102683602218E-2</v>
      </c>
      <c r="AD5">
        <v>1.509944705255563E-2</v>
      </c>
      <c r="AE5">
        <v>0.10174273771372969</v>
      </c>
      <c r="AF5">
        <v>1.4997316870893966E-2</v>
      </c>
      <c r="AG5">
        <v>0.10277601530391085</v>
      </c>
      <c r="AH5">
        <v>1.4741465001594078E-2</v>
      </c>
      <c r="AI5">
        <v>0.10264314409333648</v>
      </c>
      <c r="AJ5">
        <v>1.4525016865840713E-2</v>
      </c>
      <c r="AK5">
        <v>0.12913814051583081</v>
      </c>
      <c r="AL5">
        <v>1.7586847452834741E-2</v>
      </c>
      <c r="AM5">
        <v>0.11341769425745207</v>
      </c>
      <c r="AN5">
        <v>1.6963521384842573E-2</v>
      </c>
      <c r="AO5">
        <v>9.2856216741813505E-2</v>
      </c>
      <c r="AP5">
        <v>1.451193373339813E-2</v>
      </c>
      <c r="AQ5">
        <v>0.10404185574349305</v>
      </c>
      <c r="AR5">
        <v>1.399417493697467E-2</v>
      </c>
      <c r="AS5">
        <v>9.7742489715668124E-2</v>
      </c>
      <c r="AT5">
        <v>1.4123743935476279E-2</v>
      </c>
      <c r="AU5">
        <v>9.3634646834993826E-2</v>
      </c>
      <c r="AV5">
        <v>1.463097793815246E-2</v>
      </c>
      <c r="AW5">
        <v>0.10229762394441989</v>
      </c>
      <c r="AX5">
        <v>1.4889406661906402E-2</v>
      </c>
      <c r="AY5">
        <v>0.10129575614665257</v>
      </c>
      <c r="AZ5">
        <v>1.4481106333219211E-2</v>
      </c>
      <c r="BA5">
        <v>0.10674279374353857</v>
      </c>
      <c r="BB5">
        <v>1.5856481975915517E-2</v>
      </c>
      <c r="BC5">
        <v>0.11134459334590509</v>
      </c>
      <c r="BD5">
        <v>1.4246797921145639E-2</v>
      </c>
      <c r="BE5">
        <v>9.6061303098094158E-2</v>
      </c>
      <c r="BF5">
        <v>1.4384915045423515E-2</v>
      </c>
      <c r="BG5">
        <v>0.10093945716910585</v>
      </c>
      <c r="BH5">
        <v>1.5210069729837915E-2</v>
      </c>
      <c r="BI5">
        <v>0.10195168163705867</v>
      </c>
      <c r="BJ5">
        <v>1.4488067966668365E-2</v>
      </c>
      <c r="BK5">
        <v>0.10295899720645156</v>
      </c>
      <c r="BL5">
        <v>1.4806562018071677E-2</v>
      </c>
      <c r="BM5">
        <v>9.3631441449333538E-2</v>
      </c>
      <c r="BN5">
        <v>1.4304015476546458E-2</v>
      </c>
      <c r="BO5">
        <v>9.6035936185602438E-2</v>
      </c>
      <c r="BP5">
        <v>1.3905231178194371E-2</v>
      </c>
      <c r="BQ5">
        <v>0.10327240484499835</v>
      </c>
      <c r="BR5">
        <v>1.4867878757961672E-2</v>
      </c>
      <c r="BS5">
        <v>9.3318333688691094E-2</v>
      </c>
      <c r="BT5">
        <v>1.533818950294363E-2</v>
      </c>
      <c r="BU5">
        <v>0.10397859956222004</v>
      </c>
      <c r="BV5">
        <v>1.4669533051687356E-2</v>
      </c>
      <c r="BW5">
        <v>8.9628141796619376E-2</v>
      </c>
      <c r="BX5">
        <v>1.4560164063263867E-2</v>
      </c>
      <c r="BY5">
        <v>9.1018824564419662E-2</v>
      </c>
      <c r="BZ5">
        <v>1.3481511881189409E-2</v>
      </c>
      <c r="CA5">
        <v>0.117455907538923</v>
      </c>
      <c r="CB5">
        <v>1.4852034074918615E-2</v>
      </c>
    </row>
    <row r="6" spans="1:82" x14ac:dyDescent="0.25">
      <c r="A6" s="246" t="s">
        <v>344</v>
      </c>
      <c r="B6" s="248" t="b">
        <v>0</v>
      </c>
      <c r="C6">
        <v>9.5068870116969476E-2</v>
      </c>
      <c r="D6">
        <v>1.4249583100794954E-2</v>
      </c>
      <c r="E6">
        <v>7.1458318999510009E-2</v>
      </c>
      <c r="F6">
        <v>1.0928085054176353E-2</v>
      </c>
      <c r="G6">
        <v>8.2075250658589449E-2</v>
      </c>
      <c r="H6">
        <v>1.2498958588035673E-2</v>
      </c>
      <c r="I6">
        <v>9.2797383872005632E-2</v>
      </c>
      <c r="J6">
        <v>1.4072273088350337E-2</v>
      </c>
      <c r="K6">
        <v>0.10362576106444243</v>
      </c>
      <c r="L6">
        <v>1.5648032348112812E-2</v>
      </c>
      <c r="M6">
        <v>0.11456143498978145</v>
      </c>
      <c r="N6">
        <v>1.7226240166210254E-2</v>
      </c>
      <c r="O6">
        <v>0.12560546883345364</v>
      </c>
      <c r="P6">
        <v>1.8806900347432313E-2</v>
      </c>
      <c r="Q6">
        <v>7.4440142744089943E-2</v>
      </c>
      <c r="R6">
        <v>1.1373459826444776E-2</v>
      </c>
      <c r="S6">
        <v>7.6760091756378213E-2</v>
      </c>
      <c r="T6">
        <v>1.1696722158121443E-2</v>
      </c>
      <c r="U6">
        <v>0.11441934226989003</v>
      </c>
      <c r="V6">
        <v>1.721016740645398E-2</v>
      </c>
      <c r="Y6">
        <v>0.10353470457588454</v>
      </c>
      <c r="Z6">
        <v>1.5942924305637846E-2</v>
      </c>
      <c r="AA6">
        <v>0.11646265180087312</v>
      </c>
      <c r="AB6">
        <v>1.8064418162794884E-2</v>
      </c>
      <c r="AC6">
        <v>9.4503601509980703E-2</v>
      </c>
      <c r="AD6">
        <v>1.5090158835022438E-2</v>
      </c>
      <c r="AE6">
        <v>9.9344366300874815E-2</v>
      </c>
      <c r="AF6">
        <v>1.5036261727375972E-2</v>
      </c>
      <c r="AG6">
        <v>9.9369901282750292E-2</v>
      </c>
      <c r="AH6">
        <v>1.4777861631298244E-2</v>
      </c>
      <c r="AI6">
        <v>0.10101937936271969</v>
      </c>
      <c r="AJ6">
        <v>1.45548411787241E-2</v>
      </c>
      <c r="AK6">
        <v>0.12765056001070282</v>
      </c>
      <c r="AL6">
        <v>1.7614129056279234E-2</v>
      </c>
      <c r="AM6">
        <v>0.11264275101249845</v>
      </c>
      <c r="AN6">
        <v>1.6980782684355013E-2</v>
      </c>
      <c r="AO6">
        <v>9.156703994836328E-2</v>
      </c>
      <c r="AP6">
        <v>1.4541659381474772E-2</v>
      </c>
      <c r="AQ6">
        <v>0.10185859370087584</v>
      </c>
      <c r="AR6">
        <v>1.4028530975517055E-2</v>
      </c>
      <c r="AS6">
        <v>9.6484496720557852E-2</v>
      </c>
      <c r="AT6">
        <v>1.4146888082139944E-2</v>
      </c>
      <c r="AU6">
        <v>9.2756981495661528E-2</v>
      </c>
      <c r="AV6">
        <v>1.4616075988145211E-2</v>
      </c>
      <c r="AW6">
        <v>0.1008649252761044</v>
      </c>
      <c r="AX6">
        <v>1.4909130382812044E-2</v>
      </c>
      <c r="AY6">
        <v>9.9840143265836456E-2</v>
      </c>
      <c r="AZ6">
        <v>1.4508428355165626E-2</v>
      </c>
      <c r="BA6">
        <v>0.10531373279140417</v>
      </c>
      <c r="BB6">
        <v>1.5798628361630131E-2</v>
      </c>
      <c r="BC6">
        <v>0.1095211517059588</v>
      </c>
      <c r="BD6">
        <v>1.4270133848662147E-2</v>
      </c>
      <c r="BE6">
        <v>9.5063025021809425E-2</v>
      </c>
      <c r="BF6">
        <v>1.4407421204551213E-2</v>
      </c>
      <c r="BG6">
        <v>9.683965108205124E-2</v>
      </c>
      <c r="BH6">
        <v>1.5290732615715575E-2</v>
      </c>
      <c r="BI6">
        <v>0.10017605042783112</v>
      </c>
      <c r="BJ6">
        <v>1.4520772079849135E-2</v>
      </c>
      <c r="BK6">
        <v>0.10183976214071561</v>
      </c>
      <c r="BL6">
        <v>1.4828282453571075E-2</v>
      </c>
      <c r="BM6">
        <v>9.2897398595184338E-2</v>
      </c>
      <c r="BN6">
        <v>1.4295288675424062E-2</v>
      </c>
      <c r="BO6">
        <v>9.5094414645560316E-2</v>
      </c>
      <c r="BP6">
        <v>1.3924920784699738E-2</v>
      </c>
      <c r="BQ6">
        <v>0.10139742210899212</v>
      </c>
      <c r="BR6">
        <v>1.490876094923832E-2</v>
      </c>
      <c r="BS6">
        <v>8.9857031152951877E-2</v>
      </c>
      <c r="BT6">
        <v>1.5372759927236712E-2</v>
      </c>
      <c r="BU6">
        <v>9.8350039882875426E-2</v>
      </c>
      <c r="BV6">
        <v>1.4761934049412046E-2</v>
      </c>
      <c r="BW6">
        <v>8.3667217974179295E-2</v>
      </c>
      <c r="BX6">
        <v>1.4658436290136559E-2</v>
      </c>
      <c r="BY6">
        <v>8.9952422893682216E-2</v>
      </c>
      <c r="BZ6">
        <v>1.3413242735855816E-2</v>
      </c>
      <c r="CA6">
        <v>0.11073046327726818</v>
      </c>
      <c r="CB6">
        <v>1.4987547208542002E-2</v>
      </c>
    </row>
    <row r="7" spans="1:82" x14ac:dyDescent="0.25">
      <c r="A7" s="246" t="s">
        <v>345</v>
      </c>
      <c r="B7" s="248">
        <v>1</v>
      </c>
      <c r="C7">
        <v>0.12219956583907082</v>
      </c>
      <c r="D7">
        <v>1.7320566974776856E-2</v>
      </c>
      <c r="E7">
        <v>7.1439689509176577E-2</v>
      </c>
      <c r="F7">
        <v>1.0929872803444209E-2</v>
      </c>
      <c r="G7">
        <v>8.2053749093667333E-2</v>
      </c>
      <c r="H7">
        <v>1.2501004901939694E-2</v>
      </c>
      <c r="I7">
        <v>9.2772955206581381E-2</v>
      </c>
      <c r="J7">
        <v>1.4074578765401155E-2</v>
      </c>
      <c r="K7">
        <v>0.10359834946473281</v>
      </c>
      <c r="L7">
        <v>1.5650598188677194E-2</v>
      </c>
      <c r="M7">
        <v>0.11453098380353223</v>
      </c>
      <c r="N7">
        <v>1.7229066972514931E-2</v>
      </c>
      <c r="O7">
        <v>0.1255719205792076</v>
      </c>
      <c r="P7">
        <v>1.8809988923567836E-2</v>
      </c>
      <c r="Q7">
        <v>7.6760091756378213E-2</v>
      </c>
      <c r="R7">
        <v>1.171711651433216E-2</v>
      </c>
      <c r="S7">
        <v>7.9085050041128868E-2</v>
      </c>
      <c r="T7">
        <v>1.2039893699895566E-2</v>
      </c>
      <c r="U7">
        <v>0.12544892443303479</v>
      </c>
      <c r="V7">
        <v>1.8789339207097688E-2</v>
      </c>
      <c r="Y7">
        <v>0.10132304876381931</v>
      </c>
      <c r="Z7">
        <v>1.5698625864485945E-2</v>
      </c>
      <c r="AA7">
        <v>0.11466838009013711</v>
      </c>
      <c r="AB7">
        <v>1.8003609141241144E-2</v>
      </c>
      <c r="AC7">
        <v>9.2517509463796929E-2</v>
      </c>
      <c r="AD7">
        <v>1.5035448352169443E-2</v>
      </c>
      <c r="AE7">
        <v>9.6608155524213049E-2</v>
      </c>
      <c r="AF7">
        <v>1.5061626283788352E-2</v>
      </c>
      <c r="AG7">
        <v>9.5483914695406902E-2</v>
      </c>
      <c r="AH7">
        <v>1.4803163804110366E-2</v>
      </c>
      <c r="AI7">
        <v>9.9166939898872736E-2</v>
      </c>
      <c r="AJ7">
        <v>1.4572934594863373E-2</v>
      </c>
      <c r="AK7">
        <v>0.12595350085651177</v>
      </c>
      <c r="AL7">
        <v>1.7630129233563101E-2</v>
      </c>
      <c r="AM7">
        <v>0.11175884852612278</v>
      </c>
      <c r="AN7">
        <v>1.6988055802064958E-2</v>
      </c>
      <c r="AO7">
        <v>9.0096455062609562E-2</v>
      </c>
      <c r="AP7">
        <v>1.455737311197625E-2</v>
      </c>
      <c r="AQ7">
        <v>9.9367799365549347E-2</v>
      </c>
      <c r="AR7">
        <v>1.4050468824488153E-2</v>
      </c>
      <c r="AS7">
        <v>9.504933895788692E-2</v>
      </c>
      <c r="AT7">
        <v>1.4160990755621456E-2</v>
      </c>
      <c r="AU7">
        <v>9.1757443846384415E-2</v>
      </c>
      <c r="AV7">
        <v>1.4576972116186384E-2</v>
      </c>
      <c r="AW7">
        <v>9.9231600389362781E-2</v>
      </c>
      <c r="AX7">
        <v>1.4900979619134398E-2</v>
      </c>
      <c r="AY7">
        <v>9.8179545583845812E-2</v>
      </c>
      <c r="AZ7">
        <v>1.4524843244772928E-2</v>
      </c>
      <c r="BA7">
        <v>0.10368645808292484</v>
      </c>
      <c r="BB7">
        <v>1.5700523872992037E-2</v>
      </c>
      <c r="BC7">
        <v>0.10744083169757891</v>
      </c>
      <c r="BD7">
        <v>1.4285559703218521E-2</v>
      </c>
      <c r="BE7">
        <v>9.3924367445015255E-2</v>
      </c>
      <c r="BF7">
        <v>1.4417349315123888E-2</v>
      </c>
      <c r="BG7">
        <v>9.2162439847150723E-2</v>
      </c>
      <c r="BH7">
        <v>1.5341767713471474E-2</v>
      </c>
      <c r="BI7">
        <v>9.8150355282696874E-2</v>
      </c>
      <c r="BJ7">
        <v>1.4540692098758036E-2</v>
      </c>
      <c r="BK7">
        <v>0.10056292961549126</v>
      </c>
      <c r="BL7">
        <v>1.4840976599350159E-2</v>
      </c>
      <c r="BM7">
        <v>9.2061281048557556E-2</v>
      </c>
      <c r="BN7">
        <v>1.4267212898100139E-2</v>
      </c>
      <c r="BO7">
        <v>9.4020368664737383E-2</v>
      </c>
      <c r="BP7">
        <v>1.3935509373458749E-2</v>
      </c>
      <c r="BQ7">
        <v>9.9258596899336721E-2</v>
      </c>
      <c r="BR7">
        <v>1.4929662685508107E-2</v>
      </c>
      <c r="BS7">
        <v>8.5912982249305089E-2</v>
      </c>
      <c r="BT7">
        <v>1.5322853146416272E-2</v>
      </c>
      <c r="BU7">
        <v>9.1928606344963651E-2</v>
      </c>
      <c r="BV7">
        <v>1.4823284210368753E-2</v>
      </c>
      <c r="BW7">
        <v>7.6866555845726325E-2</v>
      </c>
      <c r="BX7">
        <v>1.4725800228299158E-2</v>
      </c>
      <c r="BY7">
        <v>8.8738158467115649E-2</v>
      </c>
      <c r="BZ7">
        <v>1.3314433793193189E-2</v>
      </c>
      <c r="CA7">
        <v>0.10305803485644645</v>
      </c>
      <c r="CB7">
        <v>1.5067592499819163E-2</v>
      </c>
    </row>
    <row r="8" spans="1:82" x14ac:dyDescent="0.25">
      <c r="A8" s="246" t="s">
        <v>346</v>
      </c>
      <c r="B8" s="248" t="b">
        <v>0</v>
      </c>
      <c r="C8">
        <v>0.10980744444262378</v>
      </c>
      <c r="D8">
        <v>1.6720873041849112E-2</v>
      </c>
      <c r="E8">
        <v>7.1418435276976291E-2</v>
      </c>
      <c r="F8">
        <v>1.0931201220992387E-2</v>
      </c>
      <c r="G8">
        <v>8.2029218135206042E-2</v>
      </c>
      <c r="H8">
        <v>1.250252545034548E-2</v>
      </c>
      <c r="I8">
        <v>9.2745084743247302E-2</v>
      </c>
      <c r="J8">
        <v>1.4076292038011478E-2</v>
      </c>
      <c r="K8">
        <v>0.10356707579622219</v>
      </c>
      <c r="L8">
        <v>1.5652504780218211E-2</v>
      </c>
      <c r="M8">
        <v>0.11449624229575443</v>
      </c>
      <c r="N8">
        <v>1.7231167479094884E-2</v>
      </c>
      <c r="O8">
        <v>0.1255336456520412</v>
      </c>
      <c r="P8">
        <v>1.8812283942679905E-2</v>
      </c>
      <c r="Q8">
        <v>7.9085050041128868E-2</v>
      </c>
      <c r="R8">
        <v>1.2060889974038869E-2</v>
      </c>
      <c r="S8">
        <v>8.1415028414446367E-2</v>
      </c>
      <c r="T8">
        <v>1.2383181646468313E-2</v>
      </c>
      <c r="U8" t="s">
        <v>337</v>
      </c>
      <c r="V8" t="s">
        <v>337</v>
      </c>
      <c r="Y8">
        <v>9.8926628592474794E-2</v>
      </c>
      <c r="Z8">
        <v>1.5408599461797625E-2</v>
      </c>
      <c r="AA8">
        <v>0.11272403602024959</v>
      </c>
      <c r="AB8">
        <v>1.7903442760252793E-2</v>
      </c>
      <c r="AC8">
        <v>9.0365150948572504E-2</v>
      </c>
      <c r="AD8">
        <v>1.4937418097170694E-2</v>
      </c>
      <c r="AE8">
        <v>9.3639256429406847E-2</v>
      </c>
      <c r="AF8">
        <v>1.5072435794452787E-2</v>
      </c>
      <c r="AG8">
        <v>9.1267391827145897E-2</v>
      </c>
      <c r="AH8">
        <v>1.4816399171718895E-2</v>
      </c>
      <c r="AI8">
        <v>9.7157013911531254E-2</v>
      </c>
      <c r="AJ8">
        <v>1.4578601794423203E-2</v>
      </c>
      <c r="AK8">
        <v>0.12411218008483146</v>
      </c>
      <c r="AL8">
        <v>1.7634233106846326E-2</v>
      </c>
      <c r="AM8">
        <v>0.11079995467517827</v>
      </c>
      <c r="AN8">
        <v>1.6985061236137623E-2</v>
      </c>
      <c r="AO8">
        <v>8.8500975836998383E-2</v>
      </c>
      <c r="AP8">
        <v>1.4558471055051756E-2</v>
      </c>
      <c r="AQ8">
        <v>9.666519256696661E-2</v>
      </c>
      <c r="AR8">
        <v>1.4059145424654893E-2</v>
      </c>
      <c r="AS8">
        <v>9.3492168735629003E-2</v>
      </c>
      <c r="AT8">
        <v>1.4165509998087793E-2</v>
      </c>
      <c r="AU8">
        <v>9.0674445558477007E-2</v>
      </c>
      <c r="AV8">
        <v>1.4515169062145655E-2</v>
      </c>
      <c r="AW8">
        <v>9.7460417043613384E-2</v>
      </c>
      <c r="AX8">
        <v>1.4865267600150594E-2</v>
      </c>
      <c r="AY8">
        <v>9.6377778938325609E-2</v>
      </c>
      <c r="AZ8">
        <v>1.4529720187039087E-2</v>
      </c>
      <c r="BA8">
        <v>0.10192350487256127</v>
      </c>
      <c r="BB8">
        <v>1.5565938610481958E-2</v>
      </c>
      <c r="BC8">
        <v>0.10518357885203054</v>
      </c>
      <c r="BD8">
        <v>1.4292482677875078E-2</v>
      </c>
      <c r="BE8">
        <v>9.2689088339821313E-2</v>
      </c>
      <c r="BF8">
        <v>1.4414317845419982E-2</v>
      </c>
      <c r="BG8">
        <v>8.7087566069151245E-2</v>
      </c>
      <c r="BH8">
        <v>1.5361213772919663E-2</v>
      </c>
      <c r="BI8">
        <v>9.5952442530060522E-2</v>
      </c>
      <c r="BJ8">
        <v>1.4547062508239677E-2</v>
      </c>
      <c r="BK8">
        <v>9.9177567588666971E-2</v>
      </c>
      <c r="BL8">
        <v>1.4844156626505598E-2</v>
      </c>
      <c r="BM8">
        <v>9.1155220337869908E-2</v>
      </c>
      <c r="BN8">
        <v>1.422086708095217E-2</v>
      </c>
      <c r="BO8">
        <v>9.2855073227844767E-2</v>
      </c>
      <c r="BP8">
        <v>1.393659003094354E-2</v>
      </c>
      <c r="BQ8">
        <v>9.6938123069372203E-2</v>
      </c>
      <c r="BR8">
        <v>1.4929780724768013E-2</v>
      </c>
      <c r="BS8">
        <v>8.1637754565269768E-2</v>
      </c>
      <c r="BT8">
        <v>1.5190387050081192E-2</v>
      </c>
      <c r="BU8">
        <v>8.4961071038165262E-2</v>
      </c>
      <c r="BV8">
        <v>1.4851225882277471E-2</v>
      </c>
      <c r="BW8">
        <v>6.9487501043001651E-2</v>
      </c>
      <c r="BX8">
        <v>1.4759667119386208E-2</v>
      </c>
      <c r="BY8">
        <v>8.7422694785665597E-2</v>
      </c>
      <c r="BZ8">
        <v>1.3188882225455358E-2</v>
      </c>
      <c r="CA8">
        <v>9.4733469397922571E-2</v>
      </c>
      <c r="CB8">
        <v>1.5089093853096234E-2</v>
      </c>
    </row>
    <row r="9" spans="1:82" x14ac:dyDescent="0.25">
      <c r="A9" s="246" t="s">
        <v>347</v>
      </c>
      <c r="B9" s="248" t="b">
        <v>1</v>
      </c>
      <c r="C9">
        <v>8.6846489867216672E-2</v>
      </c>
      <c r="D9">
        <v>1.4177045224484455E-2</v>
      </c>
      <c r="E9">
        <v>7.1395373091133085E-2</v>
      </c>
      <c r="F9">
        <v>1.0932019256479499E-2</v>
      </c>
      <c r="G9">
        <v>8.2002600494182135E-2</v>
      </c>
      <c r="H9">
        <v>1.2503461799430533E-2</v>
      </c>
      <c r="I9">
        <v>9.2714843528279411E-2</v>
      </c>
      <c r="J9">
        <v>1.4077347066075706E-2</v>
      </c>
      <c r="K9">
        <v>0.10353314188845295</v>
      </c>
      <c r="L9">
        <v>1.5653678853492174E-2</v>
      </c>
      <c r="M9">
        <v>0.11445854556310871</v>
      </c>
      <c r="N9">
        <v>1.7232460964660225E-2</v>
      </c>
      <c r="O9">
        <v>0.12549211493594056</v>
      </c>
      <c r="P9">
        <v>1.8813697208471109E-2</v>
      </c>
      <c r="Q9">
        <v>8.1415028414446367E-2</v>
      </c>
      <c r="R9">
        <v>1.2404780245243385E-2</v>
      </c>
      <c r="S9">
        <v>8.3750037715789372E-2</v>
      </c>
      <c r="T9">
        <v>1.2726586037324157E-2</v>
      </c>
      <c r="Y9">
        <v>9.6437537145107846E-2</v>
      </c>
      <c r="Z9">
        <v>1.5083990649579517E-2</v>
      </c>
      <c r="AA9">
        <v>0.11070433964341565</v>
      </c>
      <c r="AB9">
        <v>1.7767768357677263E-2</v>
      </c>
      <c r="AC9">
        <v>8.8129239894990941E-2</v>
      </c>
      <c r="AD9">
        <v>1.4799835317749793E-2</v>
      </c>
      <c r="AE9">
        <v>9.0551762143691789E-2</v>
      </c>
      <c r="AF9">
        <v>1.5068274855936484E-2</v>
      </c>
      <c r="AG9">
        <v>8.6882371287141269E-2</v>
      </c>
      <c r="AH9">
        <v>1.4817059106369115E-2</v>
      </c>
      <c r="AI9">
        <v>9.5066841729209289E-2</v>
      </c>
      <c r="AJ9">
        <v>1.4571624990102708E-2</v>
      </c>
      <c r="AK9">
        <v>0.12219735862029302</v>
      </c>
      <c r="AL9">
        <v>1.7626282966580118E-2</v>
      </c>
      <c r="AM9">
        <v>0.10980291921260284</v>
      </c>
      <c r="AN9">
        <v>1.697191406606223E-2</v>
      </c>
      <c r="AO9">
        <v>8.684191564341491E-2</v>
      </c>
      <c r="AP9">
        <v>1.4544911017364629E-2</v>
      </c>
      <c r="AQ9">
        <v>9.3854632968757803E-2</v>
      </c>
      <c r="AR9">
        <v>1.4054227339138759E-2</v>
      </c>
      <c r="AS9">
        <v>9.1872827232154369E-2</v>
      </c>
      <c r="AT9">
        <v>1.4160272137585389E-2</v>
      </c>
      <c r="AU9">
        <v>8.9549605648791164E-2</v>
      </c>
      <c r="AV9">
        <v>1.4433041882730256E-2</v>
      </c>
      <c r="AW9">
        <v>9.5619440821542265E-2</v>
      </c>
      <c r="AX9">
        <v>1.4803366718722649E-2</v>
      </c>
      <c r="AY9">
        <v>9.4504084211020814E-2</v>
      </c>
      <c r="AZ9">
        <v>1.4522871763807831E-2</v>
      </c>
      <c r="BA9">
        <v>0.10009262246351219</v>
      </c>
      <c r="BB9">
        <v>1.5400044610261877E-2</v>
      </c>
      <c r="BC9">
        <v>0.10283613813028616</v>
      </c>
      <c r="BD9">
        <v>1.4290636726598216E-2</v>
      </c>
      <c r="BE9">
        <v>9.1404658789487711E-2</v>
      </c>
      <c r="BF9">
        <v>1.4398443293120148E-2</v>
      </c>
      <c r="BG9">
        <v>8.1810054301319324E-2</v>
      </c>
      <c r="BH9">
        <v>1.5348323492901028E-2</v>
      </c>
      <c r="BI9">
        <v>9.3666776724402198E-2</v>
      </c>
      <c r="BJ9">
        <v>1.4539638497030244E-2</v>
      </c>
      <c r="BK9">
        <v>9.7736914746013592E-2</v>
      </c>
      <c r="BL9">
        <v>1.4837700328377187E-2</v>
      </c>
      <c r="BM9">
        <v>9.0214035868108458E-2</v>
      </c>
      <c r="BN9">
        <v>1.4158032267742119E-2</v>
      </c>
      <c r="BO9">
        <v>9.1643309985017005E-2</v>
      </c>
      <c r="BP9">
        <v>1.3928121228093015E-2</v>
      </c>
      <c r="BQ9">
        <v>9.4525175127047389E-2</v>
      </c>
      <c r="BR9">
        <v>1.4909110530835478E-2</v>
      </c>
      <c r="BS9">
        <v>7.7195642703168074E-2</v>
      </c>
      <c r="BT9">
        <v>1.4980452236025787E-2</v>
      </c>
      <c r="BU9">
        <v>7.7715192436881686E-2</v>
      </c>
      <c r="BV9">
        <v>1.4844685282356622E-2</v>
      </c>
      <c r="BW9">
        <v>6.1813626503852359E-2</v>
      </c>
      <c r="BX9">
        <v>1.4758735477766004E-2</v>
      </c>
      <c r="BY9">
        <v>8.6056584380889645E-2</v>
      </c>
      <c r="BZ9">
        <v>1.304141290898036E-2</v>
      </c>
      <c r="CA9">
        <v>8.6076675283797491E-2</v>
      </c>
      <c r="CB9">
        <v>1.5051224983424873E-2</v>
      </c>
    </row>
    <row r="10" spans="1:82" x14ac:dyDescent="0.25">
      <c r="A10" s="246" t="s">
        <v>348</v>
      </c>
      <c r="B10" s="248" t="b">
        <v>0</v>
      </c>
      <c r="C10">
        <v>9.3856075340915127E-2</v>
      </c>
      <c r="D10">
        <v>1.3705388357985071E-2</v>
      </c>
      <c r="E10">
        <v>7.1371389218515491E-2</v>
      </c>
      <c r="F10">
        <v>1.0932295473260533E-2</v>
      </c>
      <c r="G10">
        <v>8.1974919071612806E-2</v>
      </c>
      <c r="H10">
        <v>1.2503777965824622E-2</v>
      </c>
      <c r="I10">
        <v>9.268339371460943E-2</v>
      </c>
      <c r="J10">
        <v>1.4077703305456995E-2</v>
      </c>
      <c r="K10">
        <v>0.10349785180247029</v>
      </c>
      <c r="L10">
        <v>1.5654075289521591E-2</v>
      </c>
      <c r="M10">
        <v>0.11441934226989003</v>
      </c>
      <c r="N10">
        <v>1.723289772128607E-2</v>
      </c>
      <c r="O10">
        <v>0.12544892443303479</v>
      </c>
      <c r="P10">
        <v>1.8814174409929652E-2</v>
      </c>
      <c r="Q10">
        <v>8.3750037715789372E-2</v>
      </c>
      <c r="R10">
        <v>1.2748787367637071E-2</v>
      </c>
      <c r="S10">
        <v>8.6090088808021159E-2</v>
      </c>
      <c r="T10">
        <v>1.3070106911961242E-2</v>
      </c>
      <c r="Y10">
        <v>9.3951428810142193E-2</v>
      </c>
      <c r="Z10">
        <v>1.4737273962442444E-2</v>
      </c>
      <c r="AA10">
        <v>0.10868690675873822</v>
      </c>
      <c r="AB10">
        <v>1.7601799824718451E-2</v>
      </c>
      <c r="AC10">
        <v>8.5895701110927994E-2</v>
      </c>
      <c r="AD10">
        <v>1.4627987242962574E-2</v>
      </c>
      <c r="AE10">
        <v>8.746432334098117E-2</v>
      </c>
      <c r="AF10">
        <v>1.5049303370773147E-2</v>
      </c>
      <c r="AG10">
        <v>8.2497366955597562E-2</v>
      </c>
      <c r="AH10">
        <v>1.4805118247142516E-2</v>
      </c>
      <c r="AI10">
        <v>9.2976747496691423E-2</v>
      </c>
      <c r="AJ10">
        <v>1.4552272296579289E-2</v>
      </c>
      <c r="AK10">
        <v>0.12028262197793438</v>
      </c>
      <c r="AL10">
        <v>1.7606584332196414E-2</v>
      </c>
      <c r="AM10">
        <v>0.10880605765207932</v>
      </c>
      <c r="AN10">
        <v>1.6949119530211755E-2</v>
      </c>
      <c r="AO10">
        <v>8.5183031234686887E-2</v>
      </c>
      <c r="AP10">
        <v>1.4517214103558633E-2</v>
      </c>
      <c r="AQ10">
        <v>9.1044128800102112E-2</v>
      </c>
      <c r="AR10">
        <v>1.4035903567208045E-2</v>
      </c>
      <c r="AS10">
        <v>9.0253544833304361E-2</v>
      </c>
      <c r="AT10">
        <v>1.4145478462155931E-2</v>
      </c>
      <c r="AU10">
        <v>8.8426151084238638E-2</v>
      </c>
      <c r="AV10">
        <v>1.4333746679387666E-2</v>
      </c>
      <c r="AW10">
        <v>9.3779419406932296E-2</v>
      </c>
      <c r="AX10">
        <v>1.4717655791009426E-2</v>
      </c>
      <c r="AY10">
        <v>9.263046643952165E-2</v>
      </c>
      <c r="AZ10">
        <v>1.4504561156143299E-2</v>
      </c>
      <c r="BA10">
        <v>9.8264170639986659E-2</v>
      </c>
      <c r="BB10">
        <v>1.5209217085725825E-2</v>
      </c>
      <c r="BC10">
        <v>0.10048872036282247</v>
      </c>
      <c r="BD10">
        <v>1.4280092788260281E-2</v>
      </c>
      <c r="BE10">
        <v>9.0120438701317376E-2</v>
      </c>
      <c r="BF10">
        <v>1.4370335708366717E-2</v>
      </c>
      <c r="BG10">
        <v>7.6532716361230047E-2</v>
      </c>
      <c r="BH10">
        <v>1.530359223964773E-2</v>
      </c>
      <c r="BI10">
        <v>9.138119472081721E-2</v>
      </c>
      <c r="BJ10">
        <v>1.4518705365717083E-2</v>
      </c>
      <c r="BK10">
        <v>9.6296334568346895E-2</v>
      </c>
      <c r="BL10">
        <v>1.4821855816881268E-2</v>
      </c>
      <c r="BM10">
        <v>8.927389683062377E-2</v>
      </c>
      <c r="BN10">
        <v>1.4081123165103477E-2</v>
      </c>
      <c r="BO10">
        <v>9.0431646318111333E-2</v>
      </c>
      <c r="BP10">
        <v>1.3910428416251357E-2</v>
      </c>
      <c r="BQ10">
        <v>9.2112481308589039E-2</v>
      </c>
      <c r="BR10">
        <v>1.486844644767135E-2</v>
      </c>
      <c r="BS10">
        <v>7.2757354530695553E-2</v>
      </c>
      <c r="BT10">
        <v>1.4701116381421409E-2</v>
      </c>
      <c r="BU10">
        <v>7.0469425592224716E-2</v>
      </c>
      <c r="BV10">
        <v>1.4803913762193152E-2</v>
      </c>
      <c r="BW10">
        <v>5.4139834923259536E-2</v>
      </c>
      <c r="BX10">
        <v>1.472304110590354E-2</v>
      </c>
      <c r="BY10">
        <v>8.4692326109519794E-2</v>
      </c>
      <c r="BZ10">
        <v>1.2877693006898581E-2</v>
      </c>
      <c r="CA10">
        <v>7.7420328257090998E-2</v>
      </c>
      <c r="CB10">
        <v>1.4955441170229445E-2</v>
      </c>
    </row>
    <row r="11" spans="1:82" x14ac:dyDescent="0.25">
      <c r="A11" s="246" t="s">
        <v>349</v>
      </c>
      <c r="B11" s="248" t="b">
        <v>0</v>
      </c>
      <c r="C11">
        <v>9.187436523598351E-2</v>
      </c>
      <c r="D11">
        <v>1.3911613423651752E-2</v>
      </c>
      <c r="E11">
        <v>7.1347405345897896E-2</v>
      </c>
      <c r="F11">
        <v>1.0932019256479499E-2</v>
      </c>
      <c r="G11">
        <v>8.1947237649043478E-2</v>
      </c>
      <c r="H11">
        <v>1.2503461799430533E-2</v>
      </c>
      <c r="I11">
        <v>9.2651943900939449E-2</v>
      </c>
      <c r="J11">
        <v>1.4077347066075706E-2</v>
      </c>
      <c r="K11">
        <v>0.10346256171648763</v>
      </c>
      <c r="L11">
        <v>1.5653678853492174E-2</v>
      </c>
      <c r="M11">
        <v>0.11438013897667136</v>
      </c>
      <c r="N11">
        <v>1.7232460964660225E-2</v>
      </c>
      <c r="O11">
        <v>0.12540573393012902</v>
      </c>
      <c r="P11">
        <v>1.8813697208471109E-2</v>
      </c>
      <c r="Q11">
        <v>8.6090088808021159E-2</v>
      </c>
      <c r="R11">
        <v>1.3092911380925054E-2</v>
      </c>
      <c r="S11">
        <v>8.8435192577460686E-2</v>
      </c>
      <c r="T11">
        <v>1.3413744309891385E-2</v>
      </c>
      <c r="Y11">
        <v>9.1563843336664966E-2</v>
      </c>
      <c r="Z11">
        <v>1.4381773528232125E-2</v>
      </c>
      <c r="AA11">
        <v>0.10674926618058608</v>
      </c>
      <c r="AB11">
        <v>1.7411915239021736E-2</v>
      </c>
      <c r="AC11">
        <v>8.3750368239272246E-2</v>
      </c>
      <c r="AD11">
        <v>1.44284778979496E-2</v>
      </c>
      <c r="AE11">
        <v>8.449558856300754E-2</v>
      </c>
      <c r="AF11">
        <v>1.5016250402498267E-2</v>
      </c>
      <c r="AG11">
        <v>7.8280892089837226E-2</v>
      </c>
      <c r="AH11">
        <v>1.4781035474562661E-2</v>
      </c>
      <c r="AI11">
        <v>9.0967052363194953E-2</v>
      </c>
      <c r="AJ11">
        <v>1.4521287427011935E-2</v>
      </c>
      <c r="AK11">
        <v>0.11844155241312471</v>
      </c>
      <c r="AL11">
        <v>1.7575894211167457E-2</v>
      </c>
      <c r="AM11">
        <v>0.10784767882433226</v>
      </c>
      <c r="AN11">
        <v>1.6917553609815606E-2</v>
      </c>
      <c r="AO11">
        <v>8.3588072608328623E-2</v>
      </c>
      <c r="AP11">
        <v>1.447644469049872E-2</v>
      </c>
      <c r="AQ11">
        <v>8.8341686160052071E-2</v>
      </c>
      <c r="AR11">
        <v>1.4004878281141957E-2</v>
      </c>
      <c r="AS11">
        <v>8.8696549653562773E-2</v>
      </c>
      <c r="AT11">
        <v>1.4121697484449781E-2</v>
      </c>
      <c r="AU11">
        <v>8.7347255593694578E-2</v>
      </c>
      <c r="AV11">
        <v>1.4221099311096951E-2</v>
      </c>
      <c r="AW11">
        <v>9.2011063790851E-2</v>
      </c>
      <c r="AX11">
        <v>1.46114286398957E-2</v>
      </c>
      <c r="AY11">
        <v>9.0828927704049892E-2</v>
      </c>
      <c r="AZ11">
        <v>1.4475492030429332E-2</v>
      </c>
      <c r="BA11">
        <v>9.6508415780155163E-2</v>
      </c>
      <c r="BB11">
        <v>1.5000789431624409E-2</v>
      </c>
      <c r="BC11">
        <v>9.8231535497996042E-2</v>
      </c>
      <c r="BD11">
        <v>1.4261256060498495E-2</v>
      </c>
      <c r="BE11">
        <v>8.8885779933099762E-2</v>
      </c>
      <c r="BF11">
        <v>1.4331075249878851E-2</v>
      </c>
      <c r="BG11">
        <v>7.1458357386355822E-2</v>
      </c>
      <c r="BH11">
        <v>1.5228739010136718E-2</v>
      </c>
      <c r="BI11">
        <v>8.9183530153934182E-2</v>
      </c>
      <c r="BJ11">
        <v>1.4485067562797122E-2</v>
      </c>
      <c r="BK11">
        <v>9.4911187744007919E-2</v>
      </c>
      <c r="BL11">
        <v>1.4797231987708924E-2</v>
      </c>
      <c r="BM11">
        <v>8.8370932241390365E-2</v>
      </c>
      <c r="BN11">
        <v>1.3993095346719527E-2</v>
      </c>
      <c r="BO11">
        <v>8.9266645782338117E-2</v>
      </c>
      <c r="BP11">
        <v>1.38841915202554E-2</v>
      </c>
      <c r="BQ11">
        <v>8.9792760084386206E-2</v>
      </c>
      <c r="BR11">
        <v>1.4809351173186946E-2</v>
      </c>
      <c r="BS11">
        <v>6.8493450973299633E-2</v>
      </c>
      <c r="BT11">
        <v>1.4363114206507146E-2</v>
      </c>
      <c r="BU11">
        <v>6.3502221260561667E-2</v>
      </c>
      <c r="BV11">
        <v>1.4730478148442012E-2</v>
      </c>
      <c r="BW11">
        <v>4.6761025808153479E-2</v>
      </c>
      <c r="BX11">
        <v>1.4653955718491858E-2</v>
      </c>
      <c r="BY11">
        <v>8.3382347651839939E-2</v>
      </c>
      <c r="BZ11">
        <v>1.2704014183231848E-2</v>
      </c>
      <c r="CA11">
        <v>6.9097086879504055E-2</v>
      </c>
      <c r="CB11">
        <v>1.4805423331734869E-2</v>
      </c>
    </row>
    <row r="12" spans="1:82" x14ac:dyDescent="0.25">
      <c r="A12" s="246" t="s">
        <v>350</v>
      </c>
      <c r="B12" s="248" t="s">
        <v>361</v>
      </c>
      <c r="C12">
        <v>8.9585654708115858E-2</v>
      </c>
      <c r="D12">
        <v>1.3986300418699844E-2</v>
      </c>
      <c r="E12">
        <v>7.132434316005469E-2</v>
      </c>
      <c r="F12">
        <v>1.0931201220992387E-2</v>
      </c>
      <c r="G12">
        <v>8.1920620008019571E-2</v>
      </c>
      <c r="H12">
        <v>1.250252545034548E-2</v>
      </c>
      <c r="I12">
        <v>9.2621702685971558E-2</v>
      </c>
      <c r="J12">
        <v>1.4076292038011478E-2</v>
      </c>
      <c r="K12">
        <v>0.10342862780871838</v>
      </c>
      <c r="L12">
        <v>1.5652504780218211E-2</v>
      </c>
      <c r="M12">
        <v>0.11434244224402564</v>
      </c>
      <c r="N12">
        <v>1.7231167479094884E-2</v>
      </c>
      <c r="O12">
        <v>0.12536420321402839</v>
      </c>
      <c r="P12">
        <v>1.8812283942679905E-2</v>
      </c>
      <c r="Q12">
        <v>8.8435192577460686E-2</v>
      </c>
      <c r="R12">
        <v>1.3437152324826229E-2</v>
      </c>
      <c r="S12">
        <v>9.078535993393233E-2</v>
      </c>
      <c r="T12">
        <v>1.3757498270639414E-2</v>
      </c>
      <c r="Y12">
        <v>8.9366534295448538E-2</v>
      </c>
      <c r="Z12">
        <v>1.4031151029268323E-2</v>
      </c>
      <c r="AA12">
        <v>0.10496588034973622</v>
      </c>
      <c r="AB12">
        <v>1.7205411758726939E-2</v>
      </c>
      <c r="AC12">
        <v>8.1775685219164881E-2</v>
      </c>
      <c r="AD12">
        <v>1.4208974314953588E-2</v>
      </c>
      <c r="AE12">
        <v>8.1759644622402775E-2</v>
      </c>
      <c r="AF12">
        <v>1.4970386158146333E-2</v>
      </c>
      <c r="AG12">
        <v>7.4394983454325089E-2</v>
      </c>
      <c r="AH12">
        <v>1.4745736276074024E-2</v>
      </c>
      <c r="AI12">
        <v>8.9114987785650135E-2</v>
      </c>
      <c r="AJ12">
        <v>1.4479861112561603E-2</v>
      </c>
      <c r="AK12">
        <v>0.11674490119675593</v>
      </c>
      <c r="AL12">
        <v>1.7535392007633172E-2</v>
      </c>
      <c r="AM12">
        <v>0.10696461269024692</v>
      </c>
      <c r="AN12">
        <v>1.6878429365492241E-2</v>
      </c>
      <c r="AO12">
        <v>8.2118333129887991E-2</v>
      </c>
      <c r="AP12">
        <v>1.4424169523865034E-2</v>
      </c>
      <c r="AQ12">
        <v>8.5851158403717515E-2</v>
      </c>
      <c r="AR12">
        <v>1.3962343765284832E-2</v>
      </c>
      <c r="AS12">
        <v>8.7261676144514091E-2</v>
      </c>
      <c r="AT12">
        <v>1.4089843094103662E-2</v>
      </c>
      <c r="AU12">
        <v>8.6354380525809044E-2</v>
      </c>
      <c r="AV12">
        <v>1.4099428753048152E-2</v>
      </c>
      <c r="AW12">
        <v>9.0382330887919166E-2</v>
      </c>
      <c r="AX12">
        <v>1.44887675152259E-2</v>
      </c>
      <c r="AY12">
        <v>8.9168700127895129E-2</v>
      </c>
      <c r="AZ12">
        <v>1.4436781496864965E-2</v>
      </c>
      <c r="BA12">
        <v>9.489283055864238E-2</v>
      </c>
      <c r="BB12">
        <v>1.4782771405817175E-2</v>
      </c>
      <c r="BC12">
        <v>9.6151325884318309E-2</v>
      </c>
      <c r="BD12">
        <v>1.4234850428196982E-2</v>
      </c>
      <c r="BE12">
        <v>8.7748129728892871E-2</v>
      </c>
      <c r="BF12">
        <v>1.4282170675058716E-2</v>
      </c>
      <c r="BG12">
        <v>6.6781982146367769E-2</v>
      </c>
      <c r="BH12">
        <v>1.5126640371999926E-2</v>
      </c>
      <c r="BI12">
        <v>8.715823804059393E-2</v>
      </c>
      <c r="BJ12">
        <v>1.444001777017228E-2</v>
      </c>
      <c r="BK12">
        <v>9.3634704688656742E-2</v>
      </c>
      <c r="BL12">
        <v>1.4764775120806047E-2</v>
      </c>
      <c r="BM12">
        <v>8.7539842523184086E-2</v>
      </c>
      <c r="BN12">
        <v>1.3897331672284194E-2</v>
      </c>
      <c r="BO12">
        <v>8.8193078694947288E-2</v>
      </c>
      <c r="BP12">
        <v>1.3850418809304446E-2</v>
      </c>
      <c r="BQ12">
        <v>8.7655157040170378E-2</v>
      </c>
      <c r="BR12">
        <v>1.473409570563969E-2</v>
      </c>
      <c r="BS12">
        <v>6.4567791453466389E-2</v>
      </c>
      <c r="BT12">
        <v>1.3979434945311155E-2</v>
      </c>
      <c r="BU12">
        <v>5.7081325197105147E-2</v>
      </c>
      <c r="BV12">
        <v>1.4627200530556493E-2</v>
      </c>
      <c r="BW12">
        <v>3.9960762654743874E-2</v>
      </c>
      <c r="BX12">
        <v>1.4554134228225655E-2</v>
      </c>
      <c r="BY12">
        <v>8.2176990745334313E-2</v>
      </c>
      <c r="BZ12">
        <v>1.2527050817773465E-2</v>
      </c>
      <c r="CA12">
        <v>6.1426808649449813E-2</v>
      </c>
      <c r="CB12">
        <v>1.4606936569343516E-2</v>
      </c>
    </row>
    <row r="13" spans="1:82" x14ac:dyDescent="0.25">
      <c r="A13" s="246" t="s">
        <v>351</v>
      </c>
      <c r="B13" s="248" t="b">
        <v>1</v>
      </c>
      <c r="C13">
        <v>9.5644286551304844E-2</v>
      </c>
      <c r="D13">
        <v>1.4183788427054988E-2</v>
      </c>
      <c r="E13">
        <v>7.1303088927854405E-2</v>
      </c>
      <c r="F13">
        <v>1.0929872803444209E-2</v>
      </c>
      <c r="G13">
        <v>8.1896089049558279E-2</v>
      </c>
      <c r="H13">
        <v>1.2501004901939694E-2</v>
      </c>
      <c r="I13">
        <v>9.2593832222637479E-2</v>
      </c>
      <c r="J13">
        <v>1.4074578765401155E-2</v>
      </c>
      <c r="K13">
        <v>0.10339735414020776</v>
      </c>
      <c r="L13">
        <v>1.5650598188677194E-2</v>
      </c>
      <c r="M13">
        <v>0.11430770073624784</v>
      </c>
      <c r="N13">
        <v>1.7229066972514931E-2</v>
      </c>
      <c r="O13">
        <v>0.12532592828686198</v>
      </c>
      <c r="P13">
        <v>1.8809988923567836E-2</v>
      </c>
      <c r="Q13">
        <v>9.078535993393233E-2</v>
      </c>
      <c r="R13">
        <v>1.3781510239072592E-2</v>
      </c>
      <c r="S13">
        <v>9.3140601810817181E-2</v>
      </c>
      <c r="T13">
        <v>1.4101368833743378E-2</v>
      </c>
      <c r="Y13">
        <v>8.7443943040681732E-2</v>
      </c>
      <c r="Z13">
        <v>1.3698880691554855E-2</v>
      </c>
      <c r="AA13">
        <v>0.10340528378353395</v>
      </c>
      <c r="AB13">
        <v>1.6990225196773307E-2</v>
      </c>
      <c r="AC13">
        <v>8.0047538011653624E-2</v>
      </c>
      <c r="AD13">
        <v>1.3977911893570049E-2</v>
      </c>
      <c r="AE13">
        <v>7.9361632310469277E-2</v>
      </c>
      <c r="AF13">
        <v>1.4913473174906823E-2</v>
      </c>
      <c r="AG13">
        <v>7.0988974338681218E-2</v>
      </c>
      <c r="AH13">
        <v>1.4700577180078502E-2</v>
      </c>
      <c r="AI13">
        <v>8.7491727567122257E-2</v>
      </c>
      <c r="AJ13">
        <v>1.4429585343260476E-2</v>
      </c>
      <c r="AK13">
        <v>0.11525786968358015</v>
      </c>
      <c r="AL13">
        <v>1.7486634198561488E-2</v>
      </c>
      <c r="AM13">
        <v>0.106190794986127</v>
      </c>
      <c r="AN13">
        <v>1.6833250320009874E-2</v>
      </c>
      <c r="AO13">
        <v>8.0830294063282043E-2</v>
      </c>
      <c r="AP13">
        <v>1.4362397508995055E-2</v>
      </c>
      <c r="AQ13">
        <v>8.3668255116070331E-2</v>
      </c>
      <c r="AR13">
        <v>1.3909934597227431E-2</v>
      </c>
      <c r="AS13">
        <v>8.6004065690424736E-2</v>
      </c>
      <c r="AT13">
        <v>1.4051139437474427E-2</v>
      </c>
      <c r="AU13">
        <v>8.5485681512630127E-2</v>
      </c>
      <c r="AV13">
        <v>1.3973410736553449E-2</v>
      </c>
      <c r="AW13">
        <v>8.8955811990192507E-2</v>
      </c>
      <c r="AX13">
        <v>1.4354386215231935E-2</v>
      </c>
      <c r="AY13">
        <v>8.7713585325742652E-2</v>
      </c>
      <c r="AZ13">
        <v>1.438991717954596E-2</v>
      </c>
      <c r="BA13">
        <v>9.3479501009480395E-2</v>
      </c>
      <c r="BB13">
        <v>1.4563541318769977E-2</v>
      </c>
      <c r="BC13">
        <v>9.4328032810647916E-2</v>
      </c>
      <c r="BD13">
        <v>1.4201890644996639E-2</v>
      </c>
      <c r="BE13">
        <v>8.6751207348042786E-2</v>
      </c>
      <c r="BF13">
        <v>1.4225501359290649E-2</v>
      </c>
      <c r="BG13">
        <v>6.2683301119197204E-2</v>
      </c>
      <c r="BH13">
        <v>1.5001219918643376E-2</v>
      </c>
      <c r="BI13">
        <v>8.5383149220915208E-2</v>
      </c>
      <c r="BJ13">
        <v>1.4385287226108913E-2</v>
      </c>
      <c r="BK13">
        <v>9.2515939930250563E-2</v>
      </c>
      <c r="BL13">
        <v>1.4725732515365691E-2</v>
      </c>
      <c r="BM13">
        <v>8.6812565987795118E-2</v>
      </c>
      <c r="BN13">
        <v>1.3797512286101141E-2</v>
      </c>
      <c r="BO13">
        <v>8.7252201637043933E-2</v>
      </c>
      <c r="BP13">
        <v>1.3810408149740386E-2</v>
      </c>
      <c r="BQ13">
        <v>8.5781819062149142E-2</v>
      </c>
      <c r="BR13">
        <v>1.4645572070443671E-2</v>
      </c>
      <c r="BS13">
        <v>6.1131236865007779E-2</v>
      </c>
      <c r="BT13">
        <v>1.3564823176671388E-2</v>
      </c>
      <c r="BU13">
        <v>5.1453488836693796E-2</v>
      </c>
      <c r="BV13">
        <v>1.4498049809473177E-2</v>
      </c>
      <c r="BW13">
        <v>3.4000375762384759E-2</v>
      </c>
      <c r="BX13">
        <v>1.4427412718995326E-2</v>
      </c>
      <c r="BY13">
        <v>8.1122576579948022E-2</v>
      </c>
      <c r="BZ13">
        <v>1.2353603513415799E-2</v>
      </c>
      <c r="CA13">
        <v>5.4704258057767664E-2</v>
      </c>
      <c r="CB13">
        <v>1.4367608618021431E-2</v>
      </c>
    </row>
    <row r="14" spans="1:82" x14ac:dyDescent="0.25">
      <c r="A14" s="246" t="s">
        <v>352</v>
      </c>
      <c r="B14" s="248" t="b">
        <v>0</v>
      </c>
      <c r="C14">
        <v>9.4506086733234101E-2</v>
      </c>
      <c r="D14">
        <v>1.4224606041647544E-2</v>
      </c>
      <c r="E14">
        <v>7.1284459437520972E-2</v>
      </c>
      <c r="F14">
        <v>1.0928085054176353E-2</v>
      </c>
      <c r="G14">
        <v>8.1874587484636163E-2</v>
      </c>
      <c r="H14">
        <v>1.2498958588035673E-2</v>
      </c>
      <c r="I14">
        <v>9.2569403557213228E-2</v>
      </c>
      <c r="J14">
        <v>1.4072273088350337E-2</v>
      </c>
      <c r="K14">
        <v>0.10336994254049814</v>
      </c>
      <c r="L14">
        <v>1.5648032348112812E-2</v>
      </c>
      <c r="M14">
        <v>0.11427724954999861</v>
      </c>
      <c r="N14">
        <v>1.7226240166210254E-2</v>
      </c>
      <c r="O14">
        <v>0.12529238003261595</v>
      </c>
      <c r="P14">
        <v>1.8806900347432313E-2</v>
      </c>
      <c r="Q14">
        <v>9.3140601810817181E-2</v>
      </c>
      <c r="R14">
        <v>1.412598516340946E-2</v>
      </c>
      <c r="S14">
        <v>9.5500929165104553E-2</v>
      </c>
      <c r="T14">
        <v>1.4445356038755228E-2</v>
      </c>
      <c r="Y14">
        <v>8.5869953676083646E-2</v>
      </c>
      <c r="Z14">
        <v>1.3397731477830693E-2</v>
      </c>
      <c r="AA14">
        <v>0.10212744933282576</v>
      </c>
      <c r="AB14">
        <v>1.6774625052058702E-2</v>
      </c>
      <c r="AC14">
        <v>7.863233834476703E-2</v>
      </c>
      <c r="AD14">
        <v>1.3744170233071451E-2</v>
      </c>
      <c r="AE14">
        <v>7.7393705895533835E-2</v>
      </c>
      <c r="AF14">
        <v>1.4847698586808464E-2</v>
      </c>
      <c r="AG14">
        <v>6.8193755763107863E-2</v>
      </c>
      <c r="AH14">
        <v>1.464729362530969E-2</v>
      </c>
      <c r="AI14">
        <v>8.6159652687474497E-2</v>
      </c>
      <c r="AJ14">
        <v>1.4372392188727819E-2</v>
      </c>
      <c r="AK14">
        <v>0.11403760366071182</v>
      </c>
      <c r="AL14">
        <v>1.7431494519211329E-2</v>
      </c>
      <c r="AM14">
        <v>0.10555596309237987</v>
      </c>
      <c r="AN14">
        <v>1.6783752678749691E-2</v>
      </c>
      <c r="AO14">
        <v>7.9773454027499829E-2</v>
      </c>
      <c r="AP14">
        <v>1.4293502509778094E-2</v>
      </c>
      <c r="AQ14">
        <v>8.1876864046268524E-2</v>
      </c>
      <c r="AR14">
        <v>1.3849664831906798E-2</v>
      </c>
      <c r="AS14">
        <v>8.4972047555769301E-2</v>
      </c>
      <c r="AT14">
        <v>1.4007073874381076E-2</v>
      </c>
      <c r="AU14">
        <v>8.477454217006225E-2</v>
      </c>
      <c r="AV14">
        <v>1.3847888063315014E-2</v>
      </c>
      <c r="AW14">
        <v>8.778632741890964E-2</v>
      </c>
      <c r="AX14">
        <v>1.4213448937910671E-2</v>
      </c>
      <c r="AY14">
        <v>8.6519502543401391E-2</v>
      </c>
      <c r="AZ14">
        <v>1.4336700047905071E-2</v>
      </c>
      <c r="BA14">
        <v>9.2322740594639158E-2</v>
      </c>
      <c r="BB14">
        <v>1.4351524059782388E-2</v>
      </c>
      <c r="BC14">
        <v>9.2831724407291483E-2</v>
      </c>
      <c r="BD14">
        <v>1.41636433368818E-2</v>
      </c>
      <c r="BE14">
        <v>8.5933323958565053E-2</v>
      </c>
      <c r="BF14">
        <v>1.41632450725991E-2</v>
      </c>
      <c r="BG14">
        <v>5.9319824318151464E-2</v>
      </c>
      <c r="BH14">
        <v>1.4857297487752958E-2</v>
      </c>
      <c r="BI14">
        <v>8.3926479362757003E-2</v>
      </c>
      <c r="BJ14">
        <v>1.4322979194722136E-2</v>
      </c>
      <c r="BK14">
        <v>9.1597886971044401E-2</v>
      </c>
      <c r="BL14">
        <v>1.4681604556819588E-2</v>
      </c>
      <c r="BM14">
        <v>8.6217051464617098E-2</v>
      </c>
      <c r="BN14">
        <v>1.3697473191202026E-2</v>
      </c>
      <c r="BO14">
        <v>8.6480171986313345E-2</v>
      </c>
      <c r="BP14">
        <v>1.3765697128772032E-2</v>
      </c>
      <c r="BQ14">
        <v>8.4244737478237838E-2</v>
      </c>
      <c r="BR14">
        <v>1.4547182181254845E-2</v>
      </c>
      <c r="BS14">
        <v>5.8315852073516257E-2</v>
      </c>
      <c r="BT14">
        <v>1.3135212198339711E-2</v>
      </c>
      <c r="BU14">
        <v>4.6834986774531219E-2</v>
      </c>
      <c r="BV14">
        <v>1.434798917497474E-2</v>
      </c>
      <c r="BW14">
        <v>2.9108919456725991E-2</v>
      </c>
      <c r="BX14">
        <v>1.427866102733435E-2</v>
      </c>
      <c r="BY14">
        <v>8.0259625700734569E-2</v>
      </c>
      <c r="BZ14">
        <v>1.2190337752794947E-2</v>
      </c>
      <c r="CA14">
        <v>4.9187778953646129E-2</v>
      </c>
      <c r="CB14">
        <v>1.4096636716721258E-2</v>
      </c>
    </row>
    <row r="15" spans="1:82" x14ac:dyDescent="0.25">
      <c r="A15" s="246" t="s">
        <v>353</v>
      </c>
      <c r="B15" s="248" t="b">
        <v>0</v>
      </c>
      <c r="C15">
        <v>0.10015587047270931</v>
      </c>
      <c r="D15">
        <v>1.4751231490965437E-2</v>
      </c>
      <c r="E15">
        <v>7.1269170609920371E-2</v>
      </c>
      <c r="F15">
        <v>1.0925906675390605E-2</v>
      </c>
      <c r="G15">
        <v>8.1856941606334957E-2</v>
      </c>
      <c r="H15">
        <v>1.2496465147329164E-2</v>
      </c>
      <c r="I15">
        <v>9.2549355469611294E-2</v>
      </c>
      <c r="J15">
        <v>1.4069463612735046E-2</v>
      </c>
      <c r="K15">
        <v>0.10334744642199377</v>
      </c>
      <c r="L15">
        <v>1.5644905862339017E-2</v>
      </c>
      <c r="M15">
        <v>0.11425225890728831</v>
      </c>
      <c r="N15">
        <v>1.7222795692761854E-2</v>
      </c>
      <c r="O15">
        <v>0.12526484769188692</v>
      </c>
      <c r="P15">
        <v>1.8803136906522133E-2</v>
      </c>
      <c r="Q15">
        <v>9.5500929165104553E-2</v>
      </c>
      <c r="R15">
        <v>1.4470577137596141E-2</v>
      </c>
      <c r="S15">
        <v>9.7866352977441284E-2</v>
      </c>
      <c r="T15">
        <v>1.4789459925240141E-2</v>
      </c>
      <c r="Y15">
        <v>8.4705053730232391E-2</v>
      </c>
      <c r="Z15">
        <v>1.3139276383492838E-2</v>
      </c>
      <c r="AA15">
        <v>0.10118148345893456</v>
      </c>
      <c r="AB15">
        <v>1.6566896717234554E-2</v>
      </c>
      <c r="AC15">
        <v>7.7584471548050413E-2</v>
      </c>
      <c r="AD15">
        <v>1.3516731894386926E-2</v>
      </c>
      <c r="AE15">
        <v>7.5931491686096614E-2</v>
      </c>
      <c r="AF15">
        <v>1.4775590074385061E-2</v>
      </c>
      <c r="AG15">
        <v>6.6116746409887711E-2</v>
      </c>
      <c r="AH15">
        <v>1.4587933268895592E-2</v>
      </c>
      <c r="AI15">
        <v>8.5169954037295534E-2</v>
      </c>
      <c r="AJ15">
        <v>1.4310479549818032E-2</v>
      </c>
      <c r="AK15">
        <v>0.11313099726707671</v>
      </c>
      <c r="AL15">
        <v>1.7372091956537439E-2</v>
      </c>
      <c r="AM15">
        <v>0.10508451324266441</v>
      </c>
      <c r="AN15">
        <v>1.6731838608306727E-2</v>
      </c>
      <c r="AO15">
        <v>7.8988426792433744E-2</v>
      </c>
      <c r="AP15">
        <v>1.4220132122397295E-2</v>
      </c>
      <c r="AQ15">
        <v>8.0545827348500909E-2</v>
      </c>
      <c r="AR15">
        <v>1.3783850602604533E-2</v>
      </c>
      <c r="AS15">
        <v>8.420528161870014E-2</v>
      </c>
      <c r="AT15">
        <v>1.3959339819701034E-2</v>
      </c>
      <c r="AU15">
        <v>8.4248291184228802E-2</v>
      </c>
      <c r="AV15">
        <v>1.3727684499271475E-2</v>
      </c>
      <c r="AW15">
        <v>8.6918819810290468E-2</v>
      </c>
      <c r="AX15">
        <v>1.4071371823791029E-2</v>
      </c>
      <c r="AY15">
        <v>8.5632339712547398E-2</v>
      </c>
      <c r="AZ15">
        <v>1.427917520646675E-2</v>
      </c>
      <c r="BA15">
        <v>9.1467002968142322E-2</v>
      </c>
      <c r="BB15">
        <v>1.4154867333216655E-2</v>
      </c>
      <c r="BC15">
        <v>9.1719902967050557E-2</v>
      </c>
      <c r="BD15">
        <v>1.4121578326453978E-2</v>
      </c>
      <c r="BE15">
        <v>8.5325910360443027E-2</v>
      </c>
      <c r="BF15">
        <v>1.4097794289167897E-2</v>
      </c>
      <c r="BG15">
        <v>5.6820808270435237E-2</v>
      </c>
      <c r="BH15">
        <v>1.4700403937635161E-2</v>
      </c>
      <c r="BI15">
        <v>8.2844207471858472E-2</v>
      </c>
      <c r="BJ15">
        <v>1.4255488138715394E-2</v>
      </c>
      <c r="BK15">
        <v>9.0915826071410549E-2</v>
      </c>
      <c r="BL15">
        <v>1.4634087057867418E-2</v>
      </c>
      <c r="BM15">
        <v>8.5776184242807349E-2</v>
      </c>
      <c r="BN15">
        <v>1.3601058833901251E-2</v>
      </c>
      <c r="BO15">
        <v>8.5906658409273862E-2</v>
      </c>
      <c r="BP15">
        <v>1.3718003965860967E-2</v>
      </c>
      <c r="BQ15">
        <v>8.3102981471700893E-2</v>
      </c>
      <c r="BR15">
        <v>1.4442707106337055E-2</v>
      </c>
      <c r="BS15">
        <v>5.6229830737642858E-2</v>
      </c>
      <c r="BT15">
        <v>1.27071117192848E-2</v>
      </c>
      <c r="BU15">
        <v>4.3403305454780536E-2</v>
      </c>
      <c r="BV15">
        <v>1.4182785373089981E-2</v>
      </c>
      <c r="BW15">
        <v>2.547436966043376E-2</v>
      </c>
      <c r="BX15">
        <v>1.411359559733235E-2</v>
      </c>
      <c r="BY15">
        <v>7.9621300826033692E-2</v>
      </c>
      <c r="BZ15">
        <v>1.2043527747531074E-2</v>
      </c>
      <c r="CA15">
        <v>4.5089366535379496E-2</v>
      </c>
      <c r="CB15">
        <v>1.380443416364717E-2</v>
      </c>
    </row>
    <row r="16" spans="1:82" x14ac:dyDescent="0.25">
      <c r="A16" s="246" t="s">
        <v>354</v>
      </c>
      <c r="B16" s="248">
        <v>1</v>
      </c>
      <c r="C16">
        <v>0.10283673544008748</v>
      </c>
      <c r="D16">
        <v>1.406430016682522E-2</v>
      </c>
      <c r="E16">
        <v>7.1257809986123244E-2</v>
      </c>
      <c r="F16">
        <v>1.0923421380962051E-2</v>
      </c>
      <c r="G16">
        <v>8.1843829535861848E-2</v>
      </c>
      <c r="H16">
        <v>1.2493620401348181E-2</v>
      </c>
      <c r="I16">
        <v>9.2534458396595132E-2</v>
      </c>
      <c r="J16">
        <v>1.4066258305127609E-2</v>
      </c>
      <c r="K16">
        <v>0.1033307302979128</v>
      </c>
      <c r="L16">
        <v>1.5641338880450745E-2</v>
      </c>
      <c r="M16">
        <v>0.11423368918450136</v>
      </c>
      <c r="N16">
        <v>1.7218865921352664E-2</v>
      </c>
      <c r="O16">
        <v>0.12524438931708876</v>
      </c>
      <c r="P16">
        <v>1.8798843227760906E-2</v>
      </c>
      <c r="Q16">
        <v>9.7866352977441284E-2</v>
      </c>
      <c r="R16">
        <v>1.4815286201405264E-2</v>
      </c>
      <c r="S16">
        <v>0.10023688425218458</v>
      </c>
      <c r="T16">
        <v>1.5133680532776746E-2</v>
      </c>
      <c r="Y16">
        <v>8.3994009654763585E-2</v>
      </c>
      <c r="Z16">
        <v>1.2933447692873402E-2</v>
      </c>
      <c r="AA16">
        <v>0.10060373909989019</v>
      </c>
      <c r="AB16">
        <v>1.6375023075712758E-2</v>
      </c>
      <c r="AC16">
        <v>7.6944206554851138E-2</v>
      </c>
      <c r="AD16">
        <v>1.3304337205323227E-2</v>
      </c>
      <c r="AE16">
        <v>7.503118175420706E-2</v>
      </c>
      <c r="AF16">
        <v>1.4699918727330126E-2</v>
      </c>
      <c r="AG16">
        <v>6.4837764583664734E-2</v>
      </c>
      <c r="AH16">
        <v>1.4524777296043531E-2</v>
      </c>
      <c r="AI16">
        <v>8.4560665180682351E-2</v>
      </c>
      <c r="AJ16">
        <v>1.424622669452341E-2</v>
      </c>
      <c r="AK16">
        <v>0.11257289087795148</v>
      </c>
      <c r="AL16">
        <v>1.7310709317710032E-2</v>
      </c>
      <c r="AM16">
        <v>0.10479456299031306</v>
      </c>
      <c r="AN16">
        <v>1.6679503137294358E-2</v>
      </c>
      <c r="AO16">
        <v>7.8505380514479015E-2</v>
      </c>
      <c r="AP16">
        <v>1.4145105929693117E-2</v>
      </c>
      <c r="AQ16">
        <v>7.9726296016608689E-2</v>
      </c>
      <c r="AR16">
        <v>1.3715021113243674E-2</v>
      </c>
      <c r="AS16">
        <v>8.3733234264171535E-2</v>
      </c>
      <c r="AT16">
        <v>1.390977166638609E-2</v>
      </c>
      <c r="AU16">
        <v>8.392715208539038E-2</v>
      </c>
      <c r="AV16">
        <v>1.3617419399978089E-2</v>
      </c>
      <c r="AW16">
        <v>8.6386626995230364E-2</v>
      </c>
      <c r="AX16">
        <v>1.3933614816690865E-2</v>
      </c>
      <c r="AY16">
        <v>8.5086190003243717E-2</v>
      </c>
      <c r="AZ16">
        <v>1.4219553302627166E-2</v>
      </c>
      <c r="BA16">
        <v>9.0945173647072955E-2</v>
      </c>
      <c r="BB16">
        <v>1.3981128546788336E-2</v>
      </c>
      <c r="BC16">
        <v>9.1035295164356975E-2</v>
      </c>
      <c r="BD16">
        <v>1.4077312148473584E-2</v>
      </c>
      <c r="BE16">
        <v>8.4952309117611063E-2</v>
      </c>
      <c r="BF16">
        <v>1.4031664245899076E-2</v>
      </c>
      <c r="BG16">
        <v>5.5282288761297885E-2</v>
      </c>
      <c r="BH16">
        <v>1.4536568599434098E-2</v>
      </c>
      <c r="BI16">
        <v>8.217792465004177E-2</v>
      </c>
      <c r="BJ16">
        <v>1.4185407701521605E-2</v>
      </c>
      <c r="BK16">
        <v>9.049596844921777E-2</v>
      </c>
      <c r="BL16">
        <v>1.4585006089345791E-2</v>
      </c>
      <c r="BM16">
        <v>8.550690660245884E-2</v>
      </c>
      <c r="BN16">
        <v>1.3511974363880091E-2</v>
      </c>
      <c r="BO16">
        <v>8.5553700711061012E-2</v>
      </c>
      <c r="BP16">
        <v>1.366916148251123E-2</v>
      </c>
      <c r="BQ16">
        <v>8.2400428085565344E-2</v>
      </c>
      <c r="BR16">
        <v>1.433616176422909E-2</v>
      </c>
      <c r="BS16">
        <v>5.495333748747095E-2</v>
      </c>
      <c r="BT16">
        <v>1.2296973400835218E-2</v>
      </c>
      <c r="BU16">
        <v>4.1290322466050716E-2</v>
      </c>
      <c r="BV16">
        <v>1.4008787093277974E-2</v>
      </c>
      <c r="BW16">
        <v>2.3236400083900547E-2</v>
      </c>
      <c r="BX16">
        <v>1.393855980089454E-2</v>
      </c>
      <c r="BY16">
        <v>7.9232132422803428E-2</v>
      </c>
      <c r="BZ16">
        <v>1.1918815323794471E-2</v>
      </c>
      <c r="CA16">
        <v>4.2566520493785585E-2</v>
      </c>
      <c r="CB16">
        <v>1.3502230139044726E-2</v>
      </c>
    </row>
    <row r="17" spans="3:80" x14ac:dyDescent="0.25">
      <c r="C17">
        <v>9.1410109354670574E-2</v>
      </c>
      <c r="D17">
        <v>1.4080118781747801E-2</v>
      </c>
      <c r="E17">
        <v>7.1250814148530961E-2</v>
      </c>
      <c r="F17">
        <v>1.092072467936181E-2</v>
      </c>
      <c r="G17">
        <v>8.1835755162731796E-2</v>
      </c>
      <c r="H17">
        <v>1.2490533672085418E-2</v>
      </c>
      <c r="I17">
        <v>9.2525284824326356E-2</v>
      </c>
      <c r="J17">
        <v>1.4062780343701819E-2</v>
      </c>
      <c r="K17">
        <v>0.10332043655952916</v>
      </c>
      <c r="L17">
        <v>1.5637468479561569E-2</v>
      </c>
      <c r="M17">
        <v>0.11422225400567043</v>
      </c>
      <c r="N17">
        <v>1.7214601870894099E-2</v>
      </c>
      <c r="O17">
        <v>0.12523179111209179</v>
      </c>
      <c r="P17">
        <v>1.8794184314815512E-2</v>
      </c>
      <c r="Q17">
        <v>0.10023688425218458</v>
      </c>
      <c r="R17">
        <v>1.5160112394623004E-2</v>
      </c>
      <c r="S17">
        <v>0.10261253401745196</v>
      </c>
      <c r="T17">
        <v>1.54780179009569E-2</v>
      </c>
      <c r="Y17">
        <v>8.3764146474739426E-2</v>
      </c>
      <c r="Z17">
        <v>1.2788155287122833E-2</v>
      </c>
      <c r="AA17">
        <v>0.100416418647408</v>
      </c>
      <c r="AB17">
        <v>1.6206377723933022E-2</v>
      </c>
      <c r="AC17">
        <v>7.6736148389793105E-2</v>
      </c>
      <c r="AD17">
        <v>1.3115148374668758E-2</v>
      </c>
      <c r="AE17">
        <v>7.4727374505648092E-2</v>
      </c>
      <c r="AF17">
        <v>1.4623592553074001E-2</v>
      </c>
      <c r="AG17">
        <v>6.4405960838759393E-2</v>
      </c>
      <c r="AH17">
        <v>1.4460252755371935E-2</v>
      </c>
      <c r="AI17">
        <v>8.435520074670147E-2</v>
      </c>
      <c r="AJ17">
        <v>1.418210282403951E-2</v>
      </c>
      <c r="AK17">
        <v>0.11238473220888055</v>
      </c>
      <c r="AL17">
        <v>1.7249705503115467E-2</v>
      </c>
      <c r="AM17">
        <v>0.1046972549609177</v>
      </c>
      <c r="AN17">
        <v>1.6628757488513515E-2</v>
      </c>
      <c r="AO17">
        <v>7.8342878391201978E-2</v>
      </c>
      <c r="AP17">
        <v>1.4071307146176007E-2</v>
      </c>
      <c r="AQ17">
        <v>7.9449764180078028E-2</v>
      </c>
      <c r="AR17">
        <v>1.3645821442500339E-2</v>
      </c>
      <c r="AS17">
        <v>8.357404600729082E-2</v>
      </c>
      <c r="AT17">
        <v>1.3860274290769997E-2</v>
      </c>
      <c r="AU17">
        <v>8.3823466069018457E-2</v>
      </c>
      <c r="AV17">
        <v>1.3521330191363323E-2</v>
      </c>
      <c r="AW17">
        <v>8.6210200845154905E-2</v>
      </c>
      <c r="AX17">
        <v>1.3805471841138017E-2</v>
      </c>
      <c r="AY17">
        <v>8.4902041642534634E-2</v>
      </c>
      <c r="AZ17">
        <v>1.4160125572714526E-2</v>
      </c>
      <c r="BA17">
        <v>9.0777306239594513E-2</v>
      </c>
      <c r="BB17">
        <v>1.3836984384626034E-2</v>
      </c>
      <c r="BC17">
        <v>9.0804210093135745E-2</v>
      </c>
      <c r="BD17">
        <v>1.4032545927335646E-2</v>
      </c>
      <c r="BE17">
        <v>8.4826877516313196E-2</v>
      </c>
      <c r="BF17">
        <v>1.3967396283269307E-2</v>
      </c>
      <c r="BG17">
        <v>5.4763390232663897E-2</v>
      </c>
      <c r="BH17">
        <v>1.4372087573316917E-2</v>
      </c>
      <c r="BI17">
        <v>8.1953235772493596E-2</v>
      </c>
      <c r="BJ17">
        <v>1.4115431035040565E-2</v>
      </c>
      <c r="BK17">
        <v>9.0354448997399875E-2</v>
      </c>
      <c r="BL17">
        <v>1.4536247808990386E-2</v>
      </c>
      <c r="BM17">
        <v>8.5419566732277505E-2</v>
      </c>
      <c r="BN17">
        <v>1.3433643247362312E-2</v>
      </c>
      <c r="BO17">
        <v>8.5434862858076152E-2</v>
      </c>
      <c r="BP17">
        <v>1.362104666796677E-2</v>
      </c>
      <c r="BQ17">
        <v>8.2164076052463952E-2</v>
      </c>
      <c r="BR17">
        <v>1.4231640632676847E-2</v>
      </c>
      <c r="BS17">
        <v>5.4535427242738993E-2</v>
      </c>
      <c r="BT17">
        <v>1.1920558628560769E-2</v>
      </c>
      <c r="BU17">
        <v>4.0577238559624113E-2</v>
      </c>
      <c r="BV17">
        <v>1.3832680991852532E-2</v>
      </c>
      <c r="BW17">
        <v>2.2481014642884743E-2</v>
      </c>
      <c r="BX17">
        <v>1.3760280165516826E-2</v>
      </c>
      <c r="BY17">
        <v>7.9107076014531777E-2</v>
      </c>
      <c r="BZ17">
        <v>1.1820993110089805E-2</v>
      </c>
      <c r="CA17">
        <v>4.1716192387414475E-2</v>
      </c>
      <c r="CB17">
        <v>1.3201638174101424E-2</v>
      </c>
    </row>
    <row r="18" spans="3:80" x14ac:dyDescent="0.25">
      <c r="C18">
        <v>8.1814577597685068E-2</v>
      </c>
      <c r="D18">
        <v>1.4519766691062107E-2</v>
      </c>
      <c r="E18">
        <v>7.124845194325892E-2</v>
      </c>
      <c r="F18">
        <v>1.0917920203320053E-2</v>
      </c>
      <c r="G18">
        <v>8.1833028780576023E-2</v>
      </c>
      <c r="H18">
        <v>1.248732358081539E-2</v>
      </c>
      <c r="I18">
        <v>9.2522187288042679E-2</v>
      </c>
      <c r="J18">
        <v>1.405916338456481E-2</v>
      </c>
      <c r="K18">
        <v>0.10331696078943614</v>
      </c>
      <c r="L18">
        <v>1.5633443397007118E-2</v>
      </c>
      <c r="M18">
        <v>0.11421839281830511</v>
      </c>
      <c r="N18">
        <v>1.721016740645398E-2</v>
      </c>
      <c r="O18">
        <v>0.12522753721884891</v>
      </c>
      <c r="P18">
        <v>1.8789339207097688E-2</v>
      </c>
      <c r="Q18">
        <v>0.10261253401745196</v>
      </c>
      <c r="R18">
        <v>1.5505055757048858E-2</v>
      </c>
      <c r="S18">
        <v>0.10499331332517348</v>
      </c>
      <c r="T18">
        <v>1.5822472069385911E-2</v>
      </c>
      <c r="Y18">
        <v>8.4024297703259448E-2</v>
      </c>
      <c r="Z18">
        <v>1.2708982671913205E-2</v>
      </c>
      <c r="AA18">
        <v>0.10062672072142632</v>
      </c>
      <c r="AB18">
        <v>1.6067441608186839E-2</v>
      </c>
      <c r="AC18">
        <v>7.6968292611479125E-2</v>
      </c>
      <c r="AD18">
        <v>1.2956435823087253E-2</v>
      </c>
      <c r="AE18">
        <v>7.5031745082604767E-2</v>
      </c>
      <c r="AF18">
        <v>1.4549544723689136E-2</v>
      </c>
      <c r="AG18">
        <v>6.483792915093009E-2</v>
      </c>
      <c r="AH18">
        <v>1.4396839288793031E-2</v>
      </c>
      <c r="AI18">
        <v>8.4561456618324968E-2</v>
      </c>
      <c r="AJ18">
        <v>1.4120572182747945E-2</v>
      </c>
      <c r="AK18">
        <v>0.11257375209199572</v>
      </c>
      <c r="AL18">
        <v>1.7191424855137274E-2</v>
      </c>
      <c r="AM18">
        <v>0.10479632864747702</v>
      </c>
      <c r="AN18">
        <v>1.6581551788788364E-2</v>
      </c>
      <c r="AO18">
        <v>7.8507165288067934E-2</v>
      </c>
      <c r="AP18">
        <v>1.4001571817709694E-2</v>
      </c>
      <c r="AQ18">
        <v>7.9726858802305969E-2</v>
      </c>
      <c r="AR18">
        <v>1.3578910894913572E-2</v>
      </c>
      <c r="AS18">
        <v>8.3733834363496115E-2</v>
      </c>
      <c r="AT18">
        <v>1.3812749849239232E-2</v>
      </c>
      <c r="AU18">
        <v>8.3941217730574433E-2</v>
      </c>
      <c r="AV18">
        <v>1.3443109527826789E-2</v>
      </c>
      <c r="AW18">
        <v>8.6396321318070582E-2</v>
      </c>
      <c r="AX18">
        <v>1.3691867359819572E-2</v>
      </c>
      <c r="AY18">
        <v>8.5086971348650592E-2</v>
      </c>
      <c r="AZ18">
        <v>1.4103175791061918E-2</v>
      </c>
      <c r="BA18">
        <v>9.0969851796035256E-2</v>
      </c>
      <c r="BB18">
        <v>1.3727974226044673E-2</v>
      </c>
      <c r="BC18">
        <v>9.1035528223079934E-2</v>
      </c>
      <c r="BD18">
        <v>1.398900000381331E-2</v>
      </c>
      <c r="BE18">
        <v>8.4954435822644447E-2</v>
      </c>
      <c r="BF18">
        <v>1.3907460183040562E-2</v>
      </c>
      <c r="BG18">
        <v>5.5284053663987018E-2</v>
      </c>
      <c r="BH18">
        <v>1.4213281772875282E-2</v>
      </c>
      <c r="BI18">
        <v>8.2178775506771162E-2</v>
      </c>
      <c r="BJ18">
        <v>1.4048247303321777E-2</v>
      </c>
      <c r="BK18">
        <v>9.0496706229208662E-2</v>
      </c>
      <c r="BL18">
        <v>1.4489685959390252E-2</v>
      </c>
      <c r="BM18">
        <v>8.5517521054493686E-2</v>
      </c>
      <c r="BN18">
        <v>1.3369075705227095E-2</v>
      </c>
      <c r="BO18">
        <v>8.5554711722364438E-2</v>
      </c>
      <c r="BP18">
        <v>1.3575508547567432E-2</v>
      </c>
      <c r="BQ18">
        <v>8.2403008248481013E-2</v>
      </c>
      <c r="BR18">
        <v>1.4133160400149752E-2</v>
      </c>
      <c r="BS18">
        <v>5.4992160059785244E-2</v>
      </c>
      <c r="BT18">
        <v>1.1592332811064119E-2</v>
      </c>
      <c r="BU18">
        <v>4.1291457150122668E-2</v>
      </c>
      <c r="BV18">
        <v>1.3661234727529999E-2</v>
      </c>
      <c r="BW18">
        <v>2.323724237625955E-2</v>
      </c>
      <c r="BX18">
        <v>1.3585607877606395E-2</v>
      </c>
      <c r="BY18">
        <v>7.9250937448856168E-2</v>
      </c>
      <c r="BZ18">
        <v>1.1753820359230414E-2</v>
      </c>
      <c r="CA18">
        <v>4.2571059848524523E-2</v>
      </c>
      <c r="CB18">
        <v>1.2914209849456123E-2</v>
      </c>
    </row>
    <row r="19" spans="3:80" x14ac:dyDescent="0.25">
      <c r="C19">
        <v>9.3668957398257771E-2</v>
      </c>
      <c r="D19">
        <v>1.418810799366553E-2</v>
      </c>
      <c r="E19">
        <v>7.1250814148530961E-2</v>
      </c>
      <c r="F19">
        <v>1.0915115727278296E-2</v>
      </c>
      <c r="G19">
        <v>8.1835755162731796E-2</v>
      </c>
      <c r="H19">
        <v>1.2484113489545362E-2</v>
      </c>
      <c r="I19">
        <v>9.2525284824326356E-2</v>
      </c>
      <c r="J19">
        <v>1.4055546425427801E-2</v>
      </c>
      <c r="K19">
        <v>0.10332043655952916</v>
      </c>
      <c r="L19">
        <v>1.5629418314452668E-2</v>
      </c>
      <c r="M19">
        <v>0.11422225400567043</v>
      </c>
      <c r="N19">
        <v>1.7205732942013861E-2</v>
      </c>
      <c r="O19">
        <v>0.12523179111209179</v>
      </c>
      <c r="P19">
        <v>1.8784494099379864E-2</v>
      </c>
      <c r="Q19">
        <v>0.10499331332517348</v>
      </c>
      <c r="R19">
        <v>1.5850116328495867E-2</v>
      </c>
      <c r="S19">
        <v>0.10737923325114207</v>
      </c>
      <c r="T19">
        <v>1.6167043077682981E-2</v>
      </c>
      <c r="Y19">
        <v>8.4764465874506131E-2</v>
      </c>
      <c r="Z19">
        <v>1.2698972406446509E-2</v>
      </c>
      <c r="AA19">
        <v>0.10122656353117941</v>
      </c>
      <c r="AB19">
        <v>1.5963553965486064E-2</v>
      </c>
      <c r="AC19">
        <v>7.7631718047657797E-2</v>
      </c>
      <c r="AD19">
        <v>1.2834298784928965E-2</v>
      </c>
      <c r="AE19">
        <v>7.5932596694497603E-2</v>
      </c>
      <c r="AF19">
        <v>1.448062085573229E-2</v>
      </c>
      <c r="AG19">
        <v>6.6117069220190713E-2</v>
      </c>
      <c r="AH19">
        <v>1.4336973840264769E-2</v>
      </c>
      <c r="AI19">
        <v>8.5171506498076005E-2</v>
      </c>
      <c r="AJ19">
        <v>1.4063999358686772E-2</v>
      </c>
      <c r="AK19">
        <v>0.11313268659919246</v>
      </c>
      <c r="AL19">
        <v>1.7138107066393099E-2</v>
      </c>
      <c r="AM19">
        <v>0.10508797670377773</v>
      </c>
      <c r="AN19">
        <v>1.6539700126686079E-2</v>
      </c>
      <c r="AO19">
        <v>7.8991927751763474E-2</v>
      </c>
      <c r="AP19">
        <v>1.3938579833859113E-2</v>
      </c>
      <c r="AQ19">
        <v>8.0546931292356724E-2</v>
      </c>
      <c r="AR19">
        <v>1.3516860805303264E-2</v>
      </c>
      <c r="AS19">
        <v>8.4206458755868782E-2</v>
      </c>
      <c r="AT19">
        <v>1.3769024679429807E-2</v>
      </c>
      <c r="AU19">
        <v>8.4275881939740616E-2</v>
      </c>
      <c r="AV19">
        <v>1.3385763385601547E-2</v>
      </c>
      <c r="AW19">
        <v>8.6937835908580785E-2</v>
      </c>
      <c r="AX19">
        <v>1.3597167129242471E-2</v>
      </c>
      <c r="AY19">
        <v>8.5633872376695327E-2</v>
      </c>
      <c r="AZ19">
        <v>1.4050892505840448E-2</v>
      </c>
      <c r="BA19">
        <v>9.1515410898641944E-2</v>
      </c>
      <c r="BB19">
        <v>1.3658287270304931E-2</v>
      </c>
      <c r="BC19">
        <v>9.1720360128180453E-2</v>
      </c>
      <c r="BD19">
        <v>1.3948347823326705E-2</v>
      </c>
      <c r="BE19">
        <v>8.5330082042428035E-2</v>
      </c>
      <c r="BF19">
        <v>1.3854159255932075E-2</v>
      </c>
      <c r="BG19">
        <v>5.682427025159293E-2</v>
      </c>
      <c r="BH19">
        <v>1.4066254015960842E-2</v>
      </c>
      <c r="BI19">
        <v>8.284587648737031E-2</v>
      </c>
      <c r="BJ19">
        <v>1.3986438339498119E-2</v>
      </c>
      <c r="BK19">
        <v>9.0917273278921046E-2</v>
      </c>
      <c r="BL19">
        <v>1.4447109897094386E-2</v>
      </c>
      <c r="BM19">
        <v>8.5797005239437993E-2</v>
      </c>
      <c r="BN19">
        <v>1.3320753031908805E-2</v>
      </c>
      <c r="BO19">
        <v>8.5908641579283324E-2</v>
      </c>
      <c r="BP19">
        <v>1.3534297125742093E-2</v>
      </c>
      <c r="BQ19">
        <v>8.3108042643318336E-2</v>
      </c>
      <c r="BR19">
        <v>1.4044505606755469E-2</v>
      </c>
      <c r="BS19">
        <v>5.6305983952589359E-2</v>
      </c>
      <c r="BT19">
        <v>1.1324909482440505E-2</v>
      </c>
      <c r="BU19">
        <v>4.3405531217651894E-2</v>
      </c>
      <c r="BV19">
        <v>1.3501036884100115E-2</v>
      </c>
      <c r="BW19">
        <v>2.5476021876328758E-2</v>
      </c>
      <c r="BX19">
        <v>1.3421255495230301E-2</v>
      </c>
      <c r="BY19">
        <v>7.9658188211533934E-2</v>
      </c>
      <c r="BZ19">
        <v>1.1719878482360915E-2</v>
      </c>
      <c r="CA19">
        <v>4.5098270800000458E-2</v>
      </c>
      <c r="CB19">
        <v>1.2650990874433282E-2</v>
      </c>
    </row>
    <row r="20" spans="3:80" x14ac:dyDescent="0.25">
      <c r="C20">
        <v>9.7738805613749299E-2</v>
      </c>
      <c r="D20">
        <v>1.4593402894833409E-2</v>
      </c>
      <c r="E20">
        <v>7.1257809986123244E-2</v>
      </c>
      <c r="F20">
        <v>1.0912419025678055E-2</v>
      </c>
      <c r="G20">
        <v>8.1843829535861848E-2</v>
      </c>
      <c r="H20">
        <v>1.24810267602826E-2</v>
      </c>
      <c r="I20">
        <v>9.2534458396595132E-2</v>
      </c>
      <c r="J20">
        <v>1.4052068464002011E-2</v>
      </c>
      <c r="K20">
        <v>0.1033307302979128</v>
      </c>
      <c r="L20">
        <v>1.5625547913563492E-2</v>
      </c>
      <c r="M20">
        <v>0.11423368918450136</v>
      </c>
      <c r="N20">
        <v>1.7201468891555296E-2</v>
      </c>
      <c r="O20">
        <v>0.12524438931708876</v>
      </c>
      <c r="P20">
        <v>1.877983518643447E-2</v>
      </c>
      <c r="Q20">
        <v>0.10737923325114207</v>
      </c>
      <c r="R20">
        <v>1.6195294148791062E-2</v>
      </c>
      <c r="S20">
        <v>0.10977030489506645</v>
      </c>
      <c r="T20">
        <v>1.6511730965480319E-2</v>
      </c>
      <c r="Y20">
        <v>8.5956206740749566E-2</v>
      </c>
      <c r="Z20">
        <v>1.275850917961081E-2</v>
      </c>
      <c r="AA20">
        <v>0.10219289545388419</v>
      </c>
      <c r="AB20">
        <v>1.5898707139678822E-2</v>
      </c>
      <c r="AC20">
        <v>7.8700929630870026E-2</v>
      </c>
      <c r="AD20">
        <v>1.2753430918075076E-2</v>
      </c>
      <c r="AE20">
        <v>7.7395310119084987E-2</v>
      </c>
      <c r="AF20">
        <v>1.4419469654796095E-2</v>
      </c>
      <c r="AG20">
        <v>6.8194224411029611E-2</v>
      </c>
      <c r="AH20">
        <v>1.4282957005401154E-2</v>
      </c>
      <c r="AI20">
        <v>8.6161906511195666E-2</v>
      </c>
      <c r="AJ20">
        <v>1.4014558413758253E-2</v>
      </c>
      <c r="AK20">
        <v>0.11404005619081324</v>
      </c>
      <c r="AL20">
        <v>1.7091801109603413E-2</v>
      </c>
      <c r="AM20">
        <v>0.10556099125857428</v>
      </c>
      <c r="AN20">
        <v>1.6504810838110569E-2</v>
      </c>
      <c r="AO20">
        <v>7.9778536632666694E-2</v>
      </c>
      <c r="AP20">
        <v>1.3884751941237334E-2</v>
      </c>
      <c r="AQ20">
        <v>8.1878466724339627E-2</v>
      </c>
      <c r="AR20">
        <v>1.3462055723815047E-2</v>
      </c>
      <c r="AS20">
        <v>8.4973756494060776E-2</v>
      </c>
      <c r="AT20">
        <v>1.3730779115096145E-2</v>
      </c>
      <c r="AU20">
        <v>8.4814597738640571E-2</v>
      </c>
      <c r="AV20">
        <v>1.3351495544773226E-2</v>
      </c>
      <c r="AW20">
        <v>8.7813934514657105E-2</v>
      </c>
      <c r="AX20">
        <v>1.3525010426159291E-2</v>
      </c>
      <c r="AY20">
        <v>8.6521727626866718E-2</v>
      </c>
      <c r="AZ20">
        <v>1.400528493438037E-2</v>
      </c>
      <c r="BA20">
        <v>9.2393018017054504E-2</v>
      </c>
      <c r="BB20">
        <v>1.3630601548034992E-2</v>
      </c>
      <c r="BC20">
        <v>9.2832388102382479E-2</v>
      </c>
      <c r="BD20">
        <v>1.3912151626373924E-2</v>
      </c>
      <c r="BE20">
        <v>8.5939380302102519E-2</v>
      </c>
      <c r="BF20">
        <v>1.3809541826681128E-2</v>
      </c>
      <c r="BG20">
        <v>5.9324850335783344E-2</v>
      </c>
      <c r="BH20">
        <v>1.3936654496817706E-2</v>
      </c>
      <c r="BI20">
        <v>8.3928902397721161E-2</v>
      </c>
      <c r="BJ20">
        <v>1.3932379427386472E-2</v>
      </c>
      <c r="BK20">
        <v>9.1599987990701473E-2</v>
      </c>
      <c r="BL20">
        <v>1.4410155792659573E-2</v>
      </c>
      <c r="BM20">
        <v>8.6247278866619578E-2</v>
      </c>
      <c r="BN20">
        <v>1.3290532240643393E-2</v>
      </c>
      <c r="BO20">
        <v>8.6483051102917541E-2</v>
      </c>
      <c r="BP20">
        <v>1.3498996134319865E-2</v>
      </c>
      <c r="BQ20">
        <v>8.4252085160570159E-2</v>
      </c>
      <c r="BR20">
        <v>1.3969083206485962E-2</v>
      </c>
      <c r="BS20">
        <v>5.8426409405751785E-2</v>
      </c>
      <c r="BT20">
        <v>1.1128565571236206E-2</v>
      </c>
      <c r="BU20">
        <v>4.6838218081383054E-2</v>
      </c>
      <c r="BV20">
        <v>1.3358243774845905E-2</v>
      </c>
      <c r="BW20">
        <v>2.9111318102426724E-2</v>
      </c>
      <c r="BX20">
        <v>1.3273538988273381E-2</v>
      </c>
      <c r="BY20">
        <v>8.031317788414423E-2</v>
      </c>
      <c r="BZ20">
        <v>1.1720471846774575E-2</v>
      </c>
      <c r="CA20">
        <v>4.9200705942253314E-2</v>
      </c>
      <c r="CB20">
        <v>1.2422096606628122E-2</v>
      </c>
    </row>
    <row r="21" spans="3:80" x14ac:dyDescent="0.25">
      <c r="C21">
        <v>9.0241239811197874E-2</v>
      </c>
      <c r="D21">
        <v>1.3791795088018817E-2</v>
      </c>
      <c r="E21">
        <v>7.1269170609920371E-2</v>
      </c>
      <c r="F21">
        <v>1.09099337312495E-2</v>
      </c>
      <c r="G21">
        <v>8.1856941606334957E-2</v>
      </c>
      <c r="H21">
        <v>1.2478182014301616E-2</v>
      </c>
      <c r="I21">
        <v>9.2549355469611294E-2</v>
      </c>
      <c r="J21">
        <v>1.4048863156394574E-2</v>
      </c>
      <c r="K21">
        <v>0.10334744642199377</v>
      </c>
      <c r="L21">
        <v>1.5621980931675218E-2</v>
      </c>
      <c r="M21">
        <v>0.11425225890728831</v>
      </c>
      <c r="N21">
        <v>1.7197539120146106E-2</v>
      </c>
      <c r="O21">
        <v>0.12526484769188692</v>
      </c>
      <c r="P21">
        <v>1.8775541507673243E-2</v>
      </c>
      <c r="Q21">
        <v>0.10977030489506645</v>
      </c>
      <c r="R21">
        <v>1.6540589257774574E-2</v>
      </c>
      <c r="S21">
        <v>0.11216653938062149</v>
      </c>
      <c r="T21">
        <v>1.6856535772423586E-2</v>
      </c>
      <c r="Y21">
        <v>8.755372236883599E-2</v>
      </c>
      <c r="Z21">
        <v>1.2885305026602008E-2</v>
      </c>
      <c r="AA21">
        <v>0.10348858089567627</v>
      </c>
      <c r="AB21">
        <v>1.5875393157914374E-2</v>
      </c>
      <c r="AC21">
        <v>8.0134838159593755E-2</v>
      </c>
      <c r="AD21">
        <v>1.2716939929297561E-2</v>
      </c>
      <c r="AE21">
        <v>7.9363674099759141E-2</v>
      </c>
      <c r="AF21">
        <v>1.436844112723854E-2</v>
      </c>
      <c r="AG21">
        <v>7.0989570814344857E-2</v>
      </c>
      <c r="AH21">
        <v>1.4236864620873011E-2</v>
      </c>
      <c r="AI21">
        <v>8.7494596140602454E-2</v>
      </c>
      <c r="AJ21">
        <v>1.3974149335749194E-2</v>
      </c>
      <c r="AK21">
        <v>0.11526099116231085</v>
      </c>
      <c r="AL21">
        <v>1.705428649671897E-2</v>
      </c>
      <c r="AM21">
        <v>0.10619719462779548</v>
      </c>
      <c r="AN21">
        <v>1.647822469885565E-2</v>
      </c>
      <c r="AO21">
        <v>8.083676299261984E-2</v>
      </c>
      <c r="AP21">
        <v>1.3842156715570779E-2</v>
      </c>
      <c r="AQ21">
        <v>8.3670294938337206E-2</v>
      </c>
      <c r="AR21">
        <v>1.3416601778995473E-2</v>
      </c>
      <c r="AS21">
        <v>8.6006240756298896E-2</v>
      </c>
      <c r="AT21">
        <v>1.3699482911827226E-2</v>
      </c>
      <c r="AU21">
        <v>8.5536662581237891E-2</v>
      </c>
      <c r="AV21">
        <v>1.3341622899247228E-2</v>
      </c>
      <c r="AW21">
        <v>8.8990949158189794E-2</v>
      </c>
      <c r="AX21">
        <v>1.3478170192203574E-2</v>
      </c>
      <c r="AY21">
        <v>8.7716417319815623E-2</v>
      </c>
      <c r="AZ21">
        <v>1.3968105750075876E-2</v>
      </c>
      <c r="BA21">
        <v>9.3568947201880054E-2</v>
      </c>
      <c r="BB21">
        <v>1.3645981006015358E-2</v>
      </c>
      <c r="BC21">
        <v>9.432887753426987E-2</v>
      </c>
      <c r="BD21">
        <v>1.3881802412504802E-2</v>
      </c>
      <c r="BE21">
        <v>8.6758915611246989E-2</v>
      </c>
      <c r="BF21">
        <v>1.3775322518072087E-2</v>
      </c>
      <c r="BG21">
        <v>6.2689698026264271E-2</v>
      </c>
      <c r="BH21">
        <v>1.3829463652286298E-2</v>
      </c>
      <c r="BI21">
        <v>8.538623315945687E-2</v>
      </c>
      <c r="BJ21">
        <v>1.3888148020662695E-2</v>
      </c>
      <c r="BK21">
        <v>9.2518614021047038E-2</v>
      </c>
      <c r="BL21">
        <v>1.4380243771595141E-2</v>
      </c>
      <c r="BM21">
        <v>8.6851038173062209E-2</v>
      </c>
      <c r="BN21">
        <v>1.3279574699491176E-2</v>
      </c>
      <c r="BO21">
        <v>8.72558660574064E-2</v>
      </c>
      <c r="BP21">
        <v>1.3470962170604084E-2</v>
      </c>
      <c r="BQ21">
        <v>8.5791170887884918E-2</v>
      </c>
      <c r="BR21">
        <v>1.3909791639886216E-2</v>
      </c>
      <c r="BS21">
        <v>6.1271949658255789E-2</v>
      </c>
      <c r="BT21">
        <v>1.1010846463847866E-2</v>
      </c>
      <c r="BU21">
        <v>5.1457601510215931E-2</v>
      </c>
      <c r="BV21">
        <v>1.3238342858876711E-2</v>
      </c>
      <c r="BW21">
        <v>3.400342865928211E-2</v>
      </c>
      <c r="BX21">
        <v>1.3148135019257615E-2</v>
      </c>
      <c r="BY21">
        <v>8.1190735580891085E-2</v>
      </c>
      <c r="BZ21">
        <v>1.1755577649809742E-2</v>
      </c>
      <c r="CA21">
        <v>5.4720710993438407E-2</v>
      </c>
      <c r="CB21">
        <v>1.2236323324387014E-2</v>
      </c>
    </row>
    <row r="22" spans="3:80" x14ac:dyDescent="0.25">
      <c r="C22">
        <v>9.1645901121504419E-2</v>
      </c>
      <c r="D22">
        <v>1.3688096674399228E-2</v>
      </c>
      <c r="E22">
        <v>7.1284459437520972E-2</v>
      </c>
      <c r="F22">
        <v>1.0907755352463753E-2</v>
      </c>
      <c r="G22">
        <v>8.1874587484636163E-2</v>
      </c>
      <c r="H22">
        <v>1.2475688573595108E-2</v>
      </c>
      <c r="I22">
        <v>9.2569403557213228E-2</v>
      </c>
      <c r="J22">
        <v>1.4046053680779283E-2</v>
      </c>
      <c r="K22">
        <v>0.10336994254049814</v>
      </c>
      <c r="L22">
        <v>1.5618854445901425E-2</v>
      </c>
      <c r="M22">
        <v>0.11427724954999861</v>
      </c>
      <c r="N22">
        <v>1.7194094646697706E-2</v>
      </c>
      <c r="O22">
        <v>0.12529238003261595</v>
      </c>
      <c r="P22">
        <v>1.8771778066763063E-2</v>
      </c>
      <c r="Q22">
        <v>0.11216653938062149</v>
      </c>
      <c r="R22">
        <v>1.6886001695300079E-2</v>
      </c>
      <c r="S22">
        <v>0.11456794785550084</v>
      </c>
      <c r="T22">
        <v>1.7201457538172114E-2</v>
      </c>
      <c r="Y22">
        <v>8.9495621129075109E-2</v>
      </c>
      <c r="Z22">
        <v>1.3074487254128167E-2</v>
      </c>
      <c r="AA22">
        <v>0.10506382739165637</v>
      </c>
      <c r="AB22">
        <v>1.5894507963437287E-2</v>
      </c>
      <c r="AC22">
        <v>8.1878339333215269E-2</v>
      </c>
      <c r="AD22">
        <v>1.2726228146830753E-2</v>
      </c>
      <c r="AE22">
        <v>8.1762045512614012E-2</v>
      </c>
      <c r="AF22">
        <v>1.4329496270756534E-2</v>
      </c>
      <c r="AG22">
        <v>7.4395684835505418E-2</v>
      </c>
      <c r="AH22">
        <v>1.4200467991168845E-2</v>
      </c>
      <c r="AI22">
        <v>8.9118360871219271E-2</v>
      </c>
      <c r="AJ22">
        <v>1.3944325022865807E-2</v>
      </c>
      <c r="AK22">
        <v>0.11674857166743884</v>
      </c>
      <c r="AL22">
        <v>1.7027004893274477E-2</v>
      </c>
      <c r="AM22">
        <v>0.1069721378727491</v>
      </c>
      <c r="AN22">
        <v>1.646096339934321E-2</v>
      </c>
      <c r="AO22">
        <v>8.2125939786070065E-2</v>
      </c>
      <c r="AP22">
        <v>1.3812431067494137E-2</v>
      </c>
      <c r="AQ22">
        <v>8.5853556980954412E-2</v>
      </c>
      <c r="AR22">
        <v>1.3382245740453087E-2</v>
      </c>
      <c r="AS22">
        <v>8.7264233751409168E-2</v>
      </c>
      <c r="AT22">
        <v>1.3676338765163561E-2</v>
      </c>
      <c r="AU22">
        <v>8.6414327920570189E-2</v>
      </c>
      <c r="AV22">
        <v>1.3356524849254477E-2</v>
      </c>
      <c r="AW22">
        <v>9.0423647826505291E-2</v>
      </c>
      <c r="AX22">
        <v>1.3458446471297932E-2</v>
      </c>
      <c r="AY22">
        <v>8.9172030200631747E-2</v>
      </c>
      <c r="AZ22">
        <v>1.3940783728129461E-2</v>
      </c>
      <c r="BA22">
        <v>9.4998008154014449E-2</v>
      </c>
      <c r="BB22">
        <v>1.3703834620300741E-2</v>
      </c>
      <c r="BC22">
        <v>9.6152319174216155E-2</v>
      </c>
      <c r="BD22">
        <v>1.3858466484988294E-2</v>
      </c>
      <c r="BE22">
        <v>8.7757193687531723E-2</v>
      </c>
      <c r="BF22">
        <v>1.3752816358944389E-2</v>
      </c>
      <c r="BG22">
        <v>6.6789504113318895E-2</v>
      </c>
      <c r="BH22">
        <v>1.3748800766408638E-2</v>
      </c>
      <c r="BI22">
        <v>8.7161864368684422E-2</v>
      </c>
      <c r="BJ22">
        <v>1.3855443907481925E-2</v>
      </c>
      <c r="BK22">
        <v>9.3637849086782993E-2</v>
      </c>
      <c r="BL22">
        <v>1.4358523336095743E-2</v>
      </c>
      <c r="BM22">
        <v>8.7585081027211409E-2</v>
      </c>
      <c r="BN22">
        <v>1.3288301500613572E-2</v>
      </c>
      <c r="BO22">
        <v>8.8197387597448523E-2</v>
      </c>
      <c r="BP22">
        <v>1.3451272564098718E-2</v>
      </c>
      <c r="BQ22">
        <v>8.7666153623891144E-2</v>
      </c>
      <c r="BR22">
        <v>1.3868909448609568E-2</v>
      </c>
      <c r="BS22">
        <v>6.4733252193995006E-2</v>
      </c>
      <c r="BT22">
        <v>1.0976276039554781E-2</v>
      </c>
      <c r="BU22">
        <v>5.7086161189560544E-2</v>
      </c>
      <c r="BV22">
        <v>1.3145941861152021E-2</v>
      </c>
      <c r="BW22">
        <v>3.9964352481722185E-2</v>
      </c>
      <c r="BX22">
        <v>1.3049862792384922E-2</v>
      </c>
      <c r="BY22">
        <v>8.2257137251628532E-2</v>
      </c>
      <c r="BZ22">
        <v>1.1823846795143336E-2</v>
      </c>
      <c r="CA22">
        <v>6.1446155255093234E-2</v>
      </c>
      <c r="CB22">
        <v>1.2100810190763625E-2</v>
      </c>
    </row>
    <row r="23" spans="3:80" x14ac:dyDescent="0.25">
      <c r="C23">
        <v>9.4531787866441633E-2</v>
      </c>
      <c r="D23">
        <v>1.4388835198923944E-2</v>
      </c>
      <c r="E23">
        <v>7.1303088927854405E-2</v>
      </c>
      <c r="F23">
        <v>1.0905967603195897E-2</v>
      </c>
      <c r="G23">
        <v>8.1896089049558279E-2</v>
      </c>
      <c r="H23">
        <v>1.2473642259691086E-2</v>
      </c>
      <c r="I23">
        <v>9.2593832222637479E-2</v>
      </c>
      <c r="J23">
        <v>1.4043748003728465E-2</v>
      </c>
      <c r="K23">
        <v>0.10339735414020776</v>
      </c>
      <c r="L23">
        <v>1.5616288605337043E-2</v>
      </c>
      <c r="M23">
        <v>0.11430770073624784</v>
      </c>
      <c r="N23">
        <v>1.7191267840393029E-2</v>
      </c>
      <c r="O23">
        <v>0.12532592828686198</v>
      </c>
      <c r="P23">
        <v>1.876868949062754E-2</v>
      </c>
      <c r="Q23">
        <v>0.11456794785550084</v>
      </c>
      <c r="R23">
        <v>1.723153150123502E-2</v>
      </c>
      <c r="S23">
        <v>0.1169745414914678</v>
      </c>
      <c r="T23">
        <v>1.7546496302398462E-2</v>
      </c>
      <c r="Y23">
        <v>9.1707276941140337E-2</v>
      </c>
      <c r="Z23">
        <v>1.3318785695280068E-2</v>
      </c>
      <c r="AA23">
        <v>0.10685809910239238</v>
      </c>
      <c r="AB23">
        <v>1.5955316984991027E-2</v>
      </c>
      <c r="AC23">
        <v>8.3864431379399043E-2</v>
      </c>
      <c r="AD23">
        <v>1.278093862968375E-2</v>
      </c>
      <c r="AE23">
        <v>8.4498256289275778E-2</v>
      </c>
      <c r="AF23">
        <v>1.4304131714344154E-2</v>
      </c>
      <c r="AG23">
        <v>7.8281671422848809E-2</v>
      </c>
      <c r="AH23">
        <v>1.4175165818356723E-2</v>
      </c>
      <c r="AI23">
        <v>9.0970800335066215E-2</v>
      </c>
      <c r="AJ23">
        <v>1.3926231606726534E-2</v>
      </c>
      <c r="AK23">
        <v>0.11844563082162989</v>
      </c>
      <c r="AL23">
        <v>1.701100471599061E-2</v>
      </c>
      <c r="AM23">
        <v>0.10785604035912477</v>
      </c>
      <c r="AN23">
        <v>1.6453690281633265E-2</v>
      </c>
      <c r="AO23">
        <v>8.3596524671823783E-2</v>
      </c>
      <c r="AP23">
        <v>1.3796717336992659E-2</v>
      </c>
      <c r="AQ23">
        <v>8.8344351316280906E-2</v>
      </c>
      <c r="AR23">
        <v>1.3360307891481989E-2</v>
      </c>
      <c r="AS23">
        <v>8.8699391514080114E-2</v>
      </c>
      <c r="AT23">
        <v>1.3662236091682049E-2</v>
      </c>
      <c r="AU23">
        <v>8.7413865569847302E-2</v>
      </c>
      <c r="AV23">
        <v>1.3395628721213304E-2</v>
      </c>
      <c r="AW23">
        <v>9.2056972713246907E-2</v>
      </c>
      <c r="AX23">
        <v>1.3466597234975577E-2</v>
      </c>
      <c r="AY23">
        <v>9.0832627882622405E-2</v>
      </c>
      <c r="AZ23">
        <v>1.3924368838522159E-2</v>
      </c>
      <c r="BA23">
        <v>9.6625282862493778E-2</v>
      </c>
      <c r="BB23">
        <v>1.3801939108938838E-2</v>
      </c>
      <c r="BC23">
        <v>9.8232639182596046E-2</v>
      </c>
      <c r="BD23">
        <v>1.3843040630431919E-2</v>
      </c>
      <c r="BE23">
        <v>8.8895851264325892E-2</v>
      </c>
      <c r="BF23">
        <v>1.3742888248371714E-2</v>
      </c>
      <c r="BG23">
        <v>7.1466715348219426E-2</v>
      </c>
      <c r="BH23">
        <v>1.369776566865274E-2</v>
      </c>
      <c r="BI23">
        <v>8.9187559513818668E-2</v>
      </c>
      <c r="BJ23">
        <v>1.3835523888573025E-2</v>
      </c>
      <c r="BK23">
        <v>9.4914681612007334E-2</v>
      </c>
      <c r="BL23">
        <v>1.4345829190316659E-2</v>
      </c>
      <c r="BM23">
        <v>8.8421198573838192E-2</v>
      </c>
      <c r="BN23">
        <v>1.3316377277937495E-2</v>
      </c>
      <c r="BO23">
        <v>8.9271433578271456E-2</v>
      </c>
      <c r="BP23">
        <v>1.3440683975339707E-2</v>
      </c>
      <c r="BQ23">
        <v>8.9804978833546559E-2</v>
      </c>
      <c r="BR23">
        <v>1.3848007712339782E-2</v>
      </c>
      <c r="BS23">
        <v>6.8677301097641807E-2</v>
      </c>
      <c r="BT23">
        <v>1.1026182820375222E-2</v>
      </c>
      <c r="BU23">
        <v>6.3507594727472319E-2</v>
      </c>
      <c r="BV23">
        <v>1.3084591700195315E-2</v>
      </c>
      <c r="BW23">
        <v>4.6765014610175168E-2</v>
      </c>
      <c r="BX23">
        <v>1.2982498854222323E-2</v>
      </c>
      <c r="BY23">
        <v>8.3471401678195098E-2</v>
      </c>
      <c r="BZ23">
        <v>1.1922655737805963E-2</v>
      </c>
      <c r="CA23">
        <v>6.9118583675914974E-2</v>
      </c>
      <c r="CB23">
        <v>1.2020764899486464E-2</v>
      </c>
    </row>
    <row r="24" spans="3:80" x14ac:dyDescent="0.25">
      <c r="C24">
        <v>7.7295141673473441E-2</v>
      </c>
      <c r="D24">
        <v>1.3174517983395747E-2</v>
      </c>
      <c r="E24">
        <v>7.132434316005469E-2</v>
      </c>
      <c r="F24">
        <v>1.0904639185647718E-2</v>
      </c>
      <c r="G24">
        <v>8.1920620008019571E-2</v>
      </c>
      <c r="H24">
        <v>1.2472121711285301E-2</v>
      </c>
      <c r="I24">
        <v>9.2621702685971558E-2</v>
      </c>
      <c r="J24">
        <v>1.4042034731118142E-2</v>
      </c>
      <c r="K24">
        <v>0.10342862780871838</v>
      </c>
      <c r="L24">
        <v>1.5614382013796026E-2</v>
      </c>
      <c r="M24">
        <v>0.11434244224402564</v>
      </c>
      <c r="N24">
        <v>1.7189167333813076E-2</v>
      </c>
      <c r="O24">
        <v>0.12536420321402839</v>
      </c>
      <c r="P24">
        <v>1.8766394471515471E-2</v>
      </c>
      <c r="Q24">
        <v>0.1169745414914678</v>
      </c>
      <c r="R24">
        <v>1.7577178715460162E-2</v>
      </c>
      <c r="S24">
        <v>0.1193863314844088</v>
      </c>
      <c r="T24">
        <v>1.7891652104788647E-2</v>
      </c>
      <c r="Y24">
        <v>9.4103697112484841E-2</v>
      </c>
      <c r="Z24">
        <v>1.3608812097968387E-2</v>
      </c>
      <c r="AA24">
        <v>0.10880244317227988</v>
      </c>
      <c r="AB24">
        <v>1.6055483365979378E-2</v>
      </c>
      <c r="AC24">
        <v>8.6016789894623455E-2</v>
      </c>
      <c r="AD24">
        <v>1.2878968884682497E-2</v>
      </c>
      <c r="AE24">
        <v>8.7467155384081979E-2</v>
      </c>
      <c r="AF24">
        <v>1.429332220367972E-2</v>
      </c>
      <c r="AG24">
        <v>8.24981942911098E-2</v>
      </c>
      <c r="AH24">
        <v>1.4161930450748194E-2</v>
      </c>
      <c r="AI24">
        <v>9.2980726322407697E-2</v>
      </c>
      <c r="AJ24">
        <v>1.3920564407166705E-2</v>
      </c>
      <c r="AK24">
        <v>0.12028695159331018</v>
      </c>
      <c r="AL24">
        <v>1.7006900842707385E-2</v>
      </c>
      <c r="AM24">
        <v>0.10881493421006928</v>
      </c>
      <c r="AN24">
        <v>1.6456684847560601E-2</v>
      </c>
      <c r="AO24">
        <v>8.5192003897434962E-2</v>
      </c>
      <c r="AP24">
        <v>1.3795619393917153E-2</v>
      </c>
      <c r="AQ24">
        <v>9.1046958114863644E-2</v>
      </c>
      <c r="AR24">
        <v>1.3351631291315249E-2</v>
      </c>
      <c r="AS24">
        <v>9.0256561736338017E-2</v>
      </c>
      <c r="AT24">
        <v>1.3657716849215712E-2</v>
      </c>
      <c r="AU24">
        <v>8.849686385775471E-2</v>
      </c>
      <c r="AV24">
        <v>1.3457431775254032E-2</v>
      </c>
      <c r="AW24">
        <v>9.3828156058996304E-2</v>
      </c>
      <c r="AX24">
        <v>1.3502309253959382E-2</v>
      </c>
      <c r="AY24">
        <v>9.2634394528142594E-2</v>
      </c>
      <c r="AZ24">
        <v>1.3919491896256001E-2</v>
      </c>
      <c r="BA24">
        <v>9.8388236072857335E-2</v>
      </c>
      <c r="BB24">
        <v>1.3936524371448914E-2</v>
      </c>
      <c r="BC24">
        <v>0.1004898920281444</v>
      </c>
      <c r="BD24">
        <v>1.3836117655775363E-2</v>
      </c>
      <c r="BE24">
        <v>9.0131130369519821E-2</v>
      </c>
      <c r="BF24">
        <v>1.374591971807562E-2</v>
      </c>
      <c r="BG24">
        <v>7.654158912621889E-2</v>
      </c>
      <c r="BH24">
        <v>1.3678319609204551E-2</v>
      </c>
      <c r="BI24">
        <v>9.138547226645502E-2</v>
      </c>
      <c r="BJ24">
        <v>1.3829153479091383E-2</v>
      </c>
      <c r="BK24">
        <v>9.6300043638831628E-2</v>
      </c>
      <c r="BL24">
        <v>1.434264916316122E-2</v>
      </c>
      <c r="BM24">
        <v>8.932725928452584E-2</v>
      </c>
      <c r="BN24">
        <v>1.3362723095085464E-2</v>
      </c>
      <c r="BO24">
        <v>9.0436729015164072E-2</v>
      </c>
      <c r="BP24">
        <v>1.3439603317854916E-2</v>
      </c>
      <c r="BQ24">
        <v>9.2125452663511062E-2</v>
      </c>
      <c r="BR24">
        <v>1.3847889673079875E-2</v>
      </c>
      <c r="BS24">
        <v>7.2952528781677115E-2</v>
      </c>
      <c r="BT24">
        <v>1.1158648916710302E-2</v>
      </c>
      <c r="BU24">
        <v>7.0475130034270694E-2</v>
      </c>
      <c r="BV24">
        <v>1.3056650028286597E-2</v>
      </c>
      <c r="BW24">
        <v>5.4144069412899815E-2</v>
      </c>
      <c r="BX24">
        <v>1.2948631963135273E-2</v>
      </c>
      <c r="BY24">
        <v>8.478686535964515E-2</v>
      </c>
      <c r="BZ24">
        <v>1.2048207305543793E-2</v>
      </c>
      <c r="CA24">
        <v>7.7443149134438824E-2</v>
      </c>
      <c r="CB24">
        <v>1.1999263546209393E-2</v>
      </c>
    </row>
    <row r="25" spans="3:80" x14ac:dyDescent="0.25">
      <c r="C25">
        <v>7.7718100536217985E-2</v>
      </c>
      <c r="D25">
        <v>1.3953937955282034E-2</v>
      </c>
      <c r="E25">
        <v>7.1347405345897896E-2</v>
      </c>
      <c r="F25">
        <v>1.0903821150160607E-2</v>
      </c>
      <c r="G25">
        <v>8.1947237649043478E-2</v>
      </c>
      <c r="H25">
        <v>1.2471185362200248E-2</v>
      </c>
      <c r="I25">
        <v>9.2651943900939449E-2</v>
      </c>
      <c r="J25">
        <v>1.4040979703053914E-2</v>
      </c>
      <c r="K25">
        <v>0.10346256171648763</v>
      </c>
      <c r="L25">
        <v>1.5613207940522063E-2</v>
      </c>
      <c r="M25">
        <v>0.11438013897667136</v>
      </c>
      <c r="N25">
        <v>1.7187873848247735E-2</v>
      </c>
      <c r="O25">
        <v>0.12540573393012902</v>
      </c>
      <c r="P25">
        <v>1.8764981205724268E-2</v>
      </c>
      <c r="Q25">
        <v>0.1193863314844088</v>
      </c>
      <c r="R25">
        <v>1.7922943377869816E-2</v>
      </c>
      <c r="S25">
        <v>0.12180332905438385</v>
      </c>
      <c r="T25">
        <v>1.8236924985042348E-2</v>
      </c>
      <c r="Y25">
        <v>9.6592788559851803E-2</v>
      </c>
      <c r="Z25">
        <v>1.3933420910186494E-2</v>
      </c>
      <c r="AA25">
        <v>0.11082213954911384</v>
      </c>
      <c r="AB25">
        <v>1.6191157768554908E-2</v>
      </c>
      <c r="AC25">
        <v>8.8252700948205032E-2</v>
      </c>
      <c r="AD25">
        <v>1.3016551664103398E-2</v>
      </c>
      <c r="AE25">
        <v>9.0554649669797038E-2</v>
      </c>
      <c r="AF25">
        <v>1.4297483142196022E-2</v>
      </c>
      <c r="AG25">
        <v>8.6883214831114441E-2</v>
      </c>
      <c r="AH25">
        <v>1.4161270516097973E-2</v>
      </c>
      <c r="AI25">
        <v>9.5070898504729662E-2</v>
      </c>
      <c r="AJ25">
        <v>1.3927541211487199E-2</v>
      </c>
      <c r="AK25">
        <v>0.12220177305784863</v>
      </c>
      <c r="AL25">
        <v>1.7014850982973593E-2</v>
      </c>
      <c r="AM25">
        <v>0.10981196967264471</v>
      </c>
      <c r="AN25">
        <v>1.6469832017635994E-2</v>
      </c>
      <c r="AO25">
        <v>8.6851064091018434E-2</v>
      </c>
      <c r="AP25">
        <v>1.380917943160428E-2</v>
      </c>
      <c r="AQ25">
        <v>9.385751771307245E-2</v>
      </c>
      <c r="AR25">
        <v>1.3356549376831383E-2</v>
      </c>
      <c r="AS25">
        <v>9.1875903239812651E-2</v>
      </c>
      <c r="AT25">
        <v>1.3662954709718116E-2</v>
      </c>
      <c r="AU25">
        <v>8.9621703767440553E-2</v>
      </c>
      <c r="AV25">
        <v>1.3539558954669432E-2</v>
      </c>
      <c r="AW25">
        <v>9.5669132281067423E-2</v>
      </c>
      <c r="AX25">
        <v>1.3564210135387327E-2</v>
      </c>
      <c r="AY25">
        <v>9.4508089255447389E-2</v>
      </c>
      <c r="AZ25">
        <v>1.3926340319487257E-2</v>
      </c>
      <c r="BA25">
        <v>0.10021911848190643</v>
      </c>
      <c r="BB25">
        <v>1.4102418371668996E-2</v>
      </c>
      <c r="BC25">
        <v>0.10283733274988879</v>
      </c>
      <c r="BD25">
        <v>1.3837963607052224E-2</v>
      </c>
      <c r="BE25">
        <v>9.1415559919853437E-2</v>
      </c>
      <c r="BF25">
        <v>1.3761794270375454E-2</v>
      </c>
      <c r="BG25">
        <v>8.1819100894050825E-2</v>
      </c>
      <c r="BH25">
        <v>1.3691209889223186E-2</v>
      </c>
      <c r="BI25">
        <v>9.3671138072113344E-2</v>
      </c>
      <c r="BJ25">
        <v>1.3836577490300817E-2</v>
      </c>
      <c r="BK25">
        <v>9.7740696481485007E-2</v>
      </c>
      <c r="BL25">
        <v>1.4349105461289631E-2</v>
      </c>
      <c r="BM25">
        <v>9.0268443754287303E-2</v>
      </c>
      <c r="BN25">
        <v>1.3425557908295515E-2</v>
      </c>
      <c r="BO25">
        <v>9.1648492257991834E-2</v>
      </c>
      <c r="BP25">
        <v>1.3448072120705441E-2</v>
      </c>
      <c r="BQ25">
        <v>9.4538400605835876E-2</v>
      </c>
      <c r="BR25">
        <v>1.3868559867012411E-2</v>
      </c>
      <c r="BS25">
        <v>7.7394640643778823E-2</v>
      </c>
      <c r="BT25">
        <v>1.1368583730765706E-2</v>
      </c>
      <c r="BU25">
        <v>7.7721008635554298E-2</v>
      </c>
      <c r="BV25">
        <v>1.3063190628207445E-2</v>
      </c>
      <c r="BW25">
        <v>6.1817943952049134E-2</v>
      </c>
      <c r="BX25">
        <v>1.2949563604755477E-2</v>
      </c>
      <c r="BY25">
        <v>8.6152975764421116E-2</v>
      </c>
      <c r="BZ25">
        <v>1.2195676622018791E-2</v>
      </c>
      <c r="CA25">
        <v>8.6099943248563932E-2</v>
      </c>
      <c r="CB25">
        <v>1.2037132415880754E-2</v>
      </c>
    </row>
    <row r="26" spans="3:80" x14ac:dyDescent="0.25">
      <c r="C26">
        <v>6.181578522795074E-2</v>
      </c>
      <c r="D26">
        <v>1.3854149541260741E-2</v>
      </c>
      <c r="E26">
        <v>7.1371389218515491E-2</v>
      </c>
      <c r="F26">
        <v>1.0903544933379573E-2</v>
      </c>
      <c r="G26">
        <v>8.1974919071612806E-2</v>
      </c>
      <c r="H26">
        <v>1.2470869195806158E-2</v>
      </c>
      <c r="I26">
        <v>9.268339371460943E-2</v>
      </c>
      <c r="J26">
        <v>1.4040623463672625E-2</v>
      </c>
      <c r="K26">
        <v>0.10349785180247029</v>
      </c>
      <c r="L26">
        <v>1.5612811504492648E-2</v>
      </c>
      <c r="M26">
        <v>0.11441934226989003</v>
      </c>
      <c r="N26">
        <v>1.718743709162189E-2</v>
      </c>
      <c r="O26">
        <v>0.12544892443303479</v>
      </c>
      <c r="P26">
        <v>1.8764504004265724E-2</v>
      </c>
      <c r="Q26">
        <v>0.12180332905438385</v>
      </c>
      <c r="R26">
        <v>1.8268825528372057E-2</v>
      </c>
      <c r="S26">
        <v>0.12422554544567999</v>
      </c>
      <c r="T26">
        <v>1.858231498287248E-2</v>
      </c>
      <c r="Y26">
        <v>9.9078896894817456E-2</v>
      </c>
      <c r="Z26">
        <v>1.4280137597323567E-2</v>
      </c>
      <c r="AA26">
        <v>0.11283957243379127</v>
      </c>
      <c r="AB26">
        <v>1.635712630151372E-2</v>
      </c>
      <c r="AC26">
        <v>9.0486239732267978E-2</v>
      </c>
      <c r="AD26">
        <v>1.3188399738890617E-2</v>
      </c>
      <c r="AE26">
        <v>9.3642088472507656E-2</v>
      </c>
      <c r="AF26">
        <v>1.431645462735936E-2</v>
      </c>
      <c r="AG26">
        <v>9.1268219162658148E-2</v>
      </c>
      <c r="AH26">
        <v>1.4173211375324573E-2</v>
      </c>
      <c r="AI26">
        <v>9.7160992737247528E-2</v>
      </c>
      <c r="AJ26">
        <v>1.3946893905010619E-2</v>
      </c>
      <c r="AK26">
        <v>0.12411650970020727</v>
      </c>
      <c r="AL26">
        <v>1.7034549617357297E-2</v>
      </c>
      <c r="AM26">
        <v>0.11080883123316823</v>
      </c>
      <c r="AN26">
        <v>1.6492626553486468E-2</v>
      </c>
      <c r="AO26">
        <v>8.8509948499746471E-2</v>
      </c>
      <c r="AP26">
        <v>1.3836876345410276E-2</v>
      </c>
      <c r="AQ26">
        <v>9.6668021881728142E-2</v>
      </c>
      <c r="AR26">
        <v>1.3374873148762097E-2</v>
      </c>
      <c r="AS26">
        <v>9.3495185638662659E-2</v>
      </c>
      <c r="AT26">
        <v>1.3677748385147574E-2</v>
      </c>
      <c r="AU26">
        <v>9.0745158331993078E-2</v>
      </c>
      <c r="AV26">
        <v>1.3638854158012022E-2</v>
      </c>
      <c r="AW26">
        <v>9.7509153695677406E-2</v>
      </c>
      <c r="AX26">
        <v>1.364992106310055E-2</v>
      </c>
      <c r="AY26">
        <v>9.6381707026946553E-2</v>
      </c>
      <c r="AZ26">
        <v>1.3944650927151789E-2</v>
      </c>
      <c r="BA26">
        <v>0.10204757030543196</v>
      </c>
      <c r="BB26">
        <v>1.4293245896205049E-2</v>
      </c>
      <c r="BC26">
        <v>0.10518475051735249</v>
      </c>
      <c r="BD26">
        <v>1.384850754539016E-2</v>
      </c>
      <c r="BE26">
        <v>9.2699780008023772E-2</v>
      </c>
      <c r="BF26">
        <v>1.3789901855128885E-2</v>
      </c>
      <c r="BG26">
        <v>8.7096438834140089E-2</v>
      </c>
      <c r="BH26">
        <v>1.3735941142476484E-2</v>
      </c>
      <c r="BI26">
        <v>9.5956720075698332E-2</v>
      </c>
      <c r="BJ26">
        <v>1.3857510621613977E-2</v>
      </c>
      <c r="BK26">
        <v>9.9181276659151704E-2</v>
      </c>
      <c r="BL26">
        <v>1.436494997278555E-2</v>
      </c>
      <c r="BM26">
        <v>9.1208582791771978E-2</v>
      </c>
      <c r="BN26">
        <v>1.3502467010934157E-2</v>
      </c>
      <c r="BO26">
        <v>9.2860155924897506E-2</v>
      </c>
      <c r="BP26">
        <v>1.3465764932547098E-2</v>
      </c>
      <c r="BQ26">
        <v>9.6951094424294226E-2</v>
      </c>
      <c r="BR26">
        <v>1.3909223950176538E-2</v>
      </c>
      <c r="BS26">
        <v>8.183292881625133E-2</v>
      </c>
      <c r="BT26">
        <v>1.1647919585370087E-2</v>
      </c>
      <c r="BU26">
        <v>8.4966775480211254E-2</v>
      </c>
      <c r="BV26">
        <v>1.3103962148370915E-2</v>
      </c>
      <c r="BW26">
        <v>6.9491735532641943E-2</v>
      </c>
      <c r="BX26">
        <v>1.2985257976617941E-2</v>
      </c>
      <c r="BY26">
        <v>8.7517234035790953E-2</v>
      </c>
      <c r="BZ26">
        <v>1.235939652410057E-2</v>
      </c>
      <c r="CA26">
        <v>9.4756290275270424E-2</v>
      </c>
      <c r="CB26">
        <v>1.2132916229076182E-2</v>
      </c>
    </row>
    <row r="27" spans="3:80" x14ac:dyDescent="0.25">
      <c r="C27">
        <v>8.6104780072655374E-2</v>
      </c>
      <c r="D27">
        <v>1.2618544765499576E-2</v>
      </c>
      <c r="E27">
        <v>7.1395373091133085E-2</v>
      </c>
      <c r="F27">
        <v>1.0903821150160607E-2</v>
      </c>
      <c r="G27">
        <v>8.2002600494182135E-2</v>
      </c>
      <c r="H27">
        <v>1.2471185362200248E-2</v>
      </c>
      <c r="I27">
        <v>9.2714843528279411E-2</v>
      </c>
      <c r="J27">
        <v>1.4040979703053914E-2</v>
      </c>
      <c r="K27">
        <v>0.10353314188845295</v>
      </c>
      <c r="L27">
        <v>1.5613207940522063E-2</v>
      </c>
      <c r="M27">
        <v>0.11445854556310871</v>
      </c>
      <c r="N27">
        <v>1.7187873848247735E-2</v>
      </c>
      <c r="O27">
        <v>0.12549211493594056</v>
      </c>
      <c r="P27">
        <v>1.8764981205724268E-2</v>
      </c>
      <c r="Q27">
        <v>0.12422554544567999</v>
      </c>
      <c r="R27">
        <v>1.8614825206888286E-2</v>
      </c>
      <c r="S27">
        <v>0.12665299192686308</v>
      </c>
      <c r="T27">
        <v>1.8927822138005847E-2</v>
      </c>
      <c r="Y27">
        <v>0.10146648236829468</v>
      </c>
      <c r="Z27">
        <v>1.4635638031533886E-2</v>
      </c>
      <c r="AA27">
        <v>0.11477721301194342</v>
      </c>
      <c r="AB27">
        <v>1.6547010887210434E-2</v>
      </c>
      <c r="AC27">
        <v>9.2631572603923726E-2</v>
      </c>
      <c r="AD27">
        <v>1.3387909083903591E-2</v>
      </c>
      <c r="AE27">
        <v>9.6610823250481287E-2</v>
      </c>
      <c r="AF27">
        <v>1.4349507595634239E-2</v>
      </c>
      <c r="AG27">
        <v>9.5484694028418499E-2</v>
      </c>
      <c r="AH27">
        <v>1.4197294147904427E-2</v>
      </c>
      <c r="AI27">
        <v>9.9170687870743998E-2</v>
      </c>
      <c r="AJ27">
        <v>1.3977878774577972E-2</v>
      </c>
      <c r="AK27">
        <v>0.12595757926501694</v>
      </c>
      <c r="AL27">
        <v>1.7065239738386254E-2</v>
      </c>
      <c r="AM27">
        <v>0.11176721006091529</v>
      </c>
      <c r="AN27">
        <v>1.6524192473882617E-2</v>
      </c>
      <c r="AO27">
        <v>9.0104907126104722E-2</v>
      </c>
      <c r="AP27">
        <v>1.3877645758470189E-2</v>
      </c>
      <c r="AQ27">
        <v>9.9370464521778182E-2</v>
      </c>
      <c r="AR27">
        <v>1.3405898434828185E-2</v>
      </c>
      <c r="AS27">
        <v>9.5052180818404261E-2</v>
      </c>
      <c r="AT27">
        <v>1.3701529362853723E-2</v>
      </c>
      <c r="AU27">
        <v>9.1824053822537138E-2</v>
      </c>
      <c r="AV27">
        <v>1.3751501526302737E-2</v>
      </c>
      <c r="AW27">
        <v>9.9277509311758688E-2</v>
      </c>
      <c r="AX27">
        <v>1.3756148214214276E-2</v>
      </c>
      <c r="AY27">
        <v>9.8183245762418325E-2</v>
      </c>
      <c r="AZ27">
        <v>1.3973720052865755E-2</v>
      </c>
      <c r="BA27">
        <v>0.10380332516526346</v>
      </c>
      <c r="BB27">
        <v>1.4501673550306465E-2</v>
      </c>
      <c r="BC27">
        <v>0.10744193538217892</v>
      </c>
      <c r="BD27">
        <v>1.3867344273151946E-2</v>
      </c>
      <c r="BE27">
        <v>9.3934438776241386E-2</v>
      </c>
      <c r="BF27">
        <v>1.3829162313616751E-2</v>
      </c>
      <c r="BG27">
        <v>9.2170797809014313E-2</v>
      </c>
      <c r="BH27">
        <v>1.3810794371987496E-2</v>
      </c>
      <c r="BI27">
        <v>9.815438464258136E-2</v>
      </c>
      <c r="BJ27">
        <v>1.3891148424533938E-2</v>
      </c>
      <c r="BK27">
        <v>0.10056642348349068</v>
      </c>
      <c r="BL27">
        <v>1.4389573801957893E-2</v>
      </c>
      <c r="BM27">
        <v>9.2111547381005382E-2</v>
      </c>
      <c r="BN27">
        <v>1.3590494829318107E-2</v>
      </c>
      <c r="BO27">
        <v>9.4025156460670722E-2</v>
      </c>
      <c r="BP27">
        <v>1.3492001828543055E-2</v>
      </c>
      <c r="BQ27">
        <v>9.927081564849706E-2</v>
      </c>
      <c r="BR27">
        <v>1.3968319224660943E-2</v>
      </c>
      <c r="BS27">
        <v>8.609683237364725E-2</v>
      </c>
      <c r="BT27">
        <v>1.1985921760284348E-2</v>
      </c>
      <c r="BU27">
        <v>9.1933979811874317E-2</v>
      </c>
      <c r="BV27">
        <v>1.3177397762122055E-2</v>
      </c>
      <c r="BW27">
        <v>7.6870544647748007E-2</v>
      </c>
      <c r="BX27">
        <v>1.3054343364029624E-2</v>
      </c>
      <c r="BY27">
        <v>8.8827212493470822E-2</v>
      </c>
      <c r="BZ27">
        <v>1.2533075347767304E-2</v>
      </c>
      <c r="CA27">
        <v>0.10307953165285735</v>
      </c>
      <c r="CB27">
        <v>1.228293406757076E-2</v>
      </c>
    </row>
    <row r="28" spans="3:80" x14ac:dyDescent="0.25">
      <c r="C28">
        <v>8.6088309266180704E-2</v>
      </c>
      <c r="D28">
        <v>1.3544178699652814E-2</v>
      </c>
      <c r="E28">
        <v>7.1418435276976291E-2</v>
      </c>
      <c r="F28">
        <v>1.0904639185647718E-2</v>
      </c>
      <c r="G28">
        <v>8.2029218135206042E-2</v>
      </c>
      <c r="H28">
        <v>1.2472121711285301E-2</v>
      </c>
      <c r="I28">
        <v>9.2745084743247302E-2</v>
      </c>
      <c r="J28">
        <v>1.4042034731118142E-2</v>
      </c>
      <c r="K28">
        <v>0.10356707579622219</v>
      </c>
      <c r="L28">
        <v>1.5614382013796026E-2</v>
      </c>
      <c r="M28">
        <v>0.11449624229575443</v>
      </c>
      <c r="N28">
        <v>1.7189167333813076E-2</v>
      </c>
      <c r="O28">
        <v>0.1255336456520412</v>
      </c>
      <c r="P28">
        <v>1.8766394471515471E-2</v>
      </c>
      <c r="Q28">
        <v>0.12665299192686308</v>
      </c>
      <c r="R28">
        <v>1.8960942453353891E-2</v>
      </c>
      <c r="S28">
        <v>0.12908567979082974</v>
      </c>
      <c r="T28">
        <v>1.9273446490182044E-2</v>
      </c>
      <c r="Y28">
        <v>0.10366379140951111</v>
      </c>
      <c r="Z28">
        <v>1.4986260530497687E-2</v>
      </c>
      <c r="AA28">
        <v>0.11656059884279325</v>
      </c>
      <c r="AB28">
        <v>1.6753514367505232E-2</v>
      </c>
      <c r="AC28">
        <v>9.4606255624031091E-2</v>
      </c>
      <c r="AD28">
        <v>1.3607412666899603E-2</v>
      </c>
      <c r="AE28">
        <v>9.9346767191086052E-2</v>
      </c>
      <c r="AF28">
        <v>1.4395371839986173E-2</v>
      </c>
      <c r="AG28">
        <v>9.9370602663930621E-2</v>
      </c>
      <c r="AH28">
        <v>1.4232593346393065E-2</v>
      </c>
      <c r="AI28">
        <v>0.1010227524482888</v>
      </c>
      <c r="AJ28">
        <v>1.4019305089028305E-2</v>
      </c>
      <c r="AK28">
        <v>0.12765423048138572</v>
      </c>
      <c r="AL28">
        <v>1.7105741941920539E-2</v>
      </c>
      <c r="AM28">
        <v>0.11265027619500063</v>
      </c>
      <c r="AN28">
        <v>1.6563316718205982E-2</v>
      </c>
      <c r="AO28">
        <v>9.1574646604545354E-2</v>
      </c>
      <c r="AP28">
        <v>1.3929920925103876E-2</v>
      </c>
      <c r="AQ28">
        <v>0.10186099227811272</v>
      </c>
      <c r="AR28">
        <v>1.344843295068531E-2</v>
      </c>
      <c r="AS28">
        <v>9.6487054327452929E-2</v>
      </c>
      <c r="AT28">
        <v>1.3733383753199843E-2</v>
      </c>
      <c r="AU28">
        <v>9.2816928890422673E-2</v>
      </c>
      <c r="AV28">
        <v>1.3873172084351536E-2</v>
      </c>
      <c r="AW28">
        <v>0.10090624221469052</v>
      </c>
      <c r="AX28">
        <v>1.3878809338884076E-2</v>
      </c>
      <c r="AY28">
        <v>9.9843473338573074E-2</v>
      </c>
      <c r="AZ28">
        <v>1.4012430586430121E-2</v>
      </c>
      <c r="BA28">
        <v>0.10541891038677624</v>
      </c>
      <c r="BB28">
        <v>1.4719691576113698E-2</v>
      </c>
      <c r="BC28">
        <v>0.10952214499585664</v>
      </c>
      <c r="BD28">
        <v>1.3893749905453459E-2</v>
      </c>
      <c r="BE28">
        <v>9.5072088980448263E-2</v>
      </c>
      <c r="BF28">
        <v>1.3878066888436886E-2</v>
      </c>
      <c r="BG28">
        <v>9.6847173049002339E-2</v>
      </c>
      <c r="BH28">
        <v>1.3912893010124286E-2</v>
      </c>
      <c r="BI28">
        <v>0.10017967675592161</v>
      </c>
      <c r="BJ28">
        <v>1.3936198217158781E-2</v>
      </c>
      <c r="BK28">
        <v>0.10184290653884186</v>
      </c>
      <c r="BL28">
        <v>1.4422030668860771E-2</v>
      </c>
      <c r="BM28">
        <v>9.2942637099211661E-2</v>
      </c>
      <c r="BN28">
        <v>1.368625850375344E-2</v>
      </c>
      <c r="BO28">
        <v>9.5098723548061551E-2</v>
      </c>
      <c r="BP28">
        <v>1.3525774539494009E-2</v>
      </c>
      <c r="BQ28">
        <v>0.10140841869271289</v>
      </c>
      <c r="BR28">
        <v>1.4043574692208198E-2</v>
      </c>
      <c r="BS28">
        <v>9.002249189348048E-2</v>
      </c>
      <c r="BT28">
        <v>1.2369601021480338E-2</v>
      </c>
      <c r="BU28">
        <v>9.8354875875330802E-2</v>
      </c>
      <c r="BV28">
        <v>1.3280675380007574E-2</v>
      </c>
      <c r="BW28">
        <v>8.3670807801157585E-2</v>
      </c>
      <c r="BX28">
        <v>1.3154164854295826E-2</v>
      </c>
      <c r="BY28">
        <v>9.003256939997642E-2</v>
      </c>
      <c r="BZ28">
        <v>1.2710038713225687E-2</v>
      </c>
      <c r="CA28">
        <v>0.11074980988291158</v>
      </c>
      <c r="CB28">
        <v>1.2481420829962111E-2</v>
      </c>
    </row>
    <row r="29" spans="3:80" x14ac:dyDescent="0.25">
      <c r="C29" t="s">
        <v>337</v>
      </c>
      <c r="D29" t="s">
        <v>337</v>
      </c>
      <c r="E29">
        <v>7.1439689509176577E-2</v>
      </c>
      <c r="F29">
        <v>1.0905967603195897E-2</v>
      </c>
      <c r="G29">
        <v>8.2053749093667333E-2</v>
      </c>
      <c r="H29">
        <v>1.2473642259691086E-2</v>
      </c>
      <c r="I29">
        <v>9.2772955206581381E-2</v>
      </c>
      <c r="J29">
        <v>1.4043748003728465E-2</v>
      </c>
      <c r="K29">
        <v>0.10359834946473281</v>
      </c>
      <c r="L29">
        <v>1.5616288605337043E-2</v>
      </c>
      <c r="M29">
        <v>0.11453098380353223</v>
      </c>
      <c r="N29">
        <v>1.7191267840393029E-2</v>
      </c>
      <c r="O29">
        <v>0.1255719205792076</v>
      </c>
      <c r="P29">
        <v>1.876868949062754E-2</v>
      </c>
      <c r="Q29">
        <v>0.12908567979082974</v>
      </c>
      <c r="R29">
        <v>1.9307177307717138E-2</v>
      </c>
      <c r="S29">
        <v>0.13152362035486131</v>
      </c>
      <c r="T29">
        <v>1.9619188079155001E-2</v>
      </c>
      <c r="Y29">
        <v>0.10558638266427792</v>
      </c>
      <c r="Z29">
        <v>1.5318530868211156E-2</v>
      </c>
      <c r="AA29">
        <v>0.11812119540899553</v>
      </c>
      <c r="AB29">
        <v>1.6968700929458864E-2</v>
      </c>
      <c r="AC29">
        <v>9.6334402831542348E-2</v>
      </c>
      <c r="AD29">
        <v>1.3838475088283142E-2</v>
      </c>
      <c r="AE29">
        <v>0.10174477950301955</v>
      </c>
      <c r="AF29">
        <v>1.4452284823225683E-2</v>
      </c>
      <c r="AG29">
        <v>0.10277661177957449</v>
      </c>
      <c r="AH29">
        <v>1.4277752442388587E-2</v>
      </c>
      <c r="AI29">
        <v>0.10264601266681669</v>
      </c>
      <c r="AJ29">
        <v>1.4069580858329432E-2</v>
      </c>
      <c r="AK29">
        <v>0.1291412619945615</v>
      </c>
      <c r="AL29">
        <v>1.7154499750992223E-2</v>
      </c>
      <c r="AM29">
        <v>0.11342409389912055</v>
      </c>
      <c r="AN29">
        <v>1.660849576368835E-2</v>
      </c>
      <c r="AO29">
        <v>9.2862685671151302E-2</v>
      </c>
      <c r="AP29">
        <v>1.3991692939973854E-2</v>
      </c>
      <c r="AQ29">
        <v>0.10404389556575992</v>
      </c>
      <c r="AR29">
        <v>1.3500842118742711E-2</v>
      </c>
      <c r="AS29">
        <v>9.7744664781542284E-2</v>
      </c>
      <c r="AT29">
        <v>1.3772087409829077E-2</v>
      </c>
      <c r="AU29">
        <v>9.368562790360159E-2</v>
      </c>
      <c r="AV29">
        <v>1.3999190100846239E-2</v>
      </c>
      <c r="AW29">
        <v>0.10233276111241718</v>
      </c>
      <c r="AX29">
        <v>1.4013190638878041E-2</v>
      </c>
      <c r="AY29">
        <v>0.10129858814072555</v>
      </c>
      <c r="AZ29">
        <v>1.4059294903749128E-2</v>
      </c>
      <c r="BA29">
        <v>0.10683223993593823</v>
      </c>
      <c r="BB29">
        <v>1.4938921663160897E-2</v>
      </c>
      <c r="BC29">
        <v>0.11134543806952704</v>
      </c>
      <c r="BD29">
        <v>1.39267096886538E-2</v>
      </c>
      <c r="BE29">
        <v>9.6069011361298362E-2</v>
      </c>
      <c r="BF29">
        <v>1.3934736204204953E-2</v>
      </c>
      <c r="BG29">
        <v>0.10094585407617293</v>
      </c>
      <c r="BH29">
        <v>1.4038313463480837E-2</v>
      </c>
      <c r="BI29">
        <v>0.10195476557560033</v>
      </c>
      <c r="BJ29">
        <v>1.3990928761222148E-2</v>
      </c>
      <c r="BK29">
        <v>0.10296167129724804</v>
      </c>
      <c r="BL29">
        <v>1.4461073274301125E-2</v>
      </c>
      <c r="BM29">
        <v>9.3669913634600629E-2</v>
      </c>
      <c r="BN29">
        <v>1.3786077889936493E-2</v>
      </c>
      <c r="BO29">
        <v>9.6039600605964906E-2</v>
      </c>
      <c r="BP29">
        <v>1.3565785199058069E-2</v>
      </c>
      <c r="BQ29">
        <v>0.10328175667073412</v>
      </c>
      <c r="BR29">
        <v>1.4132098327404218E-2</v>
      </c>
      <c r="BS29">
        <v>9.3459046481939104E-2</v>
      </c>
      <c r="BT29">
        <v>1.2784212790120106E-2</v>
      </c>
      <c r="BU29">
        <v>0.10398271223574217</v>
      </c>
      <c r="BV29">
        <v>1.3409826101090889E-2</v>
      </c>
      <c r="BW29">
        <v>8.9631194693516714E-2</v>
      </c>
      <c r="BX29">
        <v>1.3280886363526156E-2</v>
      </c>
      <c r="BY29">
        <v>9.1086983565362725E-2</v>
      </c>
      <c r="BZ29">
        <v>1.2883486017583353E-2</v>
      </c>
      <c r="CA29">
        <v>0.11747236047459374</v>
      </c>
      <c r="CB29">
        <v>1.2720748781284196E-2</v>
      </c>
    </row>
    <row r="30" spans="3:80" x14ac:dyDescent="0.25">
      <c r="E30">
        <v>7.1458318999510009E-2</v>
      </c>
      <c r="F30">
        <v>1.0907755352463753E-2</v>
      </c>
      <c r="G30">
        <v>8.2075250658589449E-2</v>
      </c>
      <c r="H30">
        <v>1.2475688573595108E-2</v>
      </c>
      <c r="I30">
        <v>9.2797383872005632E-2</v>
      </c>
      <c r="J30">
        <v>1.4046053680779283E-2</v>
      </c>
      <c r="K30">
        <v>0.10362576106444243</v>
      </c>
      <c r="L30">
        <v>1.5618854445901425E-2</v>
      </c>
      <c r="M30">
        <v>0.11456143498978145</v>
      </c>
      <c r="N30">
        <v>1.7194094646697706E-2</v>
      </c>
      <c r="O30">
        <v>0.12560546883345364</v>
      </c>
      <c r="P30">
        <v>1.8771778066763063E-2</v>
      </c>
      <c r="Q30">
        <v>0.13152362035486131</v>
      </c>
      <c r="R30">
        <v>1.9653529809940729E-2</v>
      </c>
      <c r="S30">
        <v>0.13396682496067447</v>
      </c>
      <c r="T30">
        <v>1.9965046944691207E-2</v>
      </c>
      <c r="Y30">
        <v>0.107160372028876</v>
      </c>
      <c r="Z30">
        <v>1.5619680081935318E-2</v>
      </c>
      <c r="AA30">
        <v>0.11939902985970373</v>
      </c>
      <c r="AB30">
        <v>1.7184301074173468E-2</v>
      </c>
      <c r="AC30">
        <v>9.7749602498428942E-2</v>
      </c>
      <c r="AD30">
        <v>1.407221674878174E-2</v>
      </c>
      <c r="AE30">
        <v>0.10371270591795499</v>
      </c>
      <c r="AF30">
        <v>1.4518059411324042E-2</v>
      </c>
      <c r="AG30">
        <v>0.10557183035514785</v>
      </c>
      <c r="AH30">
        <v>1.4331035997157399E-2</v>
      </c>
      <c r="AI30">
        <v>0.10397808754646445</v>
      </c>
      <c r="AJ30">
        <v>1.4126774012862088E-2</v>
      </c>
      <c r="AK30">
        <v>0.13036152801742981</v>
      </c>
      <c r="AL30">
        <v>1.7209639430342382E-2</v>
      </c>
      <c r="AM30">
        <v>0.11405892579286768</v>
      </c>
      <c r="AN30">
        <v>1.6657993404948532E-2</v>
      </c>
      <c r="AO30">
        <v>9.3919525706933515E-2</v>
      </c>
      <c r="AP30">
        <v>1.4060587939190815E-2</v>
      </c>
      <c r="AQ30">
        <v>0.10583528663556173</v>
      </c>
      <c r="AR30">
        <v>1.3561111884063344E-2</v>
      </c>
      <c r="AS30">
        <v>9.8776682916197719E-2</v>
      </c>
      <c r="AT30">
        <v>1.3816152972922428E-2</v>
      </c>
      <c r="AU30">
        <v>9.4396767246169466E-2</v>
      </c>
      <c r="AV30">
        <v>1.4124712774084674E-2</v>
      </c>
      <c r="AW30">
        <v>0.10350224568370005</v>
      </c>
      <c r="AX30">
        <v>1.4154127916199305E-2</v>
      </c>
      <c r="AY30">
        <v>0.10249267092306681</v>
      </c>
      <c r="AZ30">
        <v>1.4112512035390016E-2</v>
      </c>
      <c r="BA30">
        <v>0.10798900035077946</v>
      </c>
      <c r="BB30">
        <v>1.5150938922148485E-2</v>
      </c>
      <c r="BC30">
        <v>0.11284174647288348</v>
      </c>
      <c r="BD30">
        <v>1.396495699676864E-2</v>
      </c>
      <c r="BE30">
        <v>9.6886894750776095E-2</v>
      </c>
      <c r="BF30">
        <v>1.3996992490896502E-2</v>
      </c>
      <c r="BG30">
        <v>0.10430933087721866</v>
      </c>
      <c r="BH30">
        <v>1.4182235894371256E-2</v>
      </c>
      <c r="BI30">
        <v>0.10341143543375854</v>
      </c>
      <c r="BJ30">
        <v>1.4053236792608925E-2</v>
      </c>
      <c r="BK30">
        <v>0.1038797242564542</v>
      </c>
      <c r="BL30">
        <v>1.450520123284723E-2</v>
      </c>
      <c r="BM30">
        <v>9.426542815777865E-2</v>
      </c>
      <c r="BN30">
        <v>1.3886116984835608E-2</v>
      </c>
      <c r="BO30">
        <v>9.6811630256695494E-2</v>
      </c>
      <c r="BP30">
        <v>1.3610496220026424E-2</v>
      </c>
      <c r="BQ30">
        <v>0.10481883825464543</v>
      </c>
      <c r="BR30">
        <v>1.4230488216593043E-2</v>
      </c>
      <c r="BS30">
        <v>9.6274431273430633E-2</v>
      </c>
      <c r="BT30">
        <v>1.3213823768451783E-2</v>
      </c>
      <c r="BU30">
        <v>0.10860121429790474</v>
      </c>
      <c r="BV30">
        <v>1.3559886735589327E-2</v>
      </c>
      <c r="BW30">
        <v>9.4522650999175492E-2</v>
      </c>
      <c r="BX30">
        <v>1.3429638055187132E-2</v>
      </c>
      <c r="BY30">
        <v>9.1949934444576178E-2</v>
      </c>
      <c r="BZ30">
        <v>1.3046751778204205E-2</v>
      </c>
      <c r="CA30">
        <v>0.12298883957871527</v>
      </c>
      <c r="CB30">
        <v>1.2991720682584369E-2</v>
      </c>
    </row>
    <row r="31" spans="3:80" x14ac:dyDescent="0.25">
      <c r="E31">
        <v>7.1473607827110611E-2</v>
      </c>
      <c r="F31">
        <v>1.09099337312495E-2</v>
      </c>
      <c r="G31">
        <v>8.2092896536890655E-2</v>
      </c>
      <c r="H31">
        <v>1.2478182014301616E-2</v>
      </c>
      <c r="I31">
        <v>9.2817431959607566E-2</v>
      </c>
      <c r="J31">
        <v>1.4048863156394574E-2</v>
      </c>
      <c r="K31">
        <v>0.1036482571829468</v>
      </c>
      <c r="L31">
        <v>1.5621980931675218E-2</v>
      </c>
      <c r="M31">
        <v>0.11458642563249176</v>
      </c>
      <c r="N31">
        <v>1.7197539120146106E-2</v>
      </c>
      <c r="O31">
        <v>0.12563300117418266</v>
      </c>
      <c r="P31">
        <v>1.8775541507673243E-2</v>
      </c>
      <c r="Q31">
        <v>0.13396682496067447</v>
      </c>
      <c r="R31">
        <v>2.0000000000000018E-2</v>
      </c>
      <c r="S31">
        <v>0.13421418839731289</v>
      </c>
      <c r="T31">
        <v>0.02</v>
      </c>
      <c r="Y31">
        <v>0.10832527197472727</v>
      </c>
      <c r="Z31">
        <v>1.5878135176273175E-2</v>
      </c>
      <c r="AA31">
        <v>0.12034499573359493</v>
      </c>
      <c r="AB31">
        <v>1.7392029408997617E-2</v>
      </c>
      <c r="AC31">
        <v>9.879746929514556E-2</v>
      </c>
      <c r="AD31">
        <v>1.4299655087466265E-2</v>
      </c>
      <c r="AE31">
        <v>0.10517492012739223</v>
      </c>
      <c r="AF31">
        <v>1.4590167923747446E-2</v>
      </c>
      <c r="AG31">
        <v>0.107648839708368</v>
      </c>
      <c r="AH31">
        <v>1.4390396353571496E-2</v>
      </c>
      <c r="AI31">
        <v>0.10496778619664342</v>
      </c>
      <c r="AJ31">
        <v>1.4188686651771875E-2</v>
      </c>
      <c r="AK31">
        <v>0.13126813441106494</v>
      </c>
      <c r="AL31">
        <v>1.7269041993016272E-2</v>
      </c>
      <c r="AM31">
        <v>0.11453037564258314</v>
      </c>
      <c r="AN31">
        <v>1.6709907475391497E-2</v>
      </c>
      <c r="AO31">
        <v>9.4704552941999601E-2</v>
      </c>
      <c r="AP31">
        <v>1.4133958326571614E-2</v>
      </c>
      <c r="AQ31">
        <v>0.10716632333332934</v>
      </c>
      <c r="AR31">
        <v>1.362692611336561E-2</v>
      </c>
      <c r="AS31">
        <v>9.954344885326688E-2</v>
      </c>
      <c r="AT31">
        <v>1.3863887027602471E-2</v>
      </c>
      <c r="AU31">
        <v>9.4923018232002915E-2</v>
      </c>
      <c r="AV31">
        <v>1.4244916338128213E-2</v>
      </c>
      <c r="AW31">
        <v>0.10436975329231922</v>
      </c>
      <c r="AX31">
        <v>1.4296205030318946E-2</v>
      </c>
      <c r="AY31">
        <v>0.10337983375392081</v>
      </c>
      <c r="AZ31">
        <v>1.4170036876828338E-2</v>
      </c>
      <c r="BA31">
        <v>0.1088447379772763</v>
      </c>
      <c r="BB31">
        <v>1.5347595648714218E-2</v>
      </c>
      <c r="BC31">
        <v>0.1139535679131244</v>
      </c>
      <c r="BD31">
        <v>1.4007022007196463E-2</v>
      </c>
      <c r="BE31">
        <v>9.749430834889812E-2</v>
      </c>
      <c r="BF31">
        <v>1.4062443274327706E-2</v>
      </c>
      <c r="BG31">
        <v>0.1068083469249349</v>
      </c>
      <c r="BH31">
        <v>1.4339129444489052E-2</v>
      </c>
      <c r="BI31">
        <v>0.10449370732465707</v>
      </c>
      <c r="BJ31">
        <v>1.4120727848615667E-2</v>
      </c>
      <c r="BK31">
        <v>0.10456178515608805</v>
      </c>
      <c r="BL31">
        <v>1.45527187317994E-2</v>
      </c>
      <c r="BM31">
        <v>9.4706295379588398E-2</v>
      </c>
      <c r="BN31">
        <v>1.3982531342136383E-2</v>
      </c>
      <c r="BO31">
        <v>9.7385143833734977E-2</v>
      </c>
      <c r="BP31">
        <v>1.3658189382937488E-2</v>
      </c>
      <c r="BQ31">
        <v>0.10596059426118239</v>
      </c>
      <c r="BR31">
        <v>1.4334963291510835E-2</v>
      </c>
      <c r="BS31">
        <v>9.8360452609304025E-2</v>
      </c>
      <c r="BT31">
        <v>1.3641924247506695E-2</v>
      </c>
      <c r="BU31">
        <v>0.11203289561765543</v>
      </c>
      <c r="BV31">
        <v>1.3725090537474087E-2</v>
      </c>
      <c r="BW31">
        <v>9.8157200795467733E-2</v>
      </c>
      <c r="BX31">
        <v>1.3594703485189133E-2</v>
      </c>
      <c r="BY31">
        <v>9.2588259319277055E-2</v>
      </c>
      <c r="BZ31">
        <v>1.3193561783468078E-2</v>
      </c>
      <c r="CA31">
        <v>0.12708725199698193</v>
      </c>
      <c r="CB31">
        <v>1.3283923235658458E-2</v>
      </c>
    </row>
    <row r="32" spans="3:80" x14ac:dyDescent="0.25">
      <c r="E32">
        <v>7.1484968450907738E-2</v>
      </c>
      <c r="F32">
        <v>1.0912419025678055E-2</v>
      </c>
      <c r="G32">
        <v>8.2106008607363765E-2</v>
      </c>
      <c r="H32">
        <v>1.24810267602826E-2</v>
      </c>
      <c r="I32">
        <v>9.2832329032623728E-2</v>
      </c>
      <c r="J32">
        <v>1.4052068464002011E-2</v>
      </c>
      <c r="K32">
        <v>0.10366497330702777</v>
      </c>
      <c r="L32">
        <v>1.5625547913563492E-2</v>
      </c>
      <c r="M32">
        <v>0.11460499535527871</v>
      </c>
      <c r="N32">
        <v>1.7201468891555296E-2</v>
      </c>
      <c r="O32">
        <v>0.12565345954898083</v>
      </c>
      <c r="P32">
        <v>1.877983518643447E-2</v>
      </c>
      <c r="Q32">
        <v>0.13396682496067433</v>
      </c>
      <c r="R32">
        <v>0.02</v>
      </c>
      <c r="S32">
        <v>0.13372078055286288</v>
      </c>
      <c r="T32">
        <v>0.02</v>
      </c>
      <c r="Y32">
        <v>0.10903631605019606</v>
      </c>
      <c r="Z32">
        <v>1.608396386689261E-2</v>
      </c>
      <c r="AA32">
        <v>0.1209227400926393</v>
      </c>
      <c r="AB32">
        <v>1.7583903050519413E-2</v>
      </c>
      <c r="AC32">
        <v>9.9437734288344834E-2</v>
      </c>
      <c r="AD32">
        <v>1.4512049776529964E-2</v>
      </c>
      <c r="AE32">
        <v>0.10607523005928177</v>
      </c>
      <c r="AF32">
        <v>1.466583927080238E-2</v>
      </c>
      <c r="AG32">
        <v>0.10892782153459098</v>
      </c>
      <c r="AH32">
        <v>1.4453552326423558E-2</v>
      </c>
      <c r="AI32">
        <v>0.1055770750532566</v>
      </c>
      <c r="AJ32">
        <v>1.4252939507066497E-2</v>
      </c>
      <c r="AK32">
        <v>0.13182624080019018</v>
      </c>
      <c r="AL32">
        <v>1.7330424631843679E-2</v>
      </c>
      <c r="AM32">
        <v>0.11482032589493449</v>
      </c>
      <c r="AN32">
        <v>1.6762242946403865E-2</v>
      </c>
      <c r="AO32">
        <v>9.518759921995433E-2</v>
      </c>
      <c r="AP32">
        <v>1.4208984519275792E-2</v>
      </c>
      <c r="AQ32">
        <v>0.10798585466522156</v>
      </c>
      <c r="AR32">
        <v>1.3695755602726466E-2</v>
      </c>
      <c r="AS32">
        <v>0.10001549620779548</v>
      </c>
      <c r="AT32">
        <v>1.3913455180917415E-2</v>
      </c>
      <c r="AU32">
        <v>9.5244157330841336E-2</v>
      </c>
      <c r="AV32">
        <v>1.4355181437421599E-2</v>
      </c>
      <c r="AW32">
        <v>0.10490194610737932</v>
      </c>
      <c r="AX32">
        <v>1.4433962037419111E-2</v>
      </c>
      <c r="AY32">
        <v>0.10392598346322449</v>
      </c>
      <c r="AZ32">
        <v>1.4229658780667922E-2</v>
      </c>
      <c r="BA32">
        <v>0.10936656729834567</v>
      </c>
      <c r="BB32">
        <v>1.5521334435142538E-2</v>
      </c>
      <c r="BC32">
        <v>0.11463817571581798</v>
      </c>
      <c r="BD32">
        <v>1.4051288185176857E-2</v>
      </c>
      <c r="BE32">
        <v>9.7867909591730085E-2</v>
      </c>
      <c r="BF32">
        <v>1.4128573317596526E-2</v>
      </c>
      <c r="BG32">
        <v>0.10834686643407225</v>
      </c>
      <c r="BH32">
        <v>1.4502964782690116E-2</v>
      </c>
      <c r="BI32">
        <v>0.10515999014647377</v>
      </c>
      <c r="BJ32">
        <v>1.4190808285809455E-2</v>
      </c>
      <c r="BK32">
        <v>0.10498164277828083</v>
      </c>
      <c r="BL32">
        <v>1.4601799700321027E-2</v>
      </c>
      <c r="BM32">
        <v>9.4975573019936907E-2</v>
      </c>
      <c r="BN32">
        <v>1.4071615812157543E-2</v>
      </c>
      <c r="BO32">
        <v>9.7738101531947827E-2</v>
      </c>
      <c r="BP32">
        <v>1.3707031866287226E-2</v>
      </c>
      <c r="BQ32">
        <v>0.10666314764731792</v>
      </c>
      <c r="BR32">
        <v>1.4441508633618799E-2</v>
      </c>
      <c r="BS32">
        <v>9.9636945859475926E-2</v>
      </c>
      <c r="BT32">
        <v>1.4052062565956274E-2</v>
      </c>
      <c r="BU32">
        <v>0.11414587860638525</v>
      </c>
      <c r="BV32">
        <v>1.3899088817286093E-2</v>
      </c>
      <c r="BW32">
        <v>0.10039517037200092</v>
      </c>
      <c r="BX32">
        <v>1.376973928162694E-2</v>
      </c>
      <c r="BY32">
        <v>9.2977427722507319E-2</v>
      </c>
      <c r="BZ32">
        <v>1.331827420720468E-2</v>
      </c>
      <c r="CA32">
        <v>0.12961009803857582</v>
      </c>
      <c r="CB32">
        <v>1.3586127260260901E-2</v>
      </c>
    </row>
    <row r="33" spans="5:80" x14ac:dyDescent="0.25">
      <c r="E33">
        <v>7.1491964288500021E-2</v>
      </c>
      <c r="F33">
        <v>1.0915115727278296E-2</v>
      </c>
      <c r="G33">
        <v>8.2114082980493816E-2</v>
      </c>
      <c r="H33">
        <v>1.2484113489545362E-2</v>
      </c>
      <c r="I33">
        <v>9.2841502604892504E-2</v>
      </c>
      <c r="J33">
        <v>1.4055546425427801E-2</v>
      </c>
      <c r="K33">
        <v>0.10367526704541141</v>
      </c>
      <c r="L33">
        <v>1.5629418314452668E-2</v>
      </c>
      <c r="M33">
        <v>0.11461643053410964</v>
      </c>
      <c r="N33">
        <v>1.7205732942013861E-2</v>
      </c>
      <c r="O33">
        <v>0.12566605775397779</v>
      </c>
      <c r="P33">
        <v>1.8784494099379864E-2</v>
      </c>
      <c r="Q33" t="s">
        <v>337</v>
      </c>
      <c r="R33" t="s">
        <v>337</v>
      </c>
      <c r="S33">
        <v>0.13152362035486131</v>
      </c>
      <c r="T33">
        <v>1.9687871540726456E-2</v>
      </c>
      <c r="Y33">
        <v>0.10926617923022022</v>
      </c>
      <c r="Z33">
        <v>1.622925627264318E-2</v>
      </c>
      <c r="AA33">
        <v>0.1211100605451215</v>
      </c>
      <c r="AB33">
        <v>1.7752548402299149E-2</v>
      </c>
      <c r="AC33">
        <v>9.9645792453402868E-2</v>
      </c>
      <c r="AD33">
        <v>1.4701238607184433E-2</v>
      </c>
      <c r="AE33">
        <v>0.10637903730784073</v>
      </c>
      <c r="AF33">
        <v>1.4742165445058505E-2</v>
      </c>
      <c r="AG33">
        <v>0.10935962527949632</v>
      </c>
      <c r="AH33">
        <v>1.4518076867095154E-2</v>
      </c>
      <c r="AI33">
        <v>0.10578253948723748</v>
      </c>
      <c r="AJ33">
        <v>1.4317063377550397E-2</v>
      </c>
      <c r="AK33">
        <v>0.13201439946926111</v>
      </c>
      <c r="AL33">
        <v>1.7391428446438244E-2</v>
      </c>
      <c r="AM33">
        <v>0.11491763392432985</v>
      </c>
      <c r="AN33">
        <v>1.6812988595184708E-2</v>
      </c>
      <c r="AO33">
        <v>9.5350101343231367E-2</v>
      </c>
      <c r="AP33">
        <v>1.4282783302792902E-2</v>
      </c>
      <c r="AQ33">
        <v>0.10826238650175223</v>
      </c>
      <c r="AR33">
        <v>1.3764955273469803E-2</v>
      </c>
      <c r="AS33">
        <v>0.1001746844646762</v>
      </c>
      <c r="AT33">
        <v>1.3962952556533507E-2</v>
      </c>
      <c r="AU33">
        <v>9.534784334721326E-2</v>
      </c>
      <c r="AV33">
        <v>1.4451270646036365E-2</v>
      </c>
      <c r="AW33">
        <v>0.10507837225745478</v>
      </c>
      <c r="AX33">
        <v>1.4562105012971959E-2</v>
      </c>
      <c r="AY33">
        <v>0.10411013182393357</v>
      </c>
      <c r="AZ33">
        <v>1.4289086510580562E-2</v>
      </c>
      <c r="BA33">
        <v>0.10953443470582411</v>
      </c>
      <c r="BB33">
        <v>1.5665478597304838E-2</v>
      </c>
      <c r="BC33">
        <v>0.11486926078703921</v>
      </c>
      <c r="BD33">
        <v>1.4096054406314795E-2</v>
      </c>
      <c r="BE33">
        <v>9.7993341193027952E-2</v>
      </c>
      <c r="BF33">
        <v>1.4192841280226295E-2</v>
      </c>
      <c r="BG33">
        <v>0.10886576496270624</v>
      </c>
      <c r="BH33">
        <v>1.4667445808807297E-2</v>
      </c>
      <c r="BI33">
        <v>0.10538467902402195</v>
      </c>
      <c r="BJ33">
        <v>1.4260784952290495E-2</v>
      </c>
      <c r="BK33">
        <v>0.10512316223009872</v>
      </c>
      <c r="BL33">
        <v>1.4650557980676432E-2</v>
      </c>
      <c r="BM33">
        <v>9.5062912890118242E-2</v>
      </c>
      <c r="BN33">
        <v>1.4149946928675322E-2</v>
      </c>
      <c r="BO33">
        <v>9.7856939384932687E-2</v>
      </c>
      <c r="BP33">
        <v>1.3755146680831686E-2</v>
      </c>
      <c r="BQ33">
        <v>0.10689949968041931</v>
      </c>
      <c r="BR33">
        <v>1.4546029765171041E-2</v>
      </c>
      <c r="BS33">
        <v>0.10005485610420789</v>
      </c>
      <c r="BT33">
        <v>1.4428477338230725E-2</v>
      </c>
      <c r="BU33">
        <v>0.11485896251281186</v>
      </c>
      <c r="BV33">
        <v>1.4075194918711535E-2</v>
      </c>
      <c r="BW33">
        <v>0.10115055581301674</v>
      </c>
      <c r="BX33">
        <v>1.3948018917004656E-2</v>
      </c>
      <c r="BY33">
        <v>9.310248413077897E-2</v>
      </c>
      <c r="BZ33">
        <v>1.3416096420909346E-2</v>
      </c>
      <c r="CA33">
        <v>0.13046042614494693</v>
      </c>
      <c r="CB33">
        <v>1.3886719225204203E-2</v>
      </c>
    </row>
    <row r="34" spans="5:80" x14ac:dyDescent="0.25">
      <c r="E34">
        <v>7.1494326493772062E-2</v>
      </c>
      <c r="F34">
        <v>1.0917920203320053E-2</v>
      </c>
      <c r="G34">
        <v>8.211680936264959E-2</v>
      </c>
      <c r="H34">
        <v>1.248732358081539E-2</v>
      </c>
      <c r="I34">
        <v>9.2844600141176181E-2</v>
      </c>
      <c r="J34">
        <v>1.405916338456481E-2</v>
      </c>
      <c r="K34">
        <v>0.10367874281550443</v>
      </c>
      <c r="L34">
        <v>1.5633443397007118E-2</v>
      </c>
      <c r="M34">
        <v>0.11462029172147496</v>
      </c>
      <c r="N34">
        <v>1.721016740645398E-2</v>
      </c>
      <c r="O34">
        <v>0.12567031164722067</v>
      </c>
      <c r="P34">
        <v>1.8789339207097688E-2</v>
      </c>
      <c r="S34">
        <v>0.12908567979082974</v>
      </c>
      <c r="T34">
        <v>1.9340908125252233E-2</v>
      </c>
      <c r="Y34" t="s">
        <v>338</v>
      </c>
      <c r="Z34" t="s">
        <v>338</v>
      </c>
      <c r="AA34" t="s">
        <v>338</v>
      </c>
      <c r="AB34" t="s">
        <v>338</v>
      </c>
      <c r="AC34" t="s">
        <v>338</v>
      </c>
      <c r="AD34" t="s">
        <v>338</v>
      </c>
      <c r="AE34" t="s">
        <v>338</v>
      </c>
      <c r="AF34" t="s">
        <v>338</v>
      </c>
      <c r="AG34" t="s">
        <v>338</v>
      </c>
      <c r="AH34" t="s">
        <v>338</v>
      </c>
      <c r="AI34" t="s">
        <v>338</v>
      </c>
      <c r="AJ34" t="s">
        <v>338</v>
      </c>
      <c r="AK34" t="s">
        <v>338</v>
      </c>
      <c r="AL34" t="s">
        <v>338</v>
      </c>
      <c r="AM34" t="s">
        <v>338</v>
      </c>
      <c r="AN34" t="s">
        <v>338</v>
      </c>
      <c r="AO34" t="s">
        <v>338</v>
      </c>
      <c r="AP34" t="s">
        <v>338</v>
      </c>
      <c r="AQ34" t="s">
        <v>338</v>
      </c>
      <c r="AR34" t="s">
        <v>338</v>
      </c>
      <c r="AS34" t="s">
        <v>338</v>
      </c>
      <c r="AT34" t="s">
        <v>338</v>
      </c>
      <c r="AU34" t="s">
        <v>338</v>
      </c>
      <c r="AV34" t="s">
        <v>338</v>
      </c>
      <c r="AW34" t="s">
        <v>338</v>
      </c>
      <c r="AX34" t="s">
        <v>338</v>
      </c>
      <c r="AY34" t="s">
        <v>338</v>
      </c>
      <c r="AZ34" t="s">
        <v>338</v>
      </c>
      <c r="BA34" t="s">
        <v>338</v>
      </c>
      <c r="BB34" t="s">
        <v>338</v>
      </c>
      <c r="BC34" t="s">
        <v>338</v>
      </c>
      <c r="BD34" t="s">
        <v>338</v>
      </c>
      <c r="BE34" t="s">
        <v>338</v>
      </c>
      <c r="BF34" t="s">
        <v>338</v>
      </c>
      <c r="BG34" t="s">
        <v>338</v>
      </c>
      <c r="BH34" t="s">
        <v>338</v>
      </c>
      <c r="BI34" t="s">
        <v>338</v>
      </c>
      <c r="BJ34" t="s">
        <v>338</v>
      </c>
      <c r="BK34" t="s">
        <v>338</v>
      </c>
      <c r="BL34" t="s">
        <v>338</v>
      </c>
      <c r="BM34" t="s">
        <v>338</v>
      </c>
      <c r="BN34" t="s">
        <v>338</v>
      </c>
      <c r="BO34" t="s">
        <v>338</v>
      </c>
      <c r="BP34" t="s">
        <v>338</v>
      </c>
      <c r="BQ34" t="s">
        <v>338</v>
      </c>
      <c r="BR34" t="s">
        <v>338</v>
      </c>
      <c r="BS34" t="s">
        <v>338</v>
      </c>
      <c r="BT34" t="s">
        <v>338</v>
      </c>
      <c r="BU34" t="s">
        <v>338</v>
      </c>
      <c r="BV34" t="s">
        <v>338</v>
      </c>
      <c r="BW34" t="s">
        <v>338</v>
      </c>
      <c r="BX34" t="s">
        <v>338</v>
      </c>
      <c r="BY34" t="s">
        <v>338</v>
      </c>
      <c r="BZ34" t="s">
        <v>338</v>
      </c>
      <c r="CA34" t="s">
        <v>338</v>
      </c>
      <c r="CB34" t="s">
        <v>338</v>
      </c>
    </row>
    <row r="35" spans="5:80" x14ac:dyDescent="0.25">
      <c r="E35" t="s">
        <v>355</v>
      </c>
      <c r="F35" t="s">
        <v>355</v>
      </c>
      <c r="G35" t="s">
        <v>355</v>
      </c>
      <c r="H35" t="s">
        <v>355</v>
      </c>
      <c r="I35" t="s">
        <v>355</v>
      </c>
      <c r="J35" t="s">
        <v>355</v>
      </c>
      <c r="K35" t="s">
        <v>355</v>
      </c>
      <c r="L35" t="s">
        <v>355</v>
      </c>
      <c r="M35" t="s">
        <v>355</v>
      </c>
      <c r="N35" t="s">
        <v>355</v>
      </c>
      <c r="O35" t="s">
        <v>355</v>
      </c>
      <c r="P35" t="s">
        <v>355</v>
      </c>
      <c r="S35">
        <v>0.12665299192686308</v>
      </c>
      <c r="T35">
        <v>1.8994062768701934E-2</v>
      </c>
    </row>
    <row r="36" spans="5:80" x14ac:dyDescent="0.25">
      <c r="S36">
        <v>0.12422554544567999</v>
      </c>
      <c r="T36">
        <v>1.8647335430904091E-2</v>
      </c>
    </row>
    <row r="37" spans="5:80" x14ac:dyDescent="0.25">
      <c r="S37">
        <v>0.12180332905438385</v>
      </c>
      <c r="T37">
        <v>1.8300726071701766E-2</v>
      </c>
    </row>
    <row r="38" spans="5:80" x14ac:dyDescent="0.25">
      <c r="S38">
        <v>0.1193863314844088</v>
      </c>
      <c r="T38">
        <v>1.7954234650950984E-2</v>
      </c>
    </row>
    <row r="39" spans="5:80" x14ac:dyDescent="0.25">
      <c r="S39">
        <v>0.1169745414914678</v>
      </c>
      <c r="T39">
        <v>1.7607861128521862E-2</v>
      </c>
    </row>
    <row r="40" spans="5:80" x14ac:dyDescent="0.25">
      <c r="S40">
        <v>0.11456794785550084</v>
      </c>
      <c r="T40">
        <v>1.7261605464297926E-2</v>
      </c>
    </row>
    <row r="41" spans="5:80" x14ac:dyDescent="0.25">
      <c r="S41">
        <v>0.11216653938062149</v>
      </c>
      <c r="T41">
        <v>1.6915467618176572E-2</v>
      </c>
    </row>
    <row r="42" spans="5:80" x14ac:dyDescent="0.25">
      <c r="S42">
        <v>0.10977030489506645</v>
      </c>
      <c r="T42">
        <v>1.6569447550068828E-2</v>
      </c>
    </row>
    <row r="43" spans="5:80" x14ac:dyDescent="0.25">
      <c r="S43">
        <v>0.10737923325114207</v>
      </c>
      <c r="T43">
        <v>1.6223545219899143E-2</v>
      </c>
    </row>
    <row r="44" spans="5:80" x14ac:dyDescent="0.25">
      <c r="S44">
        <v>0.10499331332517348</v>
      </c>
      <c r="T44">
        <v>1.5877760587605823E-2</v>
      </c>
    </row>
    <row r="45" spans="5:80" x14ac:dyDescent="0.25">
      <c r="S45">
        <v>0.10261253401745196</v>
      </c>
      <c r="T45">
        <v>1.5532093613140816E-2</v>
      </c>
    </row>
    <row r="46" spans="5:80" x14ac:dyDescent="0.25">
      <c r="S46">
        <v>0.10023688425218458</v>
      </c>
      <c r="T46">
        <v>1.5186544256469262E-2</v>
      </c>
    </row>
    <row r="47" spans="5:80" x14ac:dyDescent="0.25">
      <c r="S47">
        <v>9.7866352977441284E-2</v>
      </c>
      <c r="T47">
        <v>1.4841112477570388E-2</v>
      </c>
    </row>
    <row r="48" spans="5:80" x14ac:dyDescent="0.25">
      <c r="S48">
        <v>9.5500929165104553E-2</v>
      </c>
      <c r="T48">
        <v>1.4495798236437055E-2</v>
      </c>
    </row>
    <row r="49" spans="19:20" x14ac:dyDescent="0.25">
      <c r="S49">
        <v>9.3140601810817181E-2</v>
      </c>
      <c r="T49">
        <v>1.4150601493075543E-2</v>
      </c>
    </row>
    <row r="50" spans="19:20" x14ac:dyDescent="0.25">
      <c r="S50">
        <v>9.078535993393233E-2</v>
      </c>
      <c r="T50">
        <v>1.380552220750577E-2</v>
      </c>
    </row>
    <row r="51" spans="19:20" x14ac:dyDescent="0.25">
      <c r="S51">
        <v>8.8435192577460686E-2</v>
      </c>
      <c r="T51">
        <v>1.3460560339761073E-2</v>
      </c>
    </row>
    <row r="52" spans="19:20" x14ac:dyDescent="0.25">
      <c r="S52">
        <v>8.6090088808021159E-2</v>
      </c>
      <c r="T52">
        <v>1.3115715849888866E-2</v>
      </c>
    </row>
    <row r="53" spans="19:20" x14ac:dyDescent="0.25">
      <c r="S53">
        <v>8.3750037715789372E-2</v>
      </c>
      <c r="T53">
        <v>1.2770988697949985E-2</v>
      </c>
    </row>
    <row r="54" spans="19:20" x14ac:dyDescent="0.25">
      <c r="S54">
        <v>8.1415028414446367E-2</v>
      </c>
      <c r="T54">
        <v>1.2426378844018458E-2</v>
      </c>
    </row>
    <row r="55" spans="19:20" x14ac:dyDescent="0.25">
      <c r="S55">
        <v>7.9085050041128868E-2</v>
      </c>
      <c r="T55">
        <v>1.2081886248182171E-2</v>
      </c>
    </row>
    <row r="56" spans="19:20" x14ac:dyDescent="0.25">
      <c r="S56">
        <v>7.6760091756378213E-2</v>
      </c>
      <c r="T56">
        <v>1.1737510870542877E-2</v>
      </c>
    </row>
    <row r="57" spans="19:20" x14ac:dyDescent="0.25">
      <c r="S57">
        <v>7.4440142744089943E-2</v>
      </c>
      <c r="T57">
        <v>1.1393252671215295E-2</v>
      </c>
    </row>
    <row r="58" spans="19:20" x14ac:dyDescent="0.25">
      <c r="S58">
        <v>7.2125192211463851E-2</v>
      </c>
      <c r="T58">
        <v>1.1049111610328451E-2</v>
      </c>
    </row>
    <row r="59" spans="19:20" x14ac:dyDescent="0.25">
      <c r="S59">
        <v>6.9815229388953348E-2</v>
      </c>
      <c r="T59">
        <v>1.0705087648024343E-2</v>
      </c>
    </row>
    <row r="60" spans="19:20" x14ac:dyDescent="0.25">
      <c r="S60">
        <v>6.7510243530215508E-2</v>
      </c>
      <c r="T60">
        <v>1.0361180744458827E-2</v>
      </c>
    </row>
    <row r="61" spans="19:20" x14ac:dyDescent="0.25">
      <c r="S61">
        <v>6.5210223912060883E-2</v>
      </c>
      <c r="T61">
        <v>1.0017390859800959E-2</v>
      </c>
    </row>
    <row r="62" spans="19:20" x14ac:dyDescent="0.25">
      <c r="S62">
        <v>6.5094086919699271E-2</v>
      </c>
      <c r="T62">
        <v>0.01</v>
      </c>
    </row>
    <row r="63" spans="19:20" x14ac:dyDescent="0.25">
      <c r="S63">
        <v>6.532697952642251E-2</v>
      </c>
      <c r="T63">
        <v>0.01</v>
      </c>
    </row>
    <row r="64" spans="19:20" x14ac:dyDescent="0.25">
      <c r="S64" t="s">
        <v>356</v>
      </c>
      <c r="T64" t="s">
        <v>356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93</vt:i4>
      </vt:variant>
    </vt:vector>
  </HeadingPairs>
  <TitlesOfParts>
    <vt:vector size="106" baseType="lpstr">
      <vt:lpstr>Table DR1-Sample Locations</vt:lpstr>
      <vt:lpstr>Table 2-Whole rock compositions</vt:lpstr>
      <vt:lpstr>Table DR3a-Mineral compositions</vt:lpstr>
      <vt:lpstr>Table DR3b-Thermobarometry</vt:lpstr>
      <vt:lpstr>Table DR4-Sm-Nd garnet ages</vt:lpstr>
      <vt:lpstr>Table DR5-Partial Dissolution</vt:lpstr>
      <vt:lpstr>PlotDat5</vt:lpstr>
      <vt:lpstr>Table 6-ID42</vt:lpstr>
      <vt:lpstr>PlotDat4</vt:lpstr>
      <vt:lpstr>Table DR7-PRC01</vt:lpstr>
      <vt:lpstr>PlotDat6</vt:lpstr>
      <vt:lpstr>Table DR8-ID04</vt:lpstr>
      <vt:lpstr>Table DR9-ID58</vt:lpstr>
      <vt:lpstr>ConcAgeTik1</vt:lpstr>
      <vt:lpstr>ConcAgeTik2</vt:lpstr>
      <vt:lpstr>ConcAgeTik3</vt:lpstr>
      <vt:lpstr>ConcAgeTik4</vt:lpstr>
      <vt:lpstr>ConcAgeTik5</vt:lpstr>
      <vt:lpstr>ConcAgeTik6</vt:lpstr>
      <vt:lpstr>ConcAgeTik7</vt:lpstr>
      <vt:lpstr>ConcAgeTik8</vt:lpstr>
      <vt:lpstr>ConcAgeTik9</vt:lpstr>
      <vt:lpstr>ConcAgeTikAge1</vt:lpstr>
      <vt:lpstr>ConcAgeTikAge2</vt:lpstr>
      <vt:lpstr>ConcAgeTikAge3</vt:lpstr>
      <vt:lpstr>ConcAgeTikAge4</vt:lpstr>
      <vt:lpstr>ConcAgeTikAge5</vt:lpstr>
      <vt:lpstr>ConcAgeTikAge6</vt:lpstr>
      <vt:lpstr>ConcAgeTikAge7</vt:lpstr>
      <vt:lpstr>ConcAgeTikAge8</vt:lpstr>
      <vt:lpstr>ConcAgeTikAge9</vt:lpstr>
      <vt:lpstr>Ellipse1_100</vt:lpstr>
      <vt:lpstr>Ellipse1_101</vt:lpstr>
      <vt:lpstr>Ellipse1_102</vt:lpstr>
      <vt:lpstr>Ellipse1_28</vt:lpstr>
      <vt:lpstr>Ellipse1_29</vt:lpstr>
      <vt:lpstr>Ellipse1_30</vt:lpstr>
      <vt:lpstr>Ellipse1_31</vt:lpstr>
      <vt:lpstr>Ellipse1_32</vt:lpstr>
      <vt:lpstr>Ellipse1_33</vt:lpstr>
      <vt:lpstr>Ellipse1_34</vt:lpstr>
      <vt:lpstr>Ellipse1_35</vt:lpstr>
      <vt:lpstr>Ellipse1_36</vt:lpstr>
      <vt:lpstr>Ellipse1_37</vt:lpstr>
      <vt:lpstr>Ellipse1_38</vt:lpstr>
      <vt:lpstr>Ellipse1_39</vt:lpstr>
      <vt:lpstr>Ellipse1_40</vt:lpstr>
      <vt:lpstr>Ellipse1_41</vt:lpstr>
      <vt:lpstr>Ellipse1_42</vt:lpstr>
      <vt:lpstr>Ellipse1_43</vt:lpstr>
      <vt:lpstr>Ellipse1_44</vt:lpstr>
      <vt:lpstr>Ellipse1_45</vt:lpstr>
      <vt:lpstr>Ellipse1_46</vt:lpstr>
      <vt:lpstr>Ellipse1_47</vt:lpstr>
      <vt:lpstr>Ellipse1_48</vt:lpstr>
      <vt:lpstr>Ellipse1_49</vt:lpstr>
      <vt:lpstr>Ellipse1_50</vt:lpstr>
      <vt:lpstr>Ellipse1_51</vt:lpstr>
      <vt:lpstr>Ellipse1_52</vt:lpstr>
      <vt:lpstr>Ellipse1_53</vt:lpstr>
      <vt:lpstr>Ellipse1_54</vt:lpstr>
      <vt:lpstr>Ellipse1_55</vt:lpstr>
      <vt:lpstr>Ellipse1_56</vt:lpstr>
      <vt:lpstr>Ellipse1_57</vt:lpstr>
      <vt:lpstr>Ellipse1_58</vt:lpstr>
      <vt:lpstr>Ellipse1_59</vt:lpstr>
      <vt:lpstr>Ellipse1_60</vt:lpstr>
      <vt:lpstr>Ellipse1_61</vt:lpstr>
      <vt:lpstr>Ellipse1_62</vt:lpstr>
      <vt:lpstr>Ellipse1_63</vt:lpstr>
      <vt:lpstr>Ellipse1_64</vt:lpstr>
      <vt:lpstr>Ellipse1_65</vt:lpstr>
      <vt:lpstr>Ellipse1_66</vt:lpstr>
      <vt:lpstr>Ellipse1_67</vt:lpstr>
      <vt:lpstr>Ellipse1_68</vt:lpstr>
      <vt:lpstr>Ellipse1_69</vt:lpstr>
      <vt:lpstr>Ellipse1_70</vt:lpstr>
      <vt:lpstr>Ellipse1_71</vt:lpstr>
      <vt:lpstr>Ellipse1_72</vt:lpstr>
      <vt:lpstr>Ellipse1_73</vt:lpstr>
      <vt:lpstr>Ellipse1_74</vt:lpstr>
      <vt:lpstr>Ellipse1_75</vt:lpstr>
      <vt:lpstr>Ellipse1_76</vt:lpstr>
      <vt:lpstr>Ellipse1_77</vt:lpstr>
      <vt:lpstr>Ellipse1_78</vt:lpstr>
      <vt:lpstr>Ellipse1_79</vt:lpstr>
      <vt:lpstr>Ellipse1_80</vt:lpstr>
      <vt:lpstr>Ellipse1_81</vt:lpstr>
      <vt:lpstr>Ellipse1_82</vt:lpstr>
      <vt:lpstr>Ellipse1_83</vt:lpstr>
      <vt:lpstr>Ellipse1_84</vt:lpstr>
      <vt:lpstr>Ellipse1_85</vt:lpstr>
      <vt:lpstr>Ellipse1_86</vt:lpstr>
      <vt:lpstr>Ellipse1_87</vt:lpstr>
      <vt:lpstr>Ellipse1_88</vt:lpstr>
      <vt:lpstr>Ellipse1_89</vt:lpstr>
      <vt:lpstr>Ellipse1_90</vt:lpstr>
      <vt:lpstr>Ellipse1_91</vt:lpstr>
      <vt:lpstr>Ellipse1_92</vt:lpstr>
      <vt:lpstr>Ellipse1_93</vt:lpstr>
      <vt:lpstr>Ellipse1_94</vt:lpstr>
      <vt:lpstr>Ellipse1_95</vt:lpstr>
      <vt:lpstr>Ellipse1_96</vt:lpstr>
      <vt:lpstr>Ellipse1_97</vt:lpstr>
      <vt:lpstr>Ellipse1_98</vt:lpstr>
      <vt:lpstr>Ellipse1_99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McKay</dc:creator>
  <cp:lastModifiedBy>Bridgette</cp:lastModifiedBy>
  <dcterms:created xsi:type="dcterms:W3CDTF">2015-07-23T12:44:05Z</dcterms:created>
  <dcterms:modified xsi:type="dcterms:W3CDTF">2017-05-02T19:43:30Z</dcterms:modified>
</cp:coreProperties>
</file>