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mo\Desktop\"/>
    </mc:Choice>
  </mc:AlternateContent>
  <bookViews>
    <workbookView xWindow="240" yWindow="105" windowWidth="9555" windowHeight="6210" tabRatio="537"/>
  </bookViews>
  <sheets>
    <sheet name="Sheet2" sheetId="4" r:id="rId1"/>
  </sheets>
  <calcPr calcId="152511"/>
</workbook>
</file>

<file path=xl/calcChain.xml><?xml version="1.0" encoding="utf-8"?>
<calcChain xmlns="http://schemas.openxmlformats.org/spreadsheetml/2006/main">
  <c r="AA38" i="4" l="1"/>
  <c r="Z38" i="4"/>
  <c r="Y38" i="4"/>
  <c r="X38" i="4"/>
  <c r="W38" i="4"/>
  <c r="V38" i="4"/>
  <c r="U38" i="4"/>
  <c r="T38" i="4"/>
  <c r="S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A32" i="4"/>
  <c r="Z32" i="4"/>
  <c r="Y32" i="4"/>
  <c r="X32" i="4"/>
  <c r="W32" i="4"/>
  <c r="V32" i="4"/>
  <c r="U32" i="4"/>
  <c r="T32" i="4"/>
  <c r="S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</calcChain>
</file>

<file path=xl/sharedStrings.xml><?xml version="1.0" encoding="utf-8"?>
<sst xmlns="http://schemas.openxmlformats.org/spreadsheetml/2006/main" count="153" uniqueCount="67">
  <si>
    <t>Heavy Mineral</t>
  </si>
  <si>
    <t>Andalusite</t>
  </si>
  <si>
    <t>Staurolite</t>
  </si>
  <si>
    <t>Chloritoid</t>
  </si>
  <si>
    <t>Pyroxene group</t>
  </si>
  <si>
    <t>Epidote group</t>
  </si>
  <si>
    <t>Zircon- Monazite</t>
  </si>
  <si>
    <t>Apatite</t>
  </si>
  <si>
    <t>Tourmaline</t>
  </si>
  <si>
    <t>Garnet</t>
  </si>
  <si>
    <t>Amphibole</t>
  </si>
  <si>
    <t>Others &gt;1%</t>
  </si>
  <si>
    <t>Spinel</t>
  </si>
  <si>
    <t>Blue Amphibole</t>
  </si>
  <si>
    <t>ZTR</t>
  </si>
  <si>
    <t>MET</t>
  </si>
  <si>
    <t>VOL</t>
  </si>
  <si>
    <t>Total %</t>
  </si>
  <si>
    <t>Total % (Final)</t>
  </si>
  <si>
    <t>Spinel/Zircon  (CZi)</t>
  </si>
  <si>
    <t>Garnet/ Zircon  (GZi)</t>
  </si>
  <si>
    <t>TiO2/Zircon  (RZi)</t>
  </si>
  <si>
    <t>100x apatite/(total apatite + tourmaline)</t>
  </si>
  <si>
    <t>100x garnet/(total garnet + zircon)</t>
  </si>
  <si>
    <r>
      <t>100x TiO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group/(total TiO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group + zircon)</t>
    </r>
  </si>
  <si>
    <t>100x chrome-spinel/(total chrome-spinel + zircon)</t>
  </si>
  <si>
    <t>100x monazite/(total monazite + zircon)</t>
  </si>
  <si>
    <t xml:space="preserve">ATi </t>
  </si>
  <si>
    <t xml:space="preserve">GZi </t>
  </si>
  <si>
    <t xml:space="preserve">RZi </t>
  </si>
  <si>
    <t xml:space="preserve">CZi </t>
  </si>
  <si>
    <t>MZi</t>
  </si>
  <si>
    <t>(% Zircon + Turmalin + Rutile)</t>
  </si>
  <si>
    <t>Zircon+Monazite+ Tourmaline+ Rutile+Brookite+Anatas+ Sphene</t>
  </si>
  <si>
    <t>Garnet +Epidote group</t>
  </si>
  <si>
    <t>Hornblende + pyroxene group</t>
  </si>
  <si>
    <t>12AM111</t>
  </si>
  <si>
    <t>11AM25</t>
  </si>
  <si>
    <t>11AM26</t>
  </si>
  <si>
    <t>11AM32</t>
  </si>
  <si>
    <t>11AM23</t>
  </si>
  <si>
    <t>11AM91</t>
  </si>
  <si>
    <t>11AM22</t>
  </si>
  <si>
    <t>11AM27</t>
  </si>
  <si>
    <t>11AM45</t>
  </si>
  <si>
    <t>12AM95</t>
  </si>
  <si>
    <t>12AM106</t>
  </si>
  <si>
    <t>11AM02</t>
  </si>
  <si>
    <t>11AM10</t>
  </si>
  <si>
    <t>11AM86</t>
  </si>
  <si>
    <t>11AM04</t>
  </si>
  <si>
    <t>11AM07</t>
  </si>
  <si>
    <t>11AM08</t>
  </si>
  <si>
    <t>11AM19</t>
  </si>
  <si>
    <t>11AM55</t>
  </si>
  <si>
    <t>11AM46</t>
  </si>
  <si>
    <t>11AM52</t>
  </si>
  <si>
    <t>12AM141</t>
  </si>
  <si>
    <t>12AM142</t>
  </si>
  <si>
    <t>11AM15</t>
  </si>
  <si>
    <t>11AM71</t>
  </si>
  <si>
    <t>12AM145</t>
  </si>
  <si>
    <t>Rutile, Brookite, Anatase, Sphene</t>
  </si>
  <si>
    <t>Hornblende</t>
  </si>
  <si>
    <t>kyanite</t>
  </si>
  <si>
    <t>Apatite/Tourmaline  (ATi)</t>
  </si>
  <si>
    <t>Monazite/Zircon (MZi)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</si>
</sst>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5" fillId="3" borderId="2" applyNumberFormat="0" applyFont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/>
    <xf numFmtId="0" fontId="1" fillId="6" borderId="0" applyNumberFormat="0" applyBorder="0" applyAlignment="0" applyProtection="0"/>
    <xf numFmtId="0" fontId="7" fillId="5" borderId="0" applyNumberFormat="0" applyBorder="0" applyAlignment="0" applyProtection="0"/>
    <xf numFmtId="0" fontId="2" fillId="2" borderId="1" applyNumberFormat="0" applyAlignment="0" applyProtection="0"/>
    <xf numFmtId="0" fontId="6" fillId="4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4" applyAlignment="1">
      <alignment horizontal="left"/>
    </xf>
    <xf numFmtId="0" fontId="6" fillId="4" borderId="0" xfId="2" applyAlignment="1">
      <alignment horizontal="left"/>
    </xf>
    <xf numFmtId="0" fontId="7" fillId="5" borderId="0" xfId="3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6" fillId="4" borderId="0" xfId="2" applyNumberFormat="1" applyAlignment="1">
      <alignment horizontal="center"/>
    </xf>
    <xf numFmtId="164" fontId="9" fillId="5" borderId="0" xfId="3" applyNumberFormat="1" applyFont="1" applyAlignment="1">
      <alignment horizontal="center"/>
    </xf>
    <xf numFmtId="164" fontId="9" fillId="2" borderId="1" xfId="7" applyNumberFormat="1" applyFont="1" applyAlignment="1">
      <alignment horizontal="center"/>
    </xf>
    <xf numFmtId="164" fontId="9" fillId="3" borderId="2" xfId="1" applyNumberFormat="1" applyFont="1" applyAlignment="1">
      <alignment horizontal="center"/>
    </xf>
    <xf numFmtId="164" fontId="11" fillId="3" borderId="2" xfId="1" applyNumberFormat="1" applyFont="1" applyAlignment="1">
      <alignment horizontal="center"/>
    </xf>
    <xf numFmtId="164" fontId="8" fillId="5" borderId="0" xfId="3" applyNumberFormat="1" applyFont="1" applyAlignment="1">
      <alignment horizontal="center"/>
    </xf>
    <xf numFmtId="164" fontId="8" fillId="2" borderId="1" xfId="7" applyNumberFormat="1" applyFont="1" applyAlignment="1">
      <alignment horizontal="center"/>
    </xf>
    <xf numFmtId="164" fontId="8" fillId="3" borderId="2" xfId="1" applyNumberFormat="1" applyFont="1" applyAlignment="1">
      <alignment horizontal="center"/>
    </xf>
    <xf numFmtId="164" fontId="0" fillId="3" borderId="2" xfId="1" applyNumberFormat="1" applyFont="1" applyAlignment="1">
      <alignment horizontal="center"/>
    </xf>
    <xf numFmtId="1" fontId="6" fillId="4" borderId="0" xfId="2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6" fillId="4" borderId="0" xfId="2" applyNumberForma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</cellXfs>
  <cellStyles count="9">
    <cellStyle name="Bad" xfId="3" builtinId="27"/>
    <cellStyle name="Bad 2" xfId="6"/>
    <cellStyle name="Good" xfId="2" builtinId="26"/>
    <cellStyle name="Good 2" xfId="8"/>
    <cellStyle name="Input 2" xfId="7"/>
    <cellStyle name="Neutral 2" xfId="5"/>
    <cellStyle name="Normal" xfId="0" builtinId="0"/>
    <cellStyle name="Normal 2" xfId="4"/>
    <cellStyle name="Note" xfId="1" builtinId="10"/>
  </cellStyles>
  <dxfs count="0"/>
  <tableStyles count="0" defaultTableStyle="TableStyleMedium9" defaultPivotStyle="PivotStyleLight16"/>
  <colors>
    <mruColors>
      <color rgb="FFFFFFCC"/>
      <color rgb="FFFFCC99"/>
      <color rgb="FFFFCC66"/>
      <color rgb="FF009900"/>
      <color rgb="FF00FF99"/>
      <color rgb="FF9900FF"/>
      <color rgb="FF00FFCC"/>
      <color rgb="FF3399FF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abSelected="1" workbookViewId="0">
      <selection activeCell="O49" sqref="O49"/>
    </sheetView>
  </sheetViews>
  <sheetFormatPr defaultRowHeight="15" x14ac:dyDescent="0.25"/>
  <cols>
    <col min="1" max="1" width="59.140625" style="2" customWidth="1"/>
    <col min="2" max="27" width="9.140625" style="21"/>
    <col min="28" max="16384" width="9.140625" style="1"/>
  </cols>
  <sheetData>
    <row r="1" spans="1:27" ht="15.75" x14ac:dyDescent="0.25">
      <c r="A1" s="5" t="s">
        <v>0</v>
      </c>
      <c r="B1" s="11" t="s">
        <v>36</v>
      </c>
      <c r="C1" s="12" t="s">
        <v>37</v>
      </c>
      <c r="D1" s="12" t="s">
        <v>38</v>
      </c>
      <c r="E1" s="12" t="s">
        <v>39</v>
      </c>
      <c r="F1" s="12" t="s">
        <v>40</v>
      </c>
      <c r="G1" s="12" t="s">
        <v>41</v>
      </c>
      <c r="H1" s="13" t="s">
        <v>42</v>
      </c>
      <c r="I1" s="13" t="s">
        <v>43</v>
      </c>
      <c r="J1" s="13" t="s">
        <v>44</v>
      </c>
      <c r="K1" s="13" t="s">
        <v>45</v>
      </c>
      <c r="L1" s="13" t="s">
        <v>46</v>
      </c>
      <c r="M1" s="14" t="s">
        <v>47</v>
      </c>
      <c r="N1" s="14" t="s">
        <v>48</v>
      </c>
      <c r="O1" s="14" t="s">
        <v>49</v>
      </c>
      <c r="P1" s="14" t="s">
        <v>50</v>
      </c>
      <c r="Q1" s="14" t="s">
        <v>51</v>
      </c>
      <c r="R1" s="14" t="s">
        <v>52</v>
      </c>
      <c r="S1" s="14" t="s">
        <v>53</v>
      </c>
      <c r="T1" s="14" t="s">
        <v>54</v>
      </c>
      <c r="U1" s="14" t="s">
        <v>55</v>
      </c>
      <c r="V1" s="14" t="s">
        <v>56</v>
      </c>
      <c r="W1" s="14" t="s">
        <v>57</v>
      </c>
      <c r="X1" s="14" t="s">
        <v>58</v>
      </c>
      <c r="Y1" s="14" t="s">
        <v>59</v>
      </c>
      <c r="Z1" s="14" t="s">
        <v>60</v>
      </c>
      <c r="AA1" s="15" t="s">
        <v>61</v>
      </c>
    </row>
    <row r="2" spans="1:27" x14ac:dyDescent="0.25">
      <c r="A2" s="2" t="s">
        <v>6</v>
      </c>
      <c r="B2" s="11">
        <v>13.5</v>
      </c>
      <c r="C2" s="16">
        <v>1.1599999999999999</v>
      </c>
      <c r="D2" s="16">
        <v>2.2400000000000002</v>
      </c>
      <c r="E2" s="16">
        <v>12.5</v>
      </c>
      <c r="F2" s="16">
        <v>21.17</v>
      </c>
      <c r="G2" s="16">
        <v>12.97</v>
      </c>
      <c r="H2" s="17">
        <v>8.93</v>
      </c>
      <c r="I2" s="17">
        <v>19.329999999999998</v>
      </c>
      <c r="J2" s="17">
        <v>3.9</v>
      </c>
      <c r="K2" s="17">
        <v>18.3</v>
      </c>
      <c r="L2" s="17">
        <v>9.26</v>
      </c>
      <c r="M2" s="18">
        <v>23.43</v>
      </c>
      <c r="N2" s="18">
        <v>37.299999999999997</v>
      </c>
      <c r="O2" s="18">
        <v>8.39</v>
      </c>
      <c r="P2" s="18">
        <v>2.3199999999999998</v>
      </c>
      <c r="Q2" s="19">
        <v>53.86</v>
      </c>
      <c r="R2" s="19">
        <v>45.64</v>
      </c>
      <c r="S2" s="18">
        <v>2.92</v>
      </c>
      <c r="T2" s="18">
        <v>13.96</v>
      </c>
      <c r="U2" s="18">
        <v>13.51</v>
      </c>
      <c r="V2" s="18">
        <v>3.9</v>
      </c>
      <c r="W2" s="18">
        <v>11.66</v>
      </c>
      <c r="X2" s="18">
        <v>16.34</v>
      </c>
      <c r="Y2" s="18">
        <v>34.369999999999997</v>
      </c>
      <c r="Z2" s="18">
        <v>7.84</v>
      </c>
      <c r="AA2" s="18">
        <v>16.27</v>
      </c>
    </row>
    <row r="3" spans="1:27" x14ac:dyDescent="0.25">
      <c r="A3" s="2" t="s">
        <v>8</v>
      </c>
      <c r="B3" s="11">
        <v>34.380000000000003</v>
      </c>
      <c r="C3" s="16">
        <v>1.18</v>
      </c>
      <c r="D3" s="16">
        <v>0</v>
      </c>
      <c r="E3" s="16">
        <v>6.47</v>
      </c>
      <c r="F3" s="16">
        <v>11.15</v>
      </c>
      <c r="G3" s="16">
        <v>23.71</v>
      </c>
      <c r="H3" s="17">
        <v>30.48</v>
      </c>
      <c r="I3" s="17">
        <v>3.33</v>
      </c>
      <c r="J3" s="17">
        <v>22.72</v>
      </c>
      <c r="K3" s="17">
        <v>18.98</v>
      </c>
      <c r="L3" s="17">
        <v>6.97</v>
      </c>
      <c r="M3" s="18">
        <v>26.89</v>
      </c>
      <c r="N3" s="18">
        <v>17.98</v>
      </c>
      <c r="O3" s="18">
        <v>4.74</v>
      </c>
      <c r="P3" s="18">
        <v>32.549999999999997</v>
      </c>
      <c r="Q3" s="19">
        <v>9.9</v>
      </c>
      <c r="R3" s="19">
        <v>13.65</v>
      </c>
      <c r="S3" s="18">
        <v>4.1500000000000004</v>
      </c>
      <c r="T3" s="18">
        <v>42.44</v>
      </c>
      <c r="U3" s="18">
        <v>3.4</v>
      </c>
      <c r="V3" s="18">
        <v>8.2100000000000009</v>
      </c>
      <c r="W3" s="18">
        <v>9.2100000000000009</v>
      </c>
      <c r="X3" s="18">
        <v>12.3</v>
      </c>
      <c r="Y3" s="18">
        <v>21.42</v>
      </c>
      <c r="Z3" s="18">
        <v>42.38</v>
      </c>
      <c r="AA3" s="18">
        <v>16.739999999999998</v>
      </c>
    </row>
    <row r="4" spans="1:27" x14ac:dyDescent="0.25">
      <c r="A4" s="2" t="s">
        <v>62</v>
      </c>
      <c r="B4" s="11">
        <v>4.95</v>
      </c>
      <c r="C4" s="16">
        <v>0.57999999999999996</v>
      </c>
      <c r="D4" s="16">
        <v>0.74</v>
      </c>
      <c r="E4" s="16">
        <v>18.55</v>
      </c>
      <c r="F4" s="16">
        <v>1.38</v>
      </c>
      <c r="G4" s="16">
        <v>0.38</v>
      </c>
      <c r="H4" s="17">
        <v>1.2</v>
      </c>
      <c r="I4" s="17">
        <v>1.1100000000000001</v>
      </c>
      <c r="J4" s="17">
        <v>1.56</v>
      </c>
      <c r="K4" s="17">
        <v>5.86</v>
      </c>
      <c r="L4" s="17">
        <v>5.08</v>
      </c>
      <c r="M4" s="18">
        <v>3.11</v>
      </c>
      <c r="N4" s="18">
        <v>2</v>
      </c>
      <c r="O4" s="18">
        <v>5.47</v>
      </c>
      <c r="P4" s="18">
        <v>0.66</v>
      </c>
      <c r="Q4" s="19">
        <v>12.38</v>
      </c>
      <c r="R4" s="19">
        <v>10.31</v>
      </c>
      <c r="S4" s="18">
        <v>2.95</v>
      </c>
      <c r="T4" s="18">
        <v>0</v>
      </c>
      <c r="U4" s="18">
        <v>1</v>
      </c>
      <c r="V4" s="18">
        <v>3.89</v>
      </c>
      <c r="W4" s="18">
        <v>6.37</v>
      </c>
      <c r="X4" s="18">
        <v>4.6100000000000003</v>
      </c>
      <c r="Y4" s="18">
        <v>2</v>
      </c>
      <c r="Z4" s="18">
        <v>1.1000000000000001</v>
      </c>
      <c r="AA4" s="18">
        <v>11.44</v>
      </c>
    </row>
    <row r="5" spans="1:27" x14ac:dyDescent="0.25">
      <c r="A5" s="2" t="s">
        <v>12</v>
      </c>
      <c r="B5" s="11">
        <v>0.7</v>
      </c>
      <c r="C5" s="16">
        <v>0</v>
      </c>
      <c r="D5" s="16">
        <v>0</v>
      </c>
      <c r="E5" s="16">
        <v>0</v>
      </c>
      <c r="F5" s="16">
        <v>6.94</v>
      </c>
      <c r="G5" s="16">
        <v>3.05</v>
      </c>
      <c r="H5" s="17">
        <v>1.2</v>
      </c>
      <c r="I5" s="17">
        <v>5.18</v>
      </c>
      <c r="J5" s="17">
        <v>4.68</v>
      </c>
      <c r="K5" s="17">
        <v>11.13</v>
      </c>
      <c r="L5" s="17">
        <v>5.58</v>
      </c>
      <c r="M5" s="18">
        <v>5.51</v>
      </c>
      <c r="N5" s="18">
        <v>2.27</v>
      </c>
      <c r="O5" s="18">
        <v>0.72</v>
      </c>
      <c r="P5" s="18">
        <v>2.0099999999999998</v>
      </c>
      <c r="Q5" s="19">
        <v>4.6399999999999997</v>
      </c>
      <c r="R5" s="19">
        <v>3.78</v>
      </c>
      <c r="S5" s="18">
        <v>2.92</v>
      </c>
      <c r="T5" s="18">
        <v>1.46</v>
      </c>
      <c r="U5" s="18">
        <v>0</v>
      </c>
      <c r="V5" s="18">
        <v>1.29</v>
      </c>
      <c r="W5" s="18">
        <v>0</v>
      </c>
      <c r="X5" s="18">
        <v>0</v>
      </c>
      <c r="Y5" s="18">
        <v>1.6</v>
      </c>
      <c r="Z5" s="18">
        <v>3.3</v>
      </c>
      <c r="AA5" s="18">
        <v>1.76</v>
      </c>
    </row>
    <row r="6" spans="1:27" x14ac:dyDescent="0.25">
      <c r="A6" s="2" t="s">
        <v>7</v>
      </c>
      <c r="B6" s="11">
        <v>21.99</v>
      </c>
      <c r="C6" s="16">
        <v>7.07</v>
      </c>
      <c r="D6" s="16">
        <v>12.73</v>
      </c>
      <c r="E6" s="16">
        <v>7.37</v>
      </c>
      <c r="F6" s="16">
        <v>15.68</v>
      </c>
      <c r="G6" s="16">
        <v>12.59</v>
      </c>
      <c r="H6" s="17">
        <v>38.270000000000003</v>
      </c>
      <c r="I6" s="17">
        <v>13.7</v>
      </c>
      <c r="J6" s="17">
        <v>16.399999999999999</v>
      </c>
      <c r="K6" s="17">
        <v>28.1</v>
      </c>
      <c r="L6" s="17">
        <v>3.82</v>
      </c>
      <c r="M6" s="18">
        <v>14.23</v>
      </c>
      <c r="N6" s="18">
        <v>11.94</v>
      </c>
      <c r="O6" s="18">
        <v>15.34</v>
      </c>
      <c r="P6" s="18">
        <v>19.260000000000002</v>
      </c>
      <c r="Q6" s="19">
        <v>17.95</v>
      </c>
      <c r="R6" s="19">
        <v>23.36</v>
      </c>
      <c r="S6" s="18">
        <v>8.89</v>
      </c>
      <c r="T6" s="18">
        <v>17.260000000000002</v>
      </c>
      <c r="U6" s="18">
        <v>10</v>
      </c>
      <c r="V6" s="18">
        <v>16.95</v>
      </c>
      <c r="W6" s="18">
        <v>6.42</v>
      </c>
      <c r="X6" s="18">
        <v>8.4600000000000009</v>
      </c>
      <c r="Y6" s="18">
        <v>20.91</v>
      </c>
      <c r="Z6" s="18">
        <v>26.99</v>
      </c>
      <c r="AA6" s="18">
        <v>7.48</v>
      </c>
    </row>
    <row r="7" spans="1:27" x14ac:dyDescent="0.25">
      <c r="A7" s="6" t="s">
        <v>5</v>
      </c>
      <c r="B7" s="11">
        <v>5.65</v>
      </c>
      <c r="C7" s="16">
        <v>0.57999999999999996</v>
      </c>
      <c r="D7" s="16">
        <v>1.18</v>
      </c>
      <c r="E7" s="16">
        <v>10.98</v>
      </c>
      <c r="F7" s="16">
        <v>14.56</v>
      </c>
      <c r="G7" s="16">
        <v>5.34</v>
      </c>
      <c r="H7" s="17">
        <v>6.9</v>
      </c>
      <c r="I7" s="17">
        <v>21.11</v>
      </c>
      <c r="J7" s="17">
        <v>34.36</v>
      </c>
      <c r="K7" s="17">
        <v>7.18</v>
      </c>
      <c r="L7" s="17">
        <v>28.35</v>
      </c>
      <c r="M7" s="18">
        <v>14.1</v>
      </c>
      <c r="N7" s="18">
        <v>3.4</v>
      </c>
      <c r="O7" s="18">
        <v>16.78</v>
      </c>
      <c r="P7" s="18">
        <v>23.12</v>
      </c>
      <c r="Q7" s="19">
        <v>0</v>
      </c>
      <c r="R7" s="19">
        <v>0</v>
      </c>
      <c r="S7" s="18">
        <v>26.69</v>
      </c>
      <c r="T7" s="18">
        <v>5.84</v>
      </c>
      <c r="U7" s="18">
        <v>10.7</v>
      </c>
      <c r="V7" s="18">
        <v>10.81</v>
      </c>
      <c r="W7" s="18">
        <v>13.5</v>
      </c>
      <c r="X7" s="18">
        <v>15.36</v>
      </c>
      <c r="Y7" s="18">
        <v>10.1</v>
      </c>
      <c r="Z7" s="18">
        <v>5.5</v>
      </c>
      <c r="AA7" s="18">
        <v>3.96</v>
      </c>
    </row>
    <row r="8" spans="1:27" x14ac:dyDescent="0.25">
      <c r="A8" s="2" t="s">
        <v>63</v>
      </c>
      <c r="B8" s="11">
        <v>0.7</v>
      </c>
      <c r="C8" s="16">
        <v>0</v>
      </c>
      <c r="D8" s="16">
        <v>0</v>
      </c>
      <c r="E8" s="16">
        <v>0</v>
      </c>
      <c r="F8" s="16">
        <v>3.12</v>
      </c>
      <c r="G8" s="16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8">
        <v>0</v>
      </c>
      <c r="N8" s="18">
        <v>0</v>
      </c>
      <c r="O8" s="18">
        <v>9.1199999999999992</v>
      </c>
      <c r="P8" s="18">
        <v>0</v>
      </c>
      <c r="Q8" s="19">
        <v>0</v>
      </c>
      <c r="R8" s="19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23.78</v>
      </c>
    </row>
    <row r="9" spans="1:27" x14ac:dyDescent="0.25">
      <c r="A9" s="6" t="s">
        <v>9</v>
      </c>
      <c r="B9" s="11">
        <v>11.38</v>
      </c>
      <c r="C9" s="16">
        <v>0.28000000000000003</v>
      </c>
      <c r="D9" s="16">
        <v>0</v>
      </c>
      <c r="E9" s="16">
        <v>29.44</v>
      </c>
      <c r="F9" s="16">
        <v>2.77</v>
      </c>
      <c r="G9" s="16">
        <v>27.48</v>
      </c>
      <c r="H9" s="17">
        <v>9.34</v>
      </c>
      <c r="I9" s="17">
        <v>0.75</v>
      </c>
      <c r="J9" s="17">
        <v>4.68</v>
      </c>
      <c r="K9" s="17">
        <v>0.65</v>
      </c>
      <c r="L9" s="17">
        <v>16.27</v>
      </c>
      <c r="M9" s="18">
        <v>5.51</v>
      </c>
      <c r="N9" s="18">
        <v>23.07</v>
      </c>
      <c r="O9" s="18">
        <v>15.69</v>
      </c>
      <c r="P9" s="18">
        <v>7.71</v>
      </c>
      <c r="Q9" s="19">
        <v>0</v>
      </c>
      <c r="R9" s="19">
        <v>0</v>
      </c>
      <c r="S9" s="18">
        <v>43.19</v>
      </c>
      <c r="T9" s="18">
        <v>7.35</v>
      </c>
      <c r="U9" s="18">
        <v>5.5</v>
      </c>
      <c r="V9" s="18">
        <v>19.04</v>
      </c>
      <c r="W9" s="18">
        <v>42.13</v>
      </c>
      <c r="X9" s="18">
        <v>42.4</v>
      </c>
      <c r="Y9" s="18">
        <v>4</v>
      </c>
      <c r="Z9" s="18">
        <v>11.24</v>
      </c>
      <c r="AA9" s="18">
        <v>0</v>
      </c>
    </row>
    <row r="10" spans="1:27" x14ac:dyDescent="0.25">
      <c r="A10" s="2" t="s">
        <v>10</v>
      </c>
      <c r="B10" s="11">
        <v>0</v>
      </c>
      <c r="C10" s="16">
        <v>0</v>
      </c>
      <c r="D10" s="16">
        <v>0</v>
      </c>
      <c r="E10" s="16">
        <v>0</v>
      </c>
      <c r="F10" s="16">
        <v>4.16</v>
      </c>
      <c r="G10" s="16">
        <v>1.1399999999999999</v>
      </c>
      <c r="H10" s="17">
        <v>0</v>
      </c>
      <c r="I10" s="17">
        <v>0.37</v>
      </c>
      <c r="J10" s="17">
        <v>1.56</v>
      </c>
      <c r="K10" s="17">
        <v>0</v>
      </c>
      <c r="L10" s="17">
        <v>7.52</v>
      </c>
      <c r="M10" s="18">
        <v>0</v>
      </c>
      <c r="N10" s="18">
        <v>0</v>
      </c>
      <c r="O10" s="18">
        <v>0</v>
      </c>
      <c r="P10" s="18">
        <v>0.33</v>
      </c>
      <c r="Q10" s="19">
        <v>0</v>
      </c>
      <c r="R10" s="19">
        <v>0</v>
      </c>
      <c r="S10" s="18">
        <v>0</v>
      </c>
      <c r="T10" s="18">
        <v>0</v>
      </c>
      <c r="U10" s="18">
        <v>0.5</v>
      </c>
      <c r="V10" s="18">
        <v>0</v>
      </c>
      <c r="W10" s="18">
        <v>1.41</v>
      </c>
      <c r="X10" s="18">
        <v>0</v>
      </c>
      <c r="Y10" s="18">
        <v>0</v>
      </c>
      <c r="Z10" s="18">
        <v>0</v>
      </c>
      <c r="AA10" s="18">
        <v>15.45</v>
      </c>
    </row>
    <row r="11" spans="1:27" x14ac:dyDescent="0.25">
      <c r="A11" s="2" t="s">
        <v>13</v>
      </c>
      <c r="B11" s="11">
        <v>0</v>
      </c>
      <c r="C11" s="16">
        <v>0</v>
      </c>
      <c r="D11" s="16">
        <v>0</v>
      </c>
      <c r="E11" s="16">
        <v>0</v>
      </c>
      <c r="F11" s="16">
        <v>9.3699999999999992</v>
      </c>
      <c r="G11" s="16">
        <v>6.1</v>
      </c>
      <c r="H11" s="17">
        <v>0</v>
      </c>
      <c r="I11" s="17">
        <v>0</v>
      </c>
      <c r="J11" s="17">
        <v>4.68</v>
      </c>
      <c r="K11" s="17">
        <v>0</v>
      </c>
      <c r="L11" s="17">
        <v>0</v>
      </c>
      <c r="M11" s="18">
        <v>0</v>
      </c>
      <c r="N11" s="18">
        <v>0</v>
      </c>
      <c r="O11" s="18">
        <v>21.97</v>
      </c>
      <c r="P11" s="18">
        <v>0</v>
      </c>
      <c r="Q11" s="19">
        <v>1.27</v>
      </c>
      <c r="R11" s="19">
        <v>3.26</v>
      </c>
      <c r="S11" s="18">
        <v>0</v>
      </c>
      <c r="T11" s="18">
        <v>0</v>
      </c>
      <c r="U11" s="18">
        <v>0.5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0.88</v>
      </c>
    </row>
    <row r="12" spans="1:27" x14ac:dyDescent="0.25">
      <c r="A12" s="2" t="s">
        <v>4</v>
      </c>
      <c r="B12" s="11">
        <v>0</v>
      </c>
      <c r="C12" s="16">
        <v>88.57</v>
      </c>
      <c r="D12" s="16">
        <v>82.42</v>
      </c>
      <c r="E12" s="16">
        <v>9.19</v>
      </c>
      <c r="F12" s="16">
        <v>4.16</v>
      </c>
      <c r="G12" s="16">
        <v>3.05</v>
      </c>
      <c r="H12" s="17">
        <v>0</v>
      </c>
      <c r="I12" s="17">
        <v>17.97</v>
      </c>
      <c r="J12" s="17">
        <v>2.34</v>
      </c>
      <c r="K12" s="17">
        <v>1.96</v>
      </c>
      <c r="L12" s="17">
        <v>7.4</v>
      </c>
      <c r="M12" s="18">
        <v>2.4</v>
      </c>
      <c r="N12" s="18">
        <v>0.56999999999999995</v>
      </c>
      <c r="O12" s="18">
        <v>1.44</v>
      </c>
      <c r="P12" s="18">
        <v>2</v>
      </c>
      <c r="Q12" s="19">
        <v>0</v>
      </c>
      <c r="R12" s="19">
        <v>0</v>
      </c>
      <c r="S12" s="18">
        <v>1.19</v>
      </c>
      <c r="T12" s="18">
        <v>0</v>
      </c>
      <c r="U12" s="18">
        <v>19.39</v>
      </c>
      <c r="V12" s="18">
        <v>19.47</v>
      </c>
      <c r="W12" s="18">
        <v>0</v>
      </c>
      <c r="X12" s="18">
        <v>0</v>
      </c>
      <c r="Y12" s="18">
        <v>0.8</v>
      </c>
      <c r="Z12" s="18">
        <v>1.1000000000000001</v>
      </c>
      <c r="AA12" s="18">
        <v>0.88</v>
      </c>
    </row>
    <row r="13" spans="1:27" x14ac:dyDescent="0.25">
      <c r="A13" s="2" t="s">
        <v>2</v>
      </c>
      <c r="B13" s="11">
        <v>0.7</v>
      </c>
      <c r="C13" s="16">
        <v>0</v>
      </c>
      <c r="D13" s="16">
        <v>0</v>
      </c>
      <c r="E13" s="16">
        <v>0</v>
      </c>
      <c r="F13" s="16">
        <v>2.77</v>
      </c>
      <c r="G13" s="16">
        <v>1.17</v>
      </c>
      <c r="H13" s="17">
        <v>0</v>
      </c>
      <c r="I13" s="17">
        <v>0.37</v>
      </c>
      <c r="J13" s="17">
        <v>0.78</v>
      </c>
      <c r="K13" s="17">
        <v>0</v>
      </c>
      <c r="L13" s="17">
        <v>0</v>
      </c>
      <c r="M13" s="18">
        <v>3.44</v>
      </c>
      <c r="N13" s="18"/>
      <c r="O13" s="18">
        <v>0</v>
      </c>
      <c r="P13" s="18">
        <v>7.71</v>
      </c>
      <c r="Q13" s="19">
        <v>0</v>
      </c>
      <c r="R13" s="19">
        <v>0</v>
      </c>
      <c r="S13" s="18">
        <v>0</v>
      </c>
      <c r="T13" s="18">
        <v>10.23</v>
      </c>
      <c r="U13" s="18">
        <v>19.5</v>
      </c>
      <c r="V13" s="18">
        <v>9.5299999999999994</v>
      </c>
      <c r="W13" s="18">
        <v>2.12</v>
      </c>
      <c r="X13" s="18">
        <v>0</v>
      </c>
      <c r="Y13" s="18">
        <v>3.2</v>
      </c>
      <c r="Z13" s="18">
        <v>0</v>
      </c>
      <c r="AA13" s="18">
        <v>0</v>
      </c>
    </row>
    <row r="14" spans="1:27" x14ac:dyDescent="0.25">
      <c r="A14" s="2" t="s">
        <v>3</v>
      </c>
      <c r="B14" s="11">
        <v>4.24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7">
        <v>3.68</v>
      </c>
      <c r="I14" s="17">
        <v>0</v>
      </c>
      <c r="J14" s="17">
        <v>0</v>
      </c>
      <c r="K14" s="17">
        <v>5.88</v>
      </c>
      <c r="L14" s="17">
        <v>3.25</v>
      </c>
      <c r="M14" s="18">
        <v>0</v>
      </c>
      <c r="N14" s="18">
        <v>0</v>
      </c>
      <c r="O14" s="18">
        <v>0</v>
      </c>
      <c r="P14" s="18">
        <v>0</v>
      </c>
      <c r="Q14" s="19">
        <v>0</v>
      </c>
      <c r="R14" s="19">
        <v>0</v>
      </c>
      <c r="S14" s="18">
        <v>3.56</v>
      </c>
      <c r="T14" s="18">
        <v>0</v>
      </c>
      <c r="U14" s="18">
        <v>0</v>
      </c>
      <c r="V14" s="18">
        <v>0</v>
      </c>
      <c r="W14" s="18">
        <v>2.82</v>
      </c>
      <c r="X14" s="18">
        <v>0</v>
      </c>
      <c r="Y14" s="18">
        <v>0</v>
      </c>
      <c r="Z14" s="18">
        <v>0.55000000000000004</v>
      </c>
      <c r="AA14" s="18">
        <v>0</v>
      </c>
    </row>
    <row r="15" spans="1:27" x14ac:dyDescent="0.25">
      <c r="A15" s="2" t="s">
        <v>64</v>
      </c>
      <c r="B15" s="11">
        <v>0</v>
      </c>
      <c r="C15" s="16">
        <v>0.57999999999999996</v>
      </c>
      <c r="D15" s="16">
        <v>0</v>
      </c>
      <c r="E15" s="16">
        <v>5.5</v>
      </c>
      <c r="F15" s="16">
        <v>2.4300000000000002</v>
      </c>
      <c r="G15" s="16">
        <v>2.29</v>
      </c>
      <c r="H15" s="17">
        <v>0</v>
      </c>
      <c r="I15" s="17">
        <v>7.4</v>
      </c>
      <c r="J15" s="17">
        <v>1.56</v>
      </c>
      <c r="K15" s="17">
        <v>1.96</v>
      </c>
      <c r="L15" s="17">
        <v>5.1100000000000003</v>
      </c>
      <c r="M15" s="18">
        <v>0</v>
      </c>
      <c r="N15" s="18">
        <v>0</v>
      </c>
      <c r="O15" s="18">
        <v>0</v>
      </c>
      <c r="P15" s="18">
        <v>1.67</v>
      </c>
      <c r="Q15" s="19">
        <v>0</v>
      </c>
      <c r="R15" s="19">
        <v>0</v>
      </c>
      <c r="S15" s="18">
        <v>2.36</v>
      </c>
      <c r="T15" s="18">
        <v>0</v>
      </c>
      <c r="U15" s="18">
        <v>7</v>
      </c>
      <c r="V15" s="18">
        <v>3.03</v>
      </c>
      <c r="W15" s="18">
        <v>2.82</v>
      </c>
      <c r="X15" s="18">
        <v>0</v>
      </c>
      <c r="Y15" s="18">
        <v>0.4</v>
      </c>
      <c r="Z15" s="18">
        <v>0</v>
      </c>
      <c r="AA15" s="18">
        <v>0</v>
      </c>
    </row>
    <row r="16" spans="1:27" x14ac:dyDescent="0.25">
      <c r="A16" s="2" t="s">
        <v>1</v>
      </c>
      <c r="B16" s="11">
        <v>0.7</v>
      </c>
      <c r="C16" s="16">
        <v>0</v>
      </c>
      <c r="D16" s="16">
        <v>0</v>
      </c>
      <c r="E16" s="16">
        <v>0</v>
      </c>
      <c r="F16" s="16">
        <v>0.34</v>
      </c>
      <c r="G16" s="16">
        <v>0.73</v>
      </c>
      <c r="H16" s="17">
        <v>0</v>
      </c>
      <c r="I16" s="17">
        <v>9.3800000000000008</v>
      </c>
      <c r="J16" s="17">
        <v>0.78</v>
      </c>
      <c r="K16" s="17">
        <v>0</v>
      </c>
      <c r="L16" s="17">
        <v>1.39</v>
      </c>
      <c r="M16" s="19">
        <v>0</v>
      </c>
      <c r="N16" s="19">
        <v>0</v>
      </c>
      <c r="O16" s="19">
        <v>0</v>
      </c>
      <c r="P16" s="19">
        <v>0.66</v>
      </c>
      <c r="Q16" s="19">
        <v>0</v>
      </c>
      <c r="R16" s="19">
        <v>0</v>
      </c>
      <c r="S16" s="19">
        <v>0</v>
      </c>
      <c r="T16" s="19">
        <v>0</v>
      </c>
      <c r="U16" s="19">
        <v>9</v>
      </c>
      <c r="V16" s="19">
        <v>3.88</v>
      </c>
      <c r="W16" s="19">
        <v>0</v>
      </c>
      <c r="X16" s="19">
        <v>0</v>
      </c>
      <c r="Y16" s="19">
        <v>1.2</v>
      </c>
      <c r="Z16" s="19">
        <v>0</v>
      </c>
      <c r="AA16" s="19">
        <v>0</v>
      </c>
    </row>
    <row r="17" spans="1:27" x14ac:dyDescent="0.25">
      <c r="A17" s="2" t="s">
        <v>11</v>
      </c>
      <c r="B17" s="11">
        <v>1.1100000000000001</v>
      </c>
      <c r="C17" s="16">
        <v>0</v>
      </c>
      <c r="D17" s="16">
        <v>0.69</v>
      </c>
      <c r="E17" s="16">
        <v>0</v>
      </c>
      <c r="F17" s="16">
        <v>0</v>
      </c>
      <c r="G17" s="16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>
        <v>1.38</v>
      </c>
      <c r="N17" s="19">
        <v>1.47</v>
      </c>
      <c r="O17" s="19">
        <v>0.34</v>
      </c>
      <c r="P17" s="19">
        <v>0</v>
      </c>
      <c r="Q17" s="19">
        <v>0</v>
      </c>
      <c r="R17" s="19">
        <v>0</v>
      </c>
      <c r="S17" s="19">
        <v>1.18</v>
      </c>
      <c r="T17" s="19">
        <v>1.46</v>
      </c>
      <c r="U17" s="19">
        <v>0</v>
      </c>
      <c r="V17" s="19">
        <v>0</v>
      </c>
      <c r="W17" s="19">
        <v>1.54</v>
      </c>
      <c r="X17" s="19">
        <v>0.53</v>
      </c>
      <c r="Y17" s="19">
        <v>0</v>
      </c>
      <c r="Z17" s="19">
        <v>0</v>
      </c>
      <c r="AA17" s="19">
        <v>1.36</v>
      </c>
    </row>
    <row r="18" spans="1:27" x14ac:dyDescent="0.25">
      <c r="A18" s="7"/>
      <c r="B18" s="20">
        <f t="shared" ref="B18:AA18" si="0">SUM(B2:B17)</f>
        <v>100.00000000000001</v>
      </c>
      <c r="C18" s="20">
        <f t="shared" si="0"/>
        <v>99.999999999999986</v>
      </c>
      <c r="D18" s="20">
        <f t="shared" si="0"/>
        <v>100</v>
      </c>
      <c r="E18" s="20">
        <f t="shared" si="0"/>
        <v>99.999999999999986</v>
      </c>
      <c r="F18" s="20">
        <f t="shared" si="0"/>
        <v>100</v>
      </c>
      <c r="G18" s="20">
        <f t="shared" si="0"/>
        <v>100.00000000000001</v>
      </c>
      <c r="H18" s="20">
        <f t="shared" si="0"/>
        <v>100.00000000000003</v>
      </c>
      <c r="I18" s="20">
        <f t="shared" si="0"/>
        <v>100</v>
      </c>
      <c r="J18" s="20">
        <f t="shared" si="0"/>
        <v>100.00000000000003</v>
      </c>
      <c r="K18" s="20">
        <f t="shared" si="0"/>
        <v>100</v>
      </c>
      <c r="L18" s="20">
        <f t="shared" si="0"/>
        <v>100</v>
      </c>
      <c r="M18" s="20">
        <f t="shared" si="0"/>
        <v>100</v>
      </c>
      <c r="N18" s="20">
        <f t="shared" si="0"/>
        <v>100</v>
      </c>
      <c r="O18" s="20">
        <f t="shared" si="0"/>
        <v>100</v>
      </c>
      <c r="P18" s="20">
        <f>SUM(P2:P17)</f>
        <v>99.999999999999986</v>
      </c>
      <c r="Q18" s="20">
        <f>SUM(Q2:Q17)</f>
        <v>100</v>
      </c>
      <c r="R18" s="20">
        <f>SUM(R2:R17)</f>
        <v>100</v>
      </c>
      <c r="S18" s="20">
        <f t="shared" si="0"/>
        <v>100</v>
      </c>
      <c r="T18" s="20">
        <f t="shared" si="0"/>
        <v>100</v>
      </c>
      <c r="U18" s="20">
        <f t="shared" si="0"/>
        <v>100</v>
      </c>
      <c r="V18" s="20">
        <f t="shared" si="0"/>
        <v>100</v>
      </c>
      <c r="W18" s="20">
        <f t="shared" si="0"/>
        <v>100</v>
      </c>
      <c r="X18" s="20">
        <f t="shared" si="0"/>
        <v>100</v>
      </c>
      <c r="Y18" s="20">
        <f t="shared" si="0"/>
        <v>100</v>
      </c>
      <c r="Z18" s="20">
        <f t="shared" si="0"/>
        <v>99.999999999999986</v>
      </c>
      <c r="AA18" s="20">
        <f t="shared" si="0"/>
        <v>100</v>
      </c>
    </row>
    <row r="20" spans="1:27" x14ac:dyDescent="0.25">
      <c r="A20" s="8"/>
      <c r="B20" s="11" t="s">
        <v>36</v>
      </c>
      <c r="C20" s="12" t="s">
        <v>37</v>
      </c>
      <c r="D20" s="12" t="s">
        <v>38</v>
      </c>
      <c r="E20" s="12" t="s">
        <v>39</v>
      </c>
      <c r="F20" s="12" t="s">
        <v>40</v>
      </c>
      <c r="G20" s="12" t="s">
        <v>41</v>
      </c>
      <c r="H20" s="13" t="s">
        <v>42</v>
      </c>
      <c r="I20" s="13" t="s">
        <v>43</v>
      </c>
      <c r="J20" s="13" t="s">
        <v>44</v>
      </c>
      <c r="K20" s="13" t="s">
        <v>45</v>
      </c>
      <c r="L20" s="13" t="s">
        <v>46</v>
      </c>
      <c r="M20" s="14" t="s">
        <v>47</v>
      </c>
      <c r="N20" s="14" t="s">
        <v>48</v>
      </c>
      <c r="O20" s="14" t="s">
        <v>49</v>
      </c>
      <c r="P20" s="14" t="s">
        <v>50</v>
      </c>
      <c r="Q20" s="14" t="s">
        <v>51</v>
      </c>
      <c r="R20" s="14" t="s">
        <v>52</v>
      </c>
      <c r="S20" s="14" t="s">
        <v>53</v>
      </c>
      <c r="T20" s="14" t="s">
        <v>54</v>
      </c>
      <c r="U20" s="14" t="s">
        <v>55</v>
      </c>
      <c r="V20" s="14" t="s">
        <v>56</v>
      </c>
      <c r="W20" s="14" t="s">
        <v>57</v>
      </c>
      <c r="X20" s="14" t="s">
        <v>58</v>
      </c>
      <c r="Y20" s="14" t="s">
        <v>59</v>
      </c>
      <c r="Z20" s="14" t="s">
        <v>60</v>
      </c>
      <c r="AA20" s="15" t="s">
        <v>61</v>
      </c>
    </row>
    <row r="21" spans="1:27" x14ac:dyDescent="0.25">
      <c r="A21" s="3" t="s">
        <v>14</v>
      </c>
      <c r="B21" s="21">
        <v>45.47</v>
      </c>
      <c r="C21" s="21">
        <v>1.18</v>
      </c>
      <c r="D21" s="21">
        <v>2.2400000000000002</v>
      </c>
      <c r="E21" s="21">
        <v>15.63</v>
      </c>
      <c r="F21" s="21">
        <v>32.659999999999997</v>
      </c>
      <c r="G21" s="21">
        <v>34.01</v>
      </c>
      <c r="H21" s="21">
        <v>40.18</v>
      </c>
      <c r="I21" s="21">
        <v>12.27</v>
      </c>
      <c r="J21" s="21">
        <v>28.18</v>
      </c>
      <c r="K21" s="21">
        <v>37.93</v>
      </c>
      <c r="L21" s="21">
        <v>14.85</v>
      </c>
      <c r="M21" s="21">
        <v>52.41</v>
      </c>
      <c r="N21" s="21">
        <v>52.78</v>
      </c>
      <c r="O21" s="21">
        <v>13.1</v>
      </c>
      <c r="P21" s="21">
        <v>33.880000000000003</v>
      </c>
      <c r="Q21" s="21">
        <v>67.790000000000006</v>
      </c>
      <c r="R21" s="21">
        <v>62.5</v>
      </c>
      <c r="S21" s="21">
        <v>7.07</v>
      </c>
      <c r="T21" s="21">
        <v>55.67</v>
      </c>
      <c r="U21" s="21">
        <v>7.41</v>
      </c>
      <c r="V21" s="21">
        <v>11.67</v>
      </c>
      <c r="W21" s="21">
        <v>21.99</v>
      </c>
      <c r="X21" s="21">
        <v>23.8</v>
      </c>
      <c r="Y21" s="21">
        <v>57.39</v>
      </c>
      <c r="Z21" s="21">
        <v>51.32</v>
      </c>
      <c r="AA21" s="21">
        <v>33.03</v>
      </c>
    </row>
    <row r="22" spans="1:27" x14ac:dyDescent="0.25">
      <c r="A22" s="3" t="s">
        <v>65</v>
      </c>
      <c r="B22" s="21">
        <v>39.74</v>
      </c>
      <c r="C22" s="21">
        <v>85.71</v>
      </c>
      <c r="D22" s="21">
        <v>100</v>
      </c>
      <c r="E22" s="21">
        <v>53.33</v>
      </c>
      <c r="F22" s="21">
        <v>58.44</v>
      </c>
      <c r="G22" s="21">
        <v>35.1</v>
      </c>
      <c r="H22" s="21">
        <v>55.62</v>
      </c>
      <c r="I22" s="21">
        <v>80.430000000000007</v>
      </c>
      <c r="J22" s="21">
        <v>42</v>
      </c>
      <c r="K22" s="21">
        <v>49.12</v>
      </c>
      <c r="L22" s="21">
        <v>34.78</v>
      </c>
      <c r="M22" s="21">
        <v>34.450000000000003</v>
      </c>
      <c r="N22" s="21">
        <v>40</v>
      </c>
      <c r="O22" s="21">
        <v>76.36</v>
      </c>
      <c r="P22" s="21">
        <v>37.01</v>
      </c>
      <c r="Q22" s="21">
        <v>64.44</v>
      </c>
      <c r="R22" s="21">
        <v>63.23</v>
      </c>
      <c r="S22" s="21">
        <v>68.180000000000007</v>
      </c>
      <c r="T22" s="21">
        <v>27.84</v>
      </c>
      <c r="U22" s="21">
        <v>74.069999999999993</v>
      </c>
      <c r="V22" s="21">
        <v>68.42</v>
      </c>
      <c r="W22" s="21">
        <v>10.9</v>
      </c>
      <c r="X22" s="21">
        <v>40.700000000000003</v>
      </c>
      <c r="Y22" s="21">
        <v>49.51</v>
      </c>
      <c r="Z22" s="21">
        <v>39.200000000000003</v>
      </c>
      <c r="AA22" s="21">
        <v>30</v>
      </c>
    </row>
    <row r="23" spans="1:27" x14ac:dyDescent="0.25">
      <c r="A23" s="3" t="s">
        <v>20</v>
      </c>
      <c r="B23" s="21">
        <v>48.48</v>
      </c>
      <c r="C23" s="21">
        <v>0</v>
      </c>
      <c r="D23" s="21">
        <v>0</v>
      </c>
      <c r="E23" s="21">
        <v>78.040000000000006</v>
      </c>
      <c r="F23" s="21">
        <v>12.12</v>
      </c>
      <c r="G23" s="21">
        <v>72.72</v>
      </c>
      <c r="H23" s="21">
        <v>52.27</v>
      </c>
      <c r="I23" s="21">
        <v>8.69</v>
      </c>
      <c r="J23" s="21">
        <v>54.54</v>
      </c>
      <c r="K23" s="21">
        <v>3.44</v>
      </c>
      <c r="L23" s="21">
        <v>72.91</v>
      </c>
      <c r="M23" s="21">
        <v>19.510000000000002</v>
      </c>
      <c r="N23" s="21">
        <v>40.29</v>
      </c>
      <c r="O23" s="21">
        <v>65.150000000000006</v>
      </c>
      <c r="P23" s="21">
        <v>88.46</v>
      </c>
      <c r="Q23" s="21">
        <v>0</v>
      </c>
      <c r="R23" s="21">
        <v>0</v>
      </c>
      <c r="S23" s="21">
        <v>93.5</v>
      </c>
      <c r="T23" s="21">
        <v>35.71</v>
      </c>
      <c r="U23" s="21">
        <v>64.7</v>
      </c>
      <c r="V23" s="21">
        <v>84.61</v>
      </c>
      <c r="W23" s="21">
        <v>79.45</v>
      </c>
      <c r="X23" s="21">
        <v>7.14</v>
      </c>
      <c r="Y23" s="21">
        <v>10.75</v>
      </c>
      <c r="Z23" s="21">
        <v>58.82</v>
      </c>
      <c r="AA23" s="21">
        <v>65</v>
      </c>
    </row>
    <row r="24" spans="1:27" x14ac:dyDescent="0.25">
      <c r="A24" s="3" t="s">
        <v>21</v>
      </c>
      <c r="B24" s="21">
        <v>5.55</v>
      </c>
      <c r="C24" s="21">
        <v>0</v>
      </c>
      <c r="D24" s="21">
        <v>0</v>
      </c>
      <c r="E24" s="21">
        <v>35.71</v>
      </c>
      <c r="F24" s="21">
        <v>6.45</v>
      </c>
      <c r="G24" s="21">
        <v>3.57</v>
      </c>
      <c r="H24" s="21">
        <v>12.5</v>
      </c>
      <c r="I24" s="21">
        <v>12.5</v>
      </c>
      <c r="J24" s="21">
        <v>28.57</v>
      </c>
      <c r="K24" s="21">
        <v>3.44</v>
      </c>
      <c r="L24" s="21">
        <v>31.57</v>
      </c>
      <c r="M24" s="21">
        <v>10.81</v>
      </c>
      <c r="N24" s="21">
        <v>1.63</v>
      </c>
      <c r="O24" s="21">
        <v>0</v>
      </c>
      <c r="P24" s="21">
        <v>25</v>
      </c>
      <c r="Q24" s="21">
        <v>10.69</v>
      </c>
      <c r="R24" s="21">
        <v>12.22</v>
      </c>
      <c r="S24" s="21">
        <v>0</v>
      </c>
      <c r="T24" s="21">
        <v>0</v>
      </c>
      <c r="U24" s="21">
        <v>25</v>
      </c>
      <c r="V24" s="21">
        <v>20</v>
      </c>
      <c r="W24" s="21">
        <v>16.66</v>
      </c>
      <c r="X24" s="21">
        <v>0</v>
      </c>
      <c r="Y24" s="21">
        <v>5.68</v>
      </c>
      <c r="Z24" s="21">
        <v>12.5</v>
      </c>
      <c r="AA24" s="21">
        <v>21.6</v>
      </c>
    </row>
    <row r="25" spans="1:27" x14ac:dyDescent="0.25">
      <c r="A25" s="3" t="s">
        <v>19</v>
      </c>
      <c r="B25" s="21">
        <v>5.55</v>
      </c>
      <c r="C25" s="21">
        <v>0</v>
      </c>
      <c r="D25" s="21">
        <v>0</v>
      </c>
      <c r="E25" s="21">
        <v>0</v>
      </c>
      <c r="F25" s="21">
        <v>25.64</v>
      </c>
      <c r="G25" s="21">
        <v>22.85</v>
      </c>
      <c r="H25" s="21">
        <v>12.5</v>
      </c>
      <c r="I25" s="21">
        <v>40</v>
      </c>
      <c r="J25" s="21">
        <v>54.54</v>
      </c>
      <c r="K25" s="21">
        <v>37.770000000000003</v>
      </c>
      <c r="L25" s="21">
        <v>48</v>
      </c>
      <c r="M25" s="21">
        <v>19.510000000000002</v>
      </c>
      <c r="N25" s="21">
        <v>6.25</v>
      </c>
      <c r="O25" s="21">
        <v>8</v>
      </c>
      <c r="P25" s="21">
        <v>66.66</v>
      </c>
      <c r="Q25" s="21">
        <v>8.24</v>
      </c>
      <c r="R25" s="21">
        <v>8.1300000000000008</v>
      </c>
      <c r="S25" s="21">
        <v>50</v>
      </c>
      <c r="T25" s="21">
        <v>10</v>
      </c>
      <c r="U25" s="21">
        <v>0</v>
      </c>
      <c r="V25" s="21">
        <v>27.27</v>
      </c>
      <c r="W25" s="21">
        <v>0</v>
      </c>
      <c r="X25" s="21">
        <v>0</v>
      </c>
      <c r="Y25" s="21">
        <v>4.59</v>
      </c>
      <c r="Z25" s="21">
        <v>30</v>
      </c>
      <c r="AA25" s="21">
        <v>12.12</v>
      </c>
    </row>
    <row r="26" spans="1:27" x14ac:dyDescent="0.25">
      <c r="A26" s="3" t="s">
        <v>66</v>
      </c>
      <c r="B26" s="21">
        <v>10.52</v>
      </c>
      <c r="C26" s="21">
        <v>100</v>
      </c>
      <c r="D26" s="21">
        <v>40</v>
      </c>
      <c r="E26" s="21">
        <v>0</v>
      </c>
      <c r="F26" s="21">
        <v>4.91</v>
      </c>
      <c r="G26" s="21">
        <v>18.18</v>
      </c>
      <c r="H26" s="21">
        <v>4.54</v>
      </c>
      <c r="I26" s="21">
        <v>59.61</v>
      </c>
      <c r="J26" s="21">
        <v>0</v>
      </c>
      <c r="K26" s="21">
        <v>0</v>
      </c>
      <c r="L26" s="21">
        <v>35</v>
      </c>
      <c r="M26" s="21">
        <v>2.94</v>
      </c>
      <c r="N26" s="21">
        <v>9.77</v>
      </c>
      <c r="O26" s="21">
        <v>0</v>
      </c>
      <c r="P26" s="21">
        <v>57.14</v>
      </c>
      <c r="Q26" s="21">
        <v>4.0199999999999996</v>
      </c>
      <c r="R26" s="21">
        <v>5.95</v>
      </c>
      <c r="S26" s="21">
        <v>0</v>
      </c>
      <c r="T26" s="21">
        <v>5.26</v>
      </c>
      <c r="U26" s="21">
        <v>75</v>
      </c>
      <c r="V26" s="21">
        <v>11.11</v>
      </c>
      <c r="W26" s="21">
        <v>0</v>
      </c>
      <c r="X26" s="21">
        <v>25</v>
      </c>
      <c r="Y26" s="21">
        <v>1.19</v>
      </c>
      <c r="Z26" s="21">
        <v>0</v>
      </c>
      <c r="AA26" s="21">
        <v>21.6</v>
      </c>
    </row>
    <row r="27" spans="1:27" x14ac:dyDescent="0.25">
      <c r="A27" s="3"/>
    </row>
    <row r="28" spans="1:27" x14ac:dyDescent="0.25">
      <c r="A28" s="3"/>
      <c r="B28" s="11" t="s">
        <v>36</v>
      </c>
      <c r="C28" s="12" t="s">
        <v>37</v>
      </c>
      <c r="D28" s="12" t="s">
        <v>38</v>
      </c>
      <c r="E28" s="12" t="s">
        <v>39</v>
      </c>
      <c r="F28" s="12" t="s">
        <v>40</v>
      </c>
      <c r="G28" s="12" t="s">
        <v>41</v>
      </c>
      <c r="H28" s="13" t="s">
        <v>42</v>
      </c>
      <c r="I28" s="13" t="s">
        <v>43</v>
      </c>
      <c r="J28" s="13" t="s">
        <v>44</v>
      </c>
      <c r="K28" s="13" t="s">
        <v>45</v>
      </c>
      <c r="L28" s="13" t="s">
        <v>46</v>
      </c>
      <c r="M28" s="14" t="s">
        <v>47</v>
      </c>
      <c r="N28" s="14" t="s">
        <v>48</v>
      </c>
      <c r="O28" s="14" t="s">
        <v>49</v>
      </c>
      <c r="P28" s="14" t="s">
        <v>50</v>
      </c>
      <c r="Q28" s="14" t="s">
        <v>51</v>
      </c>
      <c r="R28" s="14" t="s">
        <v>52</v>
      </c>
      <c r="S28" s="14" t="s">
        <v>53</v>
      </c>
      <c r="T28" s="14" t="s">
        <v>54</v>
      </c>
      <c r="U28" s="14" t="s">
        <v>55</v>
      </c>
      <c r="V28" s="14" t="s">
        <v>56</v>
      </c>
      <c r="W28" s="14" t="s">
        <v>57</v>
      </c>
      <c r="X28" s="14" t="s">
        <v>58</v>
      </c>
      <c r="Y28" s="14" t="s">
        <v>59</v>
      </c>
      <c r="Z28" s="14" t="s">
        <v>60</v>
      </c>
      <c r="AA28" s="15" t="s">
        <v>61</v>
      </c>
    </row>
    <row r="29" spans="1:27" x14ac:dyDescent="0.25">
      <c r="A29" s="3" t="s">
        <v>14</v>
      </c>
      <c r="B29" s="21">
        <v>52.83</v>
      </c>
      <c r="C29" s="21">
        <v>2.92</v>
      </c>
      <c r="D29" s="21">
        <v>2.98</v>
      </c>
      <c r="E29" s="21">
        <v>37.520000000000003</v>
      </c>
      <c r="F29" s="21">
        <v>33.700000000000003</v>
      </c>
      <c r="G29" s="21">
        <v>37.06</v>
      </c>
      <c r="H29" s="21">
        <v>40.61</v>
      </c>
      <c r="I29" s="21">
        <v>23.77</v>
      </c>
      <c r="J29" s="21">
        <v>28.18</v>
      </c>
      <c r="K29" s="21">
        <v>43.14</v>
      </c>
      <c r="L29" s="21">
        <v>21.31</v>
      </c>
      <c r="M29" s="21">
        <v>53.43</v>
      </c>
      <c r="N29" s="21">
        <v>57.28</v>
      </c>
      <c r="O29" s="21">
        <v>18.600000000000001</v>
      </c>
      <c r="P29" s="21">
        <v>35.53</v>
      </c>
      <c r="Q29" s="21">
        <v>76.14</v>
      </c>
      <c r="R29" s="21">
        <v>69.599999999999994</v>
      </c>
      <c r="S29" s="21">
        <v>10.02</v>
      </c>
      <c r="T29" s="21">
        <v>56.4</v>
      </c>
      <c r="U29" s="21">
        <v>17.91</v>
      </c>
      <c r="V29" s="21">
        <v>16</v>
      </c>
      <c r="W29" s="21">
        <v>27.24</v>
      </c>
      <c r="X29" s="21">
        <v>33.25</v>
      </c>
      <c r="Y29" s="21">
        <v>57.79</v>
      </c>
      <c r="Z29" s="21">
        <v>51.32</v>
      </c>
      <c r="AA29" s="21">
        <v>47.45</v>
      </c>
    </row>
    <row r="30" spans="1:27" x14ac:dyDescent="0.25">
      <c r="A30" s="3" t="s">
        <v>15</v>
      </c>
      <c r="B30" s="21">
        <v>17.03</v>
      </c>
      <c r="C30" s="21">
        <v>0.86</v>
      </c>
      <c r="D30" s="21">
        <v>1.18</v>
      </c>
      <c r="E30" s="21">
        <v>40.42</v>
      </c>
      <c r="F30" s="21">
        <v>17.329999999999998</v>
      </c>
      <c r="G30" s="21">
        <v>32.82</v>
      </c>
      <c r="H30" s="21">
        <v>16.239999999999998</v>
      </c>
      <c r="I30" s="21">
        <v>21.86</v>
      </c>
      <c r="J30" s="21">
        <v>39.04</v>
      </c>
      <c r="K30" s="21">
        <v>7.83</v>
      </c>
      <c r="L30" s="21">
        <v>44.62</v>
      </c>
      <c r="M30" s="21">
        <v>19.52</v>
      </c>
      <c r="N30" s="21">
        <v>26.47</v>
      </c>
      <c r="O30" s="21">
        <v>32.47</v>
      </c>
      <c r="P30" s="21">
        <v>30.83</v>
      </c>
      <c r="Q30" s="21">
        <v>0</v>
      </c>
      <c r="R30" s="21">
        <v>0</v>
      </c>
      <c r="S30" s="21">
        <v>69.88</v>
      </c>
      <c r="T30" s="21">
        <v>13.19</v>
      </c>
      <c r="U30" s="21">
        <v>16.2</v>
      </c>
      <c r="V30" s="21">
        <v>29.85</v>
      </c>
      <c r="W30" s="21">
        <v>55.63</v>
      </c>
      <c r="X30" s="21">
        <v>57.76</v>
      </c>
      <c r="Y30" s="21">
        <v>14.1</v>
      </c>
      <c r="Z30" s="21">
        <v>16.739999999999998</v>
      </c>
      <c r="AA30" s="21">
        <v>3.96</v>
      </c>
    </row>
    <row r="31" spans="1:27" x14ac:dyDescent="0.25">
      <c r="A31" s="3" t="s">
        <v>16</v>
      </c>
      <c r="B31" s="21">
        <v>0.7</v>
      </c>
      <c r="C31" s="21">
        <v>88.57</v>
      </c>
      <c r="D31" s="21">
        <v>82.42</v>
      </c>
      <c r="E31" s="21">
        <v>9.19</v>
      </c>
      <c r="F31" s="21">
        <v>7.28</v>
      </c>
      <c r="G31" s="21">
        <v>3.43</v>
      </c>
      <c r="H31" s="21">
        <v>0</v>
      </c>
      <c r="I31" s="21">
        <v>17.97</v>
      </c>
      <c r="J31" s="21">
        <v>2.34</v>
      </c>
      <c r="K31" s="21">
        <v>1.96</v>
      </c>
      <c r="L31" s="21">
        <v>7.4</v>
      </c>
      <c r="M31" s="21">
        <v>2.4</v>
      </c>
      <c r="N31" s="21">
        <v>0.56999999999999995</v>
      </c>
      <c r="O31" s="21">
        <v>1.44</v>
      </c>
      <c r="P31" s="21">
        <v>2</v>
      </c>
      <c r="Q31" s="21">
        <v>0</v>
      </c>
      <c r="R31" s="21">
        <v>0</v>
      </c>
      <c r="S31" s="21">
        <v>1.19</v>
      </c>
      <c r="T31" s="21">
        <v>0</v>
      </c>
      <c r="U31" s="21">
        <v>19.39</v>
      </c>
      <c r="V31" s="21">
        <v>19.47</v>
      </c>
      <c r="W31" s="21">
        <v>0</v>
      </c>
      <c r="X31" s="21">
        <v>0</v>
      </c>
      <c r="Y31" s="21">
        <v>0.8</v>
      </c>
      <c r="Z31" s="21">
        <v>1.1000000000000001</v>
      </c>
      <c r="AA31" s="21">
        <v>24.66</v>
      </c>
    </row>
    <row r="32" spans="1:27" x14ac:dyDescent="0.25">
      <c r="A32" s="3" t="s">
        <v>17</v>
      </c>
      <c r="B32" s="11">
        <f t="shared" ref="B32:AA32" si="1">SUM(B29:B31)</f>
        <v>70.56</v>
      </c>
      <c r="C32" s="11">
        <f t="shared" si="1"/>
        <v>92.35</v>
      </c>
      <c r="D32" s="11">
        <f t="shared" si="1"/>
        <v>86.58</v>
      </c>
      <c r="E32" s="11">
        <f t="shared" si="1"/>
        <v>87.13</v>
      </c>
      <c r="F32" s="11">
        <f t="shared" si="1"/>
        <v>58.31</v>
      </c>
      <c r="G32" s="11">
        <f t="shared" si="1"/>
        <v>73.31</v>
      </c>
      <c r="H32" s="11">
        <f t="shared" si="1"/>
        <v>56.849999999999994</v>
      </c>
      <c r="I32" s="11">
        <f t="shared" si="1"/>
        <v>63.599999999999994</v>
      </c>
      <c r="J32" s="11">
        <f t="shared" si="1"/>
        <v>69.56</v>
      </c>
      <c r="K32" s="11">
        <f t="shared" si="1"/>
        <v>52.93</v>
      </c>
      <c r="L32" s="11">
        <f t="shared" si="1"/>
        <v>73.33</v>
      </c>
      <c r="M32" s="11">
        <f t="shared" si="1"/>
        <v>75.350000000000009</v>
      </c>
      <c r="N32" s="11">
        <f t="shared" si="1"/>
        <v>84.32</v>
      </c>
      <c r="O32" s="11">
        <f t="shared" si="1"/>
        <v>52.51</v>
      </c>
      <c r="P32" s="11">
        <f>SUM(P29:P31)</f>
        <v>68.36</v>
      </c>
      <c r="Q32" s="22">
        <v>76.14</v>
      </c>
      <c r="R32" s="22">
        <v>69.599999999999994</v>
      </c>
      <c r="S32" s="11">
        <f t="shared" si="1"/>
        <v>81.089999999999989</v>
      </c>
      <c r="T32" s="11">
        <f t="shared" si="1"/>
        <v>69.59</v>
      </c>
      <c r="U32" s="11">
        <f t="shared" si="1"/>
        <v>53.5</v>
      </c>
      <c r="V32" s="11">
        <f t="shared" si="1"/>
        <v>65.319999999999993</v>
      </c>
      <c r="W32" s="11">
        <f t="shared" si="1"/>
        <v>82.87</v>
      </c>
      <c r="X32" s="11">
        <f t="shared" si="1"/>
        <v>91.009999999999991</v>
      </c>
      <c r="Y32" s="11">
        <f t="shared" si="1"/>
        <v>72.69</v>
      </c>
      <c r="Z32" s="11">
        <f t="shared" si="1"/>
        <v>69.16</v>
      </c>
      <c r="AA32" s="11">
        <f t="shared" si="1"/>
        <v>76.070000000000007</v>
      </c>
    </row>
    <row r="33" spans="1:27" x14ac:dyDescent="0.25">
      <c r="A33" s="3"/>
    </row>
    <row r="34" spans="1:27" x14ac:dyDescent="0.25">
      <c r="A34" s="3"/>
      <c r="B34" s="11" t="s">
        <v>36</v>
      </c>
      <c r="C34" s="12" t="s">
        <v>37</v>
      </c>
      <c r="D34" s="12" t="s">
        <v>38</v>
      </c>
      <c r="E34" s="12" t="s">
        <v>39</v>
      </c>
      <c r="F34" s="12" t="s">
        <v>40</v>
      </c>
      <c r="G34" s="12" t="s">
        <v>41</v>
      </c>
      <c r="H34" s="13" t="s">
        <v>42</v>
      </c>
      <c r="I34" s="13" t="s">
        <v>43</v>
      </c>
      <c r="J34" s="13" t="s">
        <v>44</v>
      </c>
      <c r="K34" s="13" t="s">
        <v>45</v>
      </c>
      <c r="L34" s="13" t="s">
        <v>46</v>
      </c>
      <c r="M34" s="14" t="s">
        <v>47</v>
      </c>
      <c r="N34" s="14" t="s">
        <v>48</v>
      </c>
      <c r="O34" s="14" t="s">
        <v>49</v>
      </c>
      <c r="P34" s="14" t="s">
        <v>50</v>
      </c>
      <c r="Q34" s="14" t="s">
        <v>51</v>
      </c>
      <c r="R34" s="14" t="s">
        <v>52</v>
      </c>
      <c r="S34" s="14" t="s">
        <v>53</v>
      </c>
      <c r="T34" s="14" t="s">
        <v>54</v>
      </c>
      <c r="U34" s="14" t="s">
        <v>55</v>
      </c>
      <c r="V34" s="14" t="s">
        <v>56</v>
      </c>
      <c r="W34" s="14" t="s">
        <v>57</v>
      </c>
      <c r="X34" s="14" t="s">
        <v>58</v>
      </c>
      <c r="Y34" s="14" t="s">
        <v>59</v>
      </c>
      <c r="Z34" s="14" t="s">
        <v>60</v>
      </c>
      <c r="AA34" s="15" t="s">
        <v>61</v>
      </c>
    </row>
    <row r="35" spans="1:27" x14ac:dyDescent="0.25">
      <c r="A35" s="3" t="s">
        <v>14</v>
      </c>
      <c r="B35" s="21">
        <v>74.87</v>
      </c>
      <c r="C35" s="21">
        <v>3.16</v>
      </c>
      <c r="D35" s="21">
        <v>3.44</v>
      </c>
      <c r="E35" s="21">
        <v>43.07</v>
      </c>
      <c r="F35" s="21">
        <v>57.79</v>
      </c>
      <c r="G35" s="21">
        <v>50.57</v>
      </c>
      <c r="H35" s="21">
        <v>71.44</v>
      </c>
      <c r="I35" s="21">
        <v>37.369999999999997</v>
      </c>
      <c r="J35" s="21">
        <v>40.520000000000003</v>
      </c>
      <c r="K35" s="21">
        <v>81.510000000000005</v>
      </c>
      <c r="L35" s="21">
        <v>29.07</v>
      </c>
      <c r="M35" s="21">
        <v>70.900000000000006</v>
      </c>
      <c r="N35" s="21">
        <v>67.930000000000007</v>
      </c>
      <c r="O35" s="21">
        <v>35.42</v>
      </c>
      <c r="P35" s="21">
        <v>51.97</v>
      </c>
      <c r="Q35" s="21">
        <v>100</v>
      </c>
      <c r="R35" s="21">
        <v>100</v>
      </c>
      <c r="S35" s="21">
        <v>12.35</v>
      </c>
      <c r="T35" s="21">
        <v>81.05</v>
      </c>
      <c r="U35" s="21">
        <v>33.47</v>
      </c>
      <c r="V35" s="21">
        <v>24.49</v>
      </c>
      <c r="W35" s="21">
        <v>32.869999999999997</v>
      </c>
      <c r="X35" s="21">
        <v>36.54</v>
      </c>
      <c r="Y35" s="21">
        <v>79.5</v>
      </c>
      <c r="Z35" s="21">
        <v>74.2</v>
      </c>
      <c r="AA35" s="21">
        <v>62.37</v>
      </c>
    </row>
    <row r="36" spans="1:27" x14ac:dyDescent="0.25">
      <c r="A36" s="3" t="s">
        <v>15</v>
      </c>
      <c r="B36" s="21">
        <v>24.14</v>
      </c>
      <c r="C36" s="21">
        <v>0.94</v>
      </c>
      <c r="D36" s="21">
        <v>1.37</v>
      </c>
      <c r="E36" s="21">
        <v>46.39</v>
      </c>
      <c r="F36" s="21">
        <v>29.73</v>
      </c>
      <c r="G36" s="21">
        <v>44.76</v>
      </c>
      <c r="H36" s="21">
        <v>28.56</v>
      </c>
      <c r="I36" s="21">
        <v>34.369999999999997</v>
      </c>
      <c r="J36" s="21">
        <v>56.12</v>
      </c>
      <c r="K36" s="21">
        <v>14.79</v>
      </c>
      <c r="L36" s="21">
        <v>60.84</v>
      </c>
      <c r="M36" s="21">
        <v>25.92</v>
      </c>
      <c r="N36" s="21">
        <v>31.39</v>
      </c>
      <c r="O36" s="21">
        <v>61.83</v>
      </c>
      <c r="P36" s="21">
        <v>45.09</v>
      </c>
      <c r="Q36" s="21">
        <v>0</v>
      </c>
      <c r="R36" s="21">
        <v>0</v>
      </c>
      <c r="S36" s="21">
        <v>86.17</v>
      </c>
      <c r="T36" s="21">
        <v>18.95</v>
      </c>
      <c r="U36" s="21">
        <v>30.29</v>
      </c>
      <c r="V36" s="21">
        <v>45.69</v>
      </c>
      <c r="W36" s="21">
        <v>67.13</v>
      </c>
      <c r="X36" s="21">
        <v>63.46</v>
      </c>
      <c r="Y36" s="21">
        <v>19.39</v>
      </c>
      <c r="Z36" s="21">
        <v>24.21</v>
      </c>
      <c r="AA36" s="21">
        <v>5.16</v>
      </c>
    </row>
    <row r="37" spans="1:27" x14ac:dyDescent="0.25">
      <c r="A37" s="3" t="s">
        <v>16</v>
      </c>
      <c r="B37" s="21">
        <v>0.99</v>
      </c>
      <c r="C37" s="21">
        <v>95.9</v>
      </c>
      <c r="D37" s="21">
        <v>95.19</v>
      </c>
      <c r="E37" s="21">
        <v>10.54</v>
      </c>
      <c r="F37" s="21">
        <v>12.48</v>
      </c>
      <c r="G37" s="21">
        <v>4.67</v>
      </c>
      <c r="H37" s="21">
        <v>0</v>
      </c>
      <c r="I37" s="21">
        <v>28.26</v>
      </c>
      <c r="J37" s="21">
        <v>3.36</v>
      </c>
      <c r="K37" s="21">
        <v>3.7</v>
      </c>
      <c r="L37" s="21">
        <v>10.09</v>
      </c>
      <c r="M37" s="21">
        <v>3.18</v>
      </c>
      <c r="N37" s="21">
        <v>0.68</v>
      </c>
      <c r="O37" s="21">
        <v>2.75</v>
      </c>
      <c r="P37" s="21">
        <v>2.94</v>
      </c>
      <c r="Q37" s="21">
        <v>0</v>
      </c>
      <c r="R37" s="21">
        <v>0</v>
      </c>
      <c r="S37" s="21">
        <v>1.48</v>
      </c>
      <c r="T37" s="21">
        <v>0</v>
      </c>
      <c r="U37" s="21">
        <v>36.24</v>
      </c>
      <c r="V37" s="21">
        <v>29.82</v>
      </c>
      <c r="W37" s="21">
        <v>0</v>
      </c>
      <c r="X37" s="21">
        <v>0</v>
      </c>
      <c r="Y37" s="21">
        <v>1.1100000000000001</v>
      </c>
      <c r="Z37" s="21">
        <v>1.59</v>
      </c>
      <c r="AA37" s="21">
        <v>32.47</v>
      </c>
    </row>
    <row r="38" spans="1:27" x14ac:dyDescent="0.25">
      <c r="A38" s="3" t="s">
        <v>18</v>
      </c>
      <c r="B38" s="20">
        <f t="shared" ref="B38:AA38" si="2">SUM(B35:B37)</f>
        <v>100</v>
      </c>
      <c r="C38" s="20">
        <f t="shared" si="2"/>
        <v>100</v>
      </c>
      <c r="D38" s="20">
        <f t="shared" si="2"/>
        <v>100</v>
      </c>
      <c r="E38" s="20">
        <f t="shared" si="2"/>
        <v>100</v>
      </c>
      <c r="F38" s="20">
        <f t="shared" si="2"/>
        <v>100</v>
      </c>
      <c r="G38" s="20">
        <f t="shared" si="2"/>
        <v>100</v>
      </c>
      <c r="H38" s="20">
        <f t="shared" si="2"/>
        <v>100</v>
      </c>
      <c r="I38" s="20">
        <f t="shared" si="2"/>
        <v>100</v>
      </c>
      <c r="J38" s="20">
        <f t="shared" si="2"/>
        <v>100</v>
      </c>
      <c r="K38" s="20">
        <f t="shared" si="2"/>
        <v>100.00000000000001</v>
      </c>
      <c r="L38" s="20">
        <f t="shared" si="2"/>
        <v>100</v>
      </c>
      <c r="M38" s="20">
        <f t="shared" si="2"/>
        <v>100.00000000000001</v>
      </c>
      <c r="N38" s="20">
        <f t="shared" si="2"/>
        <v>100.00000000000001</v>
      </c>
      <c r="O38" s="20">
        <f t="shared" si="2"/>
        <v>100</v>
      </c>
      <c r="P38" s="20">
        <f>SUM(P35:P37)</f>
        <v>100</v>
      </c>
      <c r="Q38" s="20">
        <v>100</v>
      </c>
      <c r="R38" s="20">
        <v>100</v>
      </c>
      <c r="S38" s="20">
        <f t="shared" si="2"/>
        <v>100</v>
      </c>
      <c r="T38" s="20">
        <f t="shared" si="2"/>
        <v>100</v>
      </c>
      <c r="U38" s="20">
        <f t="shared" si="2"/>
        <v>100</v>
      </c>
      <c r="V38" s="20">
        <f t="shared" si="2"/>
        <v>100</v>
      </c>
      <c r="W38" s="20">
        <f t="shared" si="2"/>
        <v>100</v>
      </c>
      <c r="X38" s="20">
        <f t="shared" si="2"/>
        <v>100</v>
      </c>
      <c r="Y38" s="20">
        <f t="shared" si="2"/>
        <v>100</v>
      </c>
      <c r="Z38" s="20">
        <f t="shared" si="2"/>
        <v>100</v>
      </c>
      <c r="AA38" s="20">
        <f t="shared" si="2"/>
        <v>100</v>
      </c>
    </row>
    <row r="39" spans="1:27" x14ac:dyDescent="0.25">
      <c r="A39" s="3"/>
    </row>
    <row r="40" spans="1:27" ht="15.75" x14ac:dyDescent="0.25">
      <c r="A40" s="9" t="s">
        <v>32</v>
      </c>
      <c r="B40" s="23" t="s">
        <v>14</v>
      </c>
    </row>
    <row r="41" spans="1:27" ht="15.75" x14ac:dyDescent="0.25">
      <c r="A41" s="10" t="s">
        <v>22</v>
      </c>
      <c r="B41" s="24" t="s">
        <v>27</v>
      </c>
    </row>
    <row r="42" spans="1:27" ht="15.75" x14ac:dyDescent="0.25">
      <c r="A42" s="10" t="s">
        <v>23</v>
      </c>
      <c r="B42" s="24" t="s">
        <v>28</v>
      </c>
    </row>
    <row r="43" spans="1:27" ht="19.5" x14ac:dyDescent="0.35">
      <c r="A43" s="10" t="s">
        <v>24</v>
      </c>
      <c r="B43" s="24" t="s">
        <v>29</v>
      </c>
    </row>
    <row r="44" spans="1:27" ht="15.75" x14ac:dyDescent="0.25">
      <c r="A44" s="10" t="s">
        <v>25</v>
      </c>
      <c r="B44" s="24" t="s">
        <v>30</v>
      </c>
    </row>
    <row r="45" spans="1:27" ht="15.75" x14ac:dyDescent="0.25">
      <c r="A45" s="10" t="s">
        <v>26</v>
      </c>
      <c r="B45" s="24" t="s">
        <v>31</v>
      </c>
    </row>
    <row r="46" spans="1:27" x14ac:dyDescent="0.25">
      <c r="B46" s="4"/>
      <c r="X46" s="4"/>
      <c r="Y46" s="4"/>
      <c r="Z46" s="4"/>
      <c r="AA46" s="4"/>
    </row>
    <row r="47" spans="1:27" ht="15.75" x14ac:dyDescent="0.25">
      <c r="A47" s="2" t="s">
        <v>33</v>
      </c>
      <c r="B47" s="23" t="s">
        <v>14</v>
      </c>
    </row>
    <row r="48" spans="1:27" ht="15.75" x14ac:dyDescent="0.25">
      <c r="A48" s="2" t="s">
        <v>34</v>
      </c>
      <c r="B48" s="23" t="s">
        <v>15</v>
      </c>
    </row>
    <row r="49" spans="1:2" ht="15.75" x14ac:dyDescent="0.25">
      <c r="A49" s="2" t="s">
        <v>35</v>
      </c>
      <c r="B49" s="23" t="s">
        <v>16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alimo</dc:creator>
  <cp:lastModifiedBy>alimo</cp:lastModifiedBy>
  <dcterms:created xsi:type="dcterms:W3CDTF">2012-03-21T17:00:48Z</dcterms:created>
  <dcterms:modified xsi:type="dcterms:W3CDTF">2015-07-31T13:58:24Z</dcterms:modified>
</cp:coreProperties>
</file>